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CBEP (DTRA) Science Review Conference-2017\Manuscript\Submitted Files - (29Oct2018)\"/>
    </mc:Choice>
  </mc:AlternateContent>
  <bookViews>
    <workbookView xWindow="15" yWindow="465" windowWidth="25605" windowHeight="14835" tabRatio="786" activeTab="2"/>
  </bookViews>
  <sheets>
    <sheet name="DVS Disease Reporting System" sheetId="6" r:id="rId1"/>
    <sheet name="Raw Data (n=418)" sheetId="4" r:id="rId2"/>
    <sheet name="Filtered Data (n=332)" sheetId="1" r:id="rId3"/>
    <sheet name="NDV-Positive Cases (n=140)" sheetId="7" r:id="rId4"/>
  </sheets>
  <definedNames>
    <definedName name="_xlnm._FilterDatabase" localSheetId="1" hidden="1">'Raw Data (n=418)'!$Q$2:$Q$421</definedName>
    <definedName name="_xlnm.Print_Area" localSheetId="0">'DVS Disease Reporting System'!$A$1:$BA$32</definedName>
    <definedName name="_xlnm.Print_Area" localSheetId="2">'Filtered Data (n=332)'!$A$1:$U$335</definedName>
    <definedName name="_xlnm.Print_Area" localSheetId="3">'NDV-Positive Cases (n=140)'!$A$1:$V$143</definedName>
    <definedName name="_xlnm.Print_Area" localSheetId="1">'Raw Data (n=418)'!$A$1:$R$420</definedName>
  </definedName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Q143" i="7" l="1"/>
  <c r="O143" i="7"/>
  <c r="Q142" i="7"/>
  <c r="O142" i="7"/>
  <c r="Q141" i="7"/>
  <c r="O141" i="7"/>
  <c r="Q140" i="7"/>
  <c r="O140" i="7"/>
  <c r="Q139" i="7"/>
  <c r="O139" i="7"/>
  <c r="Q138" i="7"/>
  <c r="O138" i="7"/>
  <c r="Q137" i="7"/>
  <c r="O137" i="7"/>
  <c r="Q136" i="7"/>
  <c r="O136" i="7"/>
  <c r="Q135" i="7"/>
  <c r="O135" i="7"/>
  <c r="Q134" i="7"/>
  <c r="O134" i="7"/>
  <c r="Q133" i="7"/>
  <c r="O133" i="7"/>
  <c r="Q132" i="7"/>
  <c r="O132" i="7"/>
  <c r="Q131" i="7"/>
  <c r="O131" i="7"/>
  <c r="Q130" i="7"/>
  <c r="O130" i="7"/>
  <c r="Q129" i="7"/>
  <c r="O129" i="7"/>
  <c r="Q128" i="7"/>
  <c r="O128" i="7"/>
  <c r="Q127" i="7"/>
  <c r="O127" i="7"/>
  <c r="Q126" i="7"/>
  <c r="O126" i="7"/>
  <c r="Q125" i="7"/>
  <c r="O125" i="7"/>
  <c r="Q124" i="7"/>
  <c r="O124" i="7"/>
  <c r="Q123" i="7"/>
  <c r="O123" i="7"/>
  <c r="Q122" i="7"/>
  <c r="O122" i="7"/>
  <c r="Q121" i="7"/>
  <c r="O121" i="7"/>
  <c r="Q120" i="7"/>
  <c r="O120" i="7"/>
  <c r="Q119" i="7"/>
  <c r="O119" i="7"/>
  <c r="Q118" i="7"/>
  <c r="O118" i="7"/>
  <c r="Q117" i="7"/>
  <c r="O117" i="7"/>
  <c r="Q116" i="7"/>
  <c r="O116" i="7"/>
  <c r="Q115" i="7"/>
  <c r="O115" i="7"/>
  <c r="Q114" i="7"/>
  <c r="O114" i="7"/>
  <c r="Q113" i="7"/>
  <c r="O113" i="7"/>
  <c r="Q112" i="7"/>
  <c r="O112" i="7"/>
  <c r="Q111" i="7"/>
  <c r="O111" i="7"/>
  <c r="Q110" i="7"/>
  <c r="O110" i="7"/>
  <c r="Q109" i="7"/>
  <c r="O109" i="7"/>
  <c r="Q108" i="7"/>
  <c r="O108" i="7"/>
  <c r="Q107" i="7"/>
  <c r="O107" i="7"/>
  <c r="Q106" i="7"/>
  <c r="O106" i="7"/>
  <c r="Q105" i="7"/>
  <c r="O105" i="7"/>
  <c r="Q104" i="7"/>
  <c r="O104" i="7"/>
  <c r="Q103" i="7"/>
  <c r="O103" i="7"/>
  <c r="Q102" i="7"/>
  <c r="O102" i="7"/>
  <c r="Q101" i="7"/>
  <c r="O101" i="7"/>
  <c r="Q100" i="7"/>
  <c r="O100" i="7"/>
  <c r="Q99" i="7"/>
  <c r="O99" i="7"/>
  <c r="Q98" i="7"/>
  <c r="O98" i="7"/>
  <c r="Q97" i="7"/>
  <c r="O97" i="7"/>
  <c r="Q96" i="7"/>
  <c r="O96" i="7"/>
  <c r="Q95" i="7"/>
  <c r="O95" i="7"/>
  <c r="Q94" i="7"/>
  <c r="O94" i="7"/>
  <c r="Q93" i="7"/>
  <c r="O93" i="7"/>
  <c r="Q92" i="7"/>
  <c r="O92" i="7"/>
  <c r="Q91" i="7"/>
  <c r="O91" i="7"/>
  <c r="Q90" i="7"/>
  <c r="O90" i="7"/>
  <c r="Q89" i="7"/>
  <c r="O89" i="7"/>
  <c r="Q88" i="7"/>
  <c r="O88" i="7"/>
  <c r="Q87" i="7"/>
  <c r="O87" i="7"/>
  <c r="Q86" i="7"/>
  <c r="O86" i="7"/>
  <c r="Q85" i="7"/>
  <c r="O85" i="7"/>
  <c r="Q84" i="7"/>
  <c r="O84" i="7"/>
  <c r="Q83" i="7"/>
  <c r="O83" i="7"/>
  <c r="Q82" i="7"/>
  <c r="O82" i="7"/>
  <c r="Q81" i="7"/>
  <c r="O81" i="7"/>
  <c r="Q80" i="7"/>
  <c r="O80" i="7"/>
  <c r="Q79" i="7"/>
  <c r="O79" i="7"/>
  <c r="Q78" i="7"/>
  <c r="O78" i="7"/>
  <c r="Q77" i="7"/>
  <c r="O77" i="7"/>
  <c r="Q76" i="7"/>
  <c r="O76" i="7"/>
  <c r="Q75" i="7"/>
  <c r="O75" i="7"/>
  <c r="Q74" i="7"/>
  <c r="O74" i="7"/>
  <c r="Q73" i="7"/>
  <c r="O73" i="7"/>
  <c r="Q72" i="7"/>
  <c r="O72" i="7"/>
  <c r="Q71" i="7"/>
  <c r="O71" i="7"/>
  <c r="Q70" i="7"/>
  <c r="O70" i="7"/>
  <c r="Q69" i="7"/>
  <c r="O69" i="7"/>
  <c r="Q68" i="7"/>
  <c r="O68" i="7"/>
  <c r="Q67" i="7"/>
  <c r="O67" i="7"/>
  <c r="Q66" i="7"/>
  <c r="O66" i="7"/>
  <c r="Q65" i="7"/>
  <c r="O65" i="7"/>
  <c r="Q64" i="7"/>
  <c r="O64" i="7"/>
  <c r="Q63" i="7"/>
  <c r="O63" i="7"/>
  <c r="Q62" i="7"/>
  <c r="O62" i="7"/>
  <c r="Q61" i="7"/>
  <c r="O61" i="7"/>
  <c r="Q60" i="7"/>
  <c r="O60" i="7"/>
  <c r="Q59" i="7"/>
  <c r="O59" i="7"/>
  <c r="Q58" i="7"/>
  <c r="O58" i="7"/>
  <c r="Q57" i="7"/>
  <c r="O57" i="7"/>
  <c r="Q56" i="7"/>
  <c r="O56" i="7"/>
  <c r="Q55" i="7"/>
  <c r="O55" i="7"/>
  <c r="Q54" i="7"/>
  <c r="O54" i="7"/>
  <c r="Q53" i="7"/>
  <c r="O53" i="7"/>
  <c r="Q52" i="7"/>
  <c r="O52" i="7"/>
  <c r="Q51" i="7"/>
  <c r="O51" i="7"/>
  <c r="Q50" i="7"/>
  <c r="O50" i="7"/>
  <c r="Q49" i="7"/>
  <c r="O49" i="7"/>
  <c r="Q48" i="7"/>
  <c r="O48" i="7"/>
  <c r="Q47" i="7"/>
  <c r="O47" i="7"/>
  <c r="Q46" i="7"/>
  <c r="O46" i="7"/>
  <c r="Q45" i="7"/>
  <c r="O45" i="7"/>
  <c r="Q44" i="7"/>
  <c r="O44" i="7"/>
  <c r="Q43" i="7"/>
  <c r="O43" i="7"/>
  <c r="Q42" i="7"/>
  <c r="O42" i="7"/>
  <c r="Q41" i="7"/>
  <c r="O41" i="7"/>
  <c r="Q40" i="7"/>
  <c r="O40" i="7"/>
  <c r="Q39" i="7"/>
  <c r="O39" i="7"/>
  <c r="Q38" i="7"/>
  <c r="O38" i="7"/>
  <c r="Q37" i="7"/>
  <c r="O37" i="7"/>
  <c r="Q36" i="7"/>
  <c r="O36" i="7"/>
  <c r="Q35" i="7"/>
  <c r="O35" i="7"/>
  <c r="Q34" i="7"/>
  <c r="O34" i="7"/>
  <c r="Q33" i="7"/>
  <c r="O33" i="7"/>
  <c r="Q32" i="7"/>
  <c r="O32" i="7"/>
  <c r="Q31" i="7"/>
  <c r="O31" i="7"/>
  <c r="Q30" i="7"/>
  <c r="O30" i="7"/>
  <c r="Q29" i="7"/>
  <c r="O29" i="7"/>
  <c r="Q28" i="7"/>
  <c r="O28" i="7"/>
  <c r="Q27" i="7"/>
  <c r="O27" i="7"/>
  <c r="Q26" i="7"/>
  <c r="O26" i="7"/>
  <c r="Q25" i="7"/>
  <c r="O25" i="7"/>
  <c r="Q24" i="7"/>
  <c r="O24" i="7"/>
  <c r="Q23" i="7"/>
  <c r="O23" i="7"/>
  <c r="Q22" i="7"/>
  <c r="O22" i="7"/>
  <c r="Q21" i="7"/>
  <c r="O21" i="7"/>
  <c r="Q20" i="7"/>
  <c r="O20" i="7"/>
  <c r="Q19" i="7"/>
  <c r="O19" i="7"/>
  <c r="Q18" i="7"/>
  <c r="O18" i="7"/>
  <c r="Q17" i="7"/>
  <c r="O17" i="7"/>
  <c r="Q16" i="7"/>
  <c r="O16" i="7"/>
  <c r="Q15" i="7"/>
  <c r="O15" i="7"/>
  <c r="Q14" i="7"/>
  <c r="O14" i="7"/>
  <c r="Q13" i="7"/>
  <c r="O13" i="7"/>
  <c r="Q12" i="7"/>
  <c r="O12" i="7"/>
  <c r="Q11" i="7"/>
  <c r="O11" i="7"/>
  <c r="Q10" i="7"/>
  <c r="O10" i="7"/>
  <c r="Q9" i="7"/>
  <c r="O9" i="7"/>
  <c r="Q8" i="7"/>
  <c r="O8" i="7"/>
  <c r="Q7" i="7"/>
  <c r="O7" i="7"/>
  <c r="Q6" i="7"/>
  <c r="O6" i="7"/>
  <c r="Q5" i="7"/>
  <c r="O5" i="7"/>
  <c r="Q4" i="7"/>
  <c r="O4" i="7"/>
  <c r="O57" i="1"/>
  <c r="O115" i="1"/>
  <c r="O130" i="1"/>
  <c r="O148" i="1"/>
  <c r="O159" i="1"/>
  <c r="O164" i="1"/>
  <c r="O37" i="1"/>
  <c r="O331" i="1"/>
  <c r="O60" i="1"/>
  <c r="O71" i="1"/>
  <c r="O76" i="1"/>
  <c r="O78" i="1"/>
  <c r="O81" i="1"/>
  <c r="O83" i="1"/>
  <c r="O121" i="1"/>
  <c r="O198" i="1"/>
  <c r="O261" i="1"/>
  <c r="O220" i="1"/>
  <c r="O266" i="1"/>
  <c r="O290" i="1"/>
  <c r="O301" i="1"/>
  <c r="O309" i="1"/>
  <c r="O319" i="1"/>
  <c r="O321" i="1"/>
  <c r="O325" i="1"/>
  <c r="O327" i="1"/>
  <c r="O328" i="1"/>
  <c r="O162" i="1"/>
  <c r="O222" i="1"/>
  <c r="O225" i="1"/>
  <c r="O226" i="1"/>
  <c r="O227" i="1"/>
  <c r="O228" i="1"/>
  <c r="O230" i="1"/>
  <c r="O232" i="1"/>
  <c r="O238" i="1"/>
  <c r="O239" i="1"/>
  <c r="O240" i="1"/>
  <c r="O241" i="1"/>
  <c r="O245" i="1"/>
  <c r="O247" i="1"/>
  <c r="O249" i="1"/>
  <c r="O250" i="1"/>
  <c r="O253" i="1"/>
  <c r="O256" i="1"/>
  <c r="O113" i="1"/>
  <c r="O293" i="1"/>
  <c r="O294" i="1"/>
  <c r="O295" i="1"/>
  <c r="O296" i="1"/>
  <c r="O297" i="1"/>
  <c r="O298" i="1"/>
  <c r="O299" i="1"/>
  <c r="O308" i="1"/>
  <c r="O310" i="1"/>
  <c r="O311" i="1"/>
  <c r="O313" i="1"/>
  <c r="O314" i="1"/>
  <c r="O315" i="1"/>
  <c r="O316" i="1"/>
  <c r="O318" i="1"/>
  <c r="O98" i="1"/>
  <c r="O101" i="1"/>
  <c r="O123" i="1"/>
  <c r="O160" i="1"/>
  <c r="O161" i="1"/>
  <c r="O175" i="1"/>
  <c r="O176" i="1"/>
  <c r="O183" i="1"/>
  <c r="O186" i="1"/>
  <c r="O189" i="1"/>
  <c r="O190" i="1"/>
  <c r="O191" i="1"/>
  <c r="O192" i="1"/>
  <c r="O193" i="1"/>
  <c r="O197" i="1"/>
  <c r="O204" i="1"/>
  <c r="O205" i="1"/>
  <c r="O206" i="1"/>
  <c r="O209" i="1"/>
  <c r="O211" i="1"/>
  <c r="O212" i="1"/>
  <c r="O215" i="1"/>
  <c r="O216" i="1"/>
  <c r="O132" i="1"/>
  <c r="O275" i="1"/>
  <c r="O276" i="1"/>
  <c r="O277" i="1"/>
  <c r="O278" i="1"/>
  <c r="O279" i="1"/>
  <c r="O280" i="1"/>
  <c r="O281" i="1"/>
  <c r="O282" i="1"/>
  <c r="O283" i="1"/>
  <c r="O284" i="1"/>
  <c r="O287" i="1"/>
  <c r="O288" i="1"/>
  <c r="O289" i="1"/>
  <c r="O292" i="1"/>
  <c r="O42" i="1"/>
  <c r="O260" i="1"/>
  <c r="O262" i="1"/>
  <c r="O263" i="1"/>
  <c r="O264" i="1"/>
  <c r="O265" i="1"/>
  <c r="O270" i="1"/>
  <c r="O271" i="1"/>
  <c r="O272" i="1"/>
  <c r="O10" i="1"/>
  <c r="O14" i="1"/>
  <c r="O16" i="1"/>
  <c r="O20" i="1"/>
  <c r="O29" i="1"/>
  <c r="O32" i="1"/>
  <c r="O34" i="1"/>
  <c r="O36" i="1"/>
  <c r="O47" i="1"/>
  <c r="O48" i="1"/>
  <c r="O49" i="1"/>
  <c r="O50" i="1"/>
  <c r="O51" i="1"/>
  <c r="O54" i="1"/>
  <c r="O56" i="1"/>
  <c r="O58" i="1"/>
  <c r="O59" i="1"/>
  <c r="O61" i="1"/>
  <c r="O63" i="1"/>
  <c r="O65" i="1"/>
  <c r="O72" i="1"/>
  <c r="O79" i="1"/>
  <c r="O86" i="1"/>
  <c r="O96" i="1"/>
  <c r="O102" i="1"/>
  <c r="O108" i="1"/>
  <c r="O111" i="1"/>
  <c r="O112" i="1"/>
  <c r="O116" i="1"/>
  <c r="O119" i="1"/>
  <c r="O120" i="1"/>
  <c r="O134" i="1"/>
  <c r="O139" i="1"/>
  <c r="O143" i="1"/>
  <c r="O144" i="1"/>
  <c r="O150" i="1"/>
  <c r="O154" i="1"/>
  <c r="O155" i="1"/>
  <c r="O332" i="1"/>
  <c r="O333" i="1"/>
  <c r="O302" i="1"/>
  <c r="O306" i="1"/>
  <c r="O243" i="1"/>
  <c r="O317" i="1"/>
  <c r="O66" i="1"/>
  <c r="O74" i="1"/>
  <c r="O82" i="1"/>
  <c r="O128" i="1"/>
  <c r="O147" i="1"/>
  <c r="O149" i="1"/>
  <c r="O151" i="1"/>
  <c r="O153" i="1"/>
  <c r="O166" i="1"/>
  <c r="O169" i="1"/>
  <c r="O171" i="1"/>
  <c r="O173" i="1"/>
  <c r="O181" i="1"/>
  <c r="O184" i="1"/>
  <c r="O214" i="1"/>
  <c r="O217" i="1"/>
  <c r="O219" i="1"/>
  <c r="O236" i="1"/>
  <c r="O237" i="1"/>
  <c r="O242" i="1"/>
  <c r="O38" i="1"/>
  <c r="O172" i="1"/>
  <c r="O124" i="1"/>
  <c r="O146" i="1"/>
  <c r="O84" i="1"/>
  <c r="O88" i="1"/>
  <c r="O117" i="1"/>
  <c r="O326" i="1"/>
  <c r="O334" i="1"/>
  <c r="O187" i="1"/>
  <c r="O200" i="1"/>
  <c r="O5" i="1"/>
  <c r="O64" i="1"/>
  <c r="O95" i="1"/>
  <c r="O122" i="1"/>
  <c r="O223" i="1"/>
  <c r="O12" i="1"/>
  <c r="O17" i="1"/>
  <c r="O90" i="1"/>
  <c r="O109" i="1"/>
  <c r="O110" i="1"/>
  <c r="O312" i="1"/>
  <c r="O85" i="1"/>
  <c r="O25" i="1"/>
  <c r="O40" i="1"/>
  <c r="O43" i="1"/>
  <c r="O258" i="1"/>
  <c r="O267" i="1"/>
  <c r="O273" i="1"/>
  <c r="O6" i="1"/>
  <c r="O178" i="1"/>
  <c r="O285" i="1"/>
  <c r="O15" i="1"/>
  <c r="O18" i="1"/>
  <c r="O21" i="1"/>
  <c r="O174" i="1"/>
  <c r="O52" i="1"/>
  <c r="O268" i="1"/>
  <c r="O133" i="1"/>
  <c r="O4" i="1"/>
  <c r="O8" i="1"/>
  <c r="O252" i="1"/>
  <c r="O45" i="1"/>
  <c r="O75" i="1"/>
  <c r="O335" i="1"/>
  <c r="O103" i="1"/>
  <c r="O104" i="1"/>
  <c r="O114" i="1"/>
  <c r="O125" i="1"/>
  <c r="O129" i="1"/>
  <c r="O131" i="1"/>
  <c r="O136" i="1"/>
  <c r="O137" i="1"/>
  <c r="O138" i="1"/>
  <c r="O140" i="1"/>
  <c r="O179" i="1"/>
  <c r="O182" i="1"/>
  <c r="O194" i="1"/>
  <c r="O196" i="1"/>
  <c r="O199" i="1"/>
  <c r="O201" i="1"/>
  <c r="O207" i="1"/>
  <c r="O210" i="1"/>
  <c r="O213" i="1"/>
  <c r="O221" i="1"/>
  <c r="O320" i="1"/>
  <c r="O329" i="1"/>
  <c r="O87" i="1"/>
  <c r="O99" i="1"/>
  <c r="O53" i="1"/>
  <c r="O303" i="1"/>
  <c r="O305" i="1"/>
  <c r="O307" i="1"/>
  <c r="O135" i="1"/>
  <c r="O157" i="1"/>
  <c r="O158" i="1"/>
  <c r="O163" i="1"/>
  <c r="O167" i="1"/>
  <c r="O62" i="1"/>
  <c r="O68" i="1"/>
  <c r="O80" i="1"/>
  <c r="O92" i="1"/>
  <c r="O97" i="1"/>
  <c r="O100" i="1"/>
  <c r="O208" i="1"/>
  <c r="O251" i="1"/>
  <c r="O255" i="1"/>
  <c r="O259" i="1"/>
  <c r="O26" i="1"/>
  <c r="O39" i="1"/>
  <c r="O41" i="1"/>
  <c r="O170" i="1"/>
  <c r="O13" i="1"/>
  <c r="O126" i="1"/>
  <c r="O127" i="1"/>
  <c r="O141" i="1"/>
  <c r="O142" i="1"/>
  <c r="O23" i="1"/>
  <c r="O229" i="1"/>
  <c r="O231" i="1"/>
  <c r="O235" i="1"/>
  <c r="O246" i="1"/>
  <c r="O248" i="1"/>
  <c r="O55" i="1"/>
  <c r="O107" i="1"/>
  <c r="O233" i="1"/>
  <c r="O244" i="1"/>
  <c r="O254" i="1"/>
  <c r="O257" i="1"/>
  <c r="O269" i="1"/>
  <c r="O274" i="1"/>
  <c r="O11" i="1"/>
  <c r="O22" i="1"/>
  <c r="O27" i="1"/>
  <c r="O30" i="1"/>
  <c r="O31" i="1"/>
  <c r="O291" i="1"/>
  <c r="O330" i="1"/>
  <c r="O105" i="1"/>
  <c r="O118" i="1"/>
  <c r="O156" i="1"/>
  <c r="O165" i="1"/>
  <c r="O177" i="1"/>
  <c r="O185" i="1"/>
  <c r="O188" i="1"/>
  <c r="O195" i="1"/>
  <c r="O202" i="1"/>
  <c r="O203" i="1"/>
  <c r="O322" i="1"/>
  <c r="O323" i="1"/>
  <c r="O324" i="1"/>
  <c r="O67" i="1"/>
  <c r="O69" i="1"/>
  <c r="O70" i="1"/>
  <c r="O93" i="1"/>
  <c r="O44" i="1"/>
  <c r="O145" i="1"/>
  <c r="O152" i="1"/>
  <c r="O9" i="1"/>
  <c r="O28" i="1"/>
  <c r="O77" i="1"/>
  <c r="O89" i="1"/>
  <c r="O91" i="1"/>
  <c r="O304" i="1"/>
  <c r="O24" i="1"/>
  <c r="O106" i="1"/>
  <c r="O73" i="1"/>
  <c r="O286" i="1"/>
  <c r="O19" i="1"/>
  <c r="O218" i="1"/>
  <c r="O7" i="1"/>
  <c r="O94" i="1"/>
  <c r="O168" i="1"/>
  <c r="O180" i="1"/>
  <c r="O35" i="1"/>
  <c r="O33" i="1"/>
  <c r="O224" i="1"/>
  <c r="O234" i="1"/>
  <c r="O300" i="1"/>
  <c r="O46" i="1"/>
  <c r="M57" i="1"/>
  <c r="M115" i="1"/>
  <c r="M130" i="1"/>
  <c r="M148" i="1"/>
  <c r="M159" i="1"/>
  <c r="M164" i="1"/>
  <c r="M37" i="1"/>
  <c r="M331" i="1"/>
  <c r="M60" i="1"/>
  <c r="M71" i="1"/>
  <c r="M76" i="1"/>
  <c r="M78" i="1"/>
  <c r="M81" i="1"/>
  <c r="M83" i="1"/>
  <c r="M121" i="1"/>
  <c r="M198" i="1"/>
  <c r="M261" i="1"/>
  <c r="M220" i="1"/>
  <c r="M266" i="1"/>
  <c r="M290" i="1"/>
  <c r="M301" i="1"/>
  <c r="M309" i="1"/>
  <c r="M319" i="1"/>
  <c r="M321" i="1"/>
  <c r="M325" i="1"/>
  <c r="M327" i="1"/>
  <c r="M328" i="1"/>
  <c r="M162" i="1"/>
  <c r="M222" i="1"/>
  <c r="M225" i="1"/>
  <c r="M226" i="1"/>
  <c r="M227" i="1"/>
  <c r="M228" i="1"/>
  <c r="M230" i="1"/>
  <c r="M232" i="1"/>
  <c r="M238" i="1"/>
  <c r="M239" i="1"/>
  <c r="M240" i="1"/>
  <c r="M241" i="1"/>
  <c r="M245" i="1"/>
  <c r="M247" i="1"/>
  <c r="M249" i="1"/>
  <c r="M250" i="1"/>
  <c r="M253" i="1"/>
  <c r="M256" i="1"/>
  <c r="M113" i="1"/>
  <c r="M293" i="1"/>
  <c r="M294" i="1"/>
  <c r="M295" i="1"/>
  <c r="M296" i="1"/>
  <c r="M297" i="1"/>
  <c r="M298" i="1"/>
  <c r="M299" i="1"/>
  <c r="M308" i="1"/>
  <c r="M310" i="1"/>
  <c r="M311" i="1"/>
  <c r="M313" i="1"/>
  <c r="M314" i="1"/>
  <c r="M315" i="1"/>
  <c r="M316" i="1"/>
  <c r="M318" i="1"/>
  <c r="M98" i="1"/>
  <c r="M101" i="1"/>
  <c r="M123" i="1"/>
  <c r="M160" i="1"/>
  <c r="M161" i="1"/>
  <c r="M175" i="1"/>
  <c r="M176" i="1"/>
  <c r="M183" i="1"/>
  <c r="M186" i="1"/>
  <c r="M189" i="1"/>
  <c r="M190" i="1"/>
  <c r="M191" i="1"/>
  <c r="M192" i="1"/>
  <c r="M193" i="1"/>
  <c r="M197" i="1"/>
  <c r="M204" i="1"/>
  <c r="M205" i="1"/>
  <c r="M206" i="1"/>
  <c r="M209" i="1"/>
  <c r="M211" i="1"/>
  <c r="M212" i="1"/>
  <c r="M215" i="1"/>
  <c r="M216" i="1"/>
  <c r="M132" i="1"/>
  <c r="M275" i="1"/>
  <c r="M276" i="1"/>
  <c r="M277" i="1"/>
  <c r="M278" i="1"/>
  <c r="M279" i="1"/>
  <c r="M280" i="1"/>
  <c r="M281" i="1"/>
  <c r="M282" i="1"/>
  <c r="M283" i="1"/>
  <c r="M284" i="1"/>
  <c r="M287" i="1"/>
  <c r="M288" i="1"/>
  <c r="M289" i="1"/>
  <c r="M292" i="1"/>
  <c r="M42" i="1"/>
  <c r="M260" i="1"/>
  <c r="M262" i="1"/>
  <c r="M263" i="1"/>
  <c r="M264" i="1"/>
  <c r="M265" i="1"/>
  <c r="M270" i="1"/>
  <c r="M271" i="1"/>
  <c r="M272" i="1"/>
  <c r="M10" i="1"/>
  <c r="M14" i="1"/>
  <c r="M16" i="1"/>
  <c r="M20" i="1"/>
  <c r="M29" i="1"/>
  <c r="M32" i="1"/>
  <c r="M34" i="1"/>
  <c r="M36" i="1"/>
  <c r="M47" i="1"/>
  <c r="M48" i="1"/>
  <c r="M49" i="1"/>
  <c r="M50" i="1"/>
  <c r="M51" i="1"/>
  <c r="M54" i="1"/>
  <c r="M56" i="1"/>
  <c r="M58" i="1"/>
  <c r="M59" i="1"/>
  <c r="M61" i="1"/>
  <c r="M63" i="1"/>
  <c r="M65" i="1"/>
  <c r="M72" i="1"/>
  <c r="M79" i="1"/>
  <c r="M86" i="1"/>
  <c r="M96" i="1"/>
  <c r="M102" i="1"/>
  <c r="M108" i="1"/>
  <c r="M111" i="1"/>
  <c r="M112" i="1"/>
  <c r="M116" i="1"/>
  <c r="M119" i="1"/>
  <c r="M120" i="1"/>
  <c r="M134" i="1"/>
  <c r="M139" i="1"/>
  <c r="M143" i="1"/>
  <c r="M144" i="1"/>
  <c r="M150" i="1"/>
  <c r="M154" i="1"/>
  <c r="M155" i="1"/>
  <c r="M332" i="1"/>
  <c r="M333" i="1"/>
  <c r="M302" i="1"/>
  <c r="M306" i="1"/>
  <c r="M243" i="1"/>
  <c r="M317" i="1"/>
  <c r="M66" i="1"/>
  <c r="M74" i="1"/>
  <c r="M82" i="1"/>
  <c r="M128" i="1"/>
  <c r="M147" i="1"/>
  <c r="M149" i="1"/>
  <c r="M151" i="1"/>
  <c r="M153" i="1"/>
  <c r="M166" i="1"/>
  <c r="M169" i="1"/>
  <c r="M171" i="1"/>
  <c r="M173" i="1"/>
  <c r="M181" i="1"/>
  <c r="M184" i="1"/>
  <c r="M214" i="1"/>
  <c r="M217" i="1"/>
  <c r="M219" i="1"/>
  <c r="M236" i="1"/>
  <c r="M237" i="1"/>
  <c r="M242" i="1"/>
  <c r="M38" i="1"/>
  <c r="M172" i="1"/>
  <c r="M124" i="1"/>
  <c r="M146" i="1"/>
  <c r="M84" i="1"/>
  <c r="M88" i="1"/>
  <c r="M117" i="1"/>
  <c r="M326" i="1"/>
  <c r="M334" i="1"/>
  <c r="M187" i="1"/>
  <c r="M200" i="1"/>
  <c r="M5" i="1"/>
  <c r="M64" i="1"/>
  <c r="M95" i="1"/>
  <c r="M122" i="1"/>
  <c r="M223" i="1"/>
  <c r="M12" i="1"/>
  <c r="M17" i="1"/>
  <c r="M90" i="1"/>
  <c r="M109" i="1"/>
  <c r="M110" i="1"/>
  <c r="M312" i="1"/>
  <c r="M85" i="1"/>
  <c r="M25" i="1"/>
  <c r="M40" i="1"/>
  <c r="M43" i="1"/>
  <c r="M258" i="1"/>
  <c r="M267" i="1"/>
  <c r="M273" i="1"/>
  <c r="M6" i="1"/>
  <c r="M178" i="1"/>
  <c r="M285" i="1"/>
  <c r="M15" i="1"/>
  <c r="M18" i="1"/>
  <c r="M21" i="1"/>
  <c r="M174" i="1"/>
  <c r="M52" i="1"/>
  <c r="M268" i="1"/>
  <c r="M133" i="1"/>
  <c r="M4" i="1"/>
  <c r="M8" i="1"/>
  <c r="M252" i="1"/>
  <c r="M45" i="1"/>
  <c r="M75" i="1"/>
  <c r="M335" i="1"/>
  <c r="M103" i="1"/>
  <c r="M104" i="1"/>
  <c r="M114" i="1"/>
  <c r="M125" i="1"/>
  <c r="M129" i="1"/>
  <c r="M131" i="1"/>
  <c r="M136" i="1"/>
  <c r="M137" i="1"/>
  <c r="M138" i="1"/>
  <c r="M140" i="1"/>
  <c r="M179" i="1"/>
  <c r="M182" i="1"/>
  <c r="M194" i="1"/>
  <c r="M196" i="1"/>
  <c r="M199" i="1"/>
  <c r="M201" i="1"/>
  <c r="M207" i="1"/>
  <c r="M210" i="1"/>
  <c r="M213" i="1"/>
  <c r="M221" i="1"/>
  <c r="M320" i="1"/>
  <c r="M329" i="1"/>
  <c r="M87" i="1"/>
  <c r="M99" i="1"/>
  <c r="M53" i="1"/>
  <c r="M303" i="1"/>
  <c r="M305" i="1"/>
  <c r="M307" i="1"/>
  <c r="M135" i="1"/>
  <c r="M157" i="1"/>
  <c r="M158" i="1"/>
  <c r="M163" i="1"/>
  <c r="M167" i="1"/>
  <c r="M62" i="1"/>
  <c r="M68" i="1"/>
  <c r="M80" i="1"/>
  <c r="M92" i="1"/>
  <c r="M97" i="1"/>
  <c r="M100" i="1"/>
  <c r="M208" i="1"/>
  <c r="M251" i="1"/>
  <c r="M255" i="1"/>
  <c r="M259" i="1"/>
  <c r="M26" i="1"/>
  <c r="M39" i="1"/>
  <c r="M41" i="1"/>
  <c r="M170" i="1"/>
  <c r="M13" i="1"/>
  <c r="M126" i="1"/>
  <c r="M127" i="1"/>
  <c r="M141" i="1"/>
  <c r="M142" i="1"/>
  <c r="M23" i="1"/>
  <c r="M229" i="1"/>
  <c r="M231" i="1"/>
  <c r="M235" i="1"/>
  <c r="M246" i="1"/>
  <c r="M248" i="1"/>
  <c r="M55" i="1"/>
  <c r="M107" i="1"/>
  <c r="M233" i="1"/>
  <c r="M244" i="1"/>
  <c r="M254" i="1"/>
  <c r="M257" i="1"/>
  <c r="M269" i="1"/>
  <c r="M274" i="1"/>
  <c r="M11" i="1"/>
  <c r="M22" i="1"/>
  <c r="M27" i="1"/>
  <c r="M30" i="1"/>
  <c r="M31" i="1"/>
  <c r="M291" i="1"/>
  <c r="M330" i="1"/>
  <c r="M105" i="1"/>
  <c r="M118" i="1"/>
  <c r="M156" i="1"/>
  <c r="M165" i="1"/>
  <c r="M177" i="1"/>
  <c r="M185" i="1"/>
  <c r="M188" i="1"/>
  <c r="M195" i="1"/>
  <c r="M202" i="1"/>
  <c r="M203" i="1"/>
  <c r="M322" i="1"/>
  <c r="M323" i="1"/>
  <c r="M324" i="1"/>
  <c r="M67" i="1"/>
  <c r="M69" i="1"/>
  <c r="M70" i="1"/>
  <c r="M93" i="1"/>
  <c r="M44" i="1"/>
  <c r="M145" i="1"/>
  <c r="M152" i="1"/>
  <c r="M9" i="1"/>
  <c r="M28" i="1"/>
  <c r="M77" i="1"/>
  <c r="M89" i="1"/>
  <c r="M91" i="1"/>
  <c r="M304" i="1"/>
  <c r="M24" i="1"/>
  <c r="M106" i="1"/>
  <c r="M73" i="1"/>
  <c r="M286" i="1"/>
  <c r="M19" i="1"/>
  <c r="M218" i="1"/>
  <c r="M7" i="1"/>
  <c r="M94" i="1"/>
  <c r="M168" i="1"/>
  <c r="M180" i="1"/>
  <c r="M35" i="1"/>
  <c r="M33" i="1"/>
  <c r="M224" i="1"/>
  <c r="M234" i="1"/>
  <c r="M300" i="1"/>
  <c r="M46" i="1"/>
</calcChain>
</file>

<file path=xl/comments1.xml><?xml version="1.0" encoding="utf-8"?>
<comments xmlns="http://schemas.openxmlformats.org/spreadsheetml/2006/main">
  <authors>
    <author>hp</author>
  </authors>
  <commentList>
    <comment ref="P402" authorId="0" shapeId="0">
      <text>
        <r>
          <rPr>
            <b/>
            <sz val="9"/>
            <color rgb="FF000000"/>
            <rFont val="Tahoma"/>
            <family val="2"/>
          </rPr>
          <t>hp:</t>
        </r>
        <r>
          <rPr>
            <sz val="9"/>
            <color rgb="FF000000"/>
            <rFont val="Tahoma"/>
            <family val="2"/>
          </rPr>
          <t xml:space="preserve">
</t>
        </r>
        <r>
          <rPr>
            <sz val="9"/>
            <color rgb="FF000000"/>
            <rFont val="Tahoma"/>
            <family val="2"/>
          </rPr>
          <t xml:space="preserve">Confirm results from respective lab
</t>
        </r>
      </text>
    </comment>
  </commentList>
</comments>
</file>

<file path=xl/sharedStrings.xml><?xml version="1.0" encoding="utf-8"?>
<sst xmlns="http://schemas.openxmlformats.org/spreadsheetml/2006/main" count="9669" uniqueCount="906">
  <si>
    <t>Month</t>
  </si>
  <si>
    <t>Season</t>
  </si>
  <si>
    <t>Year</t>
  </si>
  <si>
    <t>A04/10</t>
  </si>
  <si>
    <t>Jan</t>
  </si>
  <si>
    <t>Dry Season</t>
  </si>
  <si>
    <t>Kiambu</t>
  </si>
  <si>
    <t>Chicken</t>
  </si>
  <si>
    <t>Owner</t>
  </si>
  <si>
    <t>PM &amp; HA</t>
  </si>
  <si>
    <t>Negative</t>
  </si>
  <si>
    <t>A05/08</t>
  </si>
  <si>
    <t>Nairobi</t>
  </si>
  <si>
    <t>Private Vet</t>
  </si>
  <si>
    <t>A06/09</t>
  </si>
  <si>
    <t>PM &amp; Egg isolation</t>
  </si>
  <si>
    <t>Positive</t>
  </si>
  <si>
    <t>A08/15</t>
  </si>
  <si>
    <t>PM</t>
  </si>
  <si>
    <t>A10/10</t>
  </si>
  <si>
    <t>A10/13</t>
  </si>
  <si>
    <t>PM &amp; RT-PCR</t>
  </si>
  <si>
    <t>A100/06</t>
  </si>
  <si>
    <t>March</t>
  </si>
  <si>
    <t>Long-rains Season</t>
  </si>
  <si>
    <t>Nakuru</t>
  </si>
  <si>
    <t>RVIL</t>
  </si>
  <si>
    <t>A101/12</t>
  </si>
  <si>
    <t>May</t>
  </si>
  <si>
    <t>Kericho</t>
  </si>
  <si>
    <t>N/A</t>
  </si>
  <si>
    <t>RT-PCR</t>
  </si>
  <si>
    <t>A102/08</t>
  </si>
  <si>
    <t>A102/11</t>
  </si>
  <si>
    <t>June</t>
  </si>
  <si>
    <t>Cold Season</t>
  </si>
  <si>
    <t>Egg isolation</t>
  </si>
  <si>
    <t>A106/06</t>
  </si>
  <si>
    <t>A107/09</t>
  </si>
  <si>
    <t>A108/06</t>
  </si>
  <si>
    <t>A108/08</t>
  </si>
  <si>
    <t>Aug</t>
  </si>
  <si>
    <t>A108/09</t>
  </si>
  <si>
    <t>A108/14</t>
  </si>
  <si>
    <t>A109/06</t>
  </si>
  <si>
    <t>A109/09</t>
  </si>
  <si>
    <t>A109/12</t>
  </si>
  <si>
    <t>A111/11</t>
  </si>
  <si>
    <t>A113/13</t>
  </si>
  <si>
    <t>July</t>
  </si>
  <si>
    <t>A115/08</t>
  </si>
  <si>
    <t>A115/11</t>
  </si>
  <si>
    <t>April</t>
  </si>
  <si>
    <t>A115/12</t>
  </si>
  <si>
    <t>Tana River</t>
  </si>
  <si>
    <t>A12/13</t>
  </si>
  <si>
    <t>A121/06</t>
  </si>
  <si>
    <t>Goose</t>
  </si>
  <si>
    <t>DVO</t>
  </si>
  <si>
    <t>A121/12</t>
  </si>
  <si>
    <t>A122/12</t>
  </si>
  <si>
    <t>A124/06</t>
  </si>
  <si>
    <t>A124/15</t>
  </si>
  <si>
    <t>A126/06</t>
  </si>
  <si>
    <t>Kwale</t>
  </si>
  <si>
    <t>A127/15</t>
  </si>
  <si>
    <t>Bungoma</t>
  </si>
  <si>
    <t>ELISA</t>
  </si>
  <si>
    <t>A128/06</t>
  </si>
  <si>
    <t>A130/05</t>
  </si>
  <si>
    <t>A131/07</t>
  </si>
  <si>
    <t>A132/11</t>
  </si>
  <si>
    <t>Muranga</t>
  </si>
  <si>
    <t>A135/08</t>
  </si>
  <si>
    <t>A135/11</t>
  </si>
  <si>
    <t>Kajiado</t>
  </si>
  <si>
    <t>A136/08</t>
  </si>
  <si>
    <t>A137/08</t>
  </si>
  <si>
    <t>A138/12</t>
  </si>
  <si>
    <t>Meru</t>
  </si>
  <si>
    <t>A139/10</t>
  </si>
  <si>
    <t>A140/05</t>
  </si>
  <si>
    <t>A141/06</t>
  </si>
  <si>
    <t>VEEU</t>
  </si>
  <si>
    <t>A142/06</t>
  </si>
  <si>
    <t>A143/06</t>
  </si>
  <si>
    <t>A146/06</t>
  </si>
  <si>
    <t>A147/06</t>
  </si>
  <si>
    <t>A148/09</t>
  </si>
  <si>
    <t>A148/10</t>
  </si>
  <si>
    <t>Baringo</t>
  </si>
  <si>
    <t>A149/06</t>
  </si>
  <si>
    <t>A15/12</t>
  </si>
  <si>
    <t>A150/06</t>
  </si>
  <si>
    <t>A151/05</t>
  </si>
  <si>
    <t>A151/06</t>
  </si>
  <si>
    <t>A154/06</t>
  </si>
  <si>
    <t>A155/05</t>
  </si>
  <si>
    <t>Sept</t>
  </si>
  <si>
    <t>A155/06</t>
  </si>
  <si>
    <t>A157/11</t>
  </si>
  <si>
    <t>A158/06</t>
  </si>
  <si>
    <t>A16/08</t>
  </si>
  <si>
    <t>A160/06</t>
  </si>
  <si>
    <t>Ducks</t>
  </si>
  <si>
    <t>A160/07</t>
  </si>
  <si>
    <t>A160/12</t>
  </si>
  <si>
    <t>Uasin Gishu</t>
  </si>
  <si>
    <t>A161/11</t>
  </si>
  <si>
    <t>A161/12</t>
  </si>
  <si>
    <t>A162/12</t>
  </si>
  <si>
    <t>A163/05</t>
  </si>
  <si>
    <t>A164/06</t>
  </si>
  <si>
    <t>A164/13</t>
  </si>
  <si>
    <t>A166/07</t>
  </si>
  <si>
    <t>A166/10</t>
  </si>
  <si>
    <t>A169/05</t>
  </si>
  <si>
    <t>Kilifi</t>
  </si>
  <si>
    <t>A169/13</t>
  </si>
  <si>
    <t>Oct</t>
  </si>
  <si>
    <t>Short-rains Season</t>
  </si>
  <si>
    <t>A170/05</t>
  </si>
  <si>
    <t>A170/06</t>
  </si>
  <si>
    <t>A170/11</t>
  </si>
  <si>
    <t>A171/05</t>
  </si>
  <si>
    <t>A171/07</t>
  </si>
  <si>
    <t>A172/05</t>
  </si>
  <si>
    <t>A172/07</t>
  </si>
  <si>
    <t>A173/08</t>
  </si>
  <si>
    <t>A174/06</t>
  </si>
  <si>
    <t>A174/10</t>
  </si>
  <si>
    <t>A175/07</t>
  </si>
  <si>
    <t>A176/13</t>
  </si>
  <si>
    <t>A177/08</t>
  </si>
  <si>
    <t>A177/13</t>
  </si>
  <si>
    <t>A179/11</t>
  </si>
  <si>
    <t>A179/12</t>
  </si>
  <si>
    <t>A179/15</t>
  </si>
  <si>
    <t>A18/08</t>
  </si>
  <si>
    <t>Feb</t>
  </si>
  <si>
    <t>A182/06</t>
  </si>
  <si>
    <t>A182/11</t>
  </si>
  <si>
    <t>A183/06</t>
  </si>
  <si>
    <t>A184/10</t>
  </si>
  <si>
    <t>A184/11</t>
  </si>
  <si>
    <t>A185/06</t>
  </si>
  <si>
    <t>Trans Nzoia</t>
  </si>
  <si>
    <t>Turkey</t>
  </si>
  <si>
    <t>A187/06</t>
  </si>
  <si>
    <t>Machakos</t>
  </si>
  <si>
    <t>A187/10</t>
  </si>
  <si>
    <t>A188/10</t>
  </si>
  <si>
    <t>A188/12</t>
  </si>
  <si>
    <t>A189/13</t>
  </si>
  <si>
    <t>A19/12</t>
  </si>
  <si>
    <t>A191/06</t>
  </si>
  <si>
    <t>A191/08</t>
  </si>
  <si>
    <t>A192/08</t>
  </si>
  <si>
    <t>A193/06</t>
  </si>
  <si>
    <t>A194/06</t>
  </si>
  <si>
    <t>A194/07</t>
  </si>
  <si>
    <t>HA</t>
  </si>
  <si>
    <t>A194/10</t>
  </si>
  <si>
    <t>A195/05</t>
  </si>
  <si>
    <t>Nov</t>
  </si>
  <si>
    <t>A195/06</t>
  </si>
  <si>
    <t>A196/07</t>
  </si>
  <si>
    <t>A197/12</t>
  </si>
  <si>
    <t>A198/06</t>
  </si>
  <si>
    <t>A199/06</t>
  </si>
  <si>
    <t>A20/06</t>
  </si>
  <si>
    <t>A20/08</t>
  </si>
  <si>
    <t>A200/06</t>
  </si>
  <si>
    <t>A200/07</t>
  </si>
  <si>
    <t>A200/10</t>
  </si>
  <si>
    <t>A200/11</t>
  </si>
  <si>
    <t>A201/11</t>
  </si>
  <si>
    <t>A202/07</t>
  </si>
  <si>
    <t>A202/10</t>
  </si>
  <si>
    <t>A203/05</t>
  </si>
  <si>
    <t>A203/10</t>
  </si>
  <si>
    <t>A204/06</t>
  </si>
  <si>
    <t>A205/09</t>
  </si>
  <si>
    <t>A206/06</t>
  </si>
  <si>
    <t>A209/10</t>
  </si>
  <si>
    <t>A210/10</t>
  </si>
  <si>
    <t>A211/10</t>
  </si>
  <si>
    <t>A212/10</t>
  </si>
  <si>
    <t>A213/06</t>
  </si>
  <si>
    <t>A213/10</t>
  </si>
  <si>
    <t>A213/11</t>
  </si>
  <si>
    <t>A214/11</t>
  </si>
  <si>
    <t>A215/06</t>
  </si>
  <si>
    <t>A217/06</t>
  </si>
  <si>
    <t>A217/12</t>
  </si>
  <si>
    <t>A218/07</t>
  </si>
  <si>
    <t>A221/07</t>
  </si>
  <si>
    <t>A222/05</t>
  </si>
  <si>
    <t>Dec</t>
  </si>
  <si>
    <t>A222/07</t>
  </si>
  <si>
    <t>A223/06</t>
  </si>
  <si>
    <t>A223/07</t>
  </si>
  <si>
    <t>A224/12</t>
  </si>
  <si>
    <t>A225/07</t>
  </si>
  <si>
    <t>A226/06</t>
  </si>
  <si>
    <t>A230/06</t>
  </si>
  <si>
    <t>A230/12</t>
  </si>
  <si>
    <t>A231/10</t>
  </si>
  <si>
    <t>A232/10</t>
  </si>
  <si>
    <t>A233/05</t>
  </si>
  <si>
    <t>A235/06</t>
  </si>
  <si>
    <t>A236/06</t>
  </si>
  <si>
    <t>A237/06</t>
  </si>
  <si>
    <t>Kisumu</t>
  </si>
  <si>
    <t>A238/10</t>
  </si>
  <si>
    <t>A239/05</t>
  </si>
  <si>
    <t>A240/12</t>
  </si>
  <si>
    <t>A241/07</t>
  </si>
  <si>
    <t>Homabay</t>
  </si>
  <si>
    <t>A241/10</t>
  </si>
  <si>
    <t>A241/15</t>
  </si>
  <si>
    <t>A242/07</t>
  </si>
  <si>
    <t>A242/11</t>
  </si>
  <si>
    <t>A243/07</t>
  </si>
  <si>
    <t>A244/06</t>
  </si>
  <si>
    <t>A244/07</t>
  </si>
  <si>
    <t>A246/09</t>
  </si>
  <si>
    <t>A247/06</t>
  </si>
  <si>
    <t>Busia</t>
  </si>
  <si>
    <t>A248/06</t>
  </si>
  <si>
    <t>A249/12</t>
  </si>
  <si>
    <t>A25/09</t>
  </si>
  <si>
    <t>A250/10</t>
  </si>
  <si>
    <t>A251/15</t>
  </si>
  <si>
    <t>A252/07</t>
  </si>
  <si>
    <t>A252/10</t>
  </si>
  <si>
    <t>A253/06</t>
  </si>
  <si>
    <t>A253/07</t>
  </si>
  <si>
    <t>A253/12</t>
  </si>
  <si>
    <t>A255/06</t>
  </si>
  <si>
    <t>A255/07</t>
  </si>
  <si>
    <t>A255/12</t>
  </si>
  <si>
    <t>A256/06</t>
  </si>
  <si>
    <t>A258/06</t>
  </si>
  <si>
    <t>A259/06</t>
  </si>
  <si>
    <t>A262/06</t>
  </si>
  <si>
    <t>A264/06</t>
  </si>
  <si>
    <t>Laikipia</t>
  </si>
  <si>
    <t>A264/10</t>
  </si>
  <si>
    <t>A265/12</t>
  </si>
  <si>
    <t>A268/10</t>
  </si>
  <si>
    <t>A269/06</t>
  </si>
  <si>
    <t>A27/06</t>
  </si>
  <si>
    <t>A270/10</t>
  </si>
  <si>
    <t>A271/07</t>
  </si>
  <si>
    <t>A271/10</t>
  </si>
  <si>
    <t>A271/12</t>
  </si>
  <si>
    <t>A273/12</t>
  </si>
  <si>
    <t>A274/06</t>
  </si>
  <si>
    <t>A276/06</t>
  </si>
  <si>
    <t>A279/06</t>
  </si>
  <si>
    <t>A279/10</t>
  </si>
  <si>
    <t>A279/11</t>
  </si>
  <si>
    <t>A280/06</t>
  </si>
  <si>
    <t>A280/10</t>
  </si>
  <si>
    <t>A284/06</t>
  </si>
  <si>
    <t>A290/06</t>
  </si>
  <si>
    <t>A290/10</t>
  </si>
  <si>
    <t>Narok</t>
  </si>
  <si>
    <t>A291/07</t>
  </si>
  <si>
    <t>Garissa</t>
  </si>
  <si>
    <t>A294/06</t>
  </si>
  <si>
    <t>A295/06</t>
  </si>
  <si>
    <t>A295/07</t>
  </si>
  <si>
    <t>Nyeri</t>
  </si>
  <si>
    <t>A30/14</t>
  </si>
  <si>
    <t>A307/07</t>
  </si>
  <si>
    <t>A31/06</t>
  </si>
  <si>
    <t>A315/10</t>
  </si>
  <si>
    <t>A317/06</t>
  </si>
  <si>
    <t>A32/08</t>
  </si>
  <si>
    <t>A32/15</t>
  </si>
  <si>
    <t>A320/06</t>
  </si>
  <si>
    <t>A321/06</t>
  </si>
  <si>
    <t>A322/06</t>
  </si>
  <si>
    <t>A324/06</t>
  </si>
  <si>
    <t>A324/11</t>
  </si>
  <si>
    <t>A326/06</t>
  </si>
  <si>
    <t>A326/11</t>
  </si>
  <si>
    <t>A329/06</t>
  </si>
  <si>
    <t>A33/12</t>
  </si>
  <si>
    <t>A33/15</t>
  </si>
  <si>
    <t>A330/11</t>
  </si>
  <si>
    <t>A331/07</t>
  </si>
  <si>
    <t>A332/07</t>
  </si>
  <si>
    <t>A333/06</t>
  </si>
  <si>
    <t>A335/06</t>
  </si>
  <si>
    <t>A336/06</t>
  </si>
  <si>
    <t>A339/06</t>
  </si>
  <si>
    <t>A339/07</t>
  </si>
  <si>
    <t>A34/07</t>
  </si>
  <si>
    <t>A34/12</t>
  </si>
  <si>
    <t>A341/06</t>
  </si>
  <si>
    <t>A341/11</t>
  </si>
  <si>
    <t>A345/06</t>
  </si>
  <si>
    <t>A346/11</t>
  </si>
  <si>
    <t>A347/06</t>
  </si>
  <si>
    <t>A358/06</t>
  </si>
  <si>
    <t>A359/11</t>
  </si>
  <si>
    <t>A36/10</t>
  </si>
  <si>
    <t>A363/06</t>
  </si>
  <si>
    <t>A37/12</t>
  </si>
  <si>
    <t>A370/11</t>
  </si>
  <si>
    <t>A372/06</t>
  </si>
  <si>
    <t>Mombasa</t>
  </si>
  <si>
    <t>A38/12</t>
  </si>
  <si>
    <t>A39/08</t>
  </si>
  <si>
    <t>A391/11</t>
  </si>
  <si>
    <t>A398/06</t>
  </si>
  <si>
    <t>Makueni</t>
  </si>
  <si>
    <t>A4/06</t>
  </si>
  <si>
    <t>A401/06</t>
  </si>
  <si>
    <t>A403/06</t>
  </si>
  <si>
    <t>A404/06</t>
  </si>
  <si>
    <t>A407/06</t>
  </si>
  <si>
    <t>A41/06</t>
  </si>
  <si>
    <t>A41/08</t>
  </si>
  <si>
    <t>A43/09</t>
  </si>
  <si>
    <t>A43/12</t>
  </si>
  <si>
    <t>A438/06</t>
  </si>
  <si>
    <t>A441/06</t>
  </si>
  <si>
    <t>A455/06</t>
  </si>
  <si>
    <t>A46/08</t>
  </si>
  <si>
    <t>A46/12</t>
  </si>
  <si>
    <t>A463/06</t>
  </si>
  <si>
    <t>A466/06</t>
  </si>
  <si>
    <t>Kitui</t>
  </si>
  <si>
    <t>A467/06</t>
  </si>
  <si>
    <t>A469/06</t>
  </si>
  <si>
    <t>A474/06</t>
  </si>
  <si>
    <t>A477/06</t>
  </si>
  <si>
    <t>A484/06</t>
  </si>
  <si>
    <t>A485/06</t>
  </si>
  <si>
    <t>A486/06</t>
  </si>
  <si>
    <t>A487/06</t>
  </si>
  <si>
    <t>A49/09</t>
  </si>
  <si>
    <t>A49/14</t>
  </si>
  <si>
    <t>A491/06</t>
  </si>
  <si>
    <t>A492/06</t>
  </si>
  <si>
    <t>A509/06</t>
  </si>
  <si>
    <t>A51/06</t>
  </si>
  <si>
    <t>A51/12</t>
  </si>
  <si>
    <t>A510/06</t>
  </si>
  <si>
    <t>A518/06</t>
  </si>
  <si>
    <t>A520/06</t>
  </si>
  <si>
    <t>A521/06</t>
  </si>
  <si>
    <t>A522/06</t>
  </si>
  <si>
    <t>A523/06</t>
  </si>
  <si>
    <t>A525/06</t>
  </si>
  <si>
    <t>A527/06</t>
  </si>
  <si>
    <t>A53/15</t>
  </si>
  <si>
    <t>A54/06</t>
  </si>
  <si>
    <t>A557/06</t>
  </si>
  <si>
    <t>A56/10</t>
  </si>
  <si>
    <t>A56/13</t>
  </si>
  <si>
    <t>A57/10</t>
  </si>
  <si>
    <t>A581/06</t>
  </si>
  <si>
    <t>A59/10</t>
  </si>
  <si>
    <t>A599/06</t>
  </si>
  <si>
    <t>A60/06</t>
  </si>
  <si>
    <t>A613/06</t>
  </si>
  <si>
    <t>A618/06</t>
  </si>
  <si>
    <t>A62/08</t>
  </si>
  <si>
    <t>A632/06</t>
  </si>
  <si>
    <t>A633/06</t>
  </si>
  <si>
    <t>A634/06</t>
  </si>
  <si>
    <t>A639/06</t>
  </si>
  <si>
    <t>A64/07</t>
  </si>
  <si>
    <t>A647/06</t>
  </si>
  <si>
    <t>A66/06</t>
  </si>
  <si>
    <t>A70/10</t>
  </si>
  <si>
    <t>A72/06</t>
  </si>
  <si>
    <t>A77/12</t>
  </si>
  <si>
    <t>A78/12</t>
  </si>
  <si>
    <t>A79/12</t>
  </si>
  <si>
    <t>A81/06</t>
  </si>
  <si>
    <t>A83/07</t>
  </si>
  <si>
    <t>A85/06</t>
  </si>
  <si>
    <t>A87/06</t>
  </si>
  <si>
    <t>A88/10</t>
  </si>
  <si>
    <t>A90/12</t>
  </si>
  <si>
    <t>A91/05</t>
  </si>
  <si>
    <t>A92/06</t>
  </si>
  <si>
    <t>A94/06</t>
  </si>
  <si>
    <t>A97/07</t>
  </si>
  <si>
    <t>A97/10</t>
  </si>
  <si>
    <t>Zone IV (Upper midlands)</t>
  </si>
  <si>
    <t>Zone II (Upper highlands)</t>
  </si>
  <si>
    <t>Zone III (Lower highlands)</t>
  </si>
  <si>
    <t>Zone VI (Inner lowlands)</t>
  </si>
  <si>
    <t>Zone VII (Coastal lowlands)</t>
  </si>
  <si>
    <t>Zone V (Lower midlands)</t>
  </si>
  <si>
    <t>Caged System</t>
  </si>
  <si>
    <t>Intensive System</t>
  </si>
  <si>
    <t>Free-range System</t>
  </si>
  <si>
    <t>Unknown System</t>
  </si>
  <si>
    <t>Case No.</t>
  </si>
  <si>
    <t>Agro-ecological zone (AEZ)</t>
  </si>
  <si>
    <t>Flock size</t>
  </si>
  <si>
    <t>Production system</t>
  </si>
  <si>
    <t>Test done</t>
  </si>
  <si>
    <t>Test results</t>
  </si>
  <si>
    <t>Total No.</t>
  </si>
  <si>
    <t>Submitted materials</t>
  </si>
  <si>
    <t>Clinical symptoms</t>
  </si>
  <si>
    <t>Tested sample</t>
  </si>
  <si>
    <t>Carcass</t>
  </si>
  <si>
    <t>Long bone</t>
  </si>
  <si>
    <t>Organs</t>
  </si>
  <si>
    <t>Long bone,Spleen</t>
  </si>
  <si>
    <t>Long bone,spleen,Liver</t>
  </si>
  <si>
    <t>Live</t>
  </si>
  <si>
    <t>Serum</t>
  </si>
  <si>
    <t>Long bone,spleen</t>
  </si>
  <si>
    <t>Long bone,liver</t>
  </si>
  <si>
    <t>Long bone,liver,spleen,trachea,intestinal loop,heart,lungs</t>
  </si>
  <si>
    <t>Long bone,Spleen,Liver</t>
  </si>
  <si>
    <t>Long bone,brain</t>
  </si>
  <si>
    <t>Long bone,Trachea,liver,Spleen,heart</t>
  </si>
  <si>
    <t>Trachea</t>
  </si>
  <si>
    <t>Cloacal and tracheal swabs,Intestinal Contents,Brain,EDTA blood,Spleen</t>
  </si>
  <si>
    <t>Long bone,Trachea,Spleen</t>
  </si>
  <si>
    <t>Long bone,Trachea</t>
  </si>
  <si>
    <t>Long bone,Tracheal swab,cloacal swab</t>
  </si>
  <si>
    <t>Long bone,Cloacal swab,Tracheal swab,Faeces</t>
  </si>
  <si>
    <t>Long bone,Cloacal swab,tracheal swab,Spleen,heart</t>
  </si>
  <si>
    <t>Long bone,Liver,spleen,intestine,trachea</t>
  </si>
  <si>
    <t>Liver,Spleen,intestine,Trachea,Long bone</t>
  </si>
  <si>
    <t>Serum,Cloacal swab,tracheal swab,faecal sample</t>
  </si>
  <si>
    <t>Tracheal swab,Cloacal swab,Faeces long bone</t>
  </si>
  <si>
    <t>Cloacal swabs</t>
  </si>
  <si>
    <t>Trachea,lungs</t>
  </si>
  <si>
    <t>Long bone,liver,spleen</t>
  </si>
  <si>
    <t xml:space="preserve"> Long bone</t>
  </si>
  <si>
    <t>Long bone,spleen,pharyngeal swab</t>
  </si>
  <si>
    <t>Liver,Long bone,Spleen,Trachea,</t>
  </si>
  <si>
    <t>Lungs,trachea,Intestine,long bone</t>
  </si>
  <si>
    <t>Long bone,Cloacal swab,tracheal swab,Trachea,spleen,brain</t>
  </si>
  <si>
    <t>Greenish diarrhoea,Dullness</t>
  </si>
  <si>
    <t>Diarrhoea,nervous signs</t>
  </si>
  <si>
    <t>Inappetance,coughing</t>
  </si>
  <si>
    <t>Respiratory distress,Weakness,Whitish diarrhoea</t>
  </si>
  <si>
    <t>Whitish Yellow diarrhoea,Dullness</t>
  </si>
  <si>
    <t>Inappetance</t>
  </si>
  <si>
    <t>General weakness,Greenish Diarrhoea,Respiratory diseases</t>
  </si>
  <si>
    <t>Lameness,torticolis,General weakness</t>
  </si>
  <si>
    <t>Yellowish bloody diarrhoea,Inappetance</t>
  </si>
  <si>
    <t>Torticollis,Whitish iarrhoea,inappetance</t>
  </si>
  <si>
    <t>Snoring,Yellowish Diarrhoea,Locomotor ataxy</t>
  </si>
  <si>
    <t>Weak,diarrhoea,Snoring</t>
  </si>
  <si>
    <t>Paralysis of one leg,Inappetance,Drowsy</t>
  </si>
  <si>
    <t>Weak,diarrhoea</t>
  </si>
  <si>
    <t>Yellowish diarrhoea,inappetance</t>
  </si>
  <si>
    <t>Whitish Diarrhoea</t>
  </si>
  <si>
    <t>Ruffled feathers,Greenish Diarrhoea and discharge from nostrils</t>
  </si>
  <si>
    <t>Dullness,watery diarrhoea,Paralysis of the legs</t>
  </si>
  <si>
    <t>Dullness,Dropping of the wings,Loss of weight</t>
  </si>
  <si>
    <t>Coughing.Dullness,Snoring,Inappetance</t>
  </si>
  <si>
    <t>Diarrhoea,Inappetance</t>
  </si>
  <si>
    <t>Yellowish diarrhoea,Inappetance,Weak</t>
  </si>
  <si>
    <t>N/I</t>
  </si>
  <si>
    <t>Ruffled feathers,General weakness,Yellow green diarrhoea,gasping</t>
  </si>
  <si>
    <t>Sudden death</t>
  </si>
  <si>
    <t>Sudden Death</t>
  </si>
  <si>
    <t>Bloody diarrhoea,Drooping wings and eventual death</t>
  </si>
  <si>
    <t>Bloody diarrhoea,dull,whitish diarrhoea,stiff neck,blindness,eye discharge</t>
  </si>
  <si>
    <t>Dullness,Inappetance,Diarrhoea</t>
  </si>
  <si>
    <t>Paralysis of the legs, Ruffled feathers,Drowsiness and eventual death</t>
  </si>
  <si>
    <t>Nasal discharge</t>
  </si>
  <si>
    <t>Respiratory distress,paralysis</t>
  </si>
  <si>
    <t>Paralysis</t>
  </si>
  <si>
    <t>Yellowish diarrhoea,Respiratory distress</t>
  </si>
  <si>
    <t>Dullness,Respiratory distress,Noisy breathing</t>
  </si>
  <si>
    <t>Paralysis of legs, inappetance</t>
  </si>
  <si>
    <t>Snoring,Diarrhoea,Respiratory distress</t>
  </si>
  <si>
    <t>Dullness,Diarrhoea</t>
  </si>
  <si>
    <t>Dropping wings,off feed,Diarrhoea</t>
  </si>
  <si>
    <t>Paralysis of legs</t>
  </si>
  <si>
    <t>Yellowish Diarrhoea,Inappetance,lethargy,sneezing</t>
  </si>
  <si>
    <t>Roughed feathers</t>
  </si>
  <si>
    <t>Nasal and oral discharges</t>
  </si>
  <si>
    <t>Respiratory distress,Drowsiness,Snoring</t>
  </si>
  <si>
    <t>Sneezing,ruffled feathers</t>
  </si>
  <si>
    <t>Diarrhoea,Dullness</t>
  </si>
  <si>
    <t>Weakness,Ruffled feathers,Stiffen legs,Inappetance</t>
  </si>
  <si>
    <t>General Paralysis,Dullness</t>
  </si>
  <si>
    <t>Circling</t>
  </si>
  <si>
    <t>Yellowish diarrhoea,Ruffled feathers</t>
  </si>
  <si>
    <t>Weak</t>
  </si>
  <si>
    <t>HPAI Surveillance</t>
  </si>
  <si>
    <t>Whitish diarrhoea</t>
  </si>
  <si>
    <t>Inappetance,Ruffled feathers</t>
  </si>
  <si>
    <t>Greenish diarrhoea,Drowsy</t>
  </si>
  <si>
    <t>Dizziness,Salivation,Yellowish diarrhoea</t>
  </si>
  <si>
    <t>Whitish Greenish Diarrhoea,Nasal discharge,gasping,Inappetance</t>
  </si>
  <si>
    <t>Yellowish whitish diarrhoea</t>
  </si>
  <si>
    <t>Yellowish diarrhoea</t>
  </si>
  <si>
    <t>Respiratory distress,High mortality</t>
  </si>
  <si>
    <t>Greenish Diarrhoea,Mucoid discharge from the nostrils</t>
  </si>
  <si>
    <t>Drowsiness</t>
  </si>
  <si>
    <t>Paralysis of the legs,Swollen eyes,Whitish diarrhoea</t>
  </si>
  <si>
    <t>Greenish Yellowish diarrhoea</t>
  </si>
  <si>
    <t>Diarrhoea,Paralysis of legs</t>
  </si>
  <si>
    <t xml:space="preserve">Off feed,drowsy,gasping </t>
  </si>
  <si>
    <t>Greenish diarrhoea,Tracheal rales,reduced production</t>
  </si>
  <si>
    <t>Inappetance,Weakness</t>
  </si>
  <si>
    <t>Greenish diarrhoea</t>
  </si>
  <si>
    <t>Diarrhoea</t>
  </si>
  <si>
    <t>Whitish diarrhoea,Swolleh Head</t>
  </si>
  <si>
    <t>Snoring</t>
  </si>
  <si>
    <t>Inappetance,Hunched back,ruffled feathers</t>
  </si>
  <si>
    <t>Inappetance,droppping of feathers</t>
  </si>
  <si>
    <t>Dullness,Ruffled feathers,Inappetance</t>
  </si>
  <si>
    <t>Torticolis,Diarrhoea,Inappetance,Dullness</t>
  </si>
  <si>
    <t>Dullness,snoring,yellowish diarrhoea</t>
  </si>
  <si>
    <t>Respiratory distress,inappetance</t>
  </si>
  <si>
    <t>Gasping,Dysponaea,mucoids naso buccal discharge,drooping head,torticollis,black diarrhoea</t>
  </si>
  <si>
    <t>Coughing,lack of appetite,Yellowish diarrhoea</t>
  </si>
  <si>
    <t>Found dead</t>
  </si>
  <si>
    <t>Swollen Head,Whitish diarrhoea,Inappetance</t>
  </si>
  <si>
    <t>Yellowish diarrhoea,Inappetance</t>
  </si>
  <si>
    <t>Dullish yellowish diarrhoea</t>
  </si>
  <si>
    <t>Swollen head,Inappetance,nasal discharge</t>
  </si>
  <si>
    <t>Weakness,Inappetance,Bloody diarrhoea</t>
  </si>
  <si>
    <t>Diarrhoea,Inappetance,Drowsy</t>
  </si>
  <si>
    <t>Whitish Diarrhoea,Inappetance,Dullness</t>
  </si>
  <si>
    <t>Dullness and unable to move,greenish diarrhoea</t>
  </si>
  <si>
    <t>General weakness</t>
  </si>
  <si>
    <t>Whitish Diarrhoea,Dull,discharge from the mouth</t>
  </si>
  <si>
    <t>Gasping,Blindness,swollen eyes</t>
  </si>
  <si>
    <t>Lethargy</t>
  </si>
  <si>
    <t>Diarrhoea,respiratory distress,Inappetance</t>
  </si>
  <si>
    <t>Mucoid discharge,Drooling,Emaciation</t>
  </si>
  <si>
    <t>Whitish Diarrhoea,Decreased appetite,Weak</t>
  </si>
  <si>
    <t>Diarrhoea, Inappetance</t>
  </si>
  <si>
    <t>Whitish diarrhoea,weak limbs,General weakness</t>
  </si>
  <si>
    <t>Dropping head</t>
  </si>
  <si>
    <t>Nasal discharge,Laboured breathing,Greenish diarrhoea, swollen head</t>
  </si>
  <si>
    <t>Mucoid discharge,Coughing</t>
  </si>
  <si>
    <t>Dull,anorexic</t>
  </si>
  <si>
    <t>Greenish yellow diarrhoea,General weakness</t>
  </si>
  <si>
    <t>Inappetance,coughing,nasal discharge,Dull,Weak</t>
  </si>
  <si>
    <t xml:space="preserve">Greenish Whitish diarrhoea,Discharge from nostril </t>
  </si>
  <si>
    <t>Inappetance,Drooping,Twisting neck,Whitish greenish diarrhoea,Nasal discharge</t>
  </si>
  <si>
    <t>Gasping</t>
  </si>
  <si>
    <t>Inappetance,Oral-nasal discharge,Weakness,Death</t>
  </si>
  <si>
    <t>Paralysis,Respiratory distress</t>
  </si>
  <si>
    <t>Whitish,greenish diarrhoea,Respiratory distress</t>
  </si>
  <si>
    <t>Lethargy,droopy wings,inappetance</t>
  </si>
  <si>
    <t>Greenish diarrhoea,Ruffled Feathers,Whizing,Dullness</t>
  </si>
  <si>
    <t>Haemorrhages on wattles</t>
  </si>
  <si>
    <t>Yellowish Diarrhoea,Drooping wings,Inappetance,Weak</t>
  </si>
  <si>
    <t>Inappetance,diarrhoea</t>
  </si>
  <si>
    <t>Greenish diarrhoea,Inappetance,Paralysis</t>
  </si>
  <si>
    <t>Diarrhoea,Paralysis of legs,Drooling,coughing</t>
  </si>
  <si>
    <t>Yellowish diarrhoea,General weakness</t>
  </si>
  <si>
    <t>Whitish diarrhoea,Swollen eyes</t>
  </si>
  <si>
    <t>Greenish diarrhoea,Turning of the head,gasping</t>
  </si>
  <si>
    <t>Drooping,Respiratory distress</t>
  </si>
  <si>
    <t xml:space="preserve">  Greenish Diarrhoea,Inappetance,Snoring</t>
  </si>
  <si>
    <t>Dull</t>
  </si>
  <si>
    <t>Diarrhoea,Ataxia,Oedema of the skin</t>
  </si>
  <si>
    <t>Diarrhoea,Dropping of wings</t>
  </si>
  <si>
    <t>Brownish Diarrhoea,Laboured breathing</t>
  </si>
  <si>
    <t>Dullness</t>
  </si>
  <si>
    <t>Dizziness,inappetance</t>
  </si>
  <si>
    <t>Dull,greenish yellow diarrhoea</t>
  </si>
  <si>
    <t>Yellowish whitish diarrhoea,Gasping</t>
  </si>
  <si>
    <t>Greenish Diarrhoea,dullness,Inappetance</t>
  </si>
  <si>
    <t>Coughing,Sneezing,Salivation</t>
  </si>
  <si>
    <t>Respiratory distress</t>
  </si>
  <si>
    <t>Torticolis and lameness</t>
  </si>
  <si>
    <t>Dull,staggering,respiratory distress</t>
  </si>
  <si>
    <t>dull,Staggering</t>
  </si>
  <si>
    <t>Dull,inappetance,Yellowish whitish diarrhoea</t>
  </si>
  <si>
    <t>Greenish diarroea,Sneezing,Dullness</t>
  </si>
  <si>
    <t>Diarhhoea,dizziness,cesation of laying</t>
  </si>
  <si>
    <t>Coughing,yellowish diarrhoea,dullness</t>
  </si>
  <si>
    <t>Whitish Diarrhoea,Nervous sign</t>
  </si>
  <si>
    <t>Nasal and ocular discharge</t>
  </si>
  <si>
    <t>Weight loss and paralysis of the legs</t>
  </si>
  <si>
    <t>Weight loss ,inappetance</t>
  </si>
  <si>
    <t>Dull,Inappetance</t>
  </si>
  <si>
    <t>Yellowish greenish diarrhoea</t>
  </si>
  <si>
    <t>Oral discharge,Swollen eyes,Snoring,Coughing</t>
  </si>
  <si>
    <t>Whitish Diarrhoea,Drooping wings,Dullness</t>
  </si>
  <si>
    <t>Dullness,Shivering,Inappetance</t>
  </si>
  <si>
    <t>Inappetance,Swollen eyelids,dyspnoea</t>
  </si>
  <si>
    <t>Drooping wings, inappetance</t>
  </si>
  <si>
    <t>Yellowish Diarrhoea</t>
  </si>
  <si>
    <t>Whitish green diarrhoea,Snoring</t>
  </si>
  <si>
    <t>Greenish Diarrhoea,opacity eyes,Dropping head</t>
  </si>
  <si>
    <t>Drooping wings,Weakness and then death</t>
  </si>
  <si>
    <t>Lameness,Recumbency</t>
  </si>
  <si>
    <t>Greenish Diarrhoea,ruffled Feathers</t>
  </si>
  <si>
    <t>Dull,Droopy wings,Greenish diarrhoea</t>
  </si>
  <si>
    <t>Syanotic comb,Regurgitation</t>
  </si>
  <si>
    <t>Drooping wings,general weakness</t>
  </si>
  <si>
    <t>Coughing,Greenish,White Diarrhoea</t>
  </si>
  <si>
    <t>Swollen head</t>
  </si>
  <si>
    <t>Whitish greenish diarrhoea,Coughing and difficult breathing</t>
  </si>
  <si>
    <t>Greenish diarrhoea,Weakness</t>
  </si>
  <si>
    <t>Diarrhoea,Swollen eyes</t>
  </si>
  <si>
    <t>Bloody diarrhoea</t>
  </si>
  <si>
    <t>Torticolis,Inappetance</t>
  </si>
  <si>
    <t>Whitish diarrhoea,inappetance</t>
  </si>
  <si>
    <t>Swollen neck and eyes</t>
  </si>
  <si>
    <t>Greenish Diarrhoea</t>
  </si>
  <si>
    <t>Watery diarrhoea,snoring</t>
  </si>
  <si>
    <t>Dullness,High mortality</t>
  </si>
  <si>
    <t>Slight  reduction in production,Powdery egg  shell</t>
  </si>
  <si>
    <t>Dullness and Inappetance</t>
  </si>
  <si>
    <t>Difficult in walking,Greenish diarrrhoea</t>
  </si>
  <si>
    <t>Nervous sign,ruffled feathers,Greenish whitish diarrhoea</t>
  </si>
  <si>
    <t>Inappetance,General weakness and eventually death</t>
  </si>
  <si>
    <t>Weak,dyspnoea</t>
  </si>
  <si>
    <t>Dizziness,inappetance,Diarrhoea</t>
  </si>
  <si>
    <t>Low egg production,Drowsiness</t>
  </si>
  <si>
    <t>Drooping of wings,Greenish diarrhoea</t>
  </si>
  <si>
    <t>Hatchery inspection</t>
  </si>
  <si>
    <t>Paralysis of the legs and eventual death</t>
  </si>
  <si>
    <t>Greenish whitish diarrhoea</t>
  </si>
  <si>
    <t>Dull, Ruffled feathers</t>
  </si>
  <si>
    <t>Dullness,Torticolis,inappetance,yellowish diarrhoea</t>
  </si>
  <si>
    <t>Dullness,Drooping of the head,red eyes,mucous from nostrils</t>
  </si>
  <si>
    <t>Swelling of the eyes,Diarrhoea</t>
  </si>
  <si>
    <t>Greenish diarrhoea,Dullness,Torticolis,Inappetance</t>
  </si>
  <si>
    <t>Yellowish creamish diarrhoea</t>
  </si>
  <si>
    <t>General body weakness,Watery yellowish diarrhoea</t>
  </si>
  <si>
    <t xml:space="preserve">Dull and weak </t>
  </si>
  <si>
    <t>Drowsiness,coughing,Slight whitish diarrhoea</t>
  </si>
  <si>
    <t>Drowsiness,Inappetance and eventually death</t>
  </si>
  <si>
    <t xml:space="preserve">Dropping wings,off feed </t>
  </si>
  <si>
    <t>Whitish diarrhoea,Paralysis</t>
  </si>
  <si>
    <t>Gasping,Diarrhoea</t>
  </si>
  <si>
    <t>Greenish Diarrhoea,Snoring,Swollen eyes,General weakness</t>
  </si>
  <si>
    <t>Lameness,swollen feet</t>
  </si>
  <si>
    <t>Dullness,inappetance</t>
  </si>
  <si>
    <t>Diarhhoea,Disharge from the mouth</t>
  </si>
  <si>
    <t>Prolapse of the intestines</t>
  </si>
  <si>
    <t>Weight loss,Brooding and eventual death</t>
  </si>
  <si>
    <t>Increased Mortality,increased Morbidity,Lethargy,Respiratory distress</t>
  </si>
  <si>
    <t>Found Death</t>
  </si>
  <si>
    <t>Muscle tremor,Oral Discharge</t>
  </si>
  <si>
    <t>Inappetance,Limping,Dyspnoea</t>
  </si>
  <si>
    <t>Limb weakness,Inappetance and death</t>
  </si>
  <si>
    <t>Swollen Cloaca</t>
  </si>
  <si>
    <t>Coughing,yellowish discharge and blindness</t>
  </si>
  <si>
    <t>Inappetance,dyspnoea, Paralysis and nervous signs</t>
  </si>
  <si>
    <t>Facial and neck oedema,Nasal discharge,High Morbidity and sneezing</t>
  </si>
  <si>
    <t>Yellowish discharge/mucous from the mouth</t>
  </si>
  <si>
    <t>Greenish yellow diarrhoea,Resspiratory distress,High Mortality</t>
  </si>
  <si>
    <t>Bloody greeenish Diarrhoea</t>
  </si>
  <si>
    <t>Greenish diarrhoea,Inappetance,Wheezing sound</t>
  </si>
  <si>
    <t>Bird found disposed</t>
  </si>
  <si>
    <t>Weak,Inappetance</t>
  </si>
  <si>
    <t>Whitish greenish Diarrhoea,Respiratory distress,Dullness</t>
  </si>
  <si>
    <t>Diarrhoea,Weak limbs,Respiratory distress,Inappetance</t>
  </si>
  <si>
    <t>Mucous and off feed</t>
  </si>
  <si>
    <t>Inappetance,Diarrhoea,In cordination</t>
  </si>
  <si>
    <t>Reduced Appetite,Weakness</t>
  </si>
  <si>
    <t>Inappetance,Unthriftness</t>
  </si>
  <si>
    <t>Whitish diarrhoea,swollen crop</t>
  </si>
  <si>
    <t>Yellowish  diarrhoea,Sneezing,Ruffled feathers,Inappetance</t>
  </si>
  <si>
    <t>Yellowish whitish diarrhoea,Inappetance</t>
  </si>
  <si>
    <t>Whitish Diarrhoea,Cough,paralysis,Death</t>
  </si>
  <si>
    <t>Respiratory distress,Discharge from the mouth</t>
  </si>
  <si>
    <t>Sluggish,Recumbency</t>
  </si>
  <si>
    <t>Sleeping,whitish diarrhoea</t>
  </si>
  <si>
    <t>whitish diarrhoea</t>
  </si>
  <si>
    <t>Drowsy,weak,Anorexic</t>
  </si>
  <si>
    <t>Inappetance,diarrhoea,nervous symptoms</t>
  </si>
  <si>
    <t>Nasal discharge, Dull,Inappetance</t>
  </si>
  <si>
    <t>Inappetance,Coughing,Paralysis and death within 5 hrs</t>
  </si>
  <si>
    <t>Cloacal swab</t>
  </si>
  <si>
    <t>Intestine,Trachea ,Lungs</t>
  </si>
  <si>
    <t>Observation</t>
  </si>
  <si>
    <t>Long bone,intestine,spleen</t>
  </si>
  <si>
    <t>Liver,Long bone,Spleen,Trachea,Intestinal content,Heart,Pancrease,Kidney,Lung,Brain</t>
  </si>
  <si>
    <t>Long bone, Trachea</t>
  </si>
  <si>
    <t>Long bone,spleen,intestine</t>
  </si>
  <si>
    <t>Liver,Long bone,Spleen,Trachea,heart</t>
  </si>
  <si>
    <t>Long bone, intestine,trachea</t>
  </si>
  <si>
    <t>Long bone, Trachea,Heart,Liver</t>
  </si>
  <si>
    <t>long bone</t>
  </si>
  <si>
    <t>Long bone,Trachea, Spleen</t>
  </si>
  <si>
    <t>Long bone,Trachea,brain</t>
  </si>
  <si>
    <t>Long bone,Liver</t>
  </si>
  <si>
    <t>Long bone, Trachea,intestines,brain</t>
  </si>
  <si>
    <t>Long bone,trachea</t>
  </si>
  <si>
    <t>Cloacal swab,trachea</t>
  </si>
  <si>
    <t>Long bone,Brain</t>
  </si>
  <si>
    <t>Long bone, Trachea,Intestine</t>
  </si>
  <si>
    <t>Liver ,spleen</t>
  </si>
  <si>
    <t>Tracheal swab,Cloacal swab</t>
  </si>
  <si>
    <t>Long bone,trachea,pancrease,intestines</t>
  </si>
  <si>
    <t>Long bone,Spleen,Brain,intestine</t>
  </si>
  <si>
    <t>Spleen,long bone</t>
  </si>
  <si>
    <t>Long bone,tracheal swab,liver</t>
  </si>
  <si>
    <t>Liver,lung heart</t>
  </si>
  <si>
    <t>Cloacal swab,tracheal swab,Long bone</t>
  </si>
  <si>
    <t>Tracheal,Lungs</t>
  </si>
  <si>
    <t>Long Bone</t>
  </si>
  <si>
    <t>Spleen</t>
  </si>
  <si>
    <t>Long bone,trachea,Cloacal swab</t>
  </si>
  <si>
    <t>Liver,Long bone,Spleen,Trachea,Intestinal ,Heart,Pancrease,Kidney,Lung</t>
  </si>
  <si>
    <t>Long bone, Trachea,intestines</t>
  </si>
  <si>
    <t>Long bone,Spleen,tracheal swab,cloacal swab</t>
  </si>
  <si>
    <t>Tracheal swabs,Cloacal swab,faeces and long bone</t>
  </si>
  <si>
    <t>Cloacal swab,Intestine,Tracheal swab,Trachea,Brain,Spleen</t>
  </si>
  <si>
    <t>Liver,Lung</t>
  </si>
  <si>
    <t>Nasal swab</t>
  </si>
  <si>
    <t>Liver ,spleen,longbone</t>
  </si>
  <si>
    <t>Long bone ,Trachea</t>
  </si>
  <si>
    <t>Long bone,Trachea,Pancrease,Intestines,liver,spleen</t>
  </si>
  <si>
    <t>Long bone Trachea</t>
  </si>
  <si>
    <t>Long bone, trachea</t>
  </si>
  <si>
    <t>Blood,Cloacal swab</t>
  </si>
  <si>
    <t>Liver,intestine</t>
  </si>
  <si>
    <t>Tracheal swabs,Trachea,Spleen,Intestine</t>
  </si>
  <si>
    <t>Trachea,long bone</t>
  </si>
  <si>
    <t>% of flock size</t>
  </si>
  <si>
    <t>Numbers of dead birds</t>
  </si>
  <si>
    <t>Category of submitter</t>
  </si>
  <si>
    <t>No. of submitted materials</t>
  </si>
  <si>
    <t>Type of bird</t>
  </si>
  <si>
    <t>Time of sample reception</t>
  </si>
  <si>
    <t>Location of the farm (County)</t>
  </si>
  <si>
    <t>Code</t>
  </si>
  <si>
    <t>Location</t>
  </si>
  <si>
    <t>Nature of the bird</t>
  </si>
  <si>
    <t>Type of Bird</t>
  </si>
  <si>
    <t>Material submitted</t>
  </si>
  <si>
    <t>Number of material submitted</t>
  </si>
  <si>
    <t>No of birds in flock</t>
  </si>
  <si>
    <t xml:space="preserve">No of dead birds </t>
  </si>
  <si>
    <t>Sample tested</t>
  </si>
  <si>
    <t>Results</t>
  </si>
  <si>
    <t>A20/05</t>
  </si>
  <si>
    <t>February</t>
  </si>
  <si>
    <t>Domestic</t>
  </si>
  <si>
    <t>August</t>
  </si>
  <si>
    <t>September</t>
  </si>
  <si>
    <t>November</t>
  </si>
  <si>
    <t>A204/05</t>
  </si>
  <si>
    <t>December</t>
  </si>
  <si>
    <t>January</t>
  </si>
  <si>
    <t>A58/06</t>
  </si>
  <si>
    <t>A50/06</t>
  </si>
  <si>
    <t xml:space="preserve">Whitish Diarrhoea </t>
  </si>
  <si>
    <t>Long bone,Trachea,Pancrease,Intestines,heart</t>
  </si>
  <si>
    <t>A40/06</t>
  </si>
  <si>
    <t>Lungs,trachea,Cloacal swab</t>
  </si>
  <si>
    <t>A80/06</t>
  </si>
  <si>
    <t>Collected at a dump site</t>
  </si>
  <si>
    <t>A63/06</t>
  </si>
  <si>
    <t>A64/06</t>
  </si>
  <si>
    <t>Inappetance,Drooping wings,Nasal Discharge</t>
  </si>
  <si>
    <t>A123/06</t>
  </si>
  <si>
    <t>Elgeyo Marakwet</t>
  </si>
  <si>
    <t>Burnt carcasses dumped by the road side</t>
  </si>
  <si>
    <t>Long bone, Trachea,Heart,Liver,Lung</t>
  </si>
  <si>
    <t>A112/06</t>
  </si>
  <si>
    <t>A111/06</t>
  </si>
  <si>
    <t>Long bone,trachea,Cloacal swab,Liver, Heart,Spleen and kidney</t>
  </si>
  <si>
    <t>A103/06</t>
  </si>
  <si>
    <t>A214/06</t>
  </si>
  <si>
    <t>A168/06</t>
  </si>
  <si>
    <t>Dullness,Hunching,Inappetance</t>
  </si>
  <si>
    <t>A163/06</t>
  </si>
  <si>
    <t>Inappetance,Drooping wings,</t>
  </si>
  <si>
    <t>A166/06</t>
  </si>
  <si>
    <t>A144/06</t>
  </si>
  <si>
    <t>A225/06</t>
  </si>
  <si>
    <t>Laboured breathing</t>
  </si>
  <si>
    <t>A153/06</t>
  </si>
  <si>
    <t>Weakness,ruffled feathers</t>
  </si>
  <si>
    <t>Long bone  brain,trachea</t>
  </si>
  <si>
    <t>A227/06</t>
  </si>
  <si>
    <t>A275/06</t>
  </si>
  <si>
    <t>Drooping,inappetance</t>
  </si>
  <si>
    <t>A293/06</t>
  </si>
  <si>
    <t>Ruffled feathers,Oedema wattles</t>
  </si>
  <si>
    <t>A296/06</t>
  </si>
  <si>
    <t>Wound around the rectum</t>
  </si>
  <si>
    <t>A301/06</t>
  </si>
  <si>
    <t>Long bone,live</t>
  </si>
  <si>
    <t>A306/06</t>
  </si>
  <si>
    <t>A308/06</t>
  </si>
  <si>
    <t>A263/06</t>
  </si>
  <si>
    <t>A266/06</t>
  </si>
  <si>
    <t>A267/06</t>
  </si>
  <si>
    <t>A250/06</t>
  </si>
  <si>
    <t>Siaya</t>
  </si>
  <si>
    <t>A245/06</t>
  </si>
  <si>
    <t>A249/06</t>
  </si>
  <si>
    <t>Long bone,Cloacal swab,tracheal swab</t>
  </si>
  <si>
    <t>Cloacal swab and tracheal swab,long bone</t>
  </si>
  <si>
    <t>A371/06</t>
  </si>
  <si>
    <t>A374/06</t>
  </si>
  <si>
    <t>A342/06</t>
  </si>
  <si>
    <t>A323/06</t>
  </si>
  <si>
    <t>Nyandarua</t>
  </si>
  <si>
    <t>Long  bone</t>
  </si>
  <si>
    <t>Spleen,Long bone</t>
  </si>
  <si>
    <t>A330/06</t>
  </si>
  <si>
    <t>High Mortality</t>
  </si>
  <si>
    <t>A440/06</t>
  </si>
  <si>
    <t>Inappetance,Dullness and ruffled feathers</t>
  </si>
  <si>
    <t>A381/06</t>
  </si>
  <si>
    <t>A340/06</t>
  </si>
  <si>
    <t>A475/06</t>
  </si>
  <si>
    <t>Liver,Long bone,Spleen,Trachea,Intestinal content,Heart</t>
  </si>
  <si>
    <t>A565/06</t>
  </si>
  <si>
    <t>A558/06</t>
  </si>
  <si>
    <t>A578/06</t>
  </si>
  <si>
    <t>Trachea,Intestine</t>
  </si>
  <si>
    <t>October</t>
  </si>
  <si>
    <t>A608/06</t>
  </si>
  <si>
    <t>A602/06</t>
  </si>
  <si>
    <t>Long bone,Trachea,Intestine</t>
  </si>
  <si>
    <t>A606/06</t>
  </si>
  <si>
    <t>Greenish yellow diarrhoea,Nasal discharge,Coughing</t>
  </si>
  <si>
    <t>A142/07</t>
  </si>
  <si>
    <t>A107/07</t>
  </si>
  <si>
    <t>Liver,Long bone</t>
  </si>
  <si>
    <t>A178/07</t>
  </si>
  <si>
    <t>High mortality</t>
  </si>
  <si>
    <t>A212/07</t>
  </si>
  <si>
    <t>A240/07</t>
  </si>
  <si>
    <t>Whitish diarrhoea,</t>
  </si>
  <si>
    <t>A245/07</t>
  </si>
  <si>
    <t>A239/07</t>
  </si>
  <si>
    <t>A280/07</t>
  </si>
  <si>
    <t>Organ</t>
  </si>
  <si>
    <t>A321/07</t>
  </si>
  <si>
    <t>A58/08</t>
  </si>
  <si>
    <t>Cloacal and tracheal swabs</t>
  </si>
  <si>
    <t>Blue colouration of combs</t>
  </si>
  <si>
    <t>Cloacal swab and tracheal swab</t>
  </si>
  <si>
    <t>A40/08</t>
  </si>
  <si>
    <t>A80/08</t>
  </si>
  <si>
    <t>Long bone,Cloacal swab</t>
  </si>
  <si>
    <t>A105/08</t>
  </si>
  <si>
    <t>A89/08</t>
  </si>
  <si>
    <t>A114/10</t>
  </si>
  <si>
    <t>Cloacal swab,tracheal swab</t>
  </si>
  <si>
    <t>A138/10</t>
  </si>
  <si>
    <t>Long bone,Intestine,Heart</t>
  </si>
  <si>
    <t>A251/10</t>
  </si>
  <si>
    <t>A117/11</t>
  </si>
  <si>
    <t>Long bone,Liver,spleen,intestine,trachea,Pancrease,brain,kidney</t>
  </si>
  <si>
    <t>A118/11</t>
  </si>
  <si>
    <t>A116/11</t>
  </si>
  <si>
    <t>A280/11</t>
  </si>
  <si>
    <t>A331/11</t>
  </si>
  <si>
    <t>Bloody diarrhoea,swollen eyes</t>
  </si>
  <si>
    <t>A344/11</t>
  </si>
  <si>
    <t>A329/11</t>
  </si>
  <si>
    <t>A327/11</t>
  </si>
  <si>
    <t>A23/12</t>
  </si>
  <si>
    <t>A31/12</t>
  </si>
  <si>
    <t>A32/12</t>
  </si>
  <si>
    <t>A63/12</t>
  </si>
  <si>
    <t>A120/12</t>
  </si>
  <si>
    <t>A104/12</t>
  </si>
  <si>
    <t>A103/12</t>
  </si>
  <si>
    <t>A173/12</t>
  </si>
  <si>
    <t>Liver,Long bone,Spleen,Trachea,Intestinal content,Heart,Pancrease,Kidney,Lung</t>
  </si>
  <si>
    <t>A185/12</t>
  </si>
  <si>
    <t>Embu</t>
  </si>
  <si>
    <t>Spleen,Trachea,Cloacal swab, Oropharyngeal</t>
  </si>
  <si>
    <t>A242/12</t>
  </si>
  <si>
    <t>General body weakness,Coughing and sneezing</t>
  </si>
  <si>
    <t>A231/12</t>
  </si>
  <si>
    <t>Greenish Diarrhoea,Inappetance</t>
  </si>
  <si>
    <t>Spleen,intestines,Liver</t>
  </si>
  <si>
    <t>A204/15</t>
  </si>
  <si>
    <t>Table S3: 144 reported that tested positive for ND infections when subjected to various serological and/or virological tests (see manuscript text for details)</t>
  </si>
  <si>
    <t>Submitted material</t>
  </si>
  <si>
    <t>No. of submitted material</t>
  </si>
  <si>
    <t>Dead.Birds</t>
  </si>
  <si>
    <t>NA</t>
  </si>
  <si>
    <t>Duration of clinical signs before reporting (day(s))</t>
  </si>
  <si>
    <t>Duration of clinical signs before reporting (days)</t>
  </si>
  <si>
    <t>Duration of clinical signs before reportings (days)</t>
  </si>
  <si>
    <t>Surviving birds with clinical signs (at reporting date)</t>
  </si>
  <si>
    <t>Surviviving live birds with clinical signs (at reporting date)</t>
  </si>
  <si>
    <t>Clinical signs</t>
  </si>
  <si>
    <t>Clinical Signs</t>
  </si>
  <si>
    <t>Climate data</t>
  </si>
  <si>
    <t>Mean relative humidity (%)</t>
  </si>
  <si>
    <r>
      <t xml:space="preserve">Figure S1: </t>
    </r>
    <r>
      <rPr>
        <sz val="12"/>
        <color theme="1"/>
        <rFont val="Times New Roman"/>
        <family val="1"/>
      </rPr>
      <t xml:space="preserve"> The current reporting lines within disease surveillance in Kenya. The submitters of the ND cases/samples used in the current study are highlighted. The submitters were VEEU, CVLs (DVO, RVIL), private vets and individual farmers (owners)</t>
    </r>
  </si>
  <si>
    <r>
      <rPr>
        <b/>
        <sz val="12"/>
        <color theme="1"/>
        <rFont val="Times New Roman"/>
        <family val="1"/>
      </rPr>
      <t xml:space="preserve">Table S1: </t>
    </r>
    <r>
      <rPr>
        <sz val="12"/>
        <color theme="1"/>
        <rFont val="Times New Roman"/>
        <family val="1"/>
      </rPr>
      <t>Details of the 418 cases reported from different locations during the 10-years period (2005-2015) covered in this study.</t>
    </r>
  </si>
  <si>
    <r>
      <t xml:space="preserve">Table S2: 332 cases </t>
    </r>
    <r>
      <rPr>
        <sz val="12"/>
        <rFont val="Times New Roman"/>
        <family val="1"/>
      </rPr>
      <t>selected from the case records for further analyses based on the completeness of the available details. Only samples with full records were used.</t>
    </r>
  </si>
  <si>
    <r>
      <t>Mean monthly temp (</t>
    </r>
    <r>
      <rPr>
        <b/>
        <sz val="12"/>
        <rFont val="Tahoma"/>
        <family val="2"/>
      </rPr>
      <t>℃</t>
    </r>
    <r>
      <rPr>
        <b/>
        <sz val="12"/>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</si>
</sst>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Tahoma"/>
      <family val="2"/>
    </font>
    <font>
      <sz val="9"/>
      <color rgb="FF000000"/>
      <name val="Tahoma"/>
      <family val="2"/>
    </font>
    <font>
      <b/>
      <sz val="10"/>
      <name val="Times New Roman"/>
      <family val="1"/>
    </font>
    <font>
      <sz val="10"/>
      <name val="Times New Roman"/>
      <family val="1"/>
    </font>
    <font>
      <sz val="10"/>
      <color theme="1"/>
      <name val="Times New Roman"/>
      <family val="1"/>
    </font>
    <font>
      <sz val="12"/>
      <color theme="1"/>
      <name val="Times New Roman"/>
      <family val="1"/>
    </font>
    <font>
      <b/>
      <sz val="12"/>
      <color theme="1"/>
      <name val="Times New Roman"/>
      <family val="1"/>
    </font>
    <font>
      <b/>
      <sz val="12"/>
      <name val="Times New Roman"/>
      <family val="1"/>
    </font>
    <font>
      <sz val="12"/>
      <name val="Times New Roman"/>
      <family val="1"/>
    </font>
    <font>
      <b/>
      <sz val="12"/>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indexed="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0" borderId="0"/>
  </cellStyleXfs>
  <cellXfs count="51">
    <xf numFmtId="0" fontId="0" fillId="0" borderId="0" xfId="0"/>
    <xf numFmtId="0" fontId="23" fillId="0" borderId="0" xfId="0" applyFont="1" applyFill="1" applyBorder="1"/>
    <xf numFmtId="0" fontId="21" fillId="0" borderId="0" xfId="0" applyFont="1" applyFill="1" applyAlignment="1">
      <alignment horizontal="left" vertical="center"/>
    </xf>
    <xf numFmtId="0" fontId="22" fillId="0" borderId="0" xfId="0" applyFont="1" applyFill="1" applyAlignment="1">
      <alignment horizontal="center" vertical="center"/>
    </xf>
    <xf numFmtId="0" fontId="21" fillId="0" borderId="0" xfId="0" applyFont="1" applyFill="1" applyAlignment="1">
      <alignment horizontal="center" vertical="center" wrapText="1"/>
    </xf>
    <xf numFmtId="0" fontId="22" fillId="0" borderId="0" xfId="0" applyFont="1" applyFill="1" applyAlignment="1">
      <alignment horizontal="left" vertical="center"/>
    </xf>
    <xf numFmtId="0" fontId="24" fillId="0" borderId="0" xfId="0" applyFont="1" applyFill="1" applyBorder="1"/>
    <xf numFmtId="0" fontId="24" fillId="0" borderId="0" xfId="0" applyFont="1" applyAlignment="1">
      <alignment horizontal="center" vertical="center" wrapText="1"/>
    </xf>
    <xf numFmtId="0" fontId="25" fillId="33" borderId="10" xfId="0" applyFont="1" applyFill="1" applyBorder="1" applyAlignment="1">
      <alignment horizontal="center" wrapText="1"/>
    </xf>
    <xf numFmtId="16" fontId="25" fillId="33" borderId="10" xfId="0" applyNumberFormat="1" applyFont="1" applyFill="1" applyBorder="1" applyAlignment="1">
      <alignment horizontal="center" wrapText="1"/>
    </xf>
    <xf numFmtId="0" fontId="25" fillId="0" borderId="0" xfId="0" applyFont="1" applyAlignment="1">
      <alignment horizontal="center" wrapText="1"/>
    </xf>
    <xf numFmtId="0" fontId="24" fillId="0" borderId="10" xfId="0" applyFont="1" applyBorder="1" applyAlignment="1">
      <alignment horizontal="center" wrapText="1"/>
    </xf>
    <xf numFmtId="0" fontId="24" fillId="0" borderId="0" xfId="0" applyFont="1" applyAlignment="1">
      <alignment horizontal="center"/>
    </xf>
    <xf numFmtId="0" fontId="24" fillId="0" borderId="10" xfId="0" applyFont="1" applyBorder="1" applyAlignment="1">
      <alignment horizontal="center" vertical="top" wrapText="1"/>
    </xf>
    <xf numFmtId="0" fontId="24" fillId="0" borderId="0" xfId="0" applyFont="1" applyFill="1" applyAlignment="1">
      <alignment horizontal="center"/>
    </xf>
    <xf numFmtId="0" fontId="24" fillId="0" borderId="10" xfId="0" applyFont="1" applyFill="1" applyBorder="1" applyAlignment="1">
      <alignment horizontal="center" wrapText="1"/>
    </xf>
    <xf numFmtId="0" fontId="26" fillId="33" borderId="10" xfId="0" applyFont="1" applyFill="1" applyBorder="1" applyAlignment="1">
      <alignment horizontal="center" vertical="center" wrapText="1"/>
    </xf>
    <xf numFmtId="0" fontId="27" fillId="0" borderId="10" xfId="0" applyFont="1" applyFill="1" applyBorder="1" applyAlignment="1">
      <alignment horizontal="left" vertical="center" wrapText="1"/>
    </xf>
    <xf numFmtId="1" fontId="27" fillId="0" borderId="10" xfId="0" applyNumberFormat="1" applyFont="1" applyFill="1" applyBorder="1" applyAlignment="1">
      <alignment horizontal="right" vertical="center" wrapText="1"/>
    </xf>
    <xf numFmtId="2" fontId="27" fillId="0" borderId="10" xfId="0" applyNumberFormat="1" applyFont="1" applyFill="1" applyBorder="1" applyAlignment="1">
      <alignment horizontal="right" vertical="center" wrapText="1"/>
    </xf>
    <xf numFmtId="0" fontId="27" fillId="0" borderId="10" xfId="0" applyFont="1" applyFill="1" applyBorder="1" applyAlignment="1">
      <alignment vertical="center" wrapText="1"/>
    </xf>
    <xf numFmtId="0" fontId="27" fillId="0" borderId="10" xfId="0" applyFont="1" applyFill="1" applyBorder="1" applyAlignment="1">
      <alignment horizontal="right" vertical="center" wrapText="1"/>
    </xf>
    <xf numFmtId="0" fontId="26" fillId="0" borderId="0" xfId="42" applyFont="1" applyAlignment="1">
      <alignment horizontal="center" vertical="center" wrapText="1"/>
    </xf>
    <xf numFmtId="0" fontId="26" fillId="33" borderId="10" xfId="42" applyFont="1" applyFill="1" applyBorder="1" applyAlignment="1">
      <alignment horizontal="center" vertical="center" wrapText="1"/>
    </xf>
    <xf numFmtId="0" fontId="26" fillId="0" borderId="10" xfId="0" applyFont="1" applyBorder="1" applyAlignment="1">
      <alignment horizontal="center" vertical="center" wrapText="1"/>
    </xf>
    <xf numFmtId="2" fontId="26" fillId="0" borderId="10" xfId="0" applyNumberFormat="1" applyFont="1" applyBorder="1" applyAlignment="1">
      <alignment horizontal="center" vertical="center" wrapText="1"/>
    </xf>
    <xf numFmtId="0" fontId="27" fillId="0" borderId="10" xfId="42" applyNumberFormat="1" applyFont="1" applyBorder="1" applyAlignment="1">
      <alignment horizontal="center" vertical="center" wrapText="1"/>
    </xf>
    <xf numFmtId="0" fontId="27" fillId="0" borderId="10" xfId="42" applyFont="1" applyBorder="1" applyAlignment="1">
      <alignment horizontal="center" vertical="center" wrapText="1"/>
    </xf>
    <xf numFmtId="2" fontId="27" fillId="0" borderId="10" xfId="0" applyNumberFormat="1" applyFont="1" applyBorder="1" applyAlignment="1">
      <alignment horizontal="center" vertical="center" wrapText="1"/>
    </xf>
    <xf numFmtId="1" fontId="27" fillId="0" borderId="10" xfId="42" applyNumberFormat="1" applyFont="1" applyBorder="1" applyAlignment="1">
      <alignment horizontal="center" vertical="center" wrapText="1"/>
    </xf>
    <xf numFmtId="2" fontId="27" fillId="0" borderId="10" xfId="42" applyNumberFormat="1" applyFont="1" applyBorder="1" applyAlignment="1">
      <alignment horizontal="center" vertical="center" wrapText="1"/>
    </xf>
    <xf numFmtId="2" fontId="27" fillId="0" borderId="10" xfId="0" applyNumberFormat="1" applyFont="1" applyFill="1" applyBorder="1" applyAlignment="1">
      <alignment horizontal="center" vertical="center" wrapText="1"/>
    </xf>
    <xf numFmtId="2" fontId="27" fillId="0" borderId="10" xfId="0" applyNumberFormat="1" applyFont="1" applyBorder="1" applyAlignment="1">
      <alignment horizontal="center" wrapText="1"/>
    </xf>
    <xf numFmtId="0" fontId="27" fillId="0" borderId="0" xfId="42" applyNumberFormat="1" applyFont="1" applyAlignment="1">
      <alignment horizontal="center" vertical="center" wrapText="1"/>
    </xf>
    <xf numFmtId="0" fontId="27" fillId="0" borderId="0" xfId="42" applyFont="1" applyAlignment="1">
      <alignment horizontal="center" vertical="center" wrapText="1"/>
    </xf>
    <xf numFmtId="2" fontId="27" fillId="0" borderId="0" xfId="0" applyNumberFormat="1" applyFont="1" applyAlignment="1">
      <alignment horizontal="center" vertical="center" wrapText="1"/>
    </xf>
    <xf numFmtId="1" fontId="27" fillId="0" borderId="0" xfId="42" applyNumberFormat="1" applyFont="1" applyAlignment="1">
      <alignment horizontal="center" vertical="center" wrapText="1"/>
    </xf>
    <xf numFmtId="2" fontId="27" fillId="0" borderId="0" xfId="42" applyNumberFormat="1" applyFont="1" applyAlignment="1">
      <alignment horizontal="center" vertical="center" wrapText="1"/>
    </xf>
    <xf numFmtId="0" fontId="24" fillId="34" borderId="0" xfId="0" applyFont="1" applyFill="1" applyBorder="1" applyAlignment="1">
      <alignment horizontal="left" vertical="center"/>
    </xf>
    <xf numFmtId="0" fontId="24" fillId="0" borderId="0" xfId="0" applyFont="1" applyFill="1" applyBorder="1" applyAlignment="1">
      <alignment horizontal="left" vertical="center"/>
    </xf>
    <xf numFmtId="0" fontId="23" fillId="0" borderId="0" xfId="0" applyFont="1" applyFill="1" applyBorder="1" applyAlignment="1">
      <alignment horizontal="left" vertical="center"/>
    </xf>
    <xf numFmtId="0" fontId="25" fillId="0" borderId="0" xfId="0" applyFont="1" applyFill="1" applyBorder="1" applyAlignment="1">
      <alignment horizontal="left" vertical="center" wrapText="1"/>
    </xf>
    <xf numFmtId="0" fontId="24" fillId="34" borderId="0" xfId="0" applyFont="1" applyFill="1" applyBorder="1"/>
    <xf numFmtId="0" fontId="23" fillId="34" borderId="0" xfId="0" applyFont="1" applyFill="1" applyBorder="1"/>
    <xf numFmtId="0" fontId="25" fillId="33" borderId="0" xfId="0" applyFont="1" applyFill="1" applyBorder="1" applyAlignment="1">
      <alignment horizontal="left" vertical="center" wrapText="1"/>
    </xf>
    <xf numFmtId="0" fontId="24" fillId="0" borderId="10" xfId="0" applyFont="1" applyBorder="1" applyAlignment="1">
      <alignment horizontal="left" vertical="center" wrapText="1"/>
    </xf>
    <xf numFmtId="0" fontId="26" fillId="33" borderId="10" xfId="0" applyFont="1" applyFill="1" applyBorder="1" applyAlignment="1">
      <alignment horizontal="center" vertical="center" wrapText="1"/>
    </xf>
    <xf numFmtId="0" fontId="26" fillId="33" borderId="10" xfId="0" applyFont="1" applyFill="1" applyBorder="1" applyAlignment="1">
      <alignment horizontal="left" vertical="center" wrapText="1"/>
    </xf>
    <xf numFmtId="0" fontId="26" fillId="33" borderId="10" xfId="42" applyFont="1" applyFill="1" applyBorder="1" applyAlignment="1">
      <alignment horizontal="center" vertical="center" wrapText="1"/>
    </xf>
    <xf numFmtId="0" fontId="26" fillId="33" borderId="10" xfId="42" applyFont="1" applyFill="1" applyBorder="1" applyAlignment="1">
      <alignment horizontal="left" vertical="center" wrapText="1"/>
    </xf>
    <xf numFmtId="0" fontId="26" fillId="33" borderId="10" xfId="42" applyNumberFormat="1"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00"/>
      <color rgb="FF00CC00"/>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21</xdr:col>
      <xdr:colOff>75246</xdr:colOff>
      <xdr:row>2</xdr:row>
      <xdr:rowOff>134297</xdr:rowOff>
    </xdr:from>
    <xdr:to>
      <xdr:col>24</xdr:col>
      <xdr:colOff>143826</xdr:colOff>
      <xdr:row>5</xdr:row>
      <xdr:rowOff>93181</xdr:rowOff>
    </xdr:to>
    <xdr:sp macro="" textlink="">
      <xdr:nvSpPr>
        <xdr:cNvPr id="9" name="AutoShape 71">
          <a:extLst>
            <a:ext uri="{FF2B5EF4-FFF2-40B4-BE49-F238E27FC236}">
              <a16:creationId xmlns:a16="http://schemas.microsoft.com/office/drawing/2014/main" id="{00000000-0008-0000-0000-000009000000}"/>
            </a:ext>
          </a:extLst>
        </xdr:cNvPr>
        <xdr:cNvSpPr>
          <a:spLocks noChangeArrowheads="1"/>
        </xdr:cNvSpPr>
      </xdr:nvSpPr>
      <xdr:spPr bwMode="auto">
        <a:xfrm>
          <a:off x="4075746" y="896297"/>
          <a:ext cx="640080" cy="548640"/>
        </a:xfrm>
        <a:prstGeom prst="flowChartAlternateProcess">
          <a:avLst/>
        </a:prstGeom>
        <a:ln/>
      </xdr:spPr>
      <xdr:style>
        <a:lnRef idx="3">
          <a:schemeClr val="lt1"/>
        </a:lnRef>
        <a:fillRef idx="1">
          <a:schemeClr val="accent4"/>
        </a:fillRef>
        <a:effectRef idx="1">
          <a:schemeClr val="accent4"/>
        </a:effectRef>
        <a:fontRef idx="minor">
          <a:schemeClr val="lt1"/>
        </a:fontRef>
      </xdr:style>
      <xdr:txBody>
        <a:bodyPr vertOverflow="clip" wrap="square" lIns="27432" tIns="22860" rIns="27432" bIns="22860" anchor="ctr" upright="1"/>
        <a:lstStyle/>
        <a:p>
          <a:pPr algn="ctr" rtl="0">
            <a:defRPr sz="1000"/>
          </a:pPr>
          <a:r>
            <a:rPr lang="de-AT" sz="1400" b="1" i="0" u="none" strike="noStrike" baseline="0">
              <a:solidFill>
                <a:srgbClr val="000000"/>
              </a:solidFill>
              <a:latin typeface="Palatino Linotype" panose="02040502050505030304" pitchFamily="18" charset="0"/>
              <a:cs typeface="Arial"/>
            </a:rPr>
            <a:t>VEEU</a:t>
          </a:r>
        </a:p>
      </xdr:txBody>
    </xdr:sp>
    <xdr:clientData/>
  </xdr:twoCellAnchor>
  <xdr:twoCellAnchor>
    <xdr:from>
      <xdr:col>19</xdr:col>
      <xdr:colOff>61911</xdr:colOff>
      <xdr:row>6</xdr:row>
      <xdr:rowOff>180974</xdr:rowOff>
    </xdr:from>
    <xdr:to>
      <xdr:col>26</xdr:col>
      <xdr:colOff>157162</xdr:colOff>
      <xdr:row>8</xdr:row>
      <xdr:rowOff>185736</xdr:rowOff>
    </xdr:to>
    <xdr:sp macro="" textlink="">
      <xdr:nvSpPr>
        <xdr:cNvPr id="10" name="AutoShape 72">
          <a:extLst>
            <a:ext uri="{FF2B5EF4-FFF2-40B4-BE49-F238E27FC236}">
              <a16:creationId xmlns:a16="http://schemas.microsoft.com/office/drawing/2014/main" id="{00000000-0008-0000-0000-00000A000000}"/>
            </a:ext>
          </a:extLst>
        </xdr:cNvPr>
        <xdr:cNvSpPr>
          <a:spLocks noChangeArrowheads="1"/>
        </xdr:cNvSpPr>
      </xdr:nvSpPr>
      <xdr:spPr bwMode="auto">
        <a:xfrm>
          <a:off x="3681411" y="1514474"/>
          <a:ext cx="1428751" cy="457200"/>
        </a:xfrm>
        <a:prstGeom prst="flowChartProcess">
          <a:avLst/>
        </a:prstGeom>
        <a:ln w="19050">
          <a:solidFill>
            <a:schemeClr val="tx1"/>
          </a:solidFill>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County Vet. Office</a:t>
          </a:r>
        </a:p>
      </xdr:txBody>
    </xdr:sp>
    <xdr:clientData/>
  </xdr:twoCellAnchor>
  <xdr:twoCellAnchor>
    <xdr:from>
      <xdr:col>18</xdr:col>
      <xdr:colOff>23812</xdr:colOff>
      <xdr:row>11</xdr:row>
      <xdr:rowOff>42862</xdr:rowOff>
    </xdr:from>
    <xdr:to>
      <xdr:col>28</xdr:col>
      <xdr:colOff>4761</xdr:colOff>
      <xdr:row>13</xdr:row>
      <xdr:rowOff>47625</xdr:rowOff>
    </xdr:to>
    <xdr:sp macro="" textlink="">
      <xdr:nvSpPr>
        <xdr:cNvPr id="11" name="AutoShape 75">
          <a:extLst>
            <a:ext uri="{FF2B5EF4-FFF2-40B4-BE49-F238E27FC236}">
              <a16:creationId xmlns:a16="http://schemas.microsoft.com/office/drawing/2014/main" id="{00000000-0008-0000-0000-00000B000000}"/>
            </a:ext>
          </a:extLst>
        </xdr:cNvPr>
        <xdr:cNvSpPr>
          <a:spLocks noChangeArrowheads="1"/>
        </xdr:cNvSpPr>
      </xdr:nvSpPr>
      <xdr:spPr bwMode="auto">
        <a:xfrm>
          <a:off x="3452812" y="2507456"/>
          <a:ext cx="1885949" cy="457200"/>
        </a:xfrm>
        <a:prstGeom prst="flowChartProcess">
          <a:avLst/>
        </a:prstGeom>
        <a:ln w="19050">
          <a:solidFill>
            <a:schemeClr val="tx1"/>
          </a:solidFill>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Sub-County Vet. Office</a:t>
          </a:r>
        </a:p>
      </xdr:txBody>
    </xdr:sp>
    <xdr:clientData/>
  </xdr:twoCellAnchor>
  <xdr:twoCellAnchor>
    <xdr:from>
      <xdr:col>20</xdr:col>
      <xdr:colOff>45720</xdr:colOff>
      <xdr:row>21</xdr:row>
      <xdr:rowOff>0</xdr:rowOff>
    </xdr:from>
    <xdr:to>
      <xdr:col>26</xdr:col>
      <xdr:colOff>0</xdr:colOff>
      <xdr:row>25</xdr:row>
      <xdr:rowOff>192405</xdr:rowOff>
    </xdr:to>
    <xdr:sp macro="" textlink="">
      <xdr:nvSpPr>
        <xdr:cNvPr id="15" name="Oval 85">
          <a:extLst>
            <a:ext uri="{FF2B5EF4-FFF2-40B4-BE49-F238E27FC236}">
              <a16:creationId xmlns:a16="http://schemas.microsoft.com/office/drawing/2014/main" id="{00000000-0008-0000-0000-00000F000000}"/>
            </a:ext>
          </a:extLst>
        </xdr:cNvPr>
        <xdr:cNvSpPr>
          <a:spLocks noChangeArrowheads="1"/>
        </xdr:cNvSpPr>
      </xdr:nvSpPr>
      <xdr:spPr bwMode="auto">
        <a:xfrm>
          <a:off x="3855720" y="5060156"/>
          <a:ext cx="1097280" cy="1097280"/>
        </a:xfrm>
        <a:prstGeom prst="ellipse">
          <a:avLst/>
        </a:prstGeom>
        <a:ln/>
      </xdr:spPr>
      <xdr:style>
        <a:lnRef idx="1">
          <a:schemeClr val="accent6"/>
        </a:lnRef>
        <a:fillRef idx="3">
          <a:schemeClr val="accent6"/>
        </a:fillRef>
        <a:effectRef idx="2">
          <a:schemeClr val="accent6"/>
        </a:effectRef>
        <a:fontRef idx="minor">
          <a:schemeClr val="lt1"/>
        </a:fontRef>
      </xdr:style>
      <xdr:txBody>
        <a:bodyPr vertOverflow="clip" wrap="square" lIns="27432" tIns="22860" rIns="27432" bIns="22860" anchor="ctr" upright="1"/>
        <a:lstStyle/>
        <a:p>
          <a:pPr algn="ctr" rtl="0">
            <a:defRPr sz="1000"/>
          </a:pPr>
          <a:r>
            <a:rPr lang="de-AT" sz="1400" b="1" i="0" u="none" strike="noStrike" baseline="0">
              <a:solidFill>
                <a:srgbClr val="000000"/>
              </a:solidFill>
              <a:latin typeface="Palatino Linotype" panose="02040502050505030304" pitchFamily="18" charset="0"/>
              <a:cs typeface="Arial"/>
            </a:rPr>
            <a:t>Farmer (Owner)</a:t>
          </a:r>
        </a:p>
      </xdr:txBody>
    </xdr:sp>
    <xdr:clientData/>
  </xdr:twoCellAnchor>
  <xdr:twoCellAnchor>
    <xdr:from>
      <xdr:col>17</xdr:col>
      <xdr:colOff>171449</xdr:colOff>
      <xdr:row>14</xdr:row>
      <xdr:rowOff>180976</xdr:rowOff>
    </xdr:from>
    <xdr:to>
      <xdr:col>28</xdr:col>
      <xdr:colOff>47624</xdr:colOff>
      <xdr:row>18</xdr:row>
      <xdr:rowOff>190501</xdr:rowOff>
    </xdr:to>
    <xdr:sp macro="" textlink="">
      <xdr:nvSpPr>
        <xdr:cNvPr id="16" name="AutoShape 87">
          <a:extLst>
            <a:ext uri="{FF2B5EF4-FFF2-40B4-BE49-F238E27FC236}">
              <a16:creationId xmlns:a16="http://schemas.microsoft.com/office/drawing/2014/main" id="{00000000-0008-0000-0000-000010000000}"/>
            </a:ext>
          </a:extLst>
        </xdr:cNvPr>
        <xdr:cNvSpPr>
          <a:spLocks noChangeArrowheads="1"/>
        </xdr:cNvSpPr>
      </xdr:nvSpPr>
      <xdr:spPr bwMode="auto">
        <a:xfrm>
          <a:off x="3409949" y="3348039"/>
          <a:ext cx="1971675" cy="914400"/>
        </a:xfrm>
        <a:prstGeom prst="flowChartProcess">
          <a:avLst/>
        </a:prstGeom>
        <a:ln w="19050">
          <a:solidFill>
            <a:schemeClr val="tx1"/>
          </a:solidFill>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Frontline Animal Health</a:t>
          </a:r>
        </a:p>
        <a:p>
          <a:pPr algn="ctr" rtl="0">
            <a:defRPr sz="1000"/>
          </a:pPr>
          <a:r>
            <a:rPr lang="de-AT" sz="1200" b="0" i="0" u="none" strike="noStrike" baseline="0">
              <a:solidFill>
                <a:srgbClr val="000000"/>
              </a:solidFill>
              <a:latin typeface="Palatino Linotype" panose="02040502050505030304" pitchFamily="18" charset="0"/>
              <a:cs typeface="Arial"/>
            </a:rPr>
            <a:t>Service Providers</a:t>
          </a:r>
        </a:p>
      </xdr:txBody>
    </xdr:sp>
    <xdr:clientData/>
  </xdr:twoCellAnchor>
  <xdr:twoCellAnchor editAs="oneCell">
    <xdr:from>
      <xdr:col>7</xdr:col>
      <xdr:colOff>137160</xdr:colOff>
      <xdr:row>6</xdr:row>
      <xdr:rowOff>135254</xdr:rowOff>
    </xdr:from>
    <xdr:to>
      <xdr:col>11</xdr:col>
      <xdr:colOff>15240</xdr:colOff>
      <xdr:row>9</xdr:row>
      <xdr:rowOff>94138</xdr:rowOff>
    </xdr:to>
    <xdr:sp macro="" textlink="">
      <xdr:nvSpPr>
        <xdr:cNvPr id="112" name="AutoShape 71">
          <a:extLst>
            <a:ext uri="{FF2B5EF4-FFF2-40B4-BE49-F238E27FC236}">
              <a16:creationId xmlns:a16="http://schemas.microsoft.com/office/drawing/2014/main" id="{00000000-0008-0000-0000-000070000000}"/>
            </a:ext>
          </a:extLst>
        </xdr:cNvPr>
        <xdr:cNvSpPr>
          <a:spLocks noChangeArrowheads="1"/>
        </xdr:cNvSpPr>
      </xdr:nvSpPr>
      <xdr:spPr bwMode="auto">
        <a:xfrm>
          <a:off x="1470660" y="1802129"/>
          <a:ext cx="640080" cy="548640"/>
        </a:xfrm>
        <a:prstGeom prst="flowChartAlternateProcess">
          <a:avLst/>
        </a:prstGeom>
        <a:ln/>
      </xdr:spPr>
      <xdr:style>
        <a:lnRef idx="1">
          <a:schemeClr val="accent2"/>
        </a:lnRef>
        <a:fillRef idx="3">
          <a:schemeClr val="accent2"/>
        </a:fillRef>
        <a:effectRef idx="2">
          <a:schemeClr val="accent2"/>
        </a:effectRef>
        <a:fontRef idx="minor">
          <a:schemeClr val="lt1"/>
        </a:fontRef>
      </xdr:style>
      <xdr:txBody>
        <a:bodyPr vertOverflow="clip" wrap="square" lIns="27432" tIns="22860" rIns="27432" bIns="22860" anchor="ctr" upright="1"/>
        <a:lstStyle/>
        <a:p>
          <a:pPr algn="ctr" rtl="0">
            <a:defRPr sz="1000"/>
          </a:pPr>
          <a:r>
            <a:rPr lang="de-AT" sz="1400" b="1" i="0" u="none" strike="noStrike" baseline="0">
              <a:solidFill>
                <a:srgbClr val="000000"/>
              </a:solidFill>
              <a:latin typeface="Palatino Linotype" panose="02040502050505030304" pitchFamily="18" charset="0"/>
              <a:cs typeface="Arial"/>
            </a:rPr>
            <a:t>CVLs</a:t>
          </a:r>
        </a:p>
      </xdr:txBody>
    </xdr:sp>
    <xdr:clientData/>
  </xdr:twoCellAnchor>
  <xdr:twoCellAnchor>
    <xdr:from>
      <xdr:col>5</xdr:col>
      <xdr:colOff>140493</xdr:colOff>
      <xdr:row>11</xdr:row>
      <xdr:rowOff>42862</xdr:rowOff>
    </xdr:from>
    <xdr:to>
      <xdr:col>13</xdr:col>
      <xdr:colOff>11907</xdr:colOff>
      <xdr:row>13</xdr:row>
      <xdr:rowOff>47625</xdr:rowOff>
    </xdr:to>
    <xdr:sp macro="" textlink="">
      <xdr:nvSpPr>
        <xdr:cNvPr id="113" name="AutoShape 72">
          <a:extLst>
            <a:ext uri="{FF2B5EF4-FFF2-40B4-BE49-F238E27FC236}">
              <a16:creationId xmlns:a16="http://schemas.microsoft.com/office/drawing/2014/main" id="{00000000-0008-0000-0000-000071000000}"/>
            </a:ext>
          </a:extLst>
        </xdr:cNvPr>
        <xdr:cNvSpPr>
          <a:spLocks noChangeArrowheads="1"/>
        </xdr:cNvSpPr>
      </xdr:nvSpPr>
      <xdr:spPr bwMode="auto">
        <a:xfrm>
          <a:off x="1092993" y="2507456"/>
          <a:ext cx="1395414" cy="457200"/>
        </a:xfrm>
        <a:prstGeom prst="flowChartProcess">
          <a:avLst/>
        </a:prstGeom>
        <a:ln w="19050">
          <a:solidFill>
            <a:schemeClr val="tx1"/>
          </a:solidFill>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Meat inspectors</a:t>
          </a:r>
        </a:p>
      </xdr:txBody>
    </xdr:sp>
    <xdr:clientData/>
  </xdr:twoCellAnchor>
  <xdr:twoCellAnchor>
    <xdr:from>
      <xdr:col>23</xdr:col>
      <xdr:colOff>14286</xdr:colOff>
      <xdr:row>5</xdr:row>
      <xdr:rowOff>4281</xdr:rowOff>
    </xdr:from>
    <xdr:to>
      <xdr:col>23</xdr:col>
      <xdr:colOff>14287</xdr:colOff>
      <xdr:row>6</xdr:row>
      <xdr:rowOff>180974</xdr:rowOff>
    </xdr:to>
    <xdr:cxnSp macro="">
      <xdr:nvCxnSpPr>
        <xdr:cNvPr id="88" name="Straight Arrow Connector 87">
          <a:extLst>
            <a:ext uri="{FF2B5EF4-FFF2-40B4-BE49-F238E27FC236}">
              <a16:creationId xmlns:a16="http://schemas.microsoft.com/office/drawing/2014/main" id="{00000000-0008-0000-0000-000058000000}"/>
            </a:ext>
          </a:extLst>
        </xdr:cNvPr>
        <xdr:cNvCxnSpPr>
          <a:stCxn id="9" idx="2"/>
          <a:endCxn id="10" idx="0"/>
        </xdr:cNvCxnSpPr>
      </xdr:nvCxnSpPr>
      <xdr:spPr>
        <a:xfrm>
          <a:off x="4395786" y="1444937"/>
          <a:ext cx="1" cy="402912"/>
        </a:xfrm>
        <a:prstGeom prst="straightConnector1">
          <a:avLst/>
        </a:prstGeom>
        <a:ln w="158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14287</xdr:colOff>
      <xdr:row>8</xdr:row>
      <xdr:rowOff>185736</xdr:rowOff>
    </xdr:from>
    <xdr:to>
      <xdr:col>23</xdr:col>
      <xdr:colOff>14287</xdr:colOff>
      <xdr:row>11</xdr:row>
      <xdr:rowOff>42862</xdr:rowOff>
    </xdr:to>
    <xdr:cxnSp macro="">
      <xdr:nvCxnSpPr>
        <xdr:cNvPr id="130" name="Straight Arrow Connector 129">
          <a:extLst>
            <a:ext uri="{FF2B5EF4-FFF2-40B4-BE49-F238E27FC236}">
              <a16:creationId xmlns:a16="http://schemas.microsoft.com/office/drawing/2014/main" id="{00000000-0008-0000-0000-000082000000}"/>
            </a:ext>
          </a:extLst>
        </xdr:cNvPr>
        <xdr:cNvCxnSpPr>
          <a:stCxn id="10" idx="2"/>
          <a:endCxn id="11" idx="0"/>
        </xdr:cNvCxnSpPr>
      </xdr:nvCxnSpPr>
      <xdr:spPr>
        <a:xfrm>
          <a:off x="4395787" y="1971674"/>
          <a:ext cx="0" cy="535782"/>
        </a:xfrm>
        <a:prstGeom prst="straightConnector1">
          <a:avLst/>
        </a:prstGeom>
        <a:ln w="15875">
          <a:solidFill>
            <a:schemeClr val="tx1"/>
          </a:solidFill>
          <a:headEnd type="triangle"/>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23</xdr:col>
      <xdr:colOff>14287</xdr:colOff>
      <xdr:row>13</xdr:row>
      <xdr:rowOff>47625</xdr:rowOff>
    </xdr:from>
    <xdr:to>
      <xdr:col>23</xdr:col>
      <xdr:colOff>14287</xdr:colOff>
      <xdr:row>14</xdr:row>
      <xdr:rowOff>180976</xdr:rowOff>
    </xdr:to>
    <xdr:cxnSp macro="">
      <xdr:nvCxnSpPr>
        <xdr:cNvPr id="133" name="Straight Arrow Connector 132">
          <a:extLst>
            <a:ext uri="{FF2B5EF4-FFF2-40B4-BE49-F238E27FC236}">
              <a16:creationId xmlns:a16="http://schemas.microsoft.com/office/drawing/2014/main" id="{00000000-0008-0000-0000-000085000000}"/>
            </a:ext>
          </a:extLst>
        </xdr:cNvPr>
        <xdr:cNvCxnSpPr>
          <a:stCxn id="11" idx="2"/>
          <a:endCxn id="16" idx="0"/>
        </xdr:cNvCxnSpPr>
      </xdr:nvCxnSpPr>
      <xdr:spPr>
        <a:xfrm>
          <a:off x="4395787" y="3354161"/>
          <a:ext cx="0" cy="364672"/>
        </a:xfrm>
        <a:prstGeom prst="straightConnector1">
          <a:avLst/>
        </a:prstGeom>
        <a:ln w="15875">
          <a:solidFill>
            <a:schemeClr val="tx1"/>
          </a:solidFill>
          <a:headEnd type="triangle"/>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23</xdr:col>
      <xdr:colOff>14287</xdr:colOff>
      <xdr:row>18</xdr:row>
      <xdr:rowOff>190501</xdr:rowOff>
    </xdr:from>
    <xdr:to>
      <xdr:col>23</xdr:col>
      <xdr:colOff>22860</xdr:colOff>
      <xdr:row>21</xdr:row>
      <xdr:rowOff>0</xdr:rowOff>
    </xdr:to>
    <xdr:cxnSp macro="">
      <xdr:nvCxnSpPr>
        <xdr:cNvPr id="136" name="Straight Arrow Connector 135">
          <a:extLst>
            <a:ext uri="{FF2B5EF4-FFF2-40B4-BE49-F238E27FC236}">
              <a16:creationId xmlns:a16="http://schemas.microsoft.com/office/drawing/2014/main" id="{00000000-0008-0000-0000-000088000000}"/>
            </a:ext>
          </a:extLst>
        </xdr:cNvPr>
        <xdr:cNvCxnSpPr>
          <a:stCxn id="16" idx="2"/>
          <a:endCxn id="15" idx="0"/>
        </xdr:cNvCxnSpPr>
      </xdr:nvCxnSpPr>
      <xdr:spPr>
        <a:xfrm>
          <a:off x="4395787" y="4572001"/>
          <a:ext cx="8573" cy="488155"/>
        </a:xfrm>
        <a:prstGeom prst="straightConnector1">
          <a:avLst/>
        </a:prstGeom>
        <a:ln w="15875">
          <a:solidFill>
            <a:schemeClr val="tx1"/>
          </a:solidFill>
          <a:headEnd type="triangle"/>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5</xdr:col>
      <xdr:colOff>152400</xdr:colOff>
      <xdr:row>15</xdr:row>
      <xdr:rowOff>182167</xdr:rowOff>
    </xdr:from>
    <xdr:to>
      <xdr:col>13</xdr:col>
      <xdr:colOff>0</xdr:colOff>
      <xdr:row>17</xdr:row>
      <xdr:rowOff>189312</xdr:rowOff>
    </xdr:to>
    <xdr:sp macro="" textlink="">
      <xdr:nvSpPr>
        <xdr:cNvPr id="139" name="AutoShape 75">
          <a:extLst>
            <a:ext uri="{FF2B5EF4-FFF2-40B4-BE49-F238E27FC236}">
              <a16:creationId xmlns:a16="http://schemas.microsoft.com/office/drawing/2014/main" id="{00000000-0008-0000-0000-00008B000000}"/>
            </a:ext>
          </a:extLst>
        </xdr:cNvPr>
        <xdr:cNvSpPr>
          <a:spLocks noChangeArrowheads="1"/>
        </xdr:cNvSpPr>
      </xdr:nvSpPr>
      <xdr:spPr bwMode="auto">
        <a:xfrm>
          <a:off x="1104900" y="3575448"/>
          <a:ext cx="1371600" cy="459583"/>
        </a:xfrm>
        <a:prstGeom prst="flowChartProcess">
          <a:avLst/>
        </a:prstGeom>
        <a:ln w="19050">
          <a:solidFill>
            <a:schemeClr val="tx1"/>
          </a:solidFill>
          <a:headEnd/>
          <a:tailEn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Livestock traders</a:t>
          </a:r>
        </a:p>
      </xdr:txBody>
    </xdr:sp>
    <xdr:clientData/>
  </xdr:twoCellAnchor>
  <xdr:twoCellAnchor>
    <xdr:from>
      <xdr:col>6</xdr:col>
      <xdr:colOff>155972</xdr:colOff>
      <xdr:row>19</xdr:row>
      <xdr:rowOff>145256</xdr:rowOff>
    </xdr:from>
    <xdr:to>
      <xdr:col>11</xdr:col>
      <xdr:colOff>186929</xdr:colOff>
      <xdr:row>21</xdr:row>
      <xdr:rowOff>150019</xdr:rowOff>
    </xdr:to>
    <xdr:sp macro="" textlink="">
      <xdr:nvSpPr>
        <xdr:cNvPr id="140" name="AutoShape 87">
          <a:extLst>
            <a:ext uri="{FF2B5EF4-FFF2-40B4-BE49-F238E27FC236}">
              <a16:creationId xmlns:a16="http://schemas.microsoft.com/office/drawing/2014/main" id="{00000000-0008-0000-0000-00008C000000}"/>
            </a:ext>
          </a:extLst>
        </xdr:cNvPr>
        <xdr:cNvSpPr>
          <a:spLocks noChangeArrowheads="1"/>
        </xdr:cNvSpPr>
      </xdr:nvSpPr>
      <xdr:spPr bwMode="auto">
        <a:xfrm>
          <a:off x="1298972" y="4443412"/>
          <a:ext cx="983457" cy="457201"/>
        </a:xfrm>
        <a:prstGeom prst="flowChartProcess">
          <a:avLst/>
        </a:prstGeom>
        <a:ln/>
      </xdr:spPr>
      <xdr:style>
        <a:lnRef idx="2">
          <a:schemeClr val="accent5">
            <a:shade val="50000"/>
          </a:schemeClr>
        </a:lnRef>
        <a:fillRef idx="1">
          <a:schemeClr val="accent5"/>
        </a:fillRef>
        <a:effectRef idx="0">
          <a:schemeClr val="accent5"/>
        </a:effectRef>
        <a:fontRef idx="minor">
          <a:schemeClr val="lt1"/>
        </a:fontRef>
      </xdr:style>
      <xdr:txBody>
        <a:bodyPr vertOverflow="clip" wrap="square" lIns="27432" tIns="22860" rIns="27432" bIns="22860" anchor="ctr" upright="1"/>
        <a:lstStyle/>
        <a:p>
          <a:pPr algn="ctr" rtl="0">
            <a:defRPr sz="1000"/>
          </a:pPr>
          <a:r>
            <a:rPr lang="de-AT" sz="1200" b="1" i="0" u="none" strike="noStrike" baseline="0">
              <a:solidFill>
                <a:srgbClr val="000000"/>
              </a:solidFill>
              <a:latin typeface="Palatino Linotype" panose="02040502050505030304" pitchFamily="18" charset="0"/>
              <a:cs typeface="Arial"/>
            </a:rPr>
            <a:t>Private Vets</a:t>
          </a:r>
        </a:p>
      </xdr:txBody>
    </xdr:sp>
    <xdr:clientData/>
  </xdr:twoCellAnchor>
  <xdr:twoCellAnchor>
    <xdr:from>
      <xdr:col>9</xdr:col>
      <xdr:colOff>76200</xdr:colOff>
      <xdr:row>9</xdr:row>
      <xdr:rowOff>5238</xdr:rowOff>
    </xdr:from>
    <xdr:to>
      <xdr:col>9</xdr:col>
      <xdr:colOff>76200</xdr:colOff>
      <xdr:row>11</xdr:row>
      <xdr:rowOff>42862</xdr:rowOff>
    </xdr:to>
    <xdr:cxnSp macro="">
      <xdr:nvCxnSpPr>
        <xdr:cNvPr id="142" name="Straight Arrow Connector 141">
          <a:extLst>
            <a:ext uri="{FF2B5EF4-FFF2-40B4-BE49-F238E27FC236}">
              <a16:creationId xmlns:a16="http://schemas.microsoft.com/office/drawing/2014/main" id="{00000000-0008-0000-0000-00008E000000}"/>
            </a:ext>
          </a:extLst>
        </xdr:cNvPr>
        <xdr:cNvCxnSpPr>
          <a:stCxn id="112" idx="2"/>
          <a:endCxn id="113" idx="0"/>
        </xdr:cNvCxnSpPr>
      </xdr:nvCxnSpPr>
      <xdr:spPr>
        <a:xfrm>
          <a:off x="1790700" y="2017394"/>
          <a:ext cx="0" cy="490062"/>
        </a:xfrm>
        <a:prstGeom prst="straightConnector1">
          <a:avLst/>
        </a:prstGeom>
        <a:ln w="15875">
          <a:solidFill>
            <a:schemeClr val="tx1"/>
          </a:solidFill>
          <a:headEnd type="triangle"/>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32</xdr:col>
      <xdr:colOff>190499</xdr:colOff>
      <xdr:row>2</xdr:row>
      <xdr:rowOff>180017</xdr:rowOff>
    </xdr:from>
    <xdr:to>
      <xdr:col>51</xdr:col>
      <xdr:colOff>-1</xdr:colOff>
      <xdr:row>4</xdr:row>
      <xdr:rowOff>184779</xdr:rowOff>
    </xdr:to>
    <xdr:sp macro="" textlink="">
      <xdr:nvSpPr>
        <xdr:cNvPr id="147" name="AutoShape 72">
          <a:extLst>
            <a:ext uri="{FF2B5EF4-FFF2-40B4-BE49-F238E27FC236}">
              <a16:creationId xmlns:a16="http://schemas.microsoft.com/office/drawing/2014/main" id="{00000000-0008-0000-0000-000093000000}"/>
            </a:ext>
          </a:extLst>
        </xdr:cNvPr>
        <xdr:cNvSpPr>
          <a:spLocks noChangeArrowheads="1"/>
        </xdr:cNvSpPr>
      </xdr:nvSpPr>
      <xdr:spPr bwMode="auto">
        <a:xfrm>
          <a:off x="6286499" y="608642"/>
          <a:ext cx="3452813" cy="457200"/>
        </a:xfrm>
        <a:prstGeom prst="flowChartProcess">
          <a:avLst/>
        </a:prstGeom>
        <a:ln w="19050">
          <a:solidFill>
            <a:schemeClr val="tx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International Organizations and other countries</a:t>
          </a:r>
        </a:p>
      </xdr:txBody>
    </xdr:sp>
    <xdr:clientData/>
  </xdr:twoCellAnchor>
  <xdr:twoCellAnchor>
    <xdr:from>
      <xdr:col>24</xdr:col>
      <xdr:colOff>143826</xdr:colOff>
      <xdr:row>3</xdr:row>
      <xdr:rowOff>182398</xdr:rowOff>
    </xdr:from>
    <xdr:to>
      <xdr:col>28</xdr:col>
      <xdr:colOff>4761</xdr:colOff>
      <xdr:row>12</xdr:row>
      <xdr:rowOff>45243</xdr:rowOff>
    </xdr:to>
    <xdr:cxnSp macro="">
      <xdr:nvCxnSpPr>
        <xdr:cNvPr id="125" name="Elbow Connector 124">
          <a:extLst>
            <a:ext uri="{FF2B5EF4-FFF2-40B4-BE49-F238E27FC236}">
              <a16:creationId xmlns:a16="http://schemas.microsoft.com/office/drawing/2014/main" id="{00000000-0008-0000-0000-00007D000000}"/>
            </a:ext>
          </a:extLst>
        </xdr:cNvPr>
        <xdr:cNvCxnSpPr>
          <a:stCxn id="11" idx="3"/>
          <a:endCxn id="9" idx="3"/>
        </xdr:cNvCxnSpPr>
      </xdr:nvCxnSpPr>
      <xdr:spPr>
        <a:xfrm flipH="1" flipV="1">
          <a:off x="4715826" y="1170617"/>
          <a:ext cx="622935" cy="1898814"/>
        </a:xfrm>
        <a:prstGeom prst="bentConnector3">
          <a:avLst>
            <a:gd name="adj1" fmla="val -36697"/>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9</xdr:col>
      <xdr:colOff>76200</xdr:colOff>
      <xdr:row>3</xdr:row>
      <xdr:rowOff>182398</xdr:rowOff>
    </xdr:from>
    <xdr:to>
      <xdr:col>21</xdr:col>
      <xdr:colOff>75246</xdr:colOff>
      <xdr:row>6</xdr:row>
      <xdr:rowOff>135254</xdr:rowOff>
    </xdr:to>
    <xdr:cxnSp macro="">
      <xdr:nvCxnSpPr>
        <xdr:cNvPr id="131" name="Elbow Connector 130">
          <a:extLst>
            <a:ext uri="{FF2B5EF4-FFF2-40B4-BE49-F238E27FC236}">
              <a16:creationId xmlns:a16="http://schemas.microsoft.com/office/drawing/2014/main" id="{00000000-0008-0000-0000-000083000000}"/>
            </a:ext>
          </a:extLst>
        </xdr:cNvPr>
        <xdr:cNvCxnSpPr>
          <a:stCxn id="9" idx="1"/>
          <a:endCxn id="112" idx="0"/>
        </xdr:cNvCxnSpPr>
      </xdr:nvCxnSpPr>
      <xdr:spPr>
        <a:xfrm rot="10800000" flipV="1">
          <a:off x="1790700" y="1170617"/>
          <a:ext cx="2285046" cy="631512"/>
        </a:xfrm>
        <a:prstGeom prst="bentConnector2">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11</xdr:col>
      <xdr:colOff>15240</xdr:colOff>
      <xdr:row>7</xdr:row>
      <xdr:rowOff>183356</xdr:rowOff>
    </xdr:from>
    <xdr:to>
      <xdr:col>19</xdr:col>
      <xdr:colOff>61911</xdr:colOff>
      <xdr:row>7</xdr:row>
      <xdr:rowOff>183356</xdr:rowOff>
    </xdr:to>
    <xdr:cxnSp macro="">
      <xdr:nvCxnSpPr>
        <xdr:cNvPr id="134" name="Straight Arrow Connector 133">
          <a:extLst>
            <a:ext uri="{FF2B5EF4-FFF2-40B4-BE49-F238E27FC236}">
              <a16:creationId xmlns:a16="http://schemas.microsoft.com/office/drawing/2014/main" id="{00000000-0008-0000-0000-000086000000}"/>
            </a:ext>
          </a:extLst>
        </xdr:cNvPr>
        <xdr:cNvCxnSpPr>
          <a:stCxn id="10" idx="1"/>
          <a:endCxn id="112" idx="3"/>
        </xdr:cNvCxnSpPr>
      </xdr:nvCxnSpPr>
      <xdr:spPr>
        <a:xfrm flipH="1">
          <a:off x="2110740" y="1766887"/>
          <a:ext cx="1570671" cy="0"/>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33</xdr:col>
      <xdr:colOff>47625</xdr:colOff>
      <xdr:row>12</xdr:row>
      <xdr:rowOff>166686</xdr:rowOff>
    </xdr:from>
    <xdr:to>
      <xdr:col>49</xdr:col>
      <xdr:colOff>0</xdr:colOff>
      <xdr:row>14</xdr:row>
      <xdr:rowOff>173831</xdr:rowOff>
    </xdr:to>
    <xdr:sp macro="" textlink="">
      <xdr:nvSpPr>
        <xdr:cNvPr id="172" name="AutoShape 75">
          <a:extLst>
            <a:ext uri="{FF2B5EF4-FFF2-40B4-BE49-F238E27FC236}">
              <a16:creationId xmlns:a16="http://schemas.microsoft.com/office/drawing/2014/main" id="{00000000-0008-0000-0000-0000AC000000}"/>
            </a:ext>
          </a:extLst>
        </xdr:cNvPr>
        <xdr:cNvSpPr>
          <a:spLocks noChangeArrowheads="1"/>
        </xdr:cNvSpPr>
      </xdr:nvSpPr>
      <xdr:spPr bwMode="auto">
        <a:xfrm>
          <a:off x="6334125" y="3190874"/>
          <a:ext cx="3024188" cy="459582"/>
        </a:xfrm>
        <a:prstGeom prst="flowChartProcess">
          <a:avLst/>
        </a:prstGeom>
        <a:ln w="19050">
          <a:solidFill>
            <a:schemeClr val="tx1"/>
          </a:solidFill>
        </a:ln>
      </xdr:spPr>
      <xdr:style>
        <a:lnRef idx="2">
          <a:schemeClr val="dk1"/>
        </a:lnRef>
        <a:fillRef idx="1">
          <a:schemeClr val="lt1"/>
        </a:fillRef>
        <a:effectRef idx="0">
          <a:schemeClr val="dk1"/>
        </a:effectRef>
        <a:fontRef idx="minor">
          <a:schemeClr val="dk1"/>
        </a:fontRef>
      </xdr:style>
      <xdr:txBody>
        <a:bodyPr vertOverflow="clip" wrap="square" lIns="27432" tIns="22860" rIns="27432" bIns="22860" anchor="ctr" upright="1"/>
        <a:lstStyle/>
        <a:p>
          <a:pPr algn="ctr" rtl="0">
            <a:defRPr sz="1000"/>
          </a:pPr>
          <a:r>
            <a:rPr lang="de-AT" sz="1200" b="0" i="0" u="none" strike="noStrike" baseline="0">
              <a:solidFill>
                <a:srgbClr val="000000"/>
              </a:solidFill>
              <a:latin typeface="Palatino Linotype" panose="02040502050505030304" pitchFamily="18" charset="0"/>
              <a:cs typeface="Arial"/>
            </a:rPr>
            <a:t>Non-governmental organizations (NGOs</a:t>
          </a:r>
        </a:p>
      </xdr:txBody>
    </xdr:sp>
    <xdr:clientData/>
  </xdr:twoCellAnchor>
  <xdr:twoCellAnchor>
    <xdr:from>
      <xdr:col>7</xdr:col>
      <xdr:colOff>137160</xdr:colOff>
      <xdr:row>7</xdr:row>
      <xdr:rowOff>183354</xdr:rowOff>
    </xdr:from>
    <xdr:to>
      <xdr:col>20</xdr:col>
      <xdr:colOff>45720</xdr:colOff>
      <xdr:row>23</xdr:row>
      <xdr:rowOff>96201</xdr:rowOff>
    </xdr:to>
    <xdr:cxnSp macro="">
      <xdr:nvCxnSpPr>
        <xdr:cNvPr id="141" name="Elbow Connector 140">
          <a:extLst>
            <a:ext uri="{FF2B5EF4-FFF2-40B4-BE49-F238E27FC236}">
              <a16:creationId xmlns:a16="http://schemas.microsoft.com/office/drawing/2014/main" id="{00000000-0008-0000-0000-00008D000000}"/>
            </a:ext>
          </a:extLst>
        </xdr:cNvPr>
        <xdr:cNvCxnSpPr>
          <a:stCxn id="112" idx="1"/>
          <a:endCxn id="15" idx="2"/>
        </xdr:cNvCxnSpPr>
      </xdr:nvCxnSpPr>
      <xdr:spPr>
        <a:xfrm rot="10800000" flipH="1" flipV="1">
          <a:off x="1470660" y="2076448"/>
          <a:ext cx="2385060" cy="3532347"/>
        </a:xfrm>
        <a:prstGeom prst="bentConnector3">
          <a:avLst>
            <a:gd name="adj1" fmla="val -4353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5</xdr:col>
      <xdr:colOff>152400</xdr:colOff>
      <xdr:row>7</xdr:row>
      <xdr:rowOff>183357</xdr:rowOff>
    </xdr:from>
    <xdr:to>
      <xdr:col>7</xdr:col>
      <xdr:colOff>137160</xdr:colOff>
      <xdr:row>16</xdr:row>
      <xdr:rowOff>185741</xdr:rowOff>
    </xdr:to>
    <xdr:cxnSp macro="">
      <xdr:nvCxnSpPr>
        <xdr:cNvPr id="157" name="Elbow Connector 156">
          <a:extLst>
            <a:ext uri="{FF2B5EF4-FFF2-40B4-BE49-F238E27FC236}">
              <a16:creationId xmlns:a16="http://schemas.microsoft.com/office/drawing/2014/main" id="{00000000-0008-0000-0000-00009D000000}"/>
            </a:ext>
          </a:extLst>
        </xdr:cNvPr>
        <xdr:cNvCxnSpPr>
          <a:stCxn id="139" idx="1"/>
          <a:endCxn id="112" idx="1"/>
        </xdr:cNvCxnSpPr>
      </xdr:nvCxnSpPr>
      <xdr:spPr>
        <a:xfrm rot="10800000" flipH="1">
          <a:off x="1104900" y="1766888"/>
          <a:ext cx="365760" cy="2038353"/>
        </a:xfrm>
        <a:prstGeom prst="bentConnector3">
          <a:avLst>
            <a:gd name="adj1" fmla="val -55989"/>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6</xdr:col>
      <xdr:colOff>155972</xdr:colOff>
      <xdr:row>7</xdr:row>
      <xdr:rowOff>183356</xdr:rowOff>
    </xdr:from>
    <xdr:to>
      <xdr:col>7</xdr:col>
      <xdr:colOff>137160</xdr:colOff>
      <xdr:row>20</xdr:row>
      <xdr:rowOff>147638</xdr:rowOff>
    </xdr:to>
    <xdr:cxnSp macro="">
      <xdr:nvCxnSpPr>
        <xdr:cNvPr id="160" name="Elbow Connector 159">
          <a:extLst>
            <a:ext uri="{FF2B5EF4-FFF2-40B4-BE49-F238E27FC236}">
              <a16:creationId xmlns:a16="http://schemas.microsoft.com/office/drawing/2014/main" id="{00000000-0008-0000-0000-0000A0000000}"/>
            </a:ext>
          </a:extLst>
        </xdr:cNvPr>
        <xdr:cNvCxnSpPr>
          <a:stCxn id="140" idx="1"/>
          <a:endCxn id="112" idx="1"/>
        </xdr:cNvCxnSpPr>
      </xdr:nvCxnSpPr>
      <xdr:spPr>
        <a:xfrm rot="10800000" flipH="1">
          <a:off x="1298972" y="1766887"/>
          <a:ext cx="171688" cy="2905126"/>
        </a:xfrm>
        <a:prstGeom prst="bentConnector3">
          <a:avLst>
            <a:gd name="adj1" fmla="val -368934"/>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11</xdr:col>
      <xdr:colOff>186929</xdr:colOff>
      <xdr:row>16</xdr:row>
      <xdr:rowOff>185739</xdr:rowOff>
    </xdr:from>
    <xdr:to>
      <xdr:col>17</xdr:col>
      <xdr:colOff>171449</xdr:colOff>
      <xdr:row>20</xdr:row>
      <xdr:rowOff>147638</xdr:rowOff>
    </xdr:to>
    <xdr:cxnSp macro="">
      <xdr:nvCxnSpPr>
        <xdr:cNvPr id="174" name="Straight Arrow Connector 173">
          <a:extLst>
            <a:ext uri="{FF2B5EF4-FFF2-40B4-BE49-F238E27FC236}">
              <a16:creationId xmlns:a16="http://schemas.microsoft.com/office/drawing/2014/main" id="{00000000-0008-0000-0000-0000AE000000}"/>
            </a:ext>
          </a:extLst>
        </xdr:cNvPr>
        <xdr:cNvCxnSpPr>
          <a:stCxn id="140" idx="3"/>
          <a:endCxn id="16" idx="1"/>
        </xdr:cNvCxnSpPr>
      </xdr:nvCxnSpPr>
      <xdr:spPr>
        <a:xfrm flipV="1">
          <a:off x="2282429" y="3805239"/>
          <a:ext cx="1127520" cy="866774"/>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28</xdr:col>
      <xdr:colOff>4761</xdr:colOff>
      <xdr:row>12</xdr:row>
      <xdr:rowOff>45243</xdr:rowOff>
    </xdr:from>
    <xdr:to>
      <xdr:col>33</xdr:col>
      <xdr:colOff>47625</xdr:colOff>
      <xdr:row>13</xdr:row>
      <xdr:rowOff>170259</xdr:rowOff>
    </xdr:to>
    <xdr:cxnSp macro="">
      <xdr:nvCxnSpPr>
        <xdr:cNvPr id="179" name="Straight Arrow Connector 178">
          <a:extLst>
            <a:ext uri="{FF2B5EF4-FFF2-40B4-BE49-F238E27FC236}">
              <a16:creationId xmlns:a16="http://schemas.microsoft.com/office/drawing/2014/main" id="{00000000-0008-0000-0000-0000B3000000}"/>
            </a:ext>
          </a:extLst>
        </xdr:cNvPr>
        <xdr:cNvCxnSpPr>
          <a:stCxn id="172" idx="1"/>
          <a:endCxn id="11" idx="3"/>
        </xdr:cNvCxnSpPr>
      </xdr:nvCxnSpPr>
      <xdr:spPr>
        <a:xfrm flipH="1" flipV="1">
          <a:off x="5338761" y="3069431"/>
          <a:ext cx="995364" cy="351234"/>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28</xdr:col>
      <xdr:colOff>47624</xdr:colOff>
      <xdr:row>13</xdr:row>
      <xdr:rowOff>170259</xdr:rowOff>
    </xdr:from>
    <xdr:to>
      <xdr:col>33</xdr:col>
      <xdr:colOff>47625</xdr:colOff>
      <xdr:row>16</xdr:row>
      <xdr:rowOff>185738</xdr:rowOff>
    </xdr:to>
    <xdr:cxnSp macro="">
      <xdr:nvCxnSpPr>
        <xdr:cNvPr id="181" name="Straight Arrow Connector 180">
          <a:extLst>
            <a:ext uri="{FF2B5EF4-FFF2-40B4-BE49-F238E27FC236}">
              <a16:creationId xmlns:a16="http://schemas.microsoft.com/office/drawing/2014/main" id="{00000000-0008-0000-0000-0000B5000000}"/>
            </a:ext>
          </a:extLst>
        </xdr:cNvPr>
        <xdr:cNvCxnSpPr>
          <a:stCxn id="172" idx="1"/>
          <a:endCxn id="16" idx="3"/>
        </xdr:cNvCxnSpPr>
      </xdr:nvCxnSpPr>
      <xdr:spPr>
        <a:xfrm flipH="1">
          <a:off x="5381624" y="3420665"/>
          <a:ext cx="952501" cy="694136"/>
        </a:xfrm>
        <a:prstGeom prst="straightConnector1">
          <a:avLst/>
        </a:prstGeom>
        <a:ln w="15875">
          <a:solidFill>
            <a:schemeClr val="tx1"/>
          </a:solidFill>
          <a:headEnd type="triangle"/>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11</xdr:col>
      <xdr:colOff>186929</xdr:colOff>
      <xdr:row>20</xdr:row>
      <xdr:rowOff>147637</xdr:rowOff>
    </xdr:from>
    <xdr:to>
      <xdr:col>20</xdr:col>
      <xdr:colOff>45720</xdr:colOff>
      <xdr:row>23</xdr:row>
      <xdr:rowOff>96202</xdr:rowOff>
    </xdr:to>
    <xdr:cxnSp macro="">
      <xdr:nvCxnSpPr>
        <xdr:cNvPr id="215" name="Straight Arrow Connector 214">
          <a:extLst>
            <a:ext uri="{FF2B5EF4-FFF2-40B4-BE49-F238E27FC236}">
              <a16:creationId xmlns:a16="http://schemas.microsoft.com/office/drawing/2014/main" id="{00000000-0008-0000-0000-0000D7000000}"/>
            </a:ext>
          </a:extLst>
        </xdr:cNvPr>
        <xdr:cNvCxnSpPr>
          <a:stCxn id="140" idx="3"/>
          <a:endCxn id="15" idx="2"/>
        </xdr:cNvCxnSpPr>
      </xdr:nvCxnSpPr>
      <xdr:spPr>
        <a:xfrm>
          <a:off x="2282429" y="4981575"/>
          <a:ext cx="1573291" cy="627221"/>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13</xdr:col>
      <xdr:colOff>0</xdr:colOff>
      <xdr:row>16</xdr:row>
      <xdr:rowOff>185739</xdr:rowOff>
    </xdr:from>
    <xdr:to>
      <xdr:col>17</xdr:col>
      <xdr:colOff>171449</xdr:colOff>
      <xdr:row>16</xdr:row>
      <xdr:rowOff>185740</xdr:rowOff>
    </xdr:to>
    <xdr:cxnSp macro="">
      <xdr:nvCxnSpPr>
        <xdr:cNvPr id="218" name="Straight Arrow Connector 217">
          <a:extLst>
            <a:ext uri="{FF2B5EF4-FFF2-40B4-BE49-F238E27FC236}">
              <a16:creationId xmlns:a16="http://schemas.microsoft.com/office/drawing/2014/main" id="{00000000-0008-0000-0000-0000DA000000}"/>
            </a:ext>
          </a:extLst>
        </xdr:cNvPr>
        <xdr:cNvCxnSpPr>
          <a:stCxn id="16" idx="1"/>
          <a:endCxn id="139" idx="3"/>
        </xdr:cNvCxnSpPr>
      </xdr:nvCxnSpPr>
      <xdr:spPr>
        <a:xfrm flipH="1">
          <a:off x="2476500" y="3805239"/>
          <a:ext cx="933449" cy="1"/>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13</xdr:col>
      <xdr:colOff>0</xdr:colOff>
      <xdr:row>12</xdr:row>
      <xdr:rowOff>45244</xdr:rowOff>
    </xdr:from>
    <xdr:to>
      <xdr:col>18</xdr:col>
      <xdr:colOff>23812</xdr:colOff>
      <xdr:row>16</xdr:row>
      <xdr:rowOff>185740</xdr:rowOff>
    </xdr:to>
    <xdr:cxnSp macro="">
      <xdr:nvCxnSpPr>
        <xdr:cNvPr id="221" name="Straight Arrow Connector 220">
          <a:extLst>
            <a:ext uri="{FF2B5EF4-FFF2-40B4-BE49-F238E27FC236}">
              <a16:creationId xmlns:a16="http://schemas.microsoft.com/office/drawing/2014/main" id="{00000000-0008-0000-0000-0000DD000000}"/>
            </a:ext>
          </a:extLst>
        </xdr:cNvPr>
        <xdr:cNvCxnSpPr>
          <a:stCxn id="139" idx="3"/>
          <a:endCxn id="11" idx="1"/>
        </xdr:cNvCxnSpPr>
      </xdr:nvCxnSpPr>
      <xdr:spPr>
        <a:xfrm flipV="1">
          <a:off x="2476500" y="2759869"/>
          <a:ext cx="976312" cy="1045371"/>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13</xdr:col>
      <xdr:colOff>11907</xdr:colOff>
      <xdr:row>12</xdr:row>
      <xdr:rowOff>45244</xdr:rowOff>
    </xdr:from>
    <xdr:to>
      <xdr:col>18</xdr:col>
      <xdr:colOff>23812</xdr:colOff>
      <xdr:row>12</xdr:row>
      <xdr:rowOff>45244</xdr:rowOff>
    </xdr:to>
    <xdr:cxnSp macro="">
      <xdr:nvCxnSpPr>
        <xdr:cNvPr id="224" name="Straight Arrow Connector 223">
          <a:extLst>
            <a:ext uri="{FF2B5EF4-FFF2-40B4-BE49-F238E27FC236}">
              <a16:creationId xmlns:a16="http://schemas.microsoft.com/office/drawing/2014/main" id="{00000000-0008-0000-0000-0000E0000000}"/>
            </a:ext>
          </a:extLst>
        </xdr:cNvPr>
        <xdr:cNvCxnSpPr>
          <a:stCxn id="11" idx="1"/>
          <a:endCxn id="113" idx="3"/>
        </xdr:cNvCxnSpPr>
      </xdr:nvCxnSpPr>
      <xdr:spPr>
        <a:xfrm flipH="1">
          <a:off x="2488407" y="2759869"/>
          <a:ext cx="964405" cy="0"/>
        </a:xfrm>
        <a:prstGeom prst="straightConnector1">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23</xdr:col>
      <xdr:colOff>14286</xdr:colOff>
      <xdr:row>2</xdr:row>
      <xdr:rowOff>134297</xdr:rowOff>
    </xdr:from>
    <xdr:to>
      <xdr:col>41</xdr:col>
      <xdr:colOff>178593</xdr:colOff>
      <xdr:row>2</xdr:row>
      <xdr:rowOff>180017</xdr:rowOff>
    </xdr:to>
    <xdr:cxnSp macro="">
      <xdr:nvCxnSpPr>
        <xdr:cNvPr id="229" name="Elbow Connector 228">
          <a:extLst>
            <a:ext uri="{FF2B5EF4-FFF2-40B4-BE49-F238E27FC236}">
              <a16:creationId xmlns:a16="http://schemas.microsoft.com/office/drawing/2014/main" id="{00000000-0008-0000-0000-0000E5000000}"/>
            </a:ext>
          </a:extLst>
        </xdr:cNvPr>
        <xdr:cNvCxnSpPr>
          <a:stCxn id="147" idx="0"/>
          <a:endCxn id="9" idx="0"/>
        </xdr:cNvCxnSpPr>
      </xdr:nvCxnSpPr>
      <xdr:spPr>
        <a:xfrm rot="16200000" flipV="1">
          <a:off x="6181486" y="-889403"/>
          <a:ext cx="45720" cy="3617120"/>
        </a:xfrm>
        <a:prstGeom prst="bentConnector3">
          <a:avLst>
            <a:gd name="adj1" fmla="val 600000"/>
          </a:avLst>
        </a:prstGeom>
        <a:ln w="15875">
          <a:solidFill>
            <a:schemeClr val="tx1"/>
          </a:solidFill>
          <a:headEnd type="stealth"/>
          <a:tailEnd type="stealth"/>
        </a:ln>
      </xdr:spPr>
      <xdr:style>
        <a:lnRef idx="3">
          <a:schemeClr val="accent2"/>
        </a:lnRef>
        <a:fillRef idx="0">
          <a:schemeClr val="accent2"/>
        </a:fillRef>
        <a:effectRef idx="2">
          <a:schemeClr val="accent2"/>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CC00"/>
  </sheetPr>
  <dimension ref="A1:BB27"/>
  <sheetViews>
    <sheetView showGridLines="0" view="pageBreakPreview" zoomScaleNormal="100" zoomScaleSheetLayoutView="100" workbookViewId="0">
      <selection activeCell="BO25" sqref="BO25"/>
    </sheetView>
  </sheetViews>
  <sheetFormatPr defaultColWidth="2.85546875" defaultRowHeight="12.75" x14ac:dyDescent="0.2"/>
  <cols>
    <col min="1" max="1" width="2.85546875" style="43" customWidth="1"/>
    <col min="2" max="39" width="2.85546875" style="1" customWidth="1"/>
    <col min="40" max="40" width="3.28515625" style="1" customWidth="1"/>
    <col min="41" max="249" width="2.85546875" style="1"/>
    <col min="250" max="295" width="2.85546875" style="1" customWidth="1"/>
    <col min="296" max="296" width="3.28515625" style="1" customWidth="1"/>
    <col min="297" max="505" width="2.85546875" style="1"/>
    <col min="506" max="551" width="2.85546875" style="1" customWidth="1"/>
    <col min="552" max="552" width="3.28515625" style="1" customWidth="1"/>
    <col min="553" max="761" width="2.85546875" style="1"/>
    <col min="762" max="807" width="2.85546875" style="1" customWidth="1"/>
    <col min="808" max="808" width="3.28515625" style="1" customWidth="1"/>
    <col min="809" max="1017" width="2.85546875" style="1"/>
    <col min="1018" max="1063" width="2.85546875" style="1" customWidth="1"/>
    <col min="1064" max="1064" width="3.28515625" style="1" customWidth="1"/>
    <col min="1065" max="1273" width="2.85546875" style="1"/>
    <col min="1274" max="1319" width="2.85546875" style="1" customWidth="1"/>
    <col min="1320" max="1320" width="3.28515625" style="1" customWidth="1"/>
    <col min="1321" max="1529" width="2.85546875" style="1"/>
    <col min="1530" max="1575" width="2.85546875" style="1" customWidth="1"/>
    <col min="1576" max="1576" width="3.28515625" style="1" customWidth="1"/>
    <col min="1577" max="1785" width="2.85546875" style="1"/>
    <col min="1786" max="1831" width="2.85546875" style="1" customWidth="1"/>
    <col min="1832" max="1832" width="3.28515625" style="1" customWidth="1"/>
    <col min="1833" max="2041" width="2.85546875" style="1"/>
    <col min="2042" max="2087" width="2.85546875" style="1" customWidth="1"/>
    <col min="2088" max="2088" width="3.28515625" style="1" customWidth="1"/>
    <col min="2089" max="2297" width="2.85546875" style="1"/>
    <col min="2298" max="2343" width="2.85546875" style="1" customWidth="1"/>
    <col min="2344" max="2344" width="3.28515625" style="1" customWidth="1"/>
    <col min="2345" max="2553" width="2.85546875" style="1"/>
    <col min="2554" max="2599" width="2.85546875" style="1" customWidth="1"/>
    <col min="2600" max="2600" width="3.28515625" style="1" customWidth="1"/>
    <col min="2601" max="2809" width="2.85546875" style="1"/>
    <col min="2810" max="2855" width="2.85546875" style="1" customWidth="1"/>
    <col min="2856" max="2856" width="3.28515625" style="1" customWidth="1"/>
    <col min="2857" max="3065" width="2.85546875" style="1"/>
    <col min="3066" max="3111" width="2.85546875" style="1" customWidth="1"/>
    <col min="3112" max="3112" width="3.28515625" style="1" customWidth="1"/>
    <col min="3113" max="3321" width="2.85546875" style="1"/>
    <col min="3322" max="3367" width="2.85546875" style="1" customWidth="1"/>
    <col min="3368" max="3368" width="3.28515625" style="1" customWidth="1"/>
    <col min="3369" max="3577" width="2.85546875" style="1"/>
    <col min="3578" max="3623" width="2.85546875" style="1" customWidth="1"/>
    <col min="3624" max="3624" width="3.28515625" style="1" customWidth="1"/>
    <col min="3625" max="3833" width="2.85546875" style="1"/>
    <col min="3834" max="3879" width="2.85546875" style="1" customWidth="1"/>
    <col min="3880" max="3880" width="3.28515625" style="1" customWidth="1"/>
    <col min="3881" max="4089" width="2.85546875" style="1"/>
    <col min="4090" max="4135" width="2.85546875" style="1" customWidth="1"/>
    <col min="4136" max="4136" width="3.28515625" style="1" customWidth="1"/>
    <col min="4137" max="4345" width="2.85546875" style="1"/>
    <col min="4346" max="4391" width="2.85546875" style="1" customWidth="1"/>
    <col min="4392" max="4392" width="3.28515625" style="1" customWidth="1"/>
    <col min="4393" max="4601" width="2.85546875" style="1"/>
    <col min="4602" max="4647" width="2.85546875" style="1" customWidth="1"/>
    <col min="4648" max="4648" width="3.28515625" style="1" customWidth="1"/>
    <col min="4649" max="4857" width="2.85546875" style="1"/>
    <col min="4858" max="4903" width="2.85546875" style="1" customWidth="1"/>
    <col min="4904" max="4904" width="3.28515625" style="1" customWidth="1"/>
    <col min="4905" max="5113" width="2.85546875" style="1"/>
    <col min="5114" max="5159" width="2.85546875" style="1" customWidth="1"/>
    <col min="5160" max="5160" width="3.28515625" style="1" customWidth="1"/>
    <col min="5161" max="5369" width="2.85546875" style="1"/>
    <col min="5370" max="5415" width="2.85546875" style="1" customWidth="1"/>
    <col min="5416" max="5416" width="3.28515625" style="1" customWidth="1"/>
    <col min="5417" max="5625" width="2.85546875" style="1"/>
    <col min="5626" max="5671" width="2.85546875" style="1" customWidth="1"/>
    <col min="5672" max="5672" width="3.28515625" style="1" customWidth="1"/>
    <col min="5673" max="5881" width="2.85546875" style="1"/>
    <col min="5882" max="5927" width="2.85546875" style="1" customWidth="1"/>
    <col min="5928" max="5928" width="3.28515625" style="1" customWidth="1"/>
    <col min="5929" max="6137" width="2.85546875" style="1"/>
    <col min="6138" max="6183" width="2.85546875" style="1" customWidth="1"/>
    <col min="6184" max="6184" width="3.28515625" style="1" customWidth="1"/>
    <col min="6185" max="6393" width="2.85546875" style="1"/>
    <col min="6394" max="6439" width="2.85546875" style="1" customWidth="1"/>
    <col min="6440" max="6440" width="3.28515625" style="1" customWidth="1"/>
    <col min="6441" max="6649" width="2.85546875" style="1"/>
    <col min="6650" max="6695" width="2.85546875" style="1" customWidth="1"/>
    <col min="6696" max="6696" width="3.28515625" style="1" customWidth="1"/>
    <col min="6697" max="6905" width="2.85546875" style="1"/>
    <col min="6906" max="6951" width="2.85546875" style="1" customWidth="1"/>
    <col min="6952" max="6952" width="3.28515625" style="1" customWidth="1"/>
    <col min="6953" max="7161" width="2.85546875" style="1"/>
    <col min="7162" max="7207" width="2.85546875" style="1" customWidth="1"/>
    <col min="7208" max="7208" width="3.28515625" style="1" customWidth="1"/>
    <col min="7209" max="7417" width="2.85546875" style="1"/>
    <col min="7418" max="7463" width="2.85546875" style="1" customWidth="1"/>
    <col min="7464" max="7464" width="3.28515625" style="1" customWidth="1"/>
    <col min="7465" max="7673" width="2.85546875" style="1"/>
    <col min="7674" max="7719" width="2.85546875" style="1" customWidth="1"/>
    <col min="7720" max="7720" width="3.28515625" style="1" customWidth="1"/>
    <col min="7721" max="7929" width="2.85546875" style="1"/>
    <col min="7930" max="7975" width="2.85546875" style="1" customWidth="1"/>
    <col min="7976" max="7976" width="3.28515625" style="1" customWidth="1"/>
    <col min="7977" max="8185" width="2.85546875" style="1"/>
    <col min="8186" max="8231" width="2.85546875" style="1" customWidth="1"/>
    <col min="8232" max="8232" width="3.28515625" style="1" customWidth="1"/>
    <col min="8233" max="8441" width="2.85546875" style="1"/>
    <col min="8442" max="8487" width="2.85546875" style="1" customWidth="1"/>
    <col min="8488" max="8488" width="3.28515625" style="1" customWidth="1"/>
    <col min="8489" max="8697" width="2.85546875" style="1"/>
    <col min="8698" max="8743" width="2.85546875" style="1" customWidth="1"/>
    <col min="8744" max="8744" width="3.28515625" style="1" customWidth="1"/>
    <col min="8745" max="8953" width="2.85546875" style="1"/>
    <col min="8954" max="8999" width="2.85546875" style="1" customWidth="1"/>
    <col min="9000" max="9000" width="3.28515625" style="1" customWidth="1"/>
    <col min="9001" max="9209" width="2.85546875" style="1"/>
    <col min="9210" max="9255" width="2.85546875" style="1" customWidth="1"/>
    <col min="9256" max="9256" width="3.28515625" style="1" customWidth="1"/>
    <col min="9257" max="9465" width="2.85546875" style="1"/>
    <col min="9466" max="9511" width="2.85546875" style="1" customWidth="1"/>
    <col min="9512" max="9512" width="3.28515625" style="1" customWidth="1"/>
    <col min="9513" max="9721" width="2.85546875" style="1"/>
    <col min="9722" max="9767" width="2.85546875" style="1" customWidth="1"/>
    <col min="9768" max="9768" width="3.28515625" style="1" customWidth="1"/>
    <col min="9769" max="9977" width="2.85546875" style="1"/>
    <col min="9978" max="10023" width="2.85546875" style="1" customWidth="1"/>
    <col min="10024" max="10024" width="3.28515625" style="1" customWidth="1"/>
    <col min="10025" max="10233" width="2.85546875" style="1"/>
    <col min="10234" max="10279" width="2.85546875" style="1" customWidth="1"/>
    <col min="10280" max="10280" width="3.28515625" style="1" customWidth="1"/>
    <col min="10281" max="10489" width="2.85546875" style="1"/>
    <col min="10490" max="10535" width="2.85546875" style="1" customWidth="1"/>
    <col min="10536" max="10536" width="3.28515625" style="1" customWidth="1"/>
    <col min="10537" max="10745" width="2.85546875" style="1"/>
    <col min="10746" max="10791" width="2.85546875" style="1" customWidth="1"/>
    <col min="10792" max="10792" width="3.28515625" style="1" customWidth="1"/>
    <col min="10793" max="11001" width="2.85546875" style="1"/>
    <col min="11002" max="11047" width="2.85546875" style="1" customWidth="1"/>
    <col min="11048" max="11048" width="3.28515625" style="1" customWidth="1"/>
    <col min="11049" max="11257" width="2.85546875" style="1"/>
    <col min="11258" max="11303" width="2.85546875" style="1" customWidth="1"/>
    <col min="11304" max="11304" width="3.28515625" style="1" customWidth="1"/>
    <col min="11305" max="11513" width="2.85546875" style="1"/>
    <col min="11514" max="11559" width="2.85546875" style="1" customWidth="1"/>
    <col min="11560" max="11560" width="3.28515625" style="1" customWidth="1"/>
    <col min="11561" max="11769" width="2.85546875" style="1"/>
    <col min="11770" max="11815" width="2.85546875" style="1" customWidth="1"/>
    <col min="11816" max="11816" width="3.28515625" style="1" customWidth="1"/>
    <col min="11817" max="12025" width="2.85546875" style="1"/>
    <col min="12026" max="12071" width="2.85546875" style="1" customWidth="1"/>
    <col min="12072" max="12072" width="3.28515625" style="1" customWidth="1"/>
    <col min="12073" max="12281" width="2.85546875" style="1"/>
    <col min="12282" max="12327" width="2.85546875" style="1" customWidth="1"/>
    <col min="12328" max="12328" width="3.28515625" style="1" customWidth="1"/>
    <col min="12329" max="12537" width="2.85546875" style="1"/>
    <col min="12538" max="12583" width="2.85546875" style="1" customWidth="1"/>
    <col min="12584" max="12584" width="3.28515625" style="1" customWidth="1"/>
    <col min="12585" max="12793" width="2.85546875" style="1"/>
    <col min="12794" max="12839" width="2.85546875" style="1" customWidth="1"/>
    <col min="12840" max="12840" width="3.28515625" style="1" customWidth="1"/>
    <col min="12841" max="13049" width="2.85546875" style="1"/>
    <col min="13050" max="13095" width="2.85546875" style="1" customWidth="1"/>
    <col min="13096" max="13096" width="3.28515625" style="1" customWidth="1"/>
    <col min="13097" max="13305" width="2.85546875" style="1"/>
    <col min="13306" max="13351" width="2.85546875" style="1" customWidth="1"/>
    <col min="13352" max="13352" width="3.28515625" style="1" customWidth="1"/>
    <col min="13353" max="13561" width="2.85546875" style="1"/>
    <col min="13562" max="13607" width="2.85546875" style="1" customWidth="1"/>
    <col min="13608" max="13608" width="3.28515625" style="1" customWidth="1"/>
    <col min="13609" max="13817" width="2.85546875" style="1"/>
    <col min="13818" max="13863" width="2.85546875" style="1" customWidth="1"/>
    <col min="13864" max="13864" width="3.28515625" style="1" customWidth="1"/>
    <col min="13865" max="14073" width="2.85546875" style="1"/>
    <col min="14074" max="14119" width="2.85546875" style="1" customWidth="1"/>
    <col min="14120" max="14120" width="3.28515625" style="1" customWidth="1"/>
    <col min="14121" max="14329" width="2.85546875" style="1"/>
    <col min="14330" max="14375" width="2.85546875" style="1" customWidth="1"/>
    <col min="14376" max="14376" width="3.28515625" style="1" customWidth="1"/>
    <col min="14377" max="14585" width="2.85546875" style="1"/>
    <col min="14586" max="14631" width="2.85546875" style="1" customWidth="1"/>
    <col min="14632" max="14632" width="3.28515625" style="1" customWidth="1"/>
    <col min="14633" max="14841" width="2.85546875" style="1"/>
    <col min="14842" max="14887" width="2.85546875" style="1" customWidth="1"/>
    <col min="14888" max="14888" width="3.28515625" style="1" customWidth="1"/>
    <col min="14889" max="15097" width="2.85546875" style="1"/>
    <col min="15098" max="15143" width="2.85546875" style="1" customWidth="1"/>
    <col min="15144" max="15144" width="3.28515625" style="1" customWidth="1"/>
    <col min="15145" max="15353" width="2.85546875" style="1"/>
    <col min="15354" max="15399" width="2.85546875" style="1" customWidth="1"/>
    <col min="15400" max="15400" width="3.28515625" style="1" customWidth="1"/>
    <col min="15401" max="15609" width="2.85546875" style="1"/>
    <col min="15610" max="15655" width="2.85546875" style="1" customWidth="1"/>
    <col min="15656" max="15656" width="3.28515625" style="1" customWidth="1"/>
    <col min="15657" max="15865" width="2.85546875" style="1"/>
    <col min="15866" max="15911" width="2.85546875" style="1" customWidth="1"/>
    <col min="15912" max="15912" width="3.28515625" style="1" customWidth="1"/>
    <col min="15913" max="16121" width="2.85546875" style="1"/>
    <col min="16122" max="16167" width="2.85546875" style="1" customWidth="1"/>
    <col min="16168" max="16168" width="3.28515625" style="1" customWidth="1"/>
    <col min="16169" max="16384" width="2.85546875" style="1"/>
  </cols>
  <sheetData>
    <row r="1" spans="1:54" s="40" customFormat="1" ht="42" customHeight="1" x14ac:dyDescent="0.25">
      <c r="A1" s="38"/>
      <c r="B1" s="39"/>
      <c r="C1" s="44" t="s">
        <v>902</v>
      </c>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39"/>
    </row>
    <row r="2" spans="1:54" s="40" customFormat="1" ht="15.75" x14ac:dyDescent="0.25">
      <c r="A2" s="38"/>
      <c r="B2" s="39"/>
      <c r="C2" s="41"/>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4" ht="15.75" x14ac:dyDescent="0.25">
      <c r="A3" s="4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row>
    <row r="4" spans="1:54" ht="15.75" x14ac:dyDescent="0.25">
      <c r="A4" s="4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row>
    <row r="5" spans="1:54" ht="15.75" x14ac:dyDescent="0.25">
      <c r="A5" s="4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row>
    <row r="6" spans="1:54" ht="15.75" x14ac:dyDescent="0.25">
      <c r="A6" s="42"/>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15.75" x14ac:dyDescent="0.25">
      <c r="A7" s="42"/>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ht="15.75" x14ac:dyDescent="0.25">
      <c r="A8" s="42"/>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ht="15.75" x14ac:dyDescent="0.25">
      <c r="A9" s="42"/>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ht="15.75" x14ac:dyDescent="0.25">
      <c r="A10" s="42"/>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ht="15.75" x14ac:dyDescent="0.25">
      <c r="A11" s="4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ht="15.75" x14ac:dyDescent="0.25">
      <c r="A12" s="42"/>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ht="15.75" x14ac:dyDescent="0.25">
      <c r="A13" s="4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row>
    <row r="14" spans="1:54" ht="15.75" x14ac:dyDescent="0.25">
      <c r="A14" s="42"/>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row>
    <row r="15" spans="1:54" ht="15.75" x14ac:dyDescent="0.25">
      <c r="A15" s="4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row>
    <row r="16" spans="1:54" ht="15.75" x14ac:dyDescent="0.25">
      <c r="A16" s="4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row>
    <row r="17" spans="1:54" ht="15.75" x14ac:dyDescent="0.25">
      <c r="A17" s="42"/>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row>
    <row r="18" spans="1:54" ht="15.75" x14ac:dyDescent="0.25">
      <c r="A18" s="42"/>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row>
    <row r="19" spans="1:54" ht="15.75" x14ac:dyDescent="0.25">
      <c r="A19" s="42"/>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row>
    <row r="20" spans="1:54" ht="15.75" x14ac:dyDescent="0.25">
      <c r="A20" s="42"/>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row>
    <row r="21" spans="1:54" ht="15.75" x14ac:dyDescent="0.25">
      <c r="A21" s="4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spans="1:54" ht="15.75" x14ac:dyDescent="0.25">
      <c r="A22" s="42"/>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row>
    <row r="23" spans="1:54" ht="15.75" x14ac:dyDescent="0.25">
      <c r="A23" s="42"/>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row>
    <row r="24" spans="1:54" ht="15.75" x14ac:dyDescent="0.25">
      <c r="A24" s="42"/>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row>
    <row r="25" spans="1:54" ht="15.75" x14ac:dyDescent="0.25">
      <c r="A25" s="42"/>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row>
    <row r="26" spans="1:54" ht="15.75" x14ac:dyDescent="0.25">
      <c r="A26" s="42"/>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row>
    <row r="27" spans="1:54" ht="15.75" x14ac:dyDescent="0.25">
      <c r="A27" s="42"/>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row>
  </sheetData>
  <mergeCells count="1">
    <mergeCell ref="C1:BA1"/>
  </mergeCells>
  <printOptions horizontalCentered="1" verticalCentered="1" headings="1"/>
  <pageMargins left="0.70866141732283472" right="0.70866141732283472" top="0.74803149606299213" bottom="0.74803149606299213" header="0.31496062992125984" footer="0.31496062992125984"/>
  <pageSetup paperSize="9" scale="53" orientation="portrait" r:id="rId1"/>
  <headerFooter>
    <oddHeader>&amp;C&amp;"Calibri,Regular"&amp;K000000&amp;A</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0000"/>
  </sheetPr>
  <dimension ref="A1:WVY420"/>
  <sheetViews>
    <sheetView view="pageBreakPreview" zoomScale="80" zoomScaleNormal="80" zoomScaleSheetLayoutView="80" workbookViewId="0">
      <pane ySplit="2" topLeftCell="A395" activePane="bottomLeft" state="frozen"/>
      <selection pane="bottomLeft" activeCell="Q401" sqref="Q401"/>
    </sheetView>
  </sheetViews>
  <sheetFormatPr defaultColWidth="12.42578125" defaultRowHeight="15.75" x14ac:dyDescent="0.25"/>
  <cols>
    <col min="1" max="10" width="12.42578125" style="12"/>
    <col min="11" max="11" width="15.42578125" style="12" customWidth="1"/>
    <col min="12" max="14" width="12.42578125" style="12"/>
    <col min="15" max="15" width="20.7109375" style="12" customWidth="1"/>
    <col min="16" max="16384" width="12.42578125" style="12"/>
  </cols>
  <sheetData>
    <row r="1" spans="1:18" s="7" customFormat="1" x14ac:dyDescent="0.25">
      <c r="A1" s="45" t="s">
        <v>903</v>
      </c>
      <c r="B1" s="45"/>
      <c r="C1" s="45"/>
      <c r="D1" s="45"/>
      <c r="E1" s="45"/>
      <c r="F1" s="45"/>
      <c r="G1" s="45"/>
      <c r="H1" s="45"/>
      <c r="I1" s="45"/>
      <c r="J1" s="45"/>
      <c r="K1" s="45"/>
      <c r="L1" s="45"/>
      <c r="M1" s="45"/>
      <c r="N1" s="45"/>
      <c r="O1" s="45"/>
      <c r="P1" s="45"/>
      <c r="Q1" s="45"/>
      <c r="R1" s="45"/>
    </row>
    <row r="2" spans="1:18" s="10" customFormat="1" ht="78.75" x14ac:dyDescent="0.25">
      <c r="A2" s="8" t="s">
        <v>738</v>
      </c>
      <c r="B2" s="8" t="s">
        <v>0</v>
      </c>
      <c r="C2" s="8" t="s">
        <v>2</v>
      </c>
      <c r="D2" s="8" t="s">
        <v>739</v>
      </c>
      <c r="E2" s="9" t="s">
        <v>740</v>
      </c>
      <c r="F2" s="8" t="s">
        <v>741</v>
      </c>
      <c r="G2" s="8" t="s">
        <v>742</v>
      </c>
      <c r="H2" s="8" t="s">
        <v>743</v>
      </c>
      <c r="I2" s="8" t="s">
        <v>733</v>
      </c>
      <c r="J2" s="8" t="s">
        <v>744</v>
      </c>
      <c r="K2" s="8" t="s">
        <v>897</v>
      </c>
      <c r="L2" s="8" t="s">
        <v>745</v>
      </c>
      <c r="M2" s="8" t="s">
        <v>409</v>
      </c>
      <c r="N2" s="8" t="s">
        <v>899</v>
      </c>
      <c r="O2" s="8" t="s">
        <v>893</v>
      </c>
      <c r="P2" s="8" t="s">
        <v>746</v>
      </c>
      <c r="Q2" s="8" t="s">
        <v>410</v>
      </c>
      <c r="R2" s="8" t="s">
        <v>747</v>
      </c>
    </row>
    <row r="3" spans="1:18" ht="31.5" x14ac:dyDescent="0.25">
      <c r="A3" s="11" t="s">
        <v>748</v>
      </c>
      <c r="B3" s="11" t="s">
        <v>749</v>
      </c>
      <c r="C3" s="11">
        <v>2005</v>
      </c>
      <c r="D3" s="11" t="s">
        <v>107</v>
      </c>
      <c r="E3" s="11" t="s">
        <v>750</v>
      </c>
      <c r="F3" s="11" t="s">
        <v>7</v>
      </c>
      <c r="G3" s="11" t="s">
        <v>417</v>
      </c>
      <c r="H3" s="11">
        <v>1</v>
      </c>
      <c r="I3" s="11">
        <v>3</v>
      </c>
      <c r="J3" s="11">
        <v>0</v>
      </c>
      <c r="K3" s="11">
        <v>0</v>
      </c>
      <c r="L3" s="11">
        <v>0</v>
      </c>
      <c r="M3" s="11">
        <v>5</v>
      </c>
      <c r="N3" s="11" t="s">
        <v>506</v>
      </c>
      <c r="O3" s="11">
        <v>0</v>
      </c>
      <c r="P3" s="11" t="s">
        <v>417</v>
      </c>
      <c r="Q3" s="11">
        <v>1</v>
      </c>
      <c r="R3" s="11">
        <v>2</v>
      </c>
    </row>
    <row r="4" spans="1:18" ht="63" x14ac:dyDescent="0.25">
      <c r="A4" s="11" t="s">
        <v>391</v>
      </c>
      <c r="B4" s="11" t="s">
        <v>23</v>
      </c>
      <c r="C4" s="11">
        <v>2005</v>
      </c>
      <c r="D4" s="11" t="s">
        <v>117</v>
      </c>
      <c r="E4" s="11" t="s">
        <v>750</v>
      </c>
      <c r="F4" s="11" t="s">
        <v>7</v>
      </c>
      <c r="G4" s="11" t="s">
        <v>419</v>
      </c>
      <c r="H4" s="11">
        <v>4</v>
      </c>
      <c r="I4" s="11">
        <v>3</v>
      </c>
      <c r="J4" s="11">
        <v>30</v>
      </c>
      <c r="K4" s="11">
        <v>10</v>
      </c>
      <c r="L4" s="11">
        <v>3</v>
      </c>
      <c r="M4" s="11">
        <v>2</v>
      </c>
      <c r="N4" s="11" t="s">
        <v>681</v>
      </c>
      <c r="O4" s="11" t="s">
        <v>470</v>
      </c>
      <c r="P4" s="11" t="s">
        <v>419</v>
      </c>
      <c r="Q4" s="11">
        <v>1</v>
      </c>
      <c r="R4" s="11">
        <v>2</v>
      </c>
    </row>
    <row r="5" spans="1:18" ht="31.5" x14ac:dyDescent="0.25">
      <c r="A5" s="11" t="s">
        <v>69</v>
      </c>
      <c r="B5" s="11" t="s">
        <v>49</v>
      </c>
      <c r="C5" s="11">
        <v>2005</v>
      </c>
      <c r="D5" s="11" t="s">
        <v>25</v>
      </c>
      <c r="E5" s="11" t="s">
        <v>750</v>
      </c>
      <c r="F5" s="11" t="s">
        <v>7</v>
      </c>
      <c r="G5" s="11" t="s">
        <v>417</v>
      </c>
      <c r="H5" s="11">
        <v>1</v>
      </c>
      <c r="I5" s="11">
        <v>3</v>
      </c>
      <c r="J5" s="11">
        <v>120</v>
      </c>
      <c r="K5" s="11">
        <v>66</v>
      </c>
      <c r="L5" s="11">
        <v>60</v>
      </c>
      <c r="M5" s="11">
        <v>1</v>
      </c>
      <c r="N5" s="11" t="s">
        <v>478</v>
      </c>
      <c r="O5" s="11">
        <v>21</v>
      </c>
      <c r="P5" s="11" t="s">
        <v>417</v>
      </c>
      <c r="Q5" s="11">
        <v>1</v>
      </c>
      <c r="R5" s="11">
        <v>2</v>
      </c>
    </row>
    <row r="6" spans="1:18" x14ac:dyDescent="0.25">
      <c r="A6" s="11" t="s">
        <v>94</v>
      </c>
      <c r="B6" s="11" t="s">
        <v>751</v>
      </c>
      <c r="C6" s="11">
        <v>2005</v>
      </c>
      <c r="D6" s="11" t="s">
        <v>25</v>
      </c>
      <c r="E6" s="11" t="s">
        <v>750</v>
      </c>
      <c r="F6" s="11" t="s">
        <v>7</v>
      </c>
      <c r="G6" s="11" t="s">
        <v>417</v>
      </c>
      <c r="H6" s="11">
        <v>1</v>
      </c>
      <c r="I6" s="11">
        <v>3</v>
      </c>
      <c r="J6" s="11">
        <v>500</v>
      </c>
      <c r="K6" s="11">
        <v>100</v>
      </c>
      <c r="L6" s="11">
        <v>60</v>
      </c>
      <c r="M6" s="11">
        <v>1</v>
      </c>
      <c r="N6" s="11" t="s">
        <v>470</v>
      </c>
      <c r="O6" s="11" t="s">
        <v>470</v>
      </c>
      <c r="P6" s="11" t="s">
        <v>417</v>
      </c>
      <c r="Q6" s="11">
        <v>1</v>
      </c>
      <c r="R6" s="11">
        <v>2</v>
      </c>
    </row>
    <row r="7" spans="1:18" ht="47.25" x14ac:dyDescent="0.25">
      <c r="A7" s="11" t="s">
        <v>81</v>
      </c>
      <c r="B7" s="11" t="s">
        <v>751</v>
      </c>
      <c r="C7" s="11">
        <v>2005</v>
      </c>
      <c r="D7" s="11" t="s">
        <v>6</v>
      </c>
      <c r="E7" s="11" t="s">
        <v>750</v>
      </c>
      <c r="F7" s="11" t="s">
        <v>7</v>
      </c>
      <c r="G7" s="11" t="s">
        <v>416</v>
      </c>
      <c r="H7" s="11">
        <v>6</v>
      </c>
      <c r="I7" s="11">
        <v>1</v>
      </c>
      <c r="J7" s="11">
        <v>400</v>
      </c>
      <c r="K7" s="11">
        <v>12</v>
      </c>
      <c r="L7" s="11">
        <v>46</v>
      </c>
      <c r="M7" s="11">
        <v>2</v>
      </c>
      <c r="N7" s="11" t="s">
        <v>487</v>
      </c>
      <c r="O7" s="11">
        <v>4</v>
      </c>
      <c r="P7" s="11" t="s">
        <v>442</v>
      </c>
      <c r="Q7" s="11">
        <v>1</v>
      </c>
      <c r="R7" s="11">
        <v>2</v>
      </c>
    </row>
    <row r="8" spans="1:18" ht="94.5" x14ac:dyDescent="0.25">
      <c r="A8" s="11" t="s">
        <v>111</v>
      </c>
      <c r="B8" s="11" t="s">
        <v>752</v>
      </c>
      <c r="C8" s="11">
        <v>2005</v>
      </c>
      <c r="D8" s="11" t="s">
        <v>25</v>
      </c>
      <c r="E8" s="11" t="s">
        <v>750</v>
      </c>
      <c r="F8" s="11" t="s">
        <v>7</v>
      </c>
      <c r="G8" s="11" t="s">
        <v>417</v>
      </c>
      <c r="H8" s="11">
        <v>1</v>
      </c>
      <c r="I8" s="11">
        <v>3</v>
      </c>
      <c r="J8" s="11">
        <v>200</v>
      </c>
      <c r="K8" s="11">
        <v>100</v>
      </c>
      <c r="L8" s="11">
        <v>9</v>
      </c>
      <c r="M8" s="11">
        <v>1</v>
      </c>
      <c r="N8" s="11" t="s">
        <v>508</v>
      </c>
      <c r="O8" s="11" t="s">
        <v>470</v>
      </c>
      <c r="P8" s="11" t="s">
        <v>417</v>
      </c>
      <c r="Q8" s="11">
        <v>1</v>
      </c>
      <c r="R8" s="11">
        <v>2</v>
      </c>
    </row>
    <row r="9" spans="1:18" ht="31.5" x14ac:dyDescent="0.25">
      <c r="A9" s="11" t="s">
        <v>126</v>
      </c>
      <c r="B9" s="11" t="s">
        <v>752</v>
      </c>
      <c r="C9" s="11">
        <v>2005</v>
      </c>
      <c r="D9" s="11" t="s">
        <v>107</v>
      </c>
      <c r="E9" s="11" t="s">
        <v>750</v>
      </c>
      <c r="F9" s="11" t="s">
        <v>7</v>
      </c>
      <c r="G9" s="11" t="s">
        <v>419</v>
      </c>
      <c r="H9" s="11">
        <v>2</v>
      </c>
      <c r="I9" s="11">
        <v>3</v>
      </c>
      <c r="J9" s="11">
        <v>100</v>
      </c>
      <c r="K9" s="11">
        <v>0</v>
      </c>
      <c r="L9" s="11">
        <v>2</v>
      </c>
      <c r="M9" s="11">
        <v>1</v>
      </c>
      <c r="N9" s="11" t="s">
        <v>517</v>
      </c>
      <c r="O9" s="11">
        <v>7</v>
      </c>
      <c r="P9" s="11" t="s">
        <v>423</v>
      </c>
      <c r="Q9" s="11">
        <v>1</v>
      </c>
      <c r="R9" s="11">
        <v>2</v>
      </c>
    </row>
    <row r="10" spans="1:18" ht="31.5" x14ac:dyDescent="0.25">
      <c r="A10" s="11" t="s">
        <v>124</v>
      </c>
      <c r="B10" s="11" t="s">
        <v>752</v>
      </c>
      <c r="C10" s="11">
        <v>2005</v>
      </c>
      <c r="D10" s="11" t="s">
        <v>107</v>
      </c>
      <c r="E10" s="11" t="s">
        <v>750</v>
      </c>
      <c r="F10" s="11" t="s">
        <v>7</v>
      </c>
      <c r="G10" s="11" t="s">
        <v>424</v>
      </c>
      <c r="H10" s="11">
        <v>2</v>
      </c>
      <c r="I10" s="11">
        <v>3</v>
      </c>
      <c r="J10" s="11">
        <v>130</v>
      </c>
      <c r="K10" s="11">
        <v>40</v>
      </c>
      <c r="L10" s="11">
        <v>230</v>
      </c>
      <c r="M10" s="11">
        <v>1</v>
      </c>
      <c r="N10" s="11" t="s">
        <v>470</v>
      </c>
      <c r="O10" s="11" t="s">
        <v>470</v>
      </c>
      <c r="P10" s="11" t="s">
        <v>697</v>
      </c>
      <c r="Q10" s="11">
        <v>1</v>
      </c>
      <c r="R10" s="11">
        <v>2</v>
      </c>
    </row>
    <row r="11" spans="1:18" ht="31.5" x14ac:dyDescent="0.25">
      <c r="A11" s="11" t="s">
        <v>121</v>
      </c>
      <c r="B11" s="11" t="s">
        <v>752</v>
      </c>
      <c r="C11" s="11">
        <v>2005</v>
      </c>
      <c r="D11" s="11" t="s">
        <v>107</v>
      </c>
      <c r="E11" s="11" t="s">
        <v>750</v>
      </c>
      <c r="F11" s="11" t="s">
        <v>7</v>
      </c>
      <c r="G11" s="11" t="s">
        <v>424</v>
      </c>
      <c r="H11" s="11">
        <v>2</v>
      </c>
      <c r="I11" s="11">
        <v>3</v>
      </c>
      <c r="J11" s="11">
        <v>1200</v>
      </c>
      <c r="K11" s="11">
        <v>40</v>
      </c>
      <c r="L11" s="11">
        <v>35</v>
      </c>
      <c r="M11" s="11">
        <v>1</v>
      </c>
      <c r="N11" s="11" t="s">
        <v>470</v>
      </c>
      <c r="O11" s="11" t="s">
        <v>470</v>
      </c>
      <c r="P11" s="11" t="s">
        <v>697</v>
      </c>
      <c r="Q11" s="11">
        <v>1</v>
      </c>
      <c r="R11" s="11">
        <v>2</v>
      </c>
    </row>
    <row r="12" spans="1:18" ht="47.25" x14ac:dyDescent="0.25">
      <c r="A12" s="11" t="s">
        <v>116</v>
      </c>
      <c r="B12" s="11" t="s">
        <v>752</v>
      </c>
      <c r="C12" s="11">
        <v>2005</v>
      </c>
      <c r="D12" s="11" t="s">
        <v>117</v>
      </c>
      <c r="E12" s="11" t="s">
        <v>750</v>
      </c>
      <c r="F12" s="11" t="s">
        <v>7</v>
      </c>
      <c r="G12" s="11" t="s">
        <v>423</v>
      </c>
      <c r="H12" s="11">
        <v>2</v>
      </c>
      <c r="I12" s="11">
        <v>3</v>
      </c>
      <c r="J12" s="11">
        <v>450</v>
      </c>
      <c r="K12" s="11">
        <v>40</v>
      </c>
      <c r="L12" s="11">
        <v>10</v>
      </c>
      <c r="M12" s="11">
        <v>1</v>
      </c>
      <c r="N12" s="11" t="s">
        <v>513</v>
      </c>
      <c r="O12" s="11">
        <v>5</v>
      </c>
      <c r="P12" s="11" t="s">
        <v>423</v>
      </c>
      <c r="Q12" s="11">
        <v>1</v>
      </c>
      <c r="R12" s="11">
        <v>2</v>
      </c>
    </row>
    <row r="13" spans="1:18" ht="31.5" x14ac:dyDescent="0.25">
      <c r="A13" s="11" t="s">
        <v>97</v>
      </c>
      <c r="B13" s="11" t="s">
        <v>752</v>
      </c>
      <c r="C13" s="11">
        <v>2005</v>
      </c>
      <c r="D13" s="11" t="s">
        <v>12</v>
      </c>
      <c r="E13" s="11" t="s">
        <v>750</v>
      </c>
      <c r="F13" s="11" t="s">
        <v>7</v>
      </c>
      <c r="G13" s="11" t="s">
        <v>416</v>
      </c>
      <c r="H13" s="11">
        <v>2</v>
      </c>
      <c r="I13" s="11">
        <v>1</v>
      </c>
      <c r="J13" s="11">
        <v>412</v>
      </c>
      <c r="K13" s="11">
        <v>300</v>
      </c>
      <c r="L13" s="11">
        <v>65</v>
      </c>
      <c r="M13" s="11">
        <v>1</v>
      </c>
      <c r="N13" s="11" t="s">
        <v>498</v>
      </c>
      <c r="O13" s="11">
        <v>30</v>
      </c>
      <c r="P13" s="11" t="s">
        <v>423</v>
      </c>
      <c r="Q13" s="11">
        <v>1</v>
      </c>
      <c r="R13" s="11">
        <v>2</v>
      </c>
    </row>
    <row r="14" spans="1:18" ht="31.5" x14ac:dyDescent="0.25">
      <c r="A14" s="11" t="s">
        <v>163</v>
      </c>
      <c r="B14" s="11" t="s">
        <v>753</v>
      </c>
      <c r="C14" s="11">
        <v>2005</v>
      </c>
      <c r="D14" s="11" t="s">
        <v>29</v>
      </c>
      <c r="E14" s="11" t="s">
        <v>750</v>
      </c>
      <c r="F14" s="11" t="s">
        <v>147</v>
      </c>
      <c r="G14" s="13" t="s">
        <v>427</v>
      </c>
      <c r="H14" s="11">
        <v>2</v>
      </c>
      <c r="I14" s="11">
        <v>3</v>
      </c>
      <c r="J14" s="11">
        <v>3</v>
      </c>
      <c r="K14" s="11">
        <v>1</v>
      </c>
      <c r="L14" s="11">
        <v>1</v>
      </c>
      <c r="M14" s="11">
        <v>2</v>
      </c>
      <c r="N14" s="11" t="s">
        <v>472</v>
      </c>
      <c r="O14" s="11">
        <v>2</v>
      </c>
      <c r="P14" s="11" t="s">
        <v>701</v>
      </c>
      <c r="Q14" s="11">
        <v>1</v>
      </c>
      <c r="R14" s="11">
        <v>2</v>
      </c>
    </row>
    <row r="15" spans="1:18" ht="78.75" x14ac:dyDescent="0.25">
      <c r="A15" s="11" t="s">
        <v>179</v>
      </c>
      <c r="B15" s="11" t="s">
        <v>753</v>
      </c>
      <c r="C15" s="11">
        <v>2005</v>
      </c>
      <c r="D15" s="11" t="s">
        <v>29</v>
      </c>
      <c r="E15" s="11" t="s">
        <v>750</v>
      </c>
      <c r="F15" s="11" t="s">
        <v>7</v>
      </c>
      <c r="G15" s="11" t="s">
        <v>424</v>
      </c>
      <c r="H15" s="11">
        <v>2</v>
      </c>
      <c r="I15" s="11">
        <v>3</v>
      </c>
      <c r="J15" s="11">
        <v>30</v>
      </c>
      <c r="K15" s="11">
        <v>3</v>
      </c>
      <c r="L15" s="11">
        <v>3</v>
      </c>
      <c r="M15" s="11">
        <v>2</v>
      </c>
      <c r="N15" s="11" t="s">
        <v>555</v>
      </c>
      <c r="O15" s="11">
        <v>4</v>
      </c>
      <c r="P15" s="11" t="s">
        <v>697</v>
      </c>
      <c r="Q15" s="11">
        <v>1</v>
      </c>
      <c r="R15" s="11">
        <v>1</v>
      </c>
    </row>
    <row r="16" spans="1:18" ht="31.5" x14ac:dyDescent="0.25">
      <c r="A16" s="11" t="s">
        <v>754</v>
      </c>
      <c r="B16" s="11" t="s">
        <v>753</v>
      </c>
      <c r="C16" s="11">
        <v>2005</v>
      </c>
      <c r="D16" s="11" t="s">
        <v>29</v>
      </c>
      <c r="E16" s="11" t="s">
        <v>750</v>
      </c>
      <c r="F16" s="11" t="s">
        <v>7</v>
      </c>
      <c r="G16" s="11" t="s">
        <v>424</v>
      </c>
      <c r="H16" s="11">
        <v>2</v>
      </c>
      <c r="I16" s="11">
        <v>3</v>
      </c>
      <c r="J16" s="11">
        <v>0</v>
      </c>
      <c r="K16" s="11">
        <v>0</v>
      </c>
      <c r="L16" s="11">
        <v>0</v>
      </c>
      <c r="M16" s="11">
        <v>5</v>
      </c>
      <c r="N16" s="11" t="s">
        <v>470</v>
      </c>
      <c r="O16" s="11" t="s">
        <v>470</v>
      </c>
      <c r="P16" s="11" t="s">
        <v>697</v>
      </c>
      <c r="Q16" s="11">
        <v>1</v>
      </c>
      <c r="R16" s="11">
        <v>1</v>
      </c>
    </row>
    <row r="17" spans="1:18" ht="31.5" x14ac:dyDescent="0.25">
      <c r="A17" s="11" t="s">
        <v>197</v>
      </c>
      <c r="B17" s="11" t="s">
        <v>755</v>
      </c>
      <c r="C17" s="11">
        <v>2005</v>
      </c>
      <c r="D17" s="11" t="s">
        <v>117</v>
      </c>
      <c r="E17" s="11" t="s">
        <v>750</v>
      </c>
      <c r="F17" s="11" t="s">
        <v>7</v>
      </c>
      <c r="G17" s="11" t="s">
        <v>419</v>
      </c>
      <c r="H17" s="11">
        <v>2</v>
      </c>
      <c r="I17" s="11">
        <v>3</v>
      </c>
      <c r="J17" s="11">
        <v>20</v>
      </c>
      <c r="K17" s="11">
        <v>5</v>
      </c>
      <c r="L17" s="11">
        <v>5</v>
      </c>
      <c r="M17" s="11">
        <v>2</v>
      </c>
      <c r="N17" s="11" t="s">
        <v>480</v>
      </c>
      <c r="O17" s="11">
        <v>2</v>
      </c>
      <c r="P17" s="11" t="s">
        <v>419</v>
      </c>
      <c r="Q17" s="11">
        <v>1</v>
      </c>
      <c r="R17" s="11">
        <v>2</v>
      </c>
    </row>
    <row r="18" spans="1:18" ht="63" x14ac:dyDescent="0.25">
      <c r="A18" s="11" t="s">
        <v>209</v>
      </c>
      <c r="B18" s="11" t="s">
        <v>755</v>
      </c>
      <c r="C18" s="11">
        <v>2005</v>
      </c>
      <c r="D18" s="11" t="s">
        <v>149</v>
      </c>
      <c r="E18" s="11" t="s">
        <v>750</v>
      </c>
      <c r="F18" s="11" t="s">
        <v>7</v>
      </c>
      <c r="G18" s="11" t="s">
        <v>416</v>
      </c>
      <c r="H18" s="11">
        <v>10</v>
      </c>
      <c r="I18" s="11">
        <v>1</v>
      </c>
      <c r="J18" s="11">
        <v>1000</v>
      </c>
      <c r="K18" s="11">
        <v>0</v>
      </c>
      <c r="L18" s="11">
        <v>55</v>
      </c>
      <c r="M18" s="11">
        <v>1</v>
      </c>
      <c r="N18" s="11" t="s">
        <v>573</v>
      </c>
      <c r="O18" s="11">
        <v>2</v>
      </c>
      <c r="P18" s="11" t="s">
        <v>708</v>
      </c>
      <c r="Q18" s="11">
        <v>1</v>
      </c>
      <c r="R18" s="11">
        <v>1</v>
      </c>
    </row>
    <row r="19" spans="1:18" ht="47.25" x14ac:dyDescent="0.25">
      <c r="A19" s="11" t="s">
        <v>215</v>
      </c>
      <c r="B19" s="11" t="s">
        <v>755</v>
      </c>
      <c r="C19" s="11">
        <v>2005</v>
      </c>
      <c r="D19" s="11" t="s">
        <v>79</v>
      </c>
      <c r="E19" s="11" t="s">
        <v>750</v>
      </c>
      <c r="F19" s="11" t="s">
        <v>7</v>
      </c>
      <c r="G19" s="11" t="s">
        <v>416</v>
      </c>
      <c r="H19" s="11">
        <v>1</v>
      </c>
      <c r="I19" s="11">
        <v>5</v>
      </c>
      <c r="J19" s="11">
        <v>5</v>
      </c>
      <c r="K19" s="11">
        <v>5</v>
      </c>
      <c r="L19" s="11">
        <v>5</v>
      </c>
      <c r="M19" s="11">
        <v>2</v>
      </c>
      <c r="N19" s="11" t="s">
        <v>576</v>
      </c>
      <c r="O19" s="11">
        <v>7</v>
      </c>
      <c r="P19" s="11" t="s">
        <v>709</v>
      </c>
      <c r="Q19" s="11">
        <v>1</v>
      </c>
      <c r="R19" s="11">
        <v>1</v>
      </c>
    </row>
    <row r="20" spans="1:18" ht="94.5" x14ac:dyDescent="0.25">
      <c r="A20" s="11" t="s">
        <v>320</v>
      </c>
      <c r="B20" s="11" t="s">
        <v>756</v>
      </c>
      <c r="C20" s="11">
        <v>2006</v>
      </c>
      <c r="D20" s="11" t="s">
        <v>6</v>
      </c>
      <c r="E20" s="11" t="s">
        <v>750</v>
      </c>
      <c r="F20" s="11" t="s">
        <v>7</v>
      </c>
      <c r="G20" s="11" t="s">
        <v>416</v>
      </c>
      <c r="H20" s="11">
        <v>1</v>
      </c>
      <c r="I20" s="11">
        <v>1</v>
      </c>
      <c r="J20" s="11">
        <v>90</v>
      </c>
      <c r="K20" s="11">
        <v>0</v>
      </c>
      <c r="L20" s="11">
        <v>2</v>
      </c>
      <c r="M20" s="11">
        <v>5</v>
      </c>
      <c r="N20" s="11" t="s">
        <v>638</v>
      </c>
      <c r="O20" s="11">
        <v>1</v>
      </c>
      <c r="P20" s="11" t="s">
        <v>419</v>
      </c>
      <c r="Q20" s="11">
        <v>1</v>
      </c>
      <c r="R20" s="11">
        <v>3</v>
      </c>
    </row>
    <row r="21" spans="1:18" ht="31.5" x14ac:dyDescent="0.25">
      <c r="A21" s="11" t="s">
        <v>170</v>
      </c>
      <c r="B21" s="11" t="s">
        <v>756</v>
      </c>
      <c r="C21" s="11">
        <v>2006</v>
      </c>
      <c r="D21" s="11" t="s">
        <v>12</v>
      </c>
      <c r="E21" s="11" t="s">
        <v>750</v>
      </c>
      <c r="F21" s="11" t="s">
        <v>7</v>
      </c>
      <c r="G21" s="11" t="s">
        <v>416</v>
      </c>
      <c r="H21" s="11">
        <v>1</v>
      </c>
      <c r="I21" s="11">
        <v>2</v>
      </c>
      <c r="J21" s="11">
        <v>10</v>
      </c>
      <c r="K21" s="11">
        <v>4</v>
      </c>
      <c r="L21" s="11">
        <v>6</v>
      </c>
      <c r="M21" s="11">
        <v>1</v>
      </c>
      <c r="N21" s="11" t="s">
        <v>463</v>
      </c>
      <c r="O21" s="11">
        <v>4</v>
      </c>
      <c r="P21" s="11" t="s">
        <v>703</v>
      </c>
      <c r="Q21" s="11">
        <v>6</v>
      </c>
      <c r="R21" s="11">
        <v>1</v>
      </c>
    </row>
    <row r="22" spans="1:18" ht="47.25" x14ac:dyDescent="0.25">
      <c r="A22" s="11" t="s">
        <v>252</v>
      </c>
      <c r="B22" s="11" t="s">
        <v>756</v>
      </c>
      <c r="C22" s="11">
        <v>2006</v>
      </c>
      <c r="D22" s="11" t="s">
        <v>6</v>
      </c>
      <c r="E22" s="11" t="s">
        <v>750</v>
      </c>
      <c r="F22" s="11" t="s">
        <v>7</v>
      </c>
      <c r="G22" s="11" t="s">
        <v>416</v>
      </c>
      <c r="H22" s="11">
        <v>1</v>
      </c>
      <c r="I22" s="11">
        <v>1</v>
      </c>
      <c r="J22" s="11">
        <v>200</v>
      </c>
      <c r="K22" s="11">
        <v>10</v>
      </c>
      <c r="L22" s="11">
        <v>5</v>
      </c>
      <c r="M22" s="11">
        <v>1</v>
      </c>
      <c r="N22" s="11" t="s">
        <v>598</v>
      </c>
      <c r="O22" s="11">
        <v>1</v>
      </c>
      <c r="P22" s="11" t="s">
        <v>713</v>
      </c>
      <c r="Q22" s="11">
        <v>6</v>
      </c>
      <c r="R22" s="11">
        <v>2</v>
      </c>
    </row>
    <row r="23" spans="1:18" ht="31.5" x14ac:dyDescent="0.25">
      <c r="A23" s="11" t="s">
        <v>388</v>
      </c>
      <c r="B23" s="11" t="s">
        <v>749</v>
      </c>
      <c r="C23" s="11">
        <v>2006</v>
      </c>
      <c r="D23" s="11" t="s">
        <v>12</v>
      </c>
      <c r="E23" s="11" t="s">
        <v>750</v>
      </c>
      <c r="F23" s="11" t="s">
        <v>7</v>
      </c>
      <c r="G23" s="11" t="s">
        <v>416</v>
      </c>
      <c r="H23" s="11">
        <v>1</v>
      </c>
      <c r="I23" s="11">
        <v>2</v>
      </c>
      <c r="J23" s="11">
        <v>456</v>
      </c>
      <c r="K23" s="11">
        <v>1</v>
      </c>
      <c r="L23" s="11">
        <v>1</v>
      </c>
      <c r="M23" s="11">
        <v>1</v>
      </c>
      <c r="N23" s="11" t="s">
        <v>472</v>
      </c>
      <c r="O23" s="11">
        <v>0</v>
      </c>
      <c r="P23" s="11" t="s">
        <v>417</v>
      </c>
      <c r="Q23" s="11">
        <v>1</v>
      </c>
      <c r="R23" s="11">
        <v>2</v>
      </c>
    </row>
    <row r="24" spans="1:18" ht="31.5" x14ac:dyDescent="0.25">
      <c r="A24" s="11" t="s">
        <v>387</v>
      </c>
      <c r="B24" s="11" t="s">
        <v>749</v>
      </c>
      <c r="C24" s="11">
        <v>2006</v>
      </c>
      <c r="D24" s="11" t="s">
        <v>12</v>
      </c>
      <c r="E24" s="11" t="s">
        <v>750</v>
      </c>
      <c r="F24" s="11" t="s">
        <v>7</v>
      </c>
      <c r="G24" s="11" t="s">
        <v>416</v>
      </c>
      <c r="H24" s="11">
        <v>1</v>
      </c>
      <c r="I24" s="11">
        <v>1</v>
      </c>
      <c r="J24" s="11">
        <v>300</v>
      </c>
      <c r="K24" s="11">
        <v>0</v>
      </c>
      <c r="L24" s="11">
        <v>4</v>
      </c>
      <c r="M24" s="11">
        <v>1</v>
      </c>
      <c r="N24" s="11" t="s">
        <v>472</v>
      </c>
      <c r="O24" s="11">
        <v>3</v>
      </c>
      <c r="P24" s="11" t="s">
        <v>429</v>
      </c>
      <c r="Q24" s="11">
        <v>1</v>
      </c>
      <c r="R24" s="11">
        <v>1</v>
      </c>
    </row>
    <row r="25" spans="1:18" ht="31.5" x14ac:dyDescent="0.25">
      <c r="A25" s="11" t="s">
        <v>385</v>
      </c>
      <c r="B25" s="11" t="s">
        <v>749</v>
      </c>
      <c r="C25" s="11">
        <v>2006</v>
      </c>
      <c r="D25" s="11" t="s">
        <v>12</v>
      </c>
      <c r="E25" s="11" t="s">
        <v>750</v>
      </c>
      <c r="F25" s="11" t="s">
        <v>7</v>
      </c>
      <c r="G25" s="11" t="s">
        <v>416</v>
      </c>
      <c r="H25" s="11">
        <v>1</v>
      </c>
      <c r="I25" s="11">
        <v>2</v>
      </c>
      <c r="J25" s="11">
        <v>1</v>
      </c>
      <c r="K25" s="11">
        <v>1</v>
      </c>
      <c r="L25" s="11">
        <v>1</v>
      </c>
      <c r="M25" s="11">
        <v>5</v>
      </c>
      <c r="N25" s="11" t="s">
        <v>528</v>
      </c>
      <c r="O25" s="11">
        <v>0</v>
      </c>
      <c r="P25" s="11" t="s">
        <v>699</v>
      </c>
      <c r="Q25" s="11">
        <v>1</v>
      </c>
      <c r="R25" s="11">
        <v>2</v>
      </c>
    </row>
    <row r="26" spans="1:18" ht="94.5" x14ac:dyDescent="0.25">
      <c r="A26" s="11" t="s">
        <v>379</v>
      </c>
      <c r="B26" s="11" t="s">
        <v>749</v>
      </c>
      <c r="C26" s="11">
        <v>2006</v>
      </c>
      <c r="D26" s="11" t="s">
        <v>12</v>
      </c>
      <c r="E26" s="11" t="s">
        <v>750</v>
      </c>
      <c r="F26" s="11" t="s">
        <v>7</v>
      </c>
      <c r="G26" s="11" t="s">
        <v>416</v>
      </c>
      <c r="H26" s="11">
        <v>2</v>
      </c>
      <c r="I26" s="11">
        <v>2</v>
      </c>
      <c r="J26" s="11">
        <v>19</v>
      </c>
      <c r="K26" s="11">
        <v>0</v>
      </c>
      <c r="L26" s="11">
        <v>9</v>
      </c>
      <c r="M26" s="11">
        <v>2</v>
      </c>
      <c r="N26" s="11" t="s">
        <v>673</v>
      </c>
      <c r="O26" s="11">
        <v>7</v>
      </c>
      <c r="P26" s="11" t="s">
        <v>429</v>
      </c>
      <c r="Q26" s="11">
        <v>1</v>
      </c>
      <c r="R26" s="11">
        <v>1</v>
      </c>
    </row>
    <row r="27" spans="1:18" ht="31.5" x14ac:dyDescent="0.25">
      <c r="A27" s="11" t="s">
        <v>757</v>
      </c>
      <c r="B27" s="11" t="s">
        <v>749</v>
      </c>
      <c r="C27" s="11">
        <v>2006</v>
      </c>
      <c r="D27" s="11" t="s">
        <v>12</v>
      </c>
      <c r="E27" s="11" t="s">
        <v>750</v>
      </c>
      <c r="F27" s="11" t="s">
        <v>7</v>
      </c>
      <c r="G27" s="11" t="s">
        <v>440</v>
      </c>
      <c r="H27" s="11">
        <v>1</v>
      </c>
      <c r="I27" s="11">
        <v>2</v>
      </c>
      <c r="J27" s="11">
        <v>0</v>
      </c>
      <c r="K27" s="11">
        <v>0</v>
      </c>
      <c r="L27" s="11">
        <v>0</v>
      </c>
      <c r="M27" s="11">
        <v>5</v>
      </c>
      <c r="N27" s="11" t="s">
        <v>470</v>
      </c>
      <c r="O27" s="11">
        <v>0</v>
      </c>
      <c r="P27" s="11" t="s">
        <v>684</v>
      </c>
      <c r="Q27" s="11">
        <v>1</v>
      </c>
      <c r="R27" s="11">
        <v>2</v>
      </c>
    </row>
    <row r="28" spans="1:18" ht="47.25" x14ac:dyDescent="0.25">
      <c r="A28" s="11" t="s">
        <v>369</v>
      </c>
      <c r="B28" s="11" t="s">
        <v>749</v>
      </c>
      <c r="C28" s="11">
        <v>2006</v>
      </c>
      <c r="D28" s="11" t="s">
        <v>6</v>
      </c>
      <c r="E28" s="11" t="s">
        <v>750</v>
      </c>
      <c r="F28" s="11" t="s">
        <v>57</v>
      </c>
      <c r="G28" s="11" t="s">
        <v>416</v>
      </c>
      <c r="H28" s="11">
        <v>1</v>
      </c>
      <c r="I28" s="11">
        <v>2</v>
      </c>
      <c r="J28" s="11">
        <v>3</v>
      </c>
      <c r="K28" s="11">
        <v>3</v>
      </c>
      <c r="L28" s="11">
        <v>2</v>
      </c>
      <c r="M28" s="11">
        <v>2</v>
      </c>
      <c r="N28" s="11" t="s">
        <v>669</v>
      </c>
      <c r="O28" s="11">
        <v>7</v>
      </c>
      <c r="P28" s="11" t="s">
        <v>727</v>
      </c>
      <c r="Q28" s="11">
        <v>1</v>
      </c>
      <c r="R28" s="11">
        <v>1</v>
      </c>
    </row>
    <row r="29" spans="1:18" ht="31.5" x14ac:dyDescent="0.25">
      <c r="A29" s="11" t="s">
        <v>361</v>
      </c>
      <c r="B29" s="11" t="s">
        <v>749</v>
      </c>
      <c r="C29" s="11">
        <v>2006</v>
      </c>
      <c r="D29" s="11" t="s">
        <v>12</v>
      </c>
      <c r="E29" s="11" t="s">
        <v>750</v>
      </c>
      <c r="F29" s="11" t="s">
        <v>7</v>
      </c>
      <c r="G29" s="11" t="s">
        <v>416</v>
      </c>
      <c r="H29" s="11">
        <v>1</v>
      </c>
      <c r="I29" s="11">
        <v>4</v>
      </c>
      <c r="J29" s="11">
        <v>1</v>
      </c>
      <c r="K29" s="11">
        <v>1</v>
      </c>
      <c r="L29" s="11">
        <v>1</v>
      </c>
      <c r="M29" s="11">
        <v>5</v>
      </c>
      <c r="N29" s="11" t="s">
        <v>664</v>
      </c>
      <c r="O29" s="11">
        <v>0</v>
      </c>
      <c r="P29" s="11" t="s">
        <v>427</v>
      </c>
      <c r="Q29" s="11">
        <v>1</v>
      </c>
      <c r="R29" s="11">
        <v>2</v>
      </c>
    </row>
    <row r="30" spans="1:18" ht="78.75" x14ac:dyDescent="0.25">
      <c r="A30" s="11" t="s">
        <v>758</v>
      </c>
      <c r="B30" s="11" t="s">
        <v>749</v>
      </c>
      <c r="C30" s="11">
        <v>2006</v>
      </c>
      <c r="D30" s="11" t="s">
        <v>29</v>
      </c>
      <c r="E30" s="11" t="s">
        <v>750</v>
      </c>
      <c r="F30" s="11" t="s">
        <v>7</v>
      </c>
      <c r="G30" s="11" t="s">
        <v>418</v>
      </c>
      <c r="H30" s="11">
        <v>5</v>
      </c>
      <c r="I30" s="11">
        <v>3</v>
      </c>
      <c r="J30" s="11">
        <v>0</v>
      </c>
      <c r="K30" s="11">
        <v>0</v>
      </c>
      <c r="L30" s="11">
        <v>0</v>
      </c>
      <c r="M30" s="11">
        <v>2</v>
      </c>
      <c r="N30" s="11" t="s">
        <v>759</v>
      </c>
      <c r="O30" s="11">
        <v>0</v>
      </c>
      <c r="P30" s="11" t="s">
        <v>760</v>
      </c>
      <c r="Q30" s="11">
        <v>1</v>
      </c>
      <c r="R30" s="11">
        <v>1</v>
      </c>
    </row>
    <row r="31" spans="1:18" ht="78.75" x14ac:dyDescent="0.25">
      <c r="A31" s="11" t="s">
        <v>350</v>
      </c>
      <c r="B31" s="11" t="s">
        <v>749</v>
      </c>
      <c r="C31" s="11">
        <v>2006</v>
      </c>
      <c r="D31" s="11" t="s">
        <v>29</v>
      </c>
      <c r="E31" s="11" t="s">
        <v>750</v>
      </c>
      <c r="F31" s="11" t="s">
        <v>7</v>
      </c>
      <c r="G31" s="11" t="s">
        <v>418</v>
      </c>
      <c r="H31" s="11">
        <v>6</v>
      </c>
      <c r="I31" s="11">
        <v>3</v>
      </c>
      <c r="J31" s="11">
        <v>28</v>
      </c>
      <c r="K31" s="11">
        <v>4</v>
      </c>
      <c r="L31" s="11">
        <v>1</v>
      </c>
      <c r="M31" s="11">
        <v>2</v>
      </c>
      <c r="N31" s="11" t="s">
        <v>658</v>
      </c>
      <c r="O31" s="11">
        <v>3</v>
      </c>
      <c r="P31" s="11" t="s">
        <v>724</v>
      </c>
      <c r="Q31" s="11">
        <v>1</v>
      </c>
      <c r="R31" s="11">
        <v>2</v>
      </c>
    </row>
    <row r="32" spans="1:18" ht="47.25" x14ac:dyDescent="0.25">
      <c r="A32" s="11" t="s">
        <v>325</v>
      </c>
      <c r="B32" s="11" t="s">
        <v>749</v>
      </c>
      <c r="C32" s="11">
        <v>2006</v>
      </c>
      <c r="D32" s="11" t="s">
        <v>6</v>
      </c>
      <c r="E32" s="11" t="s">
        <v>750</v>
      </c>
      <c r="F32" s="11" t="s">
        <v>7</v>
      </c>
      <c r="G32" s="11" t="s">
        <v>416</v>
      </c>
      <c r="H32" s="11">
        <v>1</v>
      </c>
      <c r="I32" s="11">
        <v>1</v>
      </c>
      <c r="J32" s="11">
        <v>200</v>
      </c>
      <c r="K32" s="11">
        <v>0</v>
      </c>
      <c r="L32" s="11">
        <v>1</v>
      </c>
      <c r="M32" s="11">
        <v>1</v>
      </c>
      <c r="N32" s="11" t="s">
        <v>642</v>
      </c>
      <c r="O32" s="11">
        <v>1</v>
      </c>
      <c r="P32" s="11" t="s">
        <v>713</v>
      </c>
      <c r="Q32" s="11">
        <v>1</v>
      </c>
      <c r="R32" s="11">
        <v>2</v>
      </c>
    </row>
    <row r="33" spans="1:16145" ht="47.25" x14ac:dyDescent="0.25">
      <c r="A33" s="11" t="s">
        <v>761</v>
      </c>
      <c r="B33" s="11" t="s">
        <v>749</v>
      </c>
      <c r="C33" s="11">
        <v>2006</v>
      </c>
      <c r="D33" s="11" t="s">
        <v>218</v>
      </c>
      <c r="E33" s="11" t="s">
        <v>750</v>
      </c>
      <c r="F33" s="11" t="s">
        <v>7</v>
      </c>
      <c r="G33" s="11" t="s">
        <v>421</v>
      </c>
      <c r="H33" s="11">
        <v>1</v>
      </c>
      <c r="I33" s="11">
        <v>4</v>
      </c>
      <c r="J33" s="11">
        <v>0</v>
      </c>
      <c r="K33" s="11">
        <v>0</v>
      </c>
      <c r="L33" s="11">
        <v>0</v>
      </c>
      <c r="M33" s="11">
        <v>2</v>
      </c>
      <c r="N33" s="11" t="s">
        <v>470</v>
      </c>
      <c r="O33" s="11">
        <v>0</v>
      </c>
      <c r="P33" s="11" t="s">
        <v>762</v>
      </c>
      <c r="Q33" s="11">
        <v>1</v>
      </c>
      <c r="R33" s="11">
        <v>2</v>
      </c>
    </row>
    <row r="34" spans="1:16145" ht="31.5" x14ac:dyDescent="0.25">
      <c r="A34" s="11" t="s">
        <v>763</v>
      </c>
      <c r="B34" s="11" t="s">
        <v>749</v>
      </c>
      <c r="C34" s="11">
        <v>2006</v>
      </c>
      <c r="D34" s="11" t="s">
        <v>12</v>
      </c>
      <c r="E34" s="11" t="s">
        <v>750</v>
      </c>
      <c r="F34" s="11" t="s">
        <v>7</v>
      </c>
      <c r="G34" s="11" t="s">
        <v>416</v>
      </c>
      <c r="H34" s="11">
        <v>5</v>
      </c>
      <c r="I34" s="11">
        <v>2</v>
      </c>
      <c r="J34" s="11">
        <v>0</v>
      </c>
      <c r="K34" s="11">
        <v>0</v>
      </c>
      <c r="L34" s="11">
        <v>0</v>
      </c>
      <c r="M34" s="11">
        <v>5</v>
      </c>
      <c r="N34" s="11" t="s">
        <v>764</v>
      </c>
      <c r="O34" s="11">
        <v>0</v>
      </c>
      <c r="P34" s="11" t="s">
        <v>685</v>
      </c>
      <c r="Q34" s="11">
        <v>1</v>
      </c>
      <c r="R34" s="11">
        <v>1</v>
      </c>
    </row>
    <row r="35" spans="1:16145" ht="63" x14ac:dyDescent="0.25">
      <c r="A35" s="11" t="s">
        <v>381</v>
      </c>
      <c r="B35" s="11" t="s">
        <v>749</v>
      </c>
      <c r="C35" s="11">
        <v>2006</v>
      </c>
      <c r="D35" s="11" t="s">
        <v>314</v>
      </c>
      <c r="E35" s="11" t="s">
        <v>750</v>
      </c>
      <c r="F35" s="11" t="s">
        <v>7</v>
      </c>
      <c r="G35" s="11" t="s">
        <v>418</v>
      </c>
      <c r="H35" s="11">
        <v>5</v>
      </c>
      <c r="I35" s="11">
        <v>3</v>
      </c>
      <c r="J35" s="11">
        <v>250</v>
      </c>
      <c r="K35" s="11">
        <v>200</v>
      </c>
      <c r="L35" s="11">
        <v>170</v>
      </c>
      <c r="M35" s="11">
        <v>1</v>
      </c>
      <c r="N35" s="11" t="s">
        <v>675</v>
      </c>
      <c r="O35" s="11">
        <v>14</v>
      </c>
      <c r="P35" s="11" t="s">
        <v>729</v>
      </c>
      <c r="Q35" s="11">
        <v>1</v>
      </c>
      <c r="R35" s="11">
        <v>1</v>
      </c>
    </row>
    <row r="36" spans="1:16145" x14ac:dyDescent="0.25">
      <c r="A36" s="11" t="s">
        <v>765</v>
      </c>
      <c r="B36" s="11" t="s">
        <v>749</v>
      </c>
      <c r="C36" s="11">
        <v>2006</v>
      </c>
      <c r="D36" s="11" t="s">
        <v>6</v>
      </c>
      <c r="E36" s="11" t="s">
        <v>750</v>
      </c>
      <c r="F36" s="11" t="s">
        <v>7</v>
      </c>
      <c r="G36" s="11" t="s">
        <v>416</v>
      </c>
      <c r="H36" s="11">
        <v>1</v>
      </c>
      <c r="I36" s="11">
        <v>5</v>
      </c>
      <c r="J36" s="11">
        <v>0</v>
      </c>
      <c r="K36" s="11">
        <v>0</v>
      </c>
      <c r="L36" s="11">
        <v>1</v>
      </c>
      <c r="M36" s="11">
        <v>2</v>
      </c>
      <c r="N36" s="11" t="s">
        <v>470</v>
      </c>
      <c r="O36" s="11">
        <v>0</v>
      </c>
      <c r="P36" s="11" t="s">
        <v>429</v>
      </c>
      <c r="Q36" s="11">
        <v>1</v>
      </c>
      <c r="R36" s="11">
        <v>2</v>
      </c>
    </row>
    <row r="37" spans="1:16145" ht="31.5" x14ac:dyDescent="0.25">
      <c r="A37" s="11" t="s">
        <v>766</v>
      </c>
      <c r="B37" s="11" t="s">
        <v>749</v>
      </c>
      <c r="C37" s="11">
        <v>2006</v>
      </c>
      <c r="D37" s="11" t="s">
        <v>12</v>
      </c>
      <c r="E37" s="11" t="s">
        <v>750</v>
      </c>
      <c r="F37" s="11" t="s">
        <v>7</v>
      </c>
      <c r="G37" s="11" t="s">
        <v>416</v>
      </c>
      <c r="H37" s="11">
        <v>1</v>
      </c>
      <c r="I37" s="11">
        <v>2</v>
      </c>
      <c r="J37" s="11">
        <v>0</v>
      </c>
      <c r="K37" s="11">
        <v>0</v>
      </c>
      <c r="L37" s="11">
        <v>12</v>
      </c>
      <c r="M37" s="11">
        <v>5</v>
      </c>
      <c r="N37" s="11" t="s">
        <v>472</v>
      </c>
      <c r="O37" s="11">
        <v>0</v>
      </c>
      <c r="P37" s="11" t="s">
        <v>429</v>
      </c>
      <c r="Q37" s="11">
        <v>1</v>
      </c>
      <c r="R37" s="11">
        <v>2</v>
      </c>
    </row>
    <row r="38" spans="1:16145" ht="63" x14ac:dyDescent="0.25">
      <c r="A38" s="11" t="s">
        <v>277</v>
      </c>
      <c r="B38" s="11" t="s">
        <v>749</v>
      </c>
      <c r="C38" s="11">
        <v>2006</v>
      </c>
      <c r="D38" s="11" t="s">
        <v>6</v>
      </c>
      <c r="E38" s="11" t="s">
        <v>750</v>
      </c>
      <c r="F38" s="11" t="s">
        <v>7</v>
      </c>
      <c r="G38" s="11" t="s">
        <v>421</v>
      </c>
      <c r="H38" s="11">
        <v>1</v>
      </c>
      <c r="I38" s="11">
        <v>1</v>
      </c>
      <c r="J38" s="11">
        <v>4</v>
      </c>
      <c r="K38" s="11">
        <v>2</v>
      </c>
      <c r="L38" s="11">
        <v>2</v>
      </c>
      <c r="M38" s="11">
        <v>2</v>
      </c>
      <c r="N38" s="11" t="s">
        <v>767</v>
      </c>
      <c r="O38" s="11">
        <v>4</v>
      </c>
      <c r="P38" s="11" t="s">
        <v>417</v>
      </c>
      <c r="Q38" s="11">
        <v>1</v>
      </c>
      <c r="R38" s="11">
        <v>1</v>
      </c>
    </row>
    <row r="39" spans="1:16145" ht="47.25" x14ac:dyDescent="0.25">
      <c r="A39" s="11" t="s">
        <v>63</v>
      </c>
      <c r="B39" s="11" t="s">
        <v>23</v>
      </c>
      <c r="C39" s="11">
        <v>2006</v>
      </c>
      <c r="D39" s="11" t="s">
        <v>64</v>
      </c>
      <c r="E39" s="11" t="s">
        <v>750</v>
      </c>
      <c r="F39" s="11" t="s">
        <v>7</v>
      </c>
      <c r="G39" s="11" t="s">
        <v>418</v>
      </c>
      <c r="H39" s="11">
        <v>3</v>
      </c>
      <c r="I39" s="11">
        <v>3</v>
      </c>
      <c r="J39" s="11">
        <v>100</v>
      </c>
      <c r="K39" s="11">
        <v>100</v>
      </c>
      <c r="L39" s="11">
        <v>5</v>
      </c>
      <c r="M39" s="11">
        <v>1</v>
      </c>
      <c r="N39" s="11" t="s">
        <v>476</v>
      </c>
      <c r="O39" s="11">
        <v>0</v>
      </c>
      <c r="P39" s="11" t="s">
        <v>419</v>
      </c>
      <c r="Q39" s="11">
        <v>1</v>
      </c>
      <c r="R39" s="11">
        <v>2</v>
      </c>
    </row>
    <row r="40" spans="1:16145" ht="110.25" x14ac:dyDescent="0.25">
      <c r="A40" s="11" t="s">
        <v>68</v>
      </c>
      <c r="B40" s="11" t="s">
        <v>23</v>
      </c>
      <c r="C40" s="11">
        <v>2006</v>
      </c>
      <c r="D40" s="11" t="s">
        <v>12</v>
      </c>
      <c r="E40" s="11" t="s">
        <v>750</v>
      </c>
      <c r="F40" s="11" t="s">
        <v>7</v>
      </c>
      <c r="G40" s="11" t="s">
        <v>416</v>
      </c>
      <c r="H40" s="11">
        <v>2</v>
      </c>
      <c r="I40" s="11">
        <v>1</v>
      </c>
      <c r="J40" s="11">
        <v>612</v>
      </c>
      <c r="K40" s="11">
        <v>2</v>
      </c>
      <c r="L40" s="11">
        <v>20</v>
      </c>
      <c r="M40" s="11">
        <v>1</v>
      </c>
      <c r="N40" s="11" t="s">
        <v>477</v>
      </c>
      <c r="O40" s="11">
        <v>7</v>
      </c>
      <c r="P40" s="11" t="s">
        <v>417</v>
      </c>
      <c r="Q40" s="11">
        <v>1</v>
      </c>
      <c r="R40" s="11">
        <v>1</v>
      </c>
    </row>
    <row r="41" spans="1:16145" ht="78.75" x14ac:dyDescent="0.25">
      <c r="A41" s="11" t="s">
        <v>61</v>
      </c>
      <c r="B41" s="11" t="s">
        <v>23</v>
      </c>
      <c r="C41" s="11">
        <v>2006</v>
      </c>
      <c r="D41" s="11" t="s">
        <v>6</v>
      </c>
      <c r="E41" s="11" t="s">
        <v>750</v>
      </c>
      <c r="F41" s="11" t="s">
        <v>7</v>
      </c>
      <c r="G41" s="11" t="s">
        <v>416</v>
      </c>
      <c r="H41" s="11">
        <v>1</v>
      </c>
      <c r="I41" s="11">
        <v>1</v>
      </c>
      <c r="J41" s="11">
        <v>200</v>
      </c>
      <c r="K41" s="11">
        <v>20</v>
      </c>
      <c r="L41" s="11">
        <v>20</v>
      </c>
      <c r="M41" s="11">
        <v>1</v>
      </c>
      <c r="N41" s="11" t="s">
        <v>474</v>
      </c>
      <c r="O41" s="11">
        <v>60</v>
      </c>
      <c r="P41" s="11" t="s">
        <v>693</v>
      </c>
      <c r="Q41" s="11">
        <v>1</v>
      </c>
      <c r="R41" s="11">
        <v>2</v>
      </c>
    </row>
    <row r="42" spans="1:16145" s="14" customFormat="1" ht="63" x14ac:dyDescent="0.25">
      <c r="A42" s="11" t="s">
        <v>768</v>
      </c>
      <c r="B42" s="11" t="s">
        <v>23</v>
      </c>
      <c r="C42" s="11">
        <v>2006</v>
      </c>
      <c r="D42" s="11" t="s">
        <v>769</v>
      </c>
      <c r="E42" s="11" t="s">
        <v>750</v>
      </c>
      <c r="F42" s="11" t="s">
        <v>7</v>
      </c>
      <c r="G42" s="11" t="s">
        <v>416</v>
      </c>
      <c r="H42" s="11">
        <v>3</v>
      </c>
      <c r="I42" s="11">
        <v>5</v>
      </c>
      <c r="J42" s="11">
        <v>0</v>
      </c>
      <c r="K42" s="11">
        <v>0</v>
      </c>
      <c r="L42" s="11">
        <v>0</v>
      </c>
      <c r="M42" s="11">
        <v>5</v>
      </c>
      <c r="N42" s="11" t="s">
        <v>770</v>
      </c>
      <c r="O42" s="11">
        <v>0</v>
      </c>
      <c r="P42" s="11" t="s">
        <v>771</v>
      </c>
      <c r="Q42" s="11">
        <v>1</v>
      </c>
      <c r="R42" s="11">
        <v>1</v>
      </c>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c r="IX42" s="12"/>
      <c r="IY42" s="12"/>
      <c r="IZ42" s="12"/>
      <c r="JA42" s="12"/>
      <c r="JB42" s="12"/>
      <c r="JC42" s="12"/>
      <c r="JD42" s="12"/>
      <c r="JE42" s="12"/>
      <c r="JF42" s="12"/>
      <c r="JG42" s="12"/>
      <c r="JH42" s="12"/>
      <c r="JI42" s="12"/>
      <c r="JJ42" s="12"/>
      <c r="JK42" s="12"/>
      <c r="JL42" s="12"/>
      <c r="JM42" s="12"/>
      <c r="JN42" s="12"/>
      <c r="JO42" s="12"/>
      <c r="JP42" s="12"/>
      <c r="JQ42" s="12"/>
      <c r="JR42" s="12"/>
      <c r="JS42" s="12"/>
      <c r="JT42" s="12"/>
      <c r="JU42" s="12"/>
      <c r="JV42" s="12"/>
      <c r="JW42" s="12"/>
      <c r="JX42" s="12"/>
      <c r="JY42" s="12"/>
      <c r="JZ42" s="12"/>
      <c r="KA42" s="12"/>
      <c r="KB42" s="12"/>
      <c r="KC42" s="12"/>
      <c r="KD42" s="12"/>
      <c r="KE42" s="12"/>
      <c r="KF42" s="12"/>
      <c r="KG42" s="12"/>
      <c r="KH42" s="12"/>
      <c r="KI42" s="12"/>
      <c r="KJ42" s="12"/>
      <c r="KK42" s="12"/>
      <c r="KL42" s="12"/>
      <c r="KM42" s="12"/>
      <c r="KN42" s="12"/>
      <c r="KO42" s="12"/>
      <c r="KP42" s="12"/>
      <c r="KQ42" s="12"/>
      <c r="KR42" s="12"/>
      <c r="KS42" s="12"/>
      <c r="KT42" s="12"/>
      <c r="KU42" s="12"/>
      <c r="KV42" s="12"/>
      <c r="KW42" s="12"/>
      <c r="KX42" s="12"/>
      <c r="KY42" s="12"/>
      <c r="KZ42" s="12"/>
      <c r="LA42" s="12"/>
      <c r="LB42" s="12"/>
      <c r="LC42" s="12"/>
      <c r="LD42" s="12"/>
      <c r="LE42" s="12"/>
      <c r="LF42" s="12"/>
      <c r="LG42" s="12"/>
      <c r="LH42" s="12"/>
      <c r="LI42" s="12"/>
      <c r="LJ42" s="12"/>
      <c r="LK42" s="12"/>
      <c r="LL42" s="12"/>
      <c r="LM42" s="12"/>
      <c r="LN42" s="12"/>
      <c r="LO42" s="12"/>
      <c r="LP42" s="12"/>
      <c r="LQ42" s="12"/>
      <c r="LR42" s="12"/>
      <c r="LS42" s="12"/>
      <c r="LT42" s="12"/>
      <c r="LU42" s="12"/>
      <c r="LV42" s="12"/>
      <c r="LW42" s="12"/>
      <c r="LX42" s="12"/>
      <c r="LY42" s="12"/>
      <c r="LZ42" s="12"/>
      <c r="MA42" s="12"/>
      <c r="MB42" s="12"/>
      <c r="MC42" s="12"/>
      <c r="MD42" s="12"/>
      <c r="ME42" s="12"/>
      <c r="MF42" s="12"/>
      <c r="MG42" s="12"/>
      <c r="MH42" s="12"/>
      <c r="MI42" s="12"/>
      <c r="MJ42" s="12"/>
      <c r="MK42" s="12"/>
      <c r="ML42" s="12"/>
      <c r="MM42" s="12"/>
      <c r="MN42" s="12"/>
      <c r="MO42" s="12"/>
      <c r="MP42" s="12"/>
      <c r="MQ42" s="12"/>
      <c r="MR42" s="12"/>
      <c r="MS42" s="12"/>
      <c r="MT42" s="12"/>
      <c r="MU42" s="12"/>
      <c r="MV42" s="12"/>
      <c r="MW42" s="12"/>
      <c r="MX42" s="12"/>
      <c r="MY42" s="12"/>
      <c r="MZ42" s="12"/>
      <c r="NA42" s="12"/>
      <c r="NB42" s="12"/>
      <c r="NC42" s="12"/>
      <c r="ND42" s="12"/>
      <c r="NE42" s="12"/>
      <c r="NF42" s="12"/>
      <c r="NG42" s="12"/>
      <c r="NH42" s="12"/>
      <c r="NI42" s="12"/>
      <c r="NJ42" s="12"/>
      <c r="NK42" s="12"/>
      <c r="NL42" s="12"/>
      <c r="NM42" s="12"/>
      <c r="NN42" s="12"/>
      <c r="NO42" s="12"/>
      <c r="NP42" s="12"/>
      <c r="NQ42" s="12"/>
      <c r="NR42" s="12"/>
      <c r="NS42" s="12"/>
      <c r="NT42" s="12"/>
      <c r="NU42" s="12"/>
      <c r="NV42" s="12"/>
      <c r="NW42" s="12"/>
      <c r="NX42" s="12"/>
      <c r="NY42" s="12"/>
      <c r="NZ42" s="12"/>
      <c r="OA42" s="12"/>
      <c r="OB42" s="12"/>
      <c r="OC42" s="12"/>
      <c r="OD42" s="12"/>
      <c r="OE42" s="12"/>
      <c r="OF42" s="12"/>
      <c r="OG42" s="12"/>
      <c r="OH42" s="12"/>
      <c r="OI42" s="12"/>
      <c r="OJ42" s="12"/>
      <c r="OK42" s="12"/>
      <c r="OL42" s="12"/>
      <c r="OM42" s="12"/>
      <c r="ON42" s="12"/>
      <c r="OO42" s="12"/>
      <c r="OP42" s="12"/>
      <c r="OQ42" s="12"/>
      <c r="OR42" s="12"/>
      <c r="OS42" s="12"/>
      <c r="OT42" s="12"/>
      <c r="OU42" s="12"/>
      <c r="OV42" s="12"/>
      <c r="OW42" s="12"/>
      <c r="OX42" s="12"/>
      <c r="OY42" s="12"/>
      <c r="OZ42" s="12"/>
      <c r="PA42" s="12"/>
      <c r="PB42" s="12"/>
      <c r="PC42" s="12"/>
      <c r="PD42" s="12"/>
      <c r="PE42" s="12"/>
      <c r="PF42" s="12"/>
      <c r="PG42" s="12"/>
      <c r="PH42" s="12"/>
      <c r="PI42" s="12"/>
      <c r="PJ42" s="12"/>
      <c r="PK42" s="12"/>
      <c r="PL42" s="12"/>
      <c r="PM42" s="12"/>
      <c r="PN42" s="12"/>
      <c r="PO42" s="12"/>
      <c r="PP42" s="12"/>
      <c r="PQ42" s="12"/>
      <c r="PR42" s="12"/>
      <c r="PS42" s="12"/>
      <c r="PT42" s="12"/>
      <c r="PU42" s="12"/>
      <c r="PV42" s="12"/>
      <c r="PW42" s="12"/>
      <c r="PX42" s="12"/>
      <c r="PY42" s="12"/>
      <c r="PZ42" s="12"/>
      <c r="QA42" s="12"/>
      <c r="QB42" s="12"/>
      <c r="QC42" s="12"/>
      <c r="QD42" s="12"/>
      <c r="QE42" s="12"/>
      <c r="QF42" s="12"/>
      <c r="QG42" s="12"/>
      <c r="QH42" s="12"/>
      <c r="QI42" s="12"/>
      <c r="QJ42" s="12"/>
      <c r="QK42" s="12"/>
      <c r="QL42" s="12"/>
      <c r="QM42" s="12"/>
      <c r="QN42" s="12"/>
      <c r="QO42" s="12"/>
      <c r="QP42" s="12"/>
      <c r="QQ42" s="12"/>
      <c r="QR42" s="12"/>
      <c r="QS42" s="12"/>
      <c r="QT42" s="12"/>
      <c r="QU42" s="12"/>
      <c r="QV42" s="12"/>
      <c r="QW42" s="12"/>
      <c r="QX42" s="12"/>
      <c r="QY42" s="12"/>
      <c r="QZ42" s="12"/>
      <c r="RA42" s="12"/>
      <c r="RB42" s="12"/>
      <c r="RC42" s="12"/>
      <c r="RD42" s="12"/>
      <c r="RE42" s="12"/>
      <c r="RF42" s="12"/>
      <c r="RG42" s="12"/>
      <c r="RH42" s="12"/>
      <c r="RI42" s="12"/>
      <c r="RJ42" s="12"/>
      <c r="RK42" s="12"/>
      <c r="RL42" s="12"/>
      <c r="RM42" s="12"/>
      <c r="RN42" s="12"/>
      <c r="RO42" s="12"/>
      <c r="RP42" s="12"/>
      <c r="RQ42" s="12"/>
      <c r="RR42" s="12"/>
      <c r="RS42" s="12"/>
      <c r="RT42" s="12"/>
      <c r="RU42" s="12"/>
      <c r="RV42" s="12"/>
      <c r="RW42" s="12"/>
      <c r="RX42" s="12"/>
      <c r="RY42" s="12"/>
      <c r="RZ42" s="12"/>
      <c r="SA42" s="12"/>
      <c r="SB42" s="12"/>
      <c r="SC42" s="12"/>
      <c r="SD42" s="12"/>
      <c r="SE42" s="12"/>
      <c r="SF42" s="12"/>
      <c r="SG42" s="12"/>
      <c r="SH42" s="12"/>
      <c r="SI42" s="12"/>
      <c r="SJ42" s="12"/>
      <c r="SK42" s="12"/>
      <c r="SL42" s="12"/>
      <c r="SM42" s="12"/>
      <c r="SN42" s="12"/>
      <c r="SO42" s="12"/>
      <c r="SP42" s="12"/>
      <c r="SQ42" s="12"/>
      <c r="SR42" s="12"/>
      <c r="SS42" s="12"/>
      <c r="ST42" s="12"/>
      <c r="SU42" s="12"/>
      <c r="SV42" s="12"/>
      <c r="SW42" s="12"/>
      <c r="SX42" s="12"/>
      <c r="SY42" s="12"/>
      <c r="SZ42" s="12"/>
      <c r="TA42" s="12"/>
      <c r="TB42" s="12"/>
      <c r="TC42" s="12"/>
      <c r="TD42" s="12"/>
      <c r="TE42" s="12"/>
      <c r="TF42" s="12"/>
      <c r="TG42" s="12"/>
      <c r="TH42" s="12"/>
      <c r="TI42" s="12"/>
      <c r="TJ42" s="12"/>
      <c r="TK42" s="12"/>
      <c r="TL42" s="12"/>
      <c r="TM42" s="12"/>
      <c r="TN42" s="12"/>
      <c r="TO42" s="12"/>
      <c r="TP42" s="12"/>
      <c r="TQ42" s="12"/>
      <c r="TR42" s="12"/>
      <c r="TS42" s="12"/>
      <c r="TT42" s="12"/>
      <c r="TU42" s="12"/>
      <c r="TV42" s="12"/>
      <c r="TW42" s="12"/>
      <c r="TX42" s="12"/>
      <c r="TY42" s="12"/>
      <c r="TZ42" s="12"/>
      <c r="UA42" s="12"/>
      <c r="UB42" s="12"/>
      <c r="UC42" s="12"/>
      <c r="UD42" s="12"/>
      <c r="UE42" s="12"/>
      <c r="UF42" s="12"/>
      <c r="UG42" s="12"/>
      <c r="UH42" s="12"/>
      <c r="UI42" s="12"/>
      <c r="UJ42" s="12"/>
      <c r="UK42" s="12"/>
      <c r="UL42" s="12"/>
      <c r="UM42" s="12"/>
      <c r="UN42" s="12"/>
      <c r="UO42" s="12"/>
      <c r="UP42" s="12"/>
      <c r="UQ42" s="12"/>
      <c r="UR42" s="12"/>
      <c r="US42" s="12"/>
      <c r="UT42" s="12"/>
      <c r="UU42" s="12"/>
      <c r="UV42" s="12"/>
      <c r="UW42" s="12"/>
      <c r="UX42" s="12"/>
      <c r="UY42" s="12"/>
      <c r="UZ42" s="12"/>
      <c r="VA42" s="12"/>
      <c r="VB42" s="12"/>
      <c r="VC42" s="12"/>
      <c r="VD42" s="12"/>
      <c r="VE42" s="12"/>
      <c r="VF42" s="12"/>
      <c r="VG42" s="12"/>
      <c r="VH42" s="12"/>
      <c r="VI42" s="12"/>
      <c r="VJ42" s="12"/>
      <c r="VK42" s="12"/>
      <c r="VL42" s="12"/>
      <c r="VM42" s="12"/>
      <c r="VN42" s="12"/>
      <c r="VO42" s="12"/>
      <c r="VP42" s="12"/>
      <c r="VQ42" s="12"/>
      <c r="VR42" s="12"/>
      <c r="VS42" s="12"/>
      <c r="VT42" s="12"/>
      <c r="VU42" s="12"/>
      <c r="VV42" s="12"/>
      <c r="VW42" s="12"/>
      <c r="VX42" s="12"/>
      <c r="VY42" s="12"/>
      <c r="VZ42" s="12"/>
      <c r="WA42" s="12"/>
      <c r="WB42" s="12"/>
      <c r="WC42" s="12"/>
      <c r="WD42" s="12"/>
      <c r="WE42" s="12"/>
      <c r="WF42" s="12"/>
      <c r="WG42" s="12"/>
      <c r="WH42" s="12"/>
      <c r="WI42" s="12"/>
      <c r="WJ42" s="12"/>
      <c r="WK42" s="12"/>
      <c r="WL42" s="12"/>
      <c r="WM42" s="12"/>
      <c r="WN42" s="12"/>
      <c r="WO42" s="12"/>
      <c r="WP42" s="12"/>
      <c r="WQ42" s="12"/>
      <c r="WR42" s="12"/>
      <c r="WS42" s="12"/>
      <c r="WT42" s="12"/>
      <c r="WU42" s="12"/>
      <c r="WV42" s="12"/>
      <c r="WW42" s="12"/>
      <c r="WX42" s="12"/>
      <c r="WY42" s="12"/>
      <c r="WZ42" s="12"/>
      <c r="XA42" s="12"/>
      <c r="XB42" s="12"/>
      <c r="XC42" s="12"/>
      <c r="XD42" s="12"/>
      <c r="XE42" s="12"/>
      <c r="XF42" s="12"/>
      <c r="XG42" s="12"/>
      <c r="XH42" s="12"/>
      <c r="XI42" s="12"/>
      <c r="XJ42" s="12"/>
      <c r="XK42" s="12"/>
      <c r="XL42" s="12"/>
      <c r="XM42" s="12"/>
      <c r="XN42" s="12"/>
      <c r="XO42" s="12"/>
      <c r="XP42" s="12"/>
      <c r="XQ42" s="12"/>
      <c r="XR42" s="12"/>
      <c r="XS42" s="12"/>
      <c r="XT42" s="12"/>
      <c r="XU42" s="12"/>
      <c r="XV42" s="12"/>
      <c r="XW42" s="12"/>
      <c r="XX42" s="12"/>
      <c r="XY42" s="12"/>
      <c r="XZ42" s="12"/>
      <c r="YA42" s="12"/>
      <c r="YB42" s="12"/>
      <c r="YC42" s="12"/>
      <c r="YD42" s="12"/>
      <c r="YE42" s="12"/>
      <c r="YF42" s="12"/>
      <c r="YG42" s="12"/>
      <c r="YH42" s="12"/>
      <c r="YI42" s="12"/>
      <c r="YJ42" s="12"/>
      <c r="YK42" s="12"/>
      <c r="YL42" s="12"/>
      <c r="YM42" s="12"/>
      <c r="YN42" s="12"/>
      <c r="YO42" s="12"/>
      <c r="YP42" s="12"/>
      <c r="YQ42" s="12"/>
      <c r="YR42" s="12"/>
      <c r="YS42" s="12"/>
      <c r="YT42" s="12"/>
      <c r="YU42" s="12"/>
      <c r="YV42" s="12"/>
      <c r="YW42" s="12"/>
      <c r="YX42" s="12"/>
      <c r="YY42" s="12"/>
      <c r="YZ42" s="12"/>
      <c r="ZA42" s="12"/>
      <c r="ZB42" s="12"/>
      <c r="ZC42" s="12"/>
      <c r="ZD42" s="12"/>
      <c r="ZE42" s="12"/>
      <c r="ZF42" s="12"/>
      <c r="ZG42" s="12"/>
      <c r="ZH42" s="12"/>
      <c r="ZI42" s="12"/>
      <c r="ZJ42" s="12"/>
      <c r="ZK42" s="12"/>
      <c r="ZL42" s="12"/>
      <c r="ZM42" s="12"/>
      <c r="ZN42" s="12"/>
      <c r="ZO42" s="12"/>
      <c r="ZP42" s="12"/>
      <c r="ZQ42" s="12"/>
      <c r="ZR42" s="12"/>
      <c r="ZS42" s="12"/>
      <c r="ZT42" s="12"/>
      <c r="ZU42" s="12"/>
      <c r="ZV42" s="12"/>
      <c r="ZW42" s="12"/>
      <c r="ZX42" s="12"/>
      <c r="ZY42" s="12"/>
      <c r="ZZ42" s="12"/>
      <c r="AAA42" s="12"/>
      <c r="AAB42" s="12"/>
      <c r="AAC42" s="12"/>
      <c r="AAD42" s="12"/>
      <c r="AAE42" s="12"/>
      <c r="AAF42" s="12"/>
      <c r="AAG42" s="12"/>
      <c r="AAH42" s="12"/>
      <c r="AAI42" s="12"/>
      <c r="AAJ42" s="12"/>
      <c r="AAK42" s="12"/>
      <c r="AAL42" s="12"/>
      <c r="AAM42" s="12"/>
      <c r="AAN42" s="12"/>
      <c r="AAO42" s="12"/>
      <c r="AAP42" s="12"/>
      <c r="AAQ42" s="12"/>
      <c r="AAR42" s="12"/>
      <c r="AAS42" s="12"/>
      <c r="AAT42" s="12"/>
      <c r="AAU42" s="12"/>
      <c r="AAV42" s="12"/>
      <c r="AAW42" s="12"/>
      <c r="AAX42" s="12"/>
      <c r="AAY42" s="12"/>
      <c r="AAZ42" s="12"/>
      <c r="ABA42" s="12"/>
      <c r="ABB42" s="12"/>
      <c r="ABC42" s="12"/>
      <c r="ABD42" s="12"/>
      <c r="ABE42" s="12"/>
      <c r="ABF42" s="12"/>
      <c r="ABG42" s="12"/>
      <c r="ABH42" s="12"/>
      <c r="ABI42" s="12"/>
      <c r="ABJ42" s="12"/>
      <c r="ABK42" s="12"/>
      <c r="ABL42" s="12"/>
      <c r="ABM42" s="12"/>
      <c r="ABN42" s="12"/>
      <c r="ABO42" s="12"/>
      <c r="ABP42" s="12"/>
      <c r="ABQ42" s="12"/>
      <c r="ABR42" s="12"/>
      <c r="ABS42" s="12"/>
      <c r="ABT42" s="12"/>
      <c r="ABU42" s="12"/>
      <c r="ABV42" s="12"/>
      <c r="ABW42" s="12"/>
      <c r="ABX42" s="12"/>
      <c r="ABY42" s="12"/>
      <c r="ABZ42" s="12"/>
      <c r="ACA42" s="12"/>
      <c r="ACB42" s="12"/>
      <c r="ACC42" s="12"/>
      <c r="ACD42" s="12"/>
      <c r="ACE42" s="12"/>
      <c r="ACF42" s="12"/>
      <c r="ACG42" s="12"/>
      <c r="ACH42" s="12"/>
      <c r="ACI42" s="12"/>
      <c r="ACJ42" s="12"/>
      <c r="ACK42" s="12"/>
      <c r="ACL42" s="12"/>
      <c r="ACM42" s="12"/>
      <c r="ACN42" s="12"/>
      <c r="ACO42" s="12"/>
      <c r="ACP42" s="12"/>
      <c r="ACQ42" s="12"/>
      <c r="ACR42" s="12"/>
      <c r="ACS42" s="12"/>
      <c r="ACT42" s="12"/>
      <c r="ACU42" s="12"/>
      <c r="ACV42" s="12"/>
      <c r="ACW42" s="12"/>
      <c r="ACX42" s="12"/>
      <c r="ACY42" s="12"/>
      <c r="ACZ42" s="12"/>
      <c r="ADA42" s="12"/>
      <c r="ADB42" s="12"/>
      <c r="ADC42" s="12"/>
      <c r="ADD42" s="12"/>
      <c r="ADE42" s="12"/>
      <c r="ADF42" s="12"/>
      <c r="ADG42" s="12"/>
      <c r="ADH42" s="12"/>
      <c r="ADI42" s="12"/>
      <c r="ADJ42" s="12"/>
      <c r="ADK42" s="12"/>
      <c r="ADL42" s="12"/>
      <c r="ADM42" s="12"/>
      <c r="ADN42" s="12"/>
      <c r="ADO42" s="12"/>
      <c r="ADP42" s="12"/>
      <c r="ADQ42" s="12"/>
      <c r="ADR42" s="12"/>
      <c r="ADS42" s="12"/>
      <c r="ADT42" s="12"/>
      <c r="ADU42" s="12"/>
      <c r="ADV42" s="12"/>
      <c r="ADW42" s="12"/>
      <c r="ADX42" s="12"/>
      <c r="ADY42" s="12"/>
      <c r="ADZ42" s="12"/>
      <c r="AEA42" s="12"/>
      <c r="AEB42" s="12"/>
      <c r="AEC42" s="12"/>
      <c r="AED42" s="12"/>
      <c r="AEE42" s="12"/>
      <c r="AEF42" s="12"/>
      <c r="AEG42" s="12"/>
      <c r="AEH42" s="12"/>
      <c r="AEI42" s="12"/>
      <c r="AEJ42" s="12"/>
      <c r="AEK42" s="12"/>
      <c r="AEL42" s="12"/>
      <c r="AEM42" s="12"/>
      <c r="AEN42" s="12"/>
      <c r="AEO42" s="12"/>
      <c r="AEP42" s="12"/>
      <c r="AEQ42" s="12"/>
      <c r="AER42" s="12"/>
      <c r="AES42" s="12"/>
      <c r="AET42" s="12"/>
      <c r="AEU42" s="12"/>
      <c r="AEV42" s="12"/>
      <c r="AEW42" s="12"/>
      <c r="AEX42" s="12"/>
      <c r="AEY42" s="12"/>
      <c r="AEZ42" s="12"/>
      <c r="AFA42" s="12"/>
      <c r="AFB42" s="12"/>
      <c r="AFC42" s="12"/>
      <c r="AFD42" s="12"/>
      <c r="AFE42" s="12"/>
      <c r="AFF42" s="12"/>
      <c r="AFG42" s="12"/>
      <c r="AFH42" s="12"/>
      <c r="AFI42" s="12"/>
      <c r="AFJ42" s="12"/>
      <c r="AFK42" s="12"/>
      <c r="AFL42" s="12"/>
      <c r="AFM42" s="12"/>
      <c r="AFN42" s="12"/>
      <c r="AFO42" s="12"/>
      <c r="AFP42" s="12"/>
      <c r="AFQ42" s="12"/>
      <c r="AFR42" s="12"/>
      <c r="AFS42" s="12"/>
      <c r="AFT42" s="12"/>
      <c r="AFU42" s="12"/>
      <c r="AFV42" s="12"/>
      <c r="AFW42" s="12"/>
      <c r="AFX42" s="12"/>
      <c r="AFY42" s="12"/>
      <c r="AFZ42" s="12"/>
      <c r="AGA42" s="12"/>
      <c r="AGB42" s="12"/>
      <c r="AGC42" s="12"/>
      <c r="AGD42" s="12"/>
      <c r="AGE42" s="12"/>
      <c r="AGF42" s="12"/>
      <c r="AGG42" s="12"/>
      <c r="AGH42" s="12"/>
      <c r="AGI42" s="12"/>
      <c r="AGJ42" s="12"/>
      <c r="AGK42" s="12"/>
      <c r="AGL42" s="12"/>
      <c r="AGM42" s="12"/>
      <c r="AGN42" s="12"/>
      <c r="AGO42" s="12"/>
      <c r="AGP42" s="12"/>
      <c r="AGQ42" s="12"/>
      <c r="AGR42" s="12"/>
      <c r="AGS42" s="12"/>
      <c r="AGT42" s="12"/>
      <c r="AGU42" s="12"/>
      <c r="AGV42" s="12"/>
      <c r="AGW42" s="12"/>
      <c r="AGX42" s="12"/>
      <c r="AGY42" s="12"/>
      <c r="AGZ42" s="12"/>
      <c r="AHA42" s="12"/>
      <c r="AHB42" s="12"/>
      <c r="AHC42" s="12"/>
      <c r="AHD42" s="12"/>
      <c r="AHE42" s="12"/>
      <c r="AHF42" s="12"/>
      <c r="AHG42" s="12"/>
      <c r="AHH42" s="12"/>
      <c r="AHI42" s="12"/>
      <c r="AHJ42" s="12"/>
      <c r="AHK42" s="12"/>
      <c r="AHL42" s="12"/>
      <c r="AHM42" s="12"/>
      <c r="AHN42" s="12"/>
      <c r="AHO42" s="12"/>
      <c r="AHP42" s="12"/>
      <c r="AHQ42" s="12"/>
      <c r="AHR42" s="12"/>
      <c r="AHS42" s="12"/>
      <c r="AHT42" s="12"/>
      <c r="AHU42" s="12"/>
      <c r="AHV42" s="12"/>
      <c r="AHW42" s="12"/>
      <c r="AHX42" s="12"/>
      <c r="AHY42" s="12"/>
      <c r="AHZ42" s="12"/>
      <c r="AIA42" s="12"/>
      <c r="AIB42" s="12"/>
      <c r="AIC42" s="12"/>
      <c r="AID42" s="12"/>
      <c r="AIE42" s="12"/>
      <c r="AIF42" s="12"/>
      <c r="AIG42" s="12"/>
      <c r="AIH42" s="12"/>
      <c r="AII42" s="12"/>
      <c r="AIJ42" s="12"/>
      <c r="AIK42" s="12"/>
      <c r="AIL42" s="12"/>
      <c r="AIM42" s="12"/>
      <c r="AIN42" s="12"/>
      <c r="AIO42" s="12"/>
      <c r="AIP42" s="12"/>
      <c r="AIQ42" s="12"/>
      <c r="AIR42" s="12"/>
      <c r="AIS42" s="12"/>
      <c r="AIT42" s="12"/>
      <c r="AIU42" s="12"/>
      <c r="AIV42" s="12"/>
      <c r="AIW42" s="12"/>
      <c r="AIX42" s="12"/>
      <c r="AIY42" s="12"/>
      <c r="AIZ42" s="12"/>
      <c r="AJA42" s="12"/>
      <c r="AJB42" s="12"/>
      <c r="AJC42" s="12"/>
      <c r="AJD42" s="12"/>
      <c r="AJE42" s="12"/>
      <c r="AJF42" s="12"/>
      <c r="AJG42" s="12"/>
      <c r="AJH42" s="12"/>
      <c r="AJI42" s="12"/>
      <c r="AJJ42" s="12"/>
      <c r="AJK42" s="12"/>
      <c r="AJL42" s="12"/>
      <c r="AJM42" s="12"/>
      <c r="AJN42" s="12"/>
      <c r="AJO42" s="12"/>
      <c r="AJP42" s="12"/>
      <c r="AJQ42" s="12"/>
      <c r="AJR42" s="12"/>
      <c r="AJS42" s="12"/>
      <c r="AJT42" s="12"/>
      <c r="AJU42" s="12"/>
      <c r="AJV42" s="12"/>
      <c r="AJW42" s="12"/>
      <c r="AJX42" s="12"/>
      <c r="AJY42" s="12"/>
      <c r="AJZ42" s="12"/>
      <c r="AKA42" s="12"/>
      <c r="AKB42" s="12"/>
      <c r="AKC42" s="12"/>
      <c r="AKD42" s="12"/>
      <c r="AKE42" s="12"/>
      <c r="AKF42" s="12"/>
      <c r="AKG42" s="12"/>
      <c r="AKH42" s="12"/>
      <c r="AKI42" s="12"/>
      <c r="AKJ42" s="12"/>
      <c r="AKK42" s="12"/>
      <c r="AKL42" s="12"/>
      <c r="AKM42" s="12"/>
      <c r="AKN42" s="12"/>
      <c r="AKO42" s="12"/>
      <c r="AKP42" s="12"/>
      <c r="AKQ42" s="12"/>
      <c r="AKR42" s="12"/>
      <c r="AKS42" s="12"/>
      <c r="AKT42" s="12"/>
      <c r="AKU42" s="12"/>
      <c r="AKV42" s="12"/>
      <c r="AKW42" s="12"/>
      <c r="AKX42" s="12"/>
      <c r="AKY42" s="12"/>
      <c r="AKZ42" s="12"/>
      <c r="ALA42" s="12"/>
      <c r="ALB42" s="12"/>
      <c r="ALC42" s="12"/>
      <c r="ALD42" s="12"/>
      <c r="ALE42" s="12"/>
      <c r="ALF42" s="12"/>
      <c r="ALG42" s="12"/>
      <c r="ALH42" s="12"/>
      <c r="ALI42" s="12"/>
      <c r="ALJ42" s="12"/>
      <c r="ALK42" s="12"/>
      <c r="ALL42" s="12"/>
      <c r="ALM42" s="12"/>
      <c r="ALN42" s="12"/>
      <c r="ALO42" s="12"/>
      <c r="ALP42" s="12"/>
      <c r="ALQ42" s="12"/>
      <c r="ALR42" s="12"/>
      <c r="ALS42" s="12"/>
      <c r="ALT42" s="12"/>
      <c r="ALU42" s="12"/>
      <c r="ALV42" s="12"/>
      <c r="ALW42" s="12"/>
      <c r="ALX42" s="12"/>
      <c r="ALY42" s="12"/>
      <c r="ALZ42" s="12"/>
      <c r="AMA42" s="12"/>
      <c r="AMB42" s="12"/>
      <c r="AMC42" s="12"/>
      <c r="AMD42" s="12"/>
      <c r="AME42" s="12"/>
      <c r="AMF42" s="12"/>
      <c r="AMG42" s="12"/>
      <c r="AMH42" s="12"/>
      <c r="AMI42" s="12"/>
      <c r="AMJ42" s="12"/>
      <c r="AMK42" s="12"/>
      <c r="AML42" s="12"/>
      <c r="AMM42" s="12"/>
      <c r="AMN42" s="12"/>
      <c r="AMO42" s="12"/>
      <c r="AMP42" s="12"/>
      <c r="AMQ42" s="12"/>
      <c r="AMR42" s="12"/>
      <c r="AMS42" s="12"/>
      <c r="AMT42" s="12"/>
      <c r="AMU42" s="12"/>
      <c r="AMV42" s="12"/>
      <c r="AMW42" s="12"/>
      <c r="AMX42" s="12"/>
      <c r="AMY42" s="12"/>
      <c r="AMZ42" s="12"/>
      <c r="ANA42" s="12"/>
      <c r="ANB42" s="12"/>
      <c r="ANC42" s="12"/>
      <c r="AND42" s="12"/>
      <c r="ANE42" s="12"/>
      <c r="ANF42" s="12"/>
      <c r="ANG42" s="12"/>
      <c r="ANH42" s="12"/>
      <c r="ANI42" s="12"/>
      <c r="ANJ42" s="12"/>
      <c r="ANK42" s="12"/>
      <c r="ANL42" s="12"/>
      <c r="ANM42" s="12"/>
      <c r="ANN42" s="12"/>
      <c r="ANO42" s="12"/>
      <c r="ANP42" s="12"/>
      <c r="ANQ42" s="12"/>
      <c r="ANR42" s="12"/>
      <c r="ANS42" s="12"/>
      <c r="ANT42" s="12"/>
      <c r="ANU42" s="12"/>
      <c r="ANV42" s="12"/>
      <c r="ANW42" s="12"/>
      <c r="ANX42" s="12"/>
      <c r="ANY42" s="12"/>
      <c r="ANZ42" s="12"/>
      <c r="AOA42" s="12"/>
      <c r="AOB42" s="12"/>
      <c r="AOC42" s="12"/>
      <c r="AOD42" s="12"/>
      <c r="AOE42" s="12"/>
      <c r="AOF42" s="12"/>
      <c r="AOG42" s="12"/>
      <c r="AOH42" s="12"/>
      <c r="AOI42" s="12"/>
      <c r="AOJ42" s="12"/>
      <c r="AOK42" s="12"/>
      <c r="AOL42" s="12"/>
      <c r="AOM42" s="12"/>
      <c r="AON42" s="12"/>
      <c r="AOO42" s="12"/>
      <c r="AOP42" s="12"/>
      <c r="AOQ42" s="12"/>
      <c r="AOR42" s="12"/>
      <c r="AOS42" s="12"/>
      <c r="AOT42" s="12"/>
      <c r="AOU42" s="12"/>
      <c r="AOV42" s="12"/>
      <c r="AOW42" s="12"/>
      <c r="AOX42" s="12"/>
      <c r="AOY42" s="12"/>
      <c r="AOZ42" s="12"/>
      <c r="APA42" s="12"/>
      <c r="APB42" s="12"/>
      <c r="APC42" s="12"/>
      <c r="APD42" s="12"/>
      <c r="APE42" s="12"/>
      <c r="APF42" s="12"/>
      <c r="APG42" s="12"/>
      <c r="APH42" s="12"/>
      <c r="API42" s="12"/>
      <c r="APJ42" s="12"/>
      <c r="APK42" s="12"/>
      <c r="APL42" s="12"/>
      <c r="APM42" s="12"/>
      <c r="APN42" s="12"/>
      <c r="APO42" s="12"/>
      <c r="APP42" s="12"/>
      <c r="APQ42" s="12"/>
      <c r="APR42" s="12"/>
      <c r="APS42" s="12"/>
      <c r="APT42" s="12"/>
      <c r="APU42" s="12"/>
      <c r="APV42" s="12"/>
      <c r="APW42" s="12"/>
      <c r="APX42" s="12"/>
      <c r="APY42" s="12"/>
      <c r="APZ42" s="12"/>
      <c r="AQA42" s="12"/>
      <c r="AQB42" s="12"/>
      <c r="AQC42" s="12"/>
      <c r="AQD42" s="12"/>
      <c r="AQE42" s="12"/>
      <c r="AQF42" s="12"/>
      <c r="AQG42" s="12"/>
      <c r="AQH42" s="12"/>
      <c r="AQI42" s="12"/>
      <c r="AQJ42" s="12"/>
      <c r="AQK42" s="12"/>
      <c r="AQL42" s="12"/>
      <c r="AQM42" s="12"/>
      <c r="AQN42" s="12"/>
      <c r="AQO42" s="12"/>
      <c r="AQP42" s="12"/>
      <c r="AQQ42" s="12"/>
      <c r="AQR42" s="12"/>
      <c r="AQS42" s="12"/>
      <c r="AQT42" s="12"/>
      <c r="AQU42" s="12"/>
      <c r="AQV42" s="12"/>
      <c r="AQW42" s="12"/>
      <c r="AQX42" s="12"/>
      <c r="AQY42" s="12"/>
      <c r="AQZ42" s="12"/>
      <c r="ARA42" s="12"/>
      <c r="ARB42" s="12"/>
      <c r="ARC42" s="12"/>
      <c r="ARD42" s="12"/>
      <c r="ARE42" s="12"/>
      <c r="ARF42" s="12"/>
      <c r="ARG42" s="12"/>
      <c r="ARH42" s="12"/>
      <c r="ARI42" s="12"/>
      <c r="ARJ42" s="12"/>
      <c r="ARK42" s="12"/>
      <c r="ARL42" s="12"/>
      <c r="ARM42" s="12"/>
      <c r="ARN42" s="12"/>
      <c r="ARO42" s="12"/>
      <c r="ARP42" s="12"/>
      <c r="ARQ42" s="12"/>
      <c r="ARR42" s="12"/>
      <c r="ARS42" s="12"/>
      <c r="ART42" s="12"/>
      <c r="ARU42" s="12"/>
      <c r="ARV42" s="12"/>
      <c r="ARW42" s="12"/>
      <c r="ARX42" s="12"/>
      <c r="ARY42" s="12"/>
      <c r="ARZ42" s="12"/>
      <c r="ASA42" s="12"/>
      <c r="ASB42" s="12"/>
      <c r="ASC42" s="12"/>
      <c r="ASD42" s="12"/>
      <c r="ASE42" s="12"/>
      <c r="ASF42" s="12"/>
      <c r="ASG42" s="12"/>
      <c r="ASH42" s="12"/>
      <c r="ASI42" s="12"/>
      <c r="ASJ42" s="12"/>
      <c r="ASK42" s="12"/>
      <c r="ASL42" s="12"/>
      <c r="ASM42" s="12"/>
      <c r="ASN42" s="12"/>
      <c r="ASO42" s="12"/>
      <c r="ASP42" s="12"/>
      <c r="ASQ42" s="12"/>
      <c r="ASR42" s="12"/>
      <c r="ASS42" s="12"/>
      <c r="AST42" s="12"/>
      <c r="ASU42" s="12"/>
      <c r="ASV42" s="12"/>
      <c r="ASW42" s="12"/>
      <c r="ASX42" s="12"/>
      <c r="ASY42" s="12"/>
      <c r="ASZ42" s="12"/>
      <c r="ATA42" s="12"/>
      <c r="ATB42" s="12"/>
      <c r="ATC42" s="12"/>
      <c r="ATD42" s="12"/>
      <c r="ATE42" s="12"/>
      <c r="ATF42" s="12"/>
      <c r="ATG42" s="12"/>
      <c r="ATH42" s="12"/>
      <c r="ATI42" s="12"/>
      <c r="ATJ42" s="12"/>
      <c r="ATK42" s="12"/>
      <c r="ATL42" s="12"/>
      <c r="ATM42" s="12"/>
      <c r="ATN42" s="12"/>
      <c r="ATO42" s="12"/>
      <c r="ATP42" s="12"/>
      <c r="ATQ42" s="12"/>
      <c r="ATR42" s="12"/>
      <c r="ATS42" s="12"/>
      <c r="ATT42" s="12"/>
      <c r="ATU42" s="12"/>
      <c r="ATV42" s="12"/>
      <c r="ATW42" s="12"/>
      <c r="ATX42" s="12"/>
      <c r="ATY42" s="12"/>
      <c r="ATZ42" s="12"/>
      <c r="AUA42" s="12"/>
      <c r="AUB42" s="12"/>
      <c r="AUC42" s="12"/>
      <c r="AUD42" s="12"/>
      <c r="AUE42" s="12"/>
      <c r="AUF42" s="12"/>
      <c r="AUG42" s="12"/>
      <c r="AUH42" s="12"/>
      <c r="AUI42" s="12"/>
      <c r="AUJ42" s="12"/>
      <c r="AUK42" s="12"/>
      <c r="AUL42" s="12"/>
      <c r="AUM42" s="12"/>
      <c r="AUN42" s="12"/>
      <c r="AUO42" s="12"/>
      <c r="AUP42" s="12"/>
      <c r="AUQ42" s="12"/>
      <c r="AUR42" s="12"/>
      <c r="AUS42" s="12"/>
      <c r="AUT42" s="12"/>
      <c r="AUU42" s="12"/>
      <c r="AUV42" s="12"/>
      <c r="AUW42" s="12"/>
      <c r="AUX42" s="12"/>
      <c r="AUY42" s="12"/>
      <c r="AUZ42" s="12"/>
      <c r="AVA42" s="12"/>
      <c r="AVB42" s="12"/>
      <c r="AVC42" s="12"/>
      <c r="AVD42" s="12"/>
      <c r="AVE42" s="12"/>
      <c r="AVF42" s="12"/>
      <c r="AVG42" s="12"/>
      <c r="AVH42" s="12"/>
      <c r="AVI42" s="12"/>
      <c r="AVJ42" s="12"/>
      <c r="AVK42" s="12"/>
      <c r="AVL42" s="12"/>
      <c r="AVM42" s="12"/>
      <c r="AVN42" s="12"/>
      <c r="AVO42" s="12"/>
      <c r="AVP42" s="12"/>
      <c r="AVQ42" s="12"/>
      <c r="AVR42" s="12"/>
      <c r="AVS42" s="12"/>
      <c r="AVT42" s="12"/>
      <c r="AVU42" s="12"/>
      <c r="AVV42" s="12"/>
      <c r="AVW42" s="12"/>
      <c r="AVX42" s="12"/>
      <c r="AVY42" s="12"/>
      <c r="AVZ42" s="12"/>
      <c r="AWA42" s="12"/>
      <c r="AWB42" s="12"/>
      <c r="AWC42" s="12"/>
      <c r="AWD42" s="12"/>
      <c r="AWE42" s="12"/>
      <c r="AWF42" s="12"/>
      <c r="AWG42" s="12"/>
      <c r="AWH42" s="12"/>
      <c r="AWI42" s="12"/>
      <c r="AWJ42" s="12"/>
      <c r="AWK42" s="12"/>
      <c r="AWL42" s="12"/>
      <c r="AWM42" s="12"/>
      <c r="AWN42" s="12"/>
      <c r="AWO42" s="12"/>
      <c r="AWP42" s="12"/>
      <c r="AWQ42" s="12"/>
      <c r="AWR42" s="12"/>
      <c r="AWS42" s="12"/>
      <c r="AWT42" s="12"/>
      <c r="AWU42" s="12"/>
      <c r="AWV42" s="12"/>
      <c r="AWW42" s="12"/>
      <c r="AWX42" s="12"/>
      <c r="AWY42" s="12"/>
      <c r="AWZ42" s="12"/>
      <c r="AXA42" s="12"/>
      <c r="AXB42" s="12"/>
      <c r="AXC42" s="12"/>
      <c r="AXD42" s="12"/>
      <c r="AXE42" s="12"/>
      <c r="AXF42" s="12"/>
      <c r="AXG42" s="12"/>
      <c r="AXH42" s="12"/>
      <c r="AXI42" s="12"/>
      <c r="AXJ42" s="12"/>
      <c r="AXK42" s="12"/>
      <c r="AXL42" s="12"/>
      <c r="AXM42" s="12"/>
      <c r="AXN42" s="12"/>
      <c r="AXO42" s="12"/>
      <c r="AXP42" s="12"/>
      <c r="AXQ42" s="12"/>
      <c r="AXR42" s="12"/>
      <c r="AXS42" s="12"/>
      <c r="AXT42" s="12"/>
      <c r="AXU42" s="12"/>
      <c r="AXV42" s="12"/>
      <c r="AXW42" s="12"/>
      <c r="AXX42" s="12"/>
      <c r="AXY42" s="12"/>
      <c r="AXZ42" s="12"/>
      <c r="AYA42" s="12"/>
      <c r="AYB42" s="12"/>
      <c r="AYC42" s="12"/>
      <c r="AYD42" s="12"/>
      <c r="AYE42" s="12"/>
      <c r="AYF42" s="12"/>
      <c r="AYG42" s="12"/>
      <c r="AYH42" s="12"/>
      <c r="AYI42" s="12"/>
      <c r="AYJ42" s="12"/>
      <c r="AYK42" s="12"/>
      <c r="AYL42" s="12"/>
      <c r="AYM42" s="12"/>
      <c r="AYN42" s="12"/>
      <c r="AYO42" s="12"/>
      <c r="AYP42" s="12"/>
      <c r="AYQ42" s="12"/>
      <c r="AYR42" s="12"/>
      <c r="AYS42" s="12"/>
      <c r="AYT42" s="12"/>
      <c r="AYU42" s="12"/>
      <c r="AYV42" s="12"/>
      <c r="AYW42" s="12"/>
      <c r="AYX42" s="12"/>
      <c r="AYY42" s="12"/>
      <c r="AYZ42" s="12"/>
      <c r="AZA42" s="12"/>
      <c r="AZB42" s="12"/>
      <c r="AZC42" s="12"/>
      <c r="AZD42" s="12"/>
      <c r="AZE42" s="12"/>
      <c r="AZF42" s="12"/>
      <c r="AZG42" s="12"/>
      <c r="AZH42" s="12"/>
      <c r="AZI42" s="12"/>
      <c r="AZJ42" s="12"/>
      <c r="AZK42" s="12"/>
      <c r="AZL42" s="12"/>
      <c r="AZM42" s="12"/>
      <c r="AZN42" s="12"/>
      <c r="AZO42" s="12"/>
      <c r="AZP42" s="12"/>
      <c r="AZQ42" s="12"/>
      <c r="AZR42" s="12"/>
      <c r="AZS42" s="12"/>
      <c r="AZT42" s="12"/>
      <c r="AZU42" s="12"/>
      <c r="AZV42" s="12"/>
      <c r="AZW42" s="12"/>
      <c r="AZX42" s="12"/>
      <c r="AZY42" s="12"/>
      <c r="AZZ42" s="12"/>
      <c r="BAA42" s="12"/>
      <c r="BAB42" s="12"/>
      <c r="BAC42" s="12"/>
      <c r="BAD42" s="12"/>
      <c r="BAE42" s="12"/>
      <c r="BAF42" s="12"/>
      <c r="BAG42" s="12"/>
      <c r="BAH42" s="12"/>
      <c r="BAI42" s="12"/>
      <c r="BAJ42" s="12"/>
      <c r="BAK42" s="12"/>
      <c r="BAL42" s="12"/>
      <c r="BAM42" s="12"/>
      <c r="BAN42" s="12"/>
      <c r="BAO42" s="12"/>
      <c r="BAP42" s="12"/>
      <c r="BAQ42" s="12"/>
      <c r="BAR42" s="12"/>
      <c r="BAS42" s="12"/>
      <c r="BAT42" s="12"/>
      <c r="BAU42" s="12"/>
      <c r="BAV42" s="12"/>
      <c r="BAW42" s="12"/>
      <c r="BAX42" s="12"/>
      <c r="BAY42" s="12"/>
      <c r="BAZ42" s="12"/>
      <c r="BBA42" s="12"/>
      <c r="BBB42" s="12"/>
      <c r="BBC42" s="12"/>
      <c r="BBD42" s="12"/>
      <c r="BBE42" s="12"/>
      <c r="BBF42" s="12"/>
      <c r="BBG42" s="12"/>
      <c r="BBH42" s="12"/>
      <c r="BBI42" s="12"/>
      <c r="BBJ42" s="12"/>
      <c r="BBK42" s="12"/>
      <c r="BBL42" s="12"/>
      <c r="BBM42" s="12"/>
      <c r="BBN42" s="12"/>
      <c r="BBO42" s="12"/>
      <c r="BBP42" s="12"/>
      <c r="BBQ42" s="12"/>
      <c r="BBR42" s="12"/>
      <c r="BBS42" s="12"/>
      <c r="BBT42" s="12"/>
      <c r="BBU42" s="12"/>
      <c r="BBV42" s="12"/>
      <c r="BBW42" s="12"/>
      <c r="BBX42" s="12"/>
      <c r="BBY42" s="12"/>
      <c r="BBZ42" s="12"/>
      <c r="BCA42" s="12"/>
      <c r="BCB42" s="12"/>
      <c r="BCC42" s="12"/>
      <c r="BCD42" s="12"/>
      <c r="BCE42" s="12"/>
      <c r="BCF42" s="12"/>
      <c r="BCG42" s="12"/>
      <c r="BCH42" s="12"/>
      <c r="BCI42" s="12"/>
      <c r="BCJ42" s="12"/>
      <c r="BCK42" s="12"/>
      <c r="BCL42" s="12"/>
      <c r="BCM42" s="12"/>
      <c r="BCN42" s="12"/>
      <c r="BCO42" s="12"/>
      <c r="BCP42" s="12"/>
      <c r="BCQ42" s="12"/>
      <c r="BCR42" s="12"/>
      <c r="BCS42" s="12"/>
      <c r="BCT42" s="12"/>
      <c r="BCU42" s="12"/>
      <c r="BCV42" s="12"/>
      <c r="BCW42" s="12"/>
      <c r="BCX42" s="12"/>
      <c r="BCY42" s="12"/>
      <c r="BCZ42" s="12"/>
      <c r="BDA42" s="12"/>
      <c r="BDB42" s="12"/>
      <c r="BDC42" s="12"/>
      <c r="BDD42" s="12"/>
      <c r="BDE42" s="12"/>
      <c r="BDF42" s="12"/>
      <c r="BDG42" s="12"/>
      <c r="BDH42" s="12"/>
      <c r="BDI42" s="12"/>
      <c r="BDJ42" s="12"/>
      <c r="BDK42" s="12"/>
      <c r="BDL42" s="12"/>
      <c r="BDM42" s="12"/>
      <c r="BDN42" s="12"/>
      <c r="BDO42" s="12"/>
      <c r="BDP42" s="12"/>
      <c r="BDQ42" s="12"/>
      <c r="BDR42" s="12"/>
      <c r="BDS42" s="12"/>
      <c r="BDT42" s="12"/>
      <c r="BDU42" s="12"/>
      <c r="BDV42" s="12"/>
      <c r="BDW42" s="12"/>
      <c r="BDX42" s="12"/>
      <c r="BDY42" s="12"/>
      <c r="BDZ42" s="12"/>
      <c r="BEA42" s="12"/>
      <c r="BEB42" s="12"/>
      <c r="BEC42" s="12"/>
      <c r="BED42" s="12"/>
      <c r="BEE42" s="12"/>
      <c r="BEF42" s="12"/>
      <c r="BEG42" s="12"/>
      <c r="BEH42" s="12"/>
      <c r="BEI42" s="12"/>
      <c r="BEJ42" s="12"/>
      <c r="BEK42" s="12"/>
      <c r="BEL42" s="12"/>
      <c r="BEM42" s="12"/>
      <c r="BEN42" s="12"/>
      <c r="BEO42" s="12"/>
      <c r="BEP42" s="12"/>
      <c r="BEQ42" s="12"/>
      <c r="BER42" s="12"/>
      <c r="BES42" s="12"/>
      <c r="BET42" s="12"/>
      <c r="BEU42" s="12"/>
      <c r="BEV42" s="12"/>
      <c r="BEW42" s="12"/>
      <c r="BEX42" s="12"/>
      <c r="BEY42" s="12"/>
      <c r="BEZ42" s="12"/>
      <c r="BFA42" s="12"/>
      <c r="BFB42" s="12"/>
      <c r="BFC42" s="12"/>
      <c r="BFD42" s="12"/>
      <c r="BFE42" s="12"/>
      <c r="BFF42" s="12"/>
      <c r="BFG42" s="12"/>
      <c r="BFH42" s="12"/>
      <c r="BFI42" s="12"/>
      <c r="BFJ42" s="12"/>
      <c r="BFK42" s="12"/>
      <c r="BFL42" s="12"/>
      <c r="BFM42" s="12"/>
      <c r="BFN42" s="12"/>
      <c r="BFO42" s="12"/>
      <c r="BFP42" s="12"/>
      <c r="BFQ42" s="12"/>
      <c r="BFR42" s="12"/>
      <c r="BFS42" s="12"/>
      <c r="BFT42" s="12"/>
      <c r="BFU42" s="12"/>
      <c r="BFV42" s="12"/>
      <c r="BFW42" s="12"/>
      <c r="BFX42" s="12"/>
      <c r="BFY42" s="12"/>
      <c r="BFZ42" s="12"/>
      <c r="BGA42" s="12"/>
      <c r="BGB42" s="12"/>
      <c r="BGC42" s="12"/>
      <c r="BGD42" s="12"/>
      <c r="BGE42" s="12"/>
      <c r="BGF42" s="12"/>
      <c r="BGG42" s="12"/>
      <c r="BGH42" s="12"/>
      <c r="BGI42" s="12"/>
      <c r="BGJ42" s="12"/>
      <c r="BGK42" s="12"/>
      <c r="BGL42" s="12"/>
      <c r="BGM42" s="12"/>
      <c r="BGN42" s="12"/>
      <c r="BGO42" s="12"/>
      <c r="BGP42" s="12"/>
      <c r="BGQ42" s="12"/>
      <c r="BGR42" s="12"/>
      <c r="BGS42" s="12"/>
      <c r="BGT42" s="12"/>
      <c r="BGU42" s="12"/>
      <c r="BGV42" s="12"/>
      <c r="BGW42" s="12"/>
      <c r="BGX42" s="12"/>
      <c r="BGY42" s="12"/>
      <c r="BGZ42" s="12"/>
      <c r="BHA42" s="12"/>
      <c r="BHB42" s="12"/>
      <c r="BHC42" s="12"/>
      <c r="BHD42" s="12"/>
      <c r="BHE42" s="12"/>
      <c r="BHF42" s="12"/>
      <c r="BHG42" s="12"/>
      <c r="BHH42" s="12"/>
      <c r="BHI42" s="12"/>
      <c r="BHJ42" s="12"/>
      <c r="BHK42" s="12"/>
      <c r="BHL42" s="12"/>
      <c r="BHM42" s="12"/>
      <c r="BHN42" s="12"/>
      <c r="BHO42" s="12"/>
      <c r="BHP42" s="12"/>
      <c r="BHQ42" s="12"/>
      <c r="BHR42" s="12"/>
      <c r="BHS42" s="12"/>
      <c r="BHT42" s="12"/>
      <c r="BHU42" s="12"/>
      <c r="BHV42" s="12"/>
      <c r="BHW42" s="12"/>
      <c r="BHX42" s="12"/>
      <c r="BHY42" s="12"/>
      <c r="BHZ42" s="12"/>
      <c r="BIA42" s="12"/>
      <c r="BIB42" s="12"/>
      <c r="BIC42" s="12"/>
      <c r="BID42" s="12"/>
      <c r="BIE42" s="12"/>
      <c r="BIF42" s="12"/>
      <c r="BIG42" s="12"/>
      <c r="BIH42" s="12"/>
      <c r="BII42" s="12"/>
      <c r="BIJ42" s="12"/>
      <c r="BIK42" s="12"/>
      <c r="BIL42" s="12"/>
      <c r="BIM42" s="12"/>
      <c r="BIN42" s="12"/>
      <c r="BIO42" s="12"/>
      <c r="BIP42" s="12"/>
      <c r="BIQ42" s="12"/>
      <c r="BIR42" s="12"/>
      <c r="BIS42" s="12"/>
      <c r="BIT42" s="12"/>
      <c r="BIU42" s="12"/>
      <c r="BIV42" s="12"/>
      <c r="BIW42" s="12"/>
      <c r="BIX42" s="12"/>
      <c r="BIY42" s="12"/>
      <c r="BIZ42" s="12"/>
      <c r="BJA42" s="12"/>
      <c r="BJB42" s="12"/>
      <c r="BJC42" s="12"/>
      <c r="BJD42" s="12"/>
      <c r="BJE42" s="12"/>
      <c r="BJF42" s="12"/>
      <c r="BJG42" s="12"/>
      <c r="BJH42" s="12"/>
      <c r="BJI42" s="12"/>
      <c r="BJJ42" s="12"/>
      <c r="BJK42" s="12"/>
      <c r="BJL42" s="12"/>
      <c r="BJM42" s="12"/>
      <c r="BJN42" s="12"/>
      <c r="BJO42" s="12"/>
      <c r="BJP42" s="12"/>
      <c r="BJQ42" s="12"/>
      <c r="BJR42" s="12"/>
      <c r="BJS42" s="12"/>
      <c r="BJT42" s="12"/>
      <c r="BJU42" s="12"/>
      <c r="BJV42" s="12"/>
      <c r="BJW42" s="12"/>
      <c r="BJX42" s="12"/>
      <c r="BJY42" s="12"/>
      <c r="BJZ42" s="12"/>
      <c r="BKA42" s="12"/>
      <c r="BKB42" s="12"/>
      <c r="BKC42" s="12"/>
      <c r="BKD42" s="12"/>
      <c r="BKE42" s="12"/>
      <c r="BKF42" s="12"/>
      <c r="BKG42" s="12"/>
      <c r="BKH42" s="12"/>
      <c r="BKI42" s="12"/>
      <c r="BKJ42" s="12"/>
      <c r="BKK42" s="12"/>
      <c r="BKL42" s="12"/>
      <c r="BKM42" s="12"/>
      <c r="BKN42" s="12"/>
      <c r="BKO42" s="12"/>
      <c r="BKP42" s="12"/>
      <c r="BKQ42" s="12"/>
      <c r="BKR42" s="12"/>
      <c r="BKS42" s="12"/>
      <c r="BKT42" s="12"/>
      <c r="BKU42" s="12"/>
      <c r="BKV42" s="12"/>
      <c r="BKW42" s="12"/>
      <c r="BKX42" s="12"/>
      <c r="BKY42" s="12"/>
      <c r="BKZ42" s="12"/>
      <c r="BLA42" s="12"/>
      <c r="BLB42" s="12"/>
      <c r="BLC42" s="12"/>
      <c r="BLD42" s="12"/>
      <c r="BLE42" s="12"/>
      <c r="BLF42" s="12"/>
      <c r="BLG42" s="12"/>
      <c r="BLH42" s="12"/>
      <c r="BLI42" s="12"/>
      <c r="BLJ42" s="12"/>
      <c r="BLK42" s="12"/>
      <c r="BLL42" s="12"/>
      <c r="BLM42" s="12"/>
      <c r="BLN42" s="12"/>
      <c r="BLO42" s="12"/>
      <c r="BLP42" s="12"/>
      <c r="BLQ42" s="12"/>
      <c r="BLR42" s="12"/>
      <c r="BLS42" s="12"/>
      <c r="BLT42" s="12"/>
      <c r="BLU42" s="12"/>
      <c r="BLV42" s="12"/>
      <c r="BLW42" s="12"/>
      <c r="BLX42" s="12"/>
      <c r="BLY42" s="12"/>
      <c r="BLZ42" s="12"/>
      <c r="BMA42" s="12"/>
      <c r="BMB42" s="12"/>
      <c r="BMC42" s="12"/>
      <c r="BMD42" s="12"/>
      <c r="BME42" s="12"/>
      <c r="BMF42" s="12"/>
      <c r="BMG42" s="12"/>
      <c r="BMH42" s="12"/>
      <c r="BMI42" s="12"/>
      <c r="BMJ42" s="12"/>
      <c r="BMK42" s="12"/>
      <c r="BML42" s="12"/>
      <c r="BMM42" s="12"/>
      <c r="BMN42" s="12"/>
      <c r="BMO42" s="12"/>
      <c r="BMP42" s="12"/>
      <c r="BMQ42" s="12"/>
      <c r="BMR42" s="12"/>
      <c r="BMS42" s="12"/>
      <c r="BMT42" s="12"/>
      <c r="BMU42" s="12"/>
      <c r="BMV42" s="12"/>
      <c r="BMW42" s="12"/>
      <c r="BMX42" s="12"/>
      <c r="BMY42" s="12"/>
      <c r="BMZ42" s="12"/>
      <c r="BNA42" s="12"/>
      <c r="BNB42" s="12"/>
      <c r="BNC42" s="12"/>
      <c r="BND42" s="12"/>
      <c r="BNE42" s="12"/>
      <c r="BNF42" s="12"/>
      <c r="BNG42" s="12"/>
      <c r="BNH42" s="12"/>
      <c r="BNI42" s="12"/>
      <c r="BNJ42" s="12"/>
      <c r="BNK42" s="12"/>
      <c r="BNL42" s="12"/>
      <c r="BNM42" s="12"/>
      <c r="BNN42" s="12"/>
      <c r="BNO42" s="12"/>
      <c r="BNP42" s="12"/>
      <c r="BNQ42" s="12"/>
      <c r="BNR42" s="12"/>
      <c r="BNS42" s="12"/>
      <c r="BNT42" s="12"/>
      <c r="BNU42" s="12"/>
      <c r="BNV42" s="12"/>
      <c r="BNW42" s="12"/>
      <c r="BNX42" s="12"/>
      <c r="BNY42" s="12"/>
      <c r="BNZ42" s="12"/>
      <c r="BOA42" s="12"/>
      <c r="BOB42" s="12"/>
      <c r="BOC42" s="12"/>
      <c r="BOD42" s="12"/>
      <c r="BOE42" s="12"/>
      <c r="BOF42" s="12"/>
      <c r="BOG42" s="12"/>
      <c r="BOH42" s="12"/>
      <c r="BOI42" s="12"/>
      <c r="BOJ42" s="12"/>
      <c r="BOK42" s="12"/>
      <c r="BOL42" s="12"/>
      <c r="BOM42" s="12"/>
      <c r="BON42" s="12"/>
      <c r="BOO42" s="12"/>
      <c r="BOP42" s="12"/>
      <c r="BOQ42" s="12"/>
      <c r="BOR42" s="12"/>
      <c r="BOS42" s="12"/>
      <c r="BOT42" s="12"/>
      <c r="BOU42" s="12"/>
      <c r="BOV42" s="12"/>
      <c r="BOW42" s="12"/>
      <c r="BOX42" s="12"/>
      <c r="BOY42" s="12"/>
      <c r="BOZ42" s="12"/>
      <c r="BPA42" s="12"/>
      <c r="BPB42" s="12"/>
      <c r="BPC42" s="12"/>
      <c r="BPD42" s="12"/>
      <c r="BPE42" s="12"/>
      <c r="BPF42" s="12"/>
      <c r="BPG42" s="12"/>
      <c r="BPH42" s="12"/>
      <c r="BPI42" s="12"/>
      <c r="BPJ42" s="12"/>
      <c r="BPK42" s="12"/>
      <c r="BPL42" s="12"/>
      <c r="BPM42" s="12"/>
      <c r="BPN42" s="12"/>
      <c r="BPO42" s="12"/>
      <c r="BPP42" s="12"/>
      <c r="BPQ42" s="12"/>
      <c r="BPR42" s="12"/>
      <c r="BPS42" s="12"/>
      <c r="BPT42" s="12"/>
      <c r="BPU42" s="12"/>
      <c r="BPV42" s="12"/>
      <c r="BPW42" s="12"/>
      <c r="BPX42" s="12"/>
      <c r="BPY42" s="12"/>
      <c r="BPZ42" s="12"/>
      <c r="BQA42" s="12"/>
      <c r="BQB42" s="12"/>
      <c r="BQC42" s="12"/>
      <c r="BQD42" s="12"/>
      <c r="BQE42" s="12"/>
      <c r="BQF42" s="12"/>
      <c r="BQG42" s="12"/>
      <c r="BQH42" s="12"/>
      <c r="BQI42" s="12"/>
      <c r="BQJ42" s="12"/>
      <c r="BQK42" s="12"/>
      <c r="BQL42" s="12"/>
      <c r="BQM42" s="12"/>
      <c r="BQN42" s="12"/>
      <c r="BQO42" s="12"/>
      <c r="BQP42" s="12"/>
      <c r="BQQ42" s="12"/>
      <c r="BQR42" s="12"/>
      <c r="BQS42" s="12"/>
      <c r="BQT42" s="12"/>
      <c r="BQU42" s="12"/>
      <c r="BQV42" s="12"/>
      <c r="BQW42" s="12"/>
      <c r="BQX42" s="12"/>
      <c r="BQY42" s="12"/>
      <c r="BQZ42" s="12"/>
      <c r="BRA42" s="12"/>
      <c r="BRB42" s="12"/>
      <c r="BRC42" s="12"/>
      <c r="BRD42" s="12"/>
      <c r="BRE42" s="12"/>
      <c r="BRF42" s="12"/>
      <c r="BRG42" s="12"/>
      <c r="BRH42" s="12"/>
      <c r="BRI42" s="12"/>
      <c r="BRJ42" s="12"/>
      <c r="BRK42" s="12"/>
      <c r="BRL42" s="12"/>
      <c r="BRM42" s="12"/>
      <c r="BRN42" s="12"/>
      <c r="BRO42" s="12"/>
      <c r="BRP42" s="12"/>
      <c r="BRQ42" s="12"/>
      <c r="BRR42" s="12"/>
      <c r="BRS42" s="12"/>
      <c r="BRT42" s="12"/>
      <c r="BRU42" s="12"/>
      <c r="BRV42" s="12"/>
      <c r="BRW42" s="12"/>
      <c r="BRX42" s="12"/>
      <c r="BRY42" s="12"/>
      <c r="BRZ42" s="12"/>
      <c r="BSA42" s="12"/>
      <c r="BSB42" s="12"/>
      <c r="BSC42" s="12"/>
      <c r="BSD42" s="12"/>
      <c r="BSE42" s="12"/>
      <c r="BSF42" s="12"/>
      <c r="BSG42" s="12"/>
      <c r="BSH42" s="12"/>
      <c r="BSI42" s="12"/>
      <c r="BSJ42" s="12"/>
      <c r="BSK42" s="12"/>
      <c r="BSL42" s="12"/>
      <c r="BSM42" s="12"/>
      <c r="BSN42" s="12"/>
      <c r="BSO42" s="12"/>
      <c r="BSP42" s="12"/>
      <c r="BSQ42" s="12"/>
      <c r="BSR42" s="12"/>
      <c r="BSS42" s="12"/>
      <c r="BST42" s="12"/>
      <c r="BSU42" s="12"/>
      <c r="BSV42" s="12"/>
      <c r="BSW42" s="12"/>
      <c r="BSX42" s="12"/>
      <c r="BSY42" s="12"/>
      <c r="BSZ42" s="12"/>
      <c r="BTA42" s="12"/>
      <c r="BTB42" s="12"/>
      <c r="BTC42" s="12"/>
      <c r="BTD42" s="12"/>
      <c r="BTE42" s="12"/>
      <c r="BTF42" s="12"/>
      <c r="BTG42" s="12"/>
      <c r="BTH42" s="12"/>
      <c r="BTI42" s="12"/>
      <c r="BTJ42" s="12"/>
      <c r="BTK42" s="12"/>
      <c r="BTL42" s="12"/>
      <c r="BTM42" s="12"/>
      <c r="BTN42" s="12"/>
      <c r="BTO42" s="12"/>
      <c r="BTP42" s="12"/>
      <c r="BTQ42" s="12"/>
      <c r="BTR42" s="12"/>
      <c r="BTS42" s="12"/>
      <c r="BTT42" s="12"/>
      <c r="BTU42" s="12"/>
      <c r="BTV42" s="12"/>
      <c r="BTW42" s="12"/>
      <c r="BTX42" s="12"/>
      <c r="BTY42" s="12"/>
      <c r="BTZ42" s="12"/>
      <c r="BUA42" s="12"/>
      <c r="BUB42" s="12"/>
      <c r="BUC42" s="12"/>
      <c r="BUD42" s="12"/>
      <c r="BUE42" s="12"/>
      <c r="BUF42" s="12"/>
      <c r="BUG42" s="12"/>
      <c r="BUH42" s="12"/>
      <c r="BUI42" s="12"/>
      <c r="BUJ42" s="12"/>
      <c r="BUK42" s="12"/>
      <c r="BUL42" s="12"/>
      <c r="BUM42" s="12"/>
      <c r="BUN42" s="12"/>
      <c r="BUO42" s="12"/>
      <c r="BUP42" s="12"/>
      <c r="BUQ42" s="12"/>
      <c r="BUR42" s="12"/>
      <c r="BUS42" s="12"/>
      <c r="BUT42" s="12"/>
      <c r="BUU42" s="12"/>
      <c r="BUV42" s="12"/>
      <c r="BUW42" s="12"/>
      <c r="BUX42" s="12"/>
      <c r="BUY42" s="12"/>
      <c r="BUZ42" s="12"/>
      <c r="BVA42" s="12"/>
      <c r="BVB42" s="12"/>
      <c r="BVC42" s="12"/>
      <c r="BVD42" s="12"/>
      <c r="BVE42" s="12"/>
      <c r="BVF42" s="12"/>
      <c r="BVG42" s="12"/>
      <c r="BVH42" s="12"/>
      <c r="BVI42" s="12"/>
      <c r="BVJ42" s="12"/>
      <c r="BVK42" s="12"/>
      <c r="BVL42" s="12"/>
      <c r="BVM42" s="12"/>
      <c r="BVN42" s="12"/>
      <c r="BVO42" s="12"/>
      <c r="BVP42" s="12"/>
      <c r="BVQ42" s="12"/>
      <c r="BVR42" s="12"/>
      <c r="BVS42" s="12"/>
      <c r="BVT42" s="12"/>
      <c r="BVU42" s="12"/>
      <c r="BVV42" s="12"/>
      <c r="BVW42" s="12"/>
      <c r="BVX42" s="12"/>
      <c r="BVY42" s="12"/>
      <c r="BVZ42" s="12"/>
      <c r="BWA42" s="12"/>
      <c r="BWB42" s="12"/>
      <c r="BWC42" s="12"/>
      <c r="BWD42" s="12"/>
      <c r="BWE42" s="12"/>
      <c r="BWF42" s="12"/>
      <c r="BWG42" s="12"/>
      <c r="BWH42" s="12"/>
      <c r="BWI42" s="12"/>
      <c r="BWJ42" s="12"/>
      <c r="BWK42" s="12"/>
      <c r="BWL42" s="12"/>
      <c r="BWM42" s="12"/>
      <c r="BWN42" s="12"/>
      <c r="BWO42" s="12"/>
      <c r="BWP42" s="12"/>
      <c r="BWQ42" s="12"/>
      <c r="BWR42" s="12"/>
      <c r="BWS42" s="12"/>
      <c r="BWT42" s="12"/>
      <c r="BWU42" s="12"/>
      <c r="BWV42" s="12"/>
      <c r="BWW42" s="12"/>
      <c r="BWX42" s="12"/>
      <c r="BWY42" s="12"/>
      <c r="BWZ42" s="12"/>
      <c r="BXA42" s="12"/>
      <c r="BXB42" s="12"/>
      <c r="BXC42" s="12"/>
      <c r="BXD42" s="12"/>
      <c r="BXE42" s="12"/>
      <c r="BXF42" s="12"/>
      <c r="BXG42" s="12"/>
      <c r="BXH42" s="12"/>
      <c r="BXI42" s="12"/>
      <c r="BXJ42" s="12"/>
      <c r="BXK42" s="12"/>
      <c r="BXL42" s="12"/>
      <c r="BXM42" s="12"/>
      <c r="BXN42" s="12"/>
      <c r="BXO42" s="12"/>
      <c r="BXP42" s="12"/>
      <c r="BXQ42" s="12"/>
      <c r="BXR42" s="12"/>
      <c r="BXS42" s="12"/>
      <c r="BXT42" s="12"/>
      <c r="BXU42" s="12"/>
      <c r="BXV42" s="12"/>
      <c r="BXW42" s="12"/>
      <c r="BXX42" s="12"/>
      <c r="BXY42" s="12"/>
      <c r="BXZ42" s="12"/>
      <c r="BYA42" s="12"/>
      <c r="BYB42" s="12"/>
      <c r="BYC42" s="12"/>
      <c r="BYD42" s="12"/>
      <c r="BYE42" s="12"/>
      <c r="BYF42" s="12"/>
      <c r="BYG42" s="12"/>
      <c r="BYH42" s="12"/>
      <c r="BYI42" s="12"/>
      <c r="BYJ42" s="12"/>
      <c r="BYK42" s="12"/>
      <c r="BYL42" s="12"/>
      <c r="BYM42" s="12"/>
      <c r="BYN42" s="12"/>
      <c r="BYO42" s="12"/>
      <c r="BYP42" s="12"/>
      <c r="BYQ42" s="12"/>
      <c r="BYR42" s="12"/>
      <c r="BYS42" s="12"/>
      <c r="BYT42" s="12"/>
      <c r="BYU42" s="12"/>
      <c r="BYV42" s="12"/>
      <c r="BYW42" s="12"/>
      <c r="BYX42" s="12"/>
      <c r="BYY42" s="12"/>
      <c r="BYZ42" s="12"/>
      <c r="BZA42" s="12"/>
      <c r="BZB42" s="12"/>
      <c r="BZC42" s="12"/>
      <c r="BZD42" s="12"/>
      <c r="BZE42" s="12"/>
      <c r="BZF42" s="12"/>
      <c r="BZG42" s="12"/>
      <c r="BZH42" s="12"/>
      <c r="BZI42" s="12"/>
      <c r="BZJ42" s="12"/>
      <c r="BZK42" s="12"/>
      <c r="BZL42" s="12"/>
      <c r="BZM42" s="12"/>
      <c r="BZN42" s="12"/>
      <c r="BZO42" s="12"/>
      <c r="BZP42" s="12"/>
      <c r="BZQ42" s="12"/>
      <c r="BZR42" s="12"/>
      <c r="BZS42" s="12"/>
      <c r="BZT42" s="12"/>
      <c r="BZU42" s="12"/>
      <c r="BZV42" s="12"/>
      <c r="BZW42" s="12"/>
      <c r="BZX42" s="12"/>
      <c r="BZY42" s="12"/>
      <c r="BZZ42" s="12"/>
      <c r="CAA42" s="12"/>
      <c r="CAB42" s="12"/>
      <c r="CAC42" s="12"/>
      <c r="CAD42" s="12"/>
      <c r="CAE42" s="12"/>
      <c r="CAF42" s="12"/>
      <c r="CAG42" s="12"/>
      <c r="CAH42" s="12"/>
      <c r="CAI42" s="12"/>
      <c r="CAJ42" s="12"/>
      <c r="CAK42" s="12"/>
      <c r="CAL42" s="12"/>
      <c r="CAM42" s="12"/>
      <c r="CAN42" s="12"/>
      <c r="CAO42" s="12"/>
      <c r="CAP42" s="12"/>
      <c r="CAQ42" s="12"/>
      <c r="CAR42" s="12"/>
      <c r="CAS42" s="12"/>
      <c r="CAT42" s="12"/>
      <c r="CAU42" s="12"/>
      <c r="CAV42" s="12"/>
      <c r="CAW42" s="12"/>
      <c r="CAX42" s="12"/>
      <c r="CAY42" s="12"/>
      <c r="CAZ42" s="12"/>
      <c r="CBA42" s="12"/>
      <c r="CBB42" s="12"/>
      <c r="CBC42" s="12"/>
      <c r="CBD42" s="12"/>
      <c r="CBE42" s="12"/>
      <c r="CBF42" s="12"/>
      <c r="CBG42" s="12"/>
      <c r="CBH42" s="12"/>
      <c r="CBI42" s="12"/>
      <c r="CBJ42" s="12"/>
      <c r="CBK42" s="12"/>
      <c r="CBL42" s="12"/>
      <c r="CBM42" s="12"/>
      <c r="CBN42" s="12"/>
      <c r="CBO42" s="12"/>
      <c r="CBP42" s="12"/>
      <c r="CBQ42" s="12"/>
      <c r="CBR42" s="12"/>
      <c r="CBS42" s="12"/>
      <c r="CBT42" s="12"/>
      <c r="CBU42" s="12"/>
      <c r="CBV42" s="12"/>
      <c r="CBW42" s="12"/>
      <c r="CBX42" s="12"/>
      <c r="CBY42" s="12"/>
      <c r="CBZ42" s="12"/>
      <c r="CCA42" s="12"/>
      <c r="CCB42" s="12"/>
      <c r="CCC42" s="12"/>
      <c r="CCD42" s="12"/>
      <c r="CCE42" s="12"/>
      <c r="CCF42" s="12"/>
      <c r="CCG42" s="12"/>
      <c r="CCH42" s="12"/>
      <c r="CCI42" s="12"/>
      <c r="CCJ42" s="12"/>
      <c r="CCK42" s="12"/>
      <c r="CCL42" s="12"/>
      <c r="CCM42" s="12"/>
      <c r="CCN42" s="12"/>
      <c r="CCO42" s="12"/>
      <c r="CCP42" s="12"/>
      <c r="CCQ42" s="12"/>
      <c r="CCR42" s="12"/>
      <c r="CCS42" s="12"/>
      <c r="CCT42" s="12"/>
      <c r="CCU42" s="12"/>
      <c r="CCV42" s="12"/>
      <c r="CCW42" s="12"/>
      <c r="CCX42" s="12"/>
      <c r="CCY42" s="12"/>
      <c r="CCZ42" s="12"/>
      <c r="CDA42" s="12"/>
      <c r="CDB42" s="12"/>
      <c r="CDC42" s="12"/>
      <c r="CDD42" s="12"/>
      <c r="CDE42" s="12"/>
      <c r="CDF42" s="12"/>
      <c r="CDG42" s="12"/>
      <c r="CDH42" s="12"/>
      <c r="CDI42" s="12"/>
      <c r="CDJ42" s="12"/>
      <c r="CDK42" s="12"/>
      <c r="CDL42" s="12"/>
      <c r="CDM42" s="12"/>
      <c r="CDN42" s="12"/>
      <c r="CDO42" s="12"/>
      <c r="CDP42" s="12"/>
      <c r="CDQ42" s="12"/>
      <c r="CDR42" s="12"/>
      <c r="CDS42" s="12"/>
      <c r="CDT42" s="12"/>
      <c r="CDU42" s="12"/>
      <c r="CDV42" s="12"/>
      <c r="CDW42" s="12"/>
      <c r="CDX42" s="12"/>
      <c r="CDY42" s="12"/>
      <c r="CDZ42" s="12"/>
      <c r="CEA42" s="12"/>
      <c r="CEB42" s="12"/>
      <c r="CEC42" s="12"/>
      <c r="CED42" s="12"/>
      <c r="CEE42" s="12"/>
      <c r="CEF42" s="12"/>
      <c r="CEG42" s="12"/>
      <c r="CEH42" s="12"/>
      <c r="CEI42" s="12"/>
      <c r="CEJ42" s="12"/>
      <c r="CEK42" s="12"/>
      <c r="CEL42" s="12"/>
      <c r="CEM42" s="12"/>
      <c r="CEN42" s="12"/>
      <c r="CEO42" s="12"/>
      <c r="CEP42" s="12"/>
      <c r="CEQ42" s="12"/>
      <c r="CER42" s="12"/>
      <c r="CES42" s="12"/>
      <c r="CET42" s="12"/>
      <c r="CEU42" s="12"/>
      <c r="CEV42" s="12"/>
      <c r="CEW42" s="12"/>
      <c r="CEX42" s="12"/>
      <c r="CEY42" s="12"/>
      <c r="CEZ42" s="12"/>
      <c r="CFA42" s="12"/>
      <c r="CFB42" s="12"/>
      <c r="CFC42" s="12"/>
      <c r="CFD42" s="12"/>
      <c r="CFE42" s="12"/>
      <c r="CFF42" s="12"/>
      <c r="CFG42" s="12"/>
      <c r="CFH42" s="12"/>
      <c r="CFI42" s="12"/>
      <c r="CFJ42" s="12"/>
      <c r="CFK42" s="12"/>
      <c r="CFL42" s="12"/>
      <c r="CFM42" s="12"/>
      <c r="CFN42" s="12"/>
      <c r="CFO42" s="12"/>
      <c r="CFP42" s="12"/>
      <c r="CFQ42" s="12"/>
      <c r="CFR42" s="12"/>
      <c r="CFS42" s="12"/>
      <c r="CFT42" s="12"/>
      <c r="CFU42" s="12"/>
      <c r="CFV42" s="12"/>
      <c r="CFW42" s="12"/>
      <c r="CFX42" s="12"/>
      <c r="CFY42" s="12"/>
      <c r="CFZ42" s="12"/>
      <c r="CGA42" s="12"/>
      <c r="CGB42" s="12"/>
      <c r="CGC42" s="12"/>
      <c r="CGD42" s="12"/>
      <c r="CGE42" s="12"/>
      <c r="CGF42" s="12"/>
      <c r="CGG42" s="12"/>
      <c r="CGH42" s="12"/>
      <c r="CGI42" s="12"/>
      <c r="CGJ42" s="12"/>
      <c r="CGK42" s="12"/>
      <c r="CGL42" s="12"/>
      <c r="CGM42" s="12"/>
      <c r="CGN42" s="12"/>
      <c r="CGO42" s="12"/>
      <c r="CGP42" s="12"/>
      <c r="CGQ42" s="12"/>
      <c r="CGR42" s="12"/>
      <c r="CGS42" s="12"/>
      <c r="CGT42" s="12"/>
      <c r="CGU42" s="12"/>
      <c r="CGV42" s="12"/>
      <c r="CGW42" s="12"/>
      <c r="CGX42" s="12"/>
      <c r="CGY42" s="12"/>
      <c r="CGZ42" s="12"/>
      <c r="CHA42" s="12"/>
      <c r="CHB42" s="12"/>
      <c r="CHC42" s="12"/>
      <c r="CHD42" s="12"/>
      <c r="CHE42" s="12"/>
      <c r="CHF42" s="12"/>
      <c r="CHG42" s="12"/>
      <c r="CHH42" s="12"/>
      <c r="CHI42" s="12"/>
      <c r="CHJ42" s="12"/>
      <c r="CHK42" s="12"/>
      <c r="CHL42" s="12"/>
      <c r="CHM42" s="12"/>
      <c r="CHN42" s="12"/>
      <c r="CHO42" s="12"/>
      <c r="CHP42" s="12"/>
      <c r="CHQ42" s="12"/>
      <c r="CHR42" s="12"/>
      <c r="CHS42" s="12"/>
      <c r="CHT42" s="12"/>
      <c r="CHU42" s="12"/>
      <c r="CHV42" s="12"/>
      <c r="CHW42" s="12"/>
      <c r="CHX42" s="12"/>
      <c r="CHY42" s="12"/>
      <c r="CHZ42" s="12"/>
      <c r="CIA42" s="12"/>
      <c r="CIB42" s="12"/>
      <c r="CIC42" s="12"/>
      <c r="CID42" s="12"/>
      <c r="CIE42" s="12"/>
      <c r="CIF42" s="12"/>
      <c r="CIG42" s="12"/>
      <c r="CIH42" s="12"/>
      <c r="CII42" s="12"/>
      <c r="CIJ42" s="12"/>
      <c r="CIK42" s="12"/>
      <c r="CIL42" s="12"/>
      <c r="CIM42" s="12"/>
      <c r="CIN42" s="12"/>
      <c r="CIO42" s="12"/>
      <c r="CIP42" s="12"/>
      <c r="CIQ42" s="12"/>
      <c r="CIR42" s="12"/>
      <c r="CIS42" s="12"/>
      <c r="CIT42" s="12"/>
      <c r="CIU42" s="12"/>
      <c r="CIV42" s="12"/>
      <c r="CIW42" s="12"/>
      <c r="CIX42" s="12"/>
      <c r="CIY42" s="12"/>
      <c r="CIZ42" s="12"/>
      <c r="CJA42" s="12"/>
      <c r="CJB42" s="12"/>
      <c r="CJC42" s="12"/>
      <c r="CJD42" s="12"/>
      <c r="CJE42" s="12"/>
      <c r="CJF42" s="12"/>
      <c r="CJG42" s="12"/>
      <c r="CJH42" s="12"/>
      <c r="CJI42" s="12"/>
      <c r="CJJ42" s="12"/>
      <c r="CJK42" s="12"/>
      <c r="CJL42" s="12"/>
      <c r="CJM42" s="12"/>
      <c r="CJN42" s="12"/>
      <c r="CJO42" s="12"/>
      <c r="CJP42" s="12"/>
      <c r="CJQ42" s="12"/>
      <c r="CJR42" s="12"/>
      <c r="CJS42" s="12"/>
      <c r="CJT42" s="12"/>
      <c r="CJU42" s="12"/>
      <c r="CJV42" s="12"/>
      <c r="CJW42" s="12"/>
      <c r="CJX42" s="12"/>
      <c r="CJY42" s="12"/>
      <c r="CJZ42" s="12"/>
      <c r="CKA42" s="12"/>
      <c r="CKB42" s="12"/>
      <c r="CKC42" s="12"/>
      <c r="CKD42" s="12"/>
      <c r="CKE42" s="12"/>
      <c r="CKF42" s="12"/>
      <c r="CKG42" s="12"/>
      <c r="CKH42" s="12"/>
      <c r="CKI42" s="12"/>
      <c r="CKJ42" s="12"/>
      <c r="CKK42" s="12"/>
      <c r="CKL42" s="12"/>
      <c r="CKM42" s="12"/>
      <c r="CKN42" s="12"/>
      <c r="CKO42" s="12"/>
      <c r="CKP42" s="12"/>
      <c r="CKQ42" s="12"/>
      <c r="CKR42" s="12"/>
      <c r="CKS42" s="12"/>
      <c r="CKT42" s="12"/>
      <c r="CKU42" s="12"/>
      <c r="CKV42" s="12"/>
      <c r="CKW42" s="12"/>
      <c r="CKX42" s="12"/>
      <c r="CKY42" s="12"/>
      <c r="CKZ42" s="12"/>
      <c r="CLA42" s="12"/>
      <c r="CLB42" s="12"/>
      <c r="CLC42" s="12"/>
      <c r="CLD42" s="12"/>
      <c r="CLE42" s="12"/>
      <c r="CLF42" s="12"/>
      <c r="CLG42" s="12"/>
      <c r="CLH42" s="12"/>
      <c r="CLI42" s="12"/>
      <c r="CLJ42" s="12"/>
      <c r="CLK42" s="12"/>
      <c r="CLL42" s="12"/>
      <c r="CLM42" s="12"/>
      <c r="CLN42" s="12"/>
      <c r="CLO42" s="12"/>
      <c r="CLP42" s="12"/>
      <c r="CLQ42" s="12"/>
      <c r="CLR42" s="12"/>
      <c r="CLS42" s="12"/>
      <c r="CLT42" s="12"/>
      <c r="CLU42" s="12"/>
      <c r="CLV42" s="12"/>
      <c r="CLW42" s="12"/>
      <c r="CLX42" s="12"/>
      <c r="CLY42" s="12"/>
      <c r="CLZ42" s="12"/>
      <c r="CMA42" s="12"/>
      <c r="CMB42" s="12"/>
      <c r="CMC42" s="12"/>
      <c r="CMD42" s="12"/>
      <c r="CME42" s="12"/>
      <c r="CMF42" s="12"/>
      <c r="CMG42" s="12"/>
      <c r="CMH42" s="12"/>
      <c r="CMI42" s="12"/>
      <c r="CMJ42" s="12"/>
      <c r="CMK42" s="12"/>
      <c r="CML42" s="12"/>
      <c r="CMM42" s="12"/>
      <c r="CMN42" s="12"/>
      <c r="CMO42" s="12"/>
      <c r="CMP42" s="12"/>
      <c r="CMQ42" s="12"/>
      <c r="CMR42" s="12"/>
      <c r="CMS42" s="12"/>
      <c r="CMT42" s="12"/>
      <c r="CMU42" s="12"/>
      <c r="CMV42" s="12"/>
      <c r="CMW42" s="12"/>
      <c r="CMX42" s="12"/>
      <c r="CMY42" s="12"/>
      <c r="CMZ42" s="12"/>
      <c r="CNA42" s="12"/>
      <c r="CNB42" s="12"/>
      <c r="CNC42" s="12"/>
      <c r="CND42" s="12"/>
      <c r="CNE42" s="12"/>
      <c r="CNF42" s="12"/>
      <c r="CNG42" s="12"/>
      <c r="CNH42" s="12"/>
      <c r="CNI42" s="12"/>
      <c r="CNJ42" s="12"/>
      <c r="CNK42" s="12"/>
      <c r="CNL42" s="12"/>
      <c r="CNM42" s="12"/>
      <c r="CNN42" s="12"/>
      <c r="CNO42" s="12"/>
      <c r="CNP42" s="12"/>
      <c r="CNQ42" s="12"/>
      <c r="CNR42" s="12"/>
      <c r="CNS42" s="12"/>
      <c r="CNT42" s="12"/>
      <c r="CNU42" s="12"/>
      <c r="CNV42" s="12"/>
      <c r="CNW42" s="12"/>
      <c r="CNX42" s="12"/>
      <c r="CNY42" s="12"/>
      <c r="CNZ42" s="12"/>
      <c r="COA42" s="12"/>
      <c r="COB42" s="12"/>
      <c r="COC42" s="12"/>
      <c r="COD42" s="12"/>
      <c r="COE42" s="12"/>
      <c r="COF42" s="12"/>
      <c r="COG42" s="12"/>
      <c r="COH42" s="12"/>
      <c r="COI42" s="12"/>
      <c r="COJ42" s="12"/>
      <c r="COK42" s="12"/>
      <c r="COL42" s="12"/>
      <c r="COM42" s="12"/>
      <c r="CON42" s="12"/>
      <c r="COO42" s="12"/>
      <c r="COP42" s="12"/>
      <c r="COQ42" s="12"/>
      <c r="COR42" s="12"/>
      <c r="COS42" s="12"/>
      <c r="COT42" s="12"/>
      <c r="COU42" s="12"/>
      <c r="COV42" s="12"/>
      <c r="COW42" s="12"/>
      <c r="COX42" s="12"/>
      <c r="COY42" s="12"/>
      <c r="COZ42" s="12"/>
      <c r="CPA42" s="12"/>
      <c r="CPB42" s="12"/>
      <c r="CPC42" s="12"/>
      <c r="CPD42" s="12"/>
      <c r="CPE42" s="12"/>
      <c r="CPF42" s="12"/>
      <c r="CPG42" s="12"/>
      <c r="CPH42" s="12"/>
      <c r="CPI42" s="12"/>
      <c r="CPJ42" s="12"/>
      <c r="CPK42" s="12"/>
      <c r="CPL42" s="12"/>
      <c r="CPM42" s="12"/>
      <c r="CPN42" s="12"/>
      <c r="CPO42" s="12"/>
      <c r="CPP42" s="12"/>
      <c r="CPQ42" s="12"/>
      <c r="CPR42" s="12"/>
      <c r="CPS42" s="12"/>
      <c r="CPT42" s="12"/>
      <c r="CPU42" s="12"/>
      <c r="CPV42" s="12"/>
      <c r="CPW42" s="12"/>
      <c r="CPX42" s="12"/>
      <c r="CPY42" s="12"/>
      <c r="CPZ42" s="12"/>
      <c r="CQA42" s="12"/>
      <c r="CQB42" s="12"/>
      <c r="CQC42" s="12"/>
      <c r="CQD42" s="12"/>
      <c r="CQE42" s="12"/>
      <c r="CQF42" s="12"/>
      <c r="CQG42" s="12"/>
      <c r="CQH42" s="12"/>
      <c r="CQI42" s="12"/>
      <c r="CQJ42" s="12"/>
      <c r="CQK42" s="12"/>
      <c r="CQL42" s="12"/>
      <c r="CQM42" s="12"/>
      <c r="CQN42" s="12"/>
      <c r="CQO42" s="12"/>
      <c r="CQP42" s="12"/>
      <c r="CQQ42" s="12"/>
      <c r="CQR42" s="12"/>
      <c r="CQS42" s="12"/>
      <c r="CQT42" s="12"/>
      <c r="CQU42" s="12"/>
      <c r="CQV42" s="12"/>
      <c r="CQW42" s="12"/>
      <c r="CQX42" s="12"/>
      <c r="CQY42" s="12"/>
      <c r="CQZ42" s="12"/>
      <c r="CRA42" s="12"/>
      <c r="CRB42" s="12"/>
      <c r="CRC42" s="12"/>
      <c r="CRD42" s="12"/>
      <c r="CRE42" s="12"/>
      <c r="CRF42" s="12"/>
      <c r="CRG42" s="12"/>
      <c r="CRH42" s="12"/>
      <c r="CRI42" s="12"/>
      <c r="CRJ42" s="12"/>
      <c r="CRK42" s="12"/>
      <c r="CRL42" s="12"/>
      <c r="CRM42" s="12"/>
      <c r="CRN42" s="12"/>
      <c r="CRO42" s="12"/>
      <c r="CRP42" s="12"/>
      <c r="CRQ42" s="12"/>
      <c r="CRR42" s="12"/>
      <c r="CRS42" s="12"/>
      <c r="CRT42" s="12"/>
      <c r="CRU42" s="12"/>
      <c r="CRV42" s="12"/>
      <c r="CRW42" s="12"/>
      <c r="CRX42" s="12"/>
      <c r="CRY42" s="12"/>
      <c r="CRZ42" s="12"/>
      <c r="CSA42" s="12"/>
      <c r="CSB42" s="12"/>
      <c r="CSC42" s="12"/>
      <c r="CSD42" s="12"/>
      <c r="CSE42" s="12"/>
      <c r="CSF42" s="12"/>
      <c r="CSG42" s="12"/>
      <c r="CSH42" s="12"/>
      <c r="CSI42" s="12"/>
      <c r="CSJ42" s="12"/>
      <c r="CSK42" s="12"/>
      <c r="CSL42" s="12"/>
      <c r="CSM42" s="12"/>
      <c r="CSN42" s="12"/>
      <c r="CSO42" s="12"/>
      <c r="CSP42" s="12"/>
      <c r="CSQ42" s="12"/>
      <c r="CSR42" s="12"/>
      <c r="CSS42" s="12"/>
      <c r="CST42" s="12"/>
      <c r="CSU42" s="12"/>
      <c r="CSV42" s="12"/>
      <c r="CSW42" s="12"/>
      <c r="CSX42" s="12"/>
      <c r="CSY42" s="12"/>
      <c r="CSZ42" s="12"/>
      <c r="CTA42" s="12"/>
      <c r="CTB42" s="12"/>
      <c r="CTC42" s="12"/>
      <c r="CTD42" s="12"/>
      <c r="CTE42" s="12"/>
      <c r="CTF42" s="12"/>
      <c r="CTG42" s="12"/>
      <c r="CTH42" s="12"/>
      <c r="CTI42" s="12"/>
      <c r="CTJ42" s="12"/>
      <c r="CTK42" s="12"/>
      <c r="CTL42" s="12"/>
      <c r="CTM42" s="12"/>
      <c r="CTN42" s="12"/>
      <c r="CTO42" s="12"/>
      <c r="CTP42" s="12"/>
      <c r="CTQ42" s="12"/>
      <c r="CTR42" s="12"/>
      <c r="CTS42" s="12"/>
      <c r="CTT42" s="12"/>
      <c r="CTU42" s="12"/>
      <c r="CTV42" s="12"/>
      <c r="CTW42" s="12"/>
      <c r="CTX42" s="12"/>
      <c r="CTY42" s="12"/>
      <c r="CTZ42" s="12"/>
      <c r="CUA42" s="12"/>
      <c r="CUB42" s="12"/>
      <c r="CUC42" s="12"/>
      <c r="CUD42" s="12"/>
      <c r="CUE42" s="12"/>
      <c r="CUF42" s="12"/>
      <c r="CUG42" s="12"/>
      <c r="CUH42" s="12"/>
      <c r="CUI42" s="12"/>
      <c r="CUJ42" s="12"/>
      <c r="CUK42" s="12"/>
      <c r="CUL42" s="12"/>
      <c r="CUM42" s="12"/>
      <c r="CUN42" s="12"/>
      <c r="CUO42" s="12"/>
      <c r="CUP42" s="12"/>
      <c r="CUQ42" s="12"/>
      <c r="CUR42" s="12"/>
      <c r="CUS42" s="12"/>
      <c r="CUT42" s="12"/>
      <c r="CUU42" s="12"/>
      <c r="CUV42" s="12"/>
      <c r="CUW42" s="12"/>
      <c r="CUX42" s="12"/>
      <c r="CUY42" s="12"/>
      <c r="CUZ42" s="12"/>
      <c r="CVA42" s="12"/>
      <c r="CVB42" s="12"/>
      <c r="CVC42" s="12"/>
      <c r="CVD42" s="12"/>
      <c r="CVE42" s="12"/>
      <c r="CVF42" s="12"/>
      <c r="CVG42" s="12"/>
      <c r="CVH42" s="12"/>
      <c r="CVI42" s="12"/>
      <c r="CVJ42" s="12"/>
      <c r="CVK42" s="12"/>
      <c r="CVL42" s="12"/>
      <c r="CVM42" s="12"/>
      <c r="CVN42" s="12"/>
      <c r="CVO42" s="12"/>
      <c r="CVP42" s="12"/>
      <c r="CVQ42" s="12"/>
      <c r="CVR42" s="12"/>
      <c r="CVS42" s="12"/>
      <c r="CVT42" s="12"/>
      <c r="CVU42" s="12"/>
      <c r="CVV42" s="12"/>
      <c r="CVW42" s="12"/>
      <c r="CVX42" s="12"/>
      <c r="CVY42" s="12"/>
      <c r="CVZ42" s="12"/>
      <c r="CWA42" s="12"/>
      <c r="CWB42" s="12"/>
      <c r="CWC42" s="12"/>
      <c r="CWD42" s="12"/>
      <c r="CWE42" s="12"/>
      <c r="CWF42" s="12"/>
      <c r="CWG42" s="12"/>
      <c r="CWH42" s="12"/>
      <c r="CWI42" s="12"/>
      <c r="CWJ42" s="12"/>
      <c r="CWK42" s="12"/>
      <c r="CWL42" s="12"/>
      <c r="CWM42" s="12"/>
      <c r="CWN42" s="12"/>
      <c r="CWO42" s="12"/>
      <c r="CWP42" s="12"/>
      <c r="CWQ42" s="12"/>
      <c r="CWR42" s="12"/>
      <c r="CWS42" s="12"/>
      <c r="CWT42" s="12"/>
      <c r="CWU42" s="12"/>
      <c r="CWV42" s="12"/>
      <c r="CWW42" s="12"/>
      <c r="CWX42" s="12"/>
      <c r="CWY42" s="12"/>
      <c r="CWZ42" s="12"/>
      <c r="CXA42" s="12"/>
      <c r="CXB42" s="12"/>
      <c r="CXC42" s="12"/>
      <c r="CXD42" s="12"/>
      <c r="CXE42" s="12"/>
      <c r="CXF42" s="12"/>
      <c r="CXG42" s="12"/>
      <c r="CXH42" s="12"/>
      <c r="CXI42" s="12"/>
      <c r="CXJ42" s="12"/>
      <c r="CXK42" s="12"/>
      <c r="CXL42" s="12"/>
      <c r="CXM42" s="12"/>
      <c r="CXN42" s="12"/>
      <c r="CXO42" s="12"/>
      <c r="CXP42" s="12"/>
      <c r="CXQ42" s="12"/>
      <c r="CXR42" s="12"/>
      <c r="CXS42" s="12"/>
      <c r="CXT42" s="12"/>
      <c r="CXU42" s="12"/>
      <c r="CXV42" s="12"/>
      <c r="CXW42" s="12"/>
      <c r="CXX42" s="12"/>
      <c r="CXY42" s="12"/>
      <c r="CXZ42" s="12"/>
      <c r="CYA42" s="12"/>
      <c r="CYB42" s="12"/>
      <c r="CYC42" s="12"/>
      <c r="CYD42" s="12"/>
      <c r="CYE42" s="12"/>
      <c r="CYF42" s="12"/>
      <c r="CYG42" s="12"/>
      <c r="CYH42" s="12"/>
      <c r="CYI42" s="12"/>
      <c r="CYJ42" s="12"/>
      <c r="CYK42" s="12"/>
      <c r="CYL42" s="12"/>
      <c r="CYM42" s="12"/>
      <c r="CYN42" s="12"/>
      <c r="CYO42" s="12"/>
      <c r="CYP42" s="12"/>
      <c r="CYQ42" s="12"/>
      <c r="CYR42" s="12"/>
      <c r="CYS42" s="12"/>
      <c r="CYT42" s="12"/>
      <c r="CYU42" s="12"/>
      <c r="CYV42" s="12"/>
      <c r="CYW42" s="12"/>
      <c r="CYX42" s="12"/>
      <c r="CYY42" s="12"/>
      <c r="CYZ42" s="12"/>
      <c r="CZA42" s="12"/>
      <c r="CZB42" s="12"/>
      <c r="CZC42" s="12"/>
      <c r="CZD42" s="12"/>
      <c r="CZE42" s="12"/>
      <c r="CZF42" s="12"/>
      <c r="CZG42" s="12"/>
      <c r="CZH42" s="12"/>
      <c r="CZI42" s="12"/>
      <c r="CZJ42" s="12"/>
      <c r="CZK42" s="12"/>
      <c r="CZL42" s="12"/>
      <c r="CZM42" s="12"/>
      <c r="CZN42" s="12"/>
      <c r="CZO42" s="12"/>
      <c r="CZP42" s="12"/>
      <c r="CZQ42" s="12"/>
      <c r="CZR42" s="12"/>
      <c r="CZS42" s="12"/>
      <c r="CZT42" s="12"/>
      <c r="CZU42" s="12"/>
      <c r="CZV42" s="12"/>
      <c r="CZW42" s="12"/>
      <c r="CZX42" s="12"/>
      <c r="CZY42" s="12"/>
      <c r="CZZ42" s="12"/>
      <c r="DAA42" s="12"/>
      <c r="DAB42" s="12"/>
      <c r="DAC42" s="12"/>
      <c r="DAD42" s="12"/>
      <c r="DAE42" s="12"/>
      <c r="DAF42" s="12"/>
      <c r="DAG42" s="12"/>
      <c r="DAH42" s="12"/>
      <c r="DAI42" s="12"/>
      <c r="DAJ42" s="12"/>
      <c r="DAK42" s="12"/>
      <c r="DAL42" s="12"/>
      <c r="DAM42" s="12"/>
      <c r="DAN42" s="12"/>
      <c r="DAO42" s="12"/>
      <c r="DAP42" s="12"/>
      <c r="DAQ42" s="12"/>
      <c r="DAR42" s="12"/>
      <c r="DAS42" s="12"/>
      <c r="DAT42" s="12"/>
      <c r="DAU42" s="12"/>
      <c r="DAV42" s="12"/>
      <c r="DAW42" s="12"/>
      <c r="DAX42" s="12"/>
      <c r="DAY42" s="12"/>
      <c r="DAZ42" s="12"/>
      <c r="DBA42" s="12"/>
      <c r="DBB42" s="12"/>
      <c r="DBC42" s="12"/>
      <c r="DBD42" s="12"/>
      <c r="DBE42" s="12"/>
      <c r="DBF42" s="12"/>
      <c r="DBG42" s="12"/>
      <c r="DBH42" s="12"/>
      <c r="DBI42" s="12"/>
      <c r="DBJ42" s="12"/>
      <c r="DBK42" s="12"/>
      <c r="DBL42" s="12"/>
      <c r="DBM42" s="12"/>
      <c r="DBN42" s="12"/>
      <c r="DBO42" s="12"/>
      <c r="DBP42" s="12"/>
      <c r="DBQ42" s="12"/>
      <c r="DBR42" s="12"/>
      <c r="DBS42" s="12"/>
      <c r="DBT42" s="12"/>
      <c r="DBU42" s="12"/>
      <c r="DBV42" s="12"/>
      <c r="DBW42" s="12"/>
      <c r="DBX42" s="12"/>
      <c r="DBY42" s="12"/>
      <c r="DBZ42" s="12"/>
      <c r="DCA42" s="12"/>
      <c r="DCB42" s="12"/>
      <c r="DCC42" s="12"/>
      <c r="DCD42" s="12"/>
      <c r="DCE42" s="12"/>
      <c r="DCF42" s="12"/>
      <c r="DCG42" s="12"/>
      <c r="DCH42" s="12"/>
      <c r="DCI42" s="12"/>
      <c r="DCJ42" s="12"/>
      <c r="DCK42" s="12"/>
      <c r="DCL42" s="12"/>
      <c r="DCM42" s="12"/>
      <c r="DCN42" s="12"/>
      <c r="DCO42" s="12"/>
      <c r="DCP42" s="12"/>
      <c r="DCQ42" s="12"/>
      <c r="DCR42" s="12"/>
      <c r="DCS42" s="12"/>
      <c r="DCT42" s="12"/>
      <c r="DCU42" s="12"/>
      <c r="DCV42" s="12"/>
      <c r="DCW42" s="12"/>
      <c r="DCX42" s="12"/>
      <c r="DCY42" s="12"/>
      <c r="DCZ42" s="12"/>
      <c r="DDA42" s="12"/>
      <c r="DDB42" s="12"/>
      <c r="DDC42" s="12"/>
      <c r="DDD42" s="12"/>
      <c r="DDE42" s="12"/>
      <c r="DDF42" s="12"/>
      <c r="DDG42" s="12"/>
      <c r="DDH42" s="12"/>
      <c r="DDI42" s="12"/>
      <c r="DDJ42" s="12"/>
      <c r="DDK42" s="12"/>
      <c r="DDL42" s="12"/>
      <c r="DDM42" s="12"/>
      <c r="DDN42" s="12"/>
      <c r="DDO42" s="12"/>
      <c r="DDP42" s="12"/>
      <c r="DDQ42" s="12"/>
      <c r="DDR42" s="12"/>
      <c r="DDS42" s="12"/>
      <c r="DDT42" s="12"/>
      <c r="DDU42" s="12"/>
      <c r="DDV42" s="12"/>
      <c r="DDW42" s="12"/>
      <c r="DDX42" s="12"/>
      <c r="DDY42" s="12"/>
      <c r="DDZ42" s="12"/>
      <c r="DEA42" s="12"/>
      <c r="DEB42" s="12"/>
      <c r="DEC42" s="12"/>
      <c r="DED42" s="12"/>
      <c r="DEE42" s="12"/>
      <c r="DEF42" s="12"/>
      <c r="DEG42" s="12"/>
      <c r="DEH42" s="12"/>
      <c r="DEI42" s="12"/>
      <c r="DEJ42" s="12"/>
      <c r="DEK42" s="12"/>
      <c r="DEL42" s="12"/>
      <c r="DEM42" s="12"/>
      <c r="DEN42" s="12"/>
      <c r="DEO42" s="12"/>
      <c r="DEP42" s="12"/>
      <c r="DEQ42" s="12"/>
      <c r="DER42" s="12"/>
      <c r="DES42" s="12"/>
      <c r="DET42" s="12"/>
      <c r="DEU42" s="12"/>
      <c r="DEV42" s="12"/>
      <c r="DEW42" s="12"/>
      <c r="DEX42" s="12"/>
      <c r="DEY42" s="12"/>
      <c r="DEZ42" s="12"/>
      <c r="DFA42" s="12"/>
      <c r="DFB42" s="12"/>
      <c r="DFC42" s="12"/>
      <c r="DFD42" s="12"/>
      <c r="DFE42" s="12"/>
      <c r="DFF42" s="12"/>
      <c r="DFG42" s="12"/>
      <c r="DFH42" s="12"/>
      <c r="DFI42" s="12"/>
      <c r="DFJ42" s="12"/>
      <c r="DFK42" s="12"/>
      <c r="DFL42" s="12"/>
      <c r="DFM42" s="12"/>
      <c r="DFN42" s="12"/>
      <c r="DFO42" s="12"/>
      <c r="DFP42" s="12"/>
      <c r="DFQ42" s="12"/>
      <c r="DFR42" s="12"/>
      <c r="DFS42" s="12"/>
      <c r="DFT42" s="12"/>
      <c r="DFU42" s="12"/>
      <c r="DFV42" s="12"/>
      <c r="DFW42" s="12"/>
      <c r="DFX42" s="12"/>
      <c r="DFY42" s="12"/>
      <c r="DFZ42" s="12"/>
      <c r="DGA42" s="12"/>
      <c r="DGB42" s="12"/>
      <c r="DGC42" s="12"/>
      <c r="DGD42" s="12"/>
      <c r="DGE42" s="12"/>
      <c r="DGF42" s="12"/>
      <c r="DGG42" s="12"/>
      <c r="DGH42" s="12"/>
      <c r="DGI42" s="12"/>
      <c r="DGJ42" s="12"/>
      <c r="DGK42" s="12"/>
      <c r="DGL42" s="12"/>
      <c r="DGM42" s="12"/>
      <c r="DGN42" s="12"/>
      <c r="DGO42" s="12"/>
      <c r="DGP42" s="12"/>
      <c r="DGQ42" s="12"/>
      <c r="DGR42" s="12"/>
      <c r="DGS42" s="12"/>
      <c r="DGT42" s="12"/>
      <c r="DGU42" s="12"/>
      <c r="DGV42" s="12"/>
      <c r="DGW42" s="12"/>
      <c r="DGX42" s="12"/>
      <c r="DGY42" s="12"/>
      <c r="DGZ42" s="12"/>
      <c r="DHA42" s="12"/>
      <c r="DHB42" s="12"/>
      <c r="DHC42" s="12"/>
      <c r="DHD42" s="12"/>
      <c r="DHE42" s="12"/>
      <c r="DHF42" s="12"/>
      <c r="DHG42" s="12"/>
      <c r="DHH42" s="12"/>
      <c r="DHI42" s="12"/>
      <c r="DHJ42" s="12"/>
      <c r="DHK42" s="12"/>
      <c r="DHL42" s="12"/>
      <c r="DHM42" s="12"/>
      <c r="DHN42" s="12"/>
      <c r="DHO42" s="12"/>
      <c r="DHP42" s="12"/>
      <c r="DHQ42" s="12"/>
      <c r="DHR42" s="12"/>
      <c r="DHS42" s="12"/>
      <c r="DHT42" s="12"/>
      <c r="DHU42" s="12"/>
      <c r="DHV42" s="12"/>
      <c r="DHW42" s="12"/>
      <c r="DHX42" s="12"/>
      <c r="DHY42" s="12"/>
      <c r="DHZ42" s="12"/>
      <c r="DIA42" s="12"/>
      <c r="DIB42" s="12"/>
      <c r="DIC42" s="12"/>
      <c r="DID42" s="12"/>
      <c r="DIE42" s="12"/>
      <c r="DIF42" s="12"/>
      <c r="DIG42" s="12"/>
      <c r="DIH42" s="12"/>
      <c r="DII42" s="12"/>
      <c r="DIJ42" s="12"/>
      <c r="DIK42" s="12"/>
      <c r="DIL42" s="12"/>
      <c r="DIM42" s="12"/>
      <c r="DIN42" s="12"/>
      <c r="DIO42" s="12"/>
      <c r="DIP42" s="12"/>
      <c r="DIQ42" s="12"/>
      <c r="DIR42" s="12"/>
      <c r="DIS42" s="12"/>
      <c r="DIT42" s="12"/>
      <c r="DIU42" s="12"/>
      <c r="DIV42" s="12"/>
      <c r="DIW42" s="12"/>
      <c r="DIX42" s="12"/>
      <c r="DIY42" s="12"/>
      <c r="DIZ42" s="12"/>
      <c r="DJA42" s="12"/>
      <c r="DJB42" s="12"/>
      <c r="DJC42" s="12"/>
      <c r="DJD42" s="12"/>
      <c r="DJE42" s="12"/>
      <c r="DJF42" s="12"/>
      <c r="DJG42" s="12"/>
      <c r="DJH42" s="12"/>
      <c r="DJI42" s="12"/>
      <c r="DJJ42" s="12"/>
      <c r="DJK42" s="12"/>
      <c r="DJL42" s="12"/>
      <c r="DJM42" s="12"/>
      <c r="DJN42" s="12"/>
      <c r="DJO42" s="12"/>
      <c r="DJP42" s="12"/>
      <c r="DJQ42" s="12"/>
      <c r="DJR42" s="12"/>
      <c r="DJS42" s="12"/>
      <c r="DJT42" s="12"/>
      <c r="DJU42" s="12"/>
      <c r="DJV42" s="12"/>
      <c r="DJW42" s="12"/>
      <c r="DJX42" s="12"/>
      <c r="DJY42" s="12"/>
      <c r="DJZ42" s="12"/>
      <c r="DKA42" s="12"/>
      <c r="DKB42" s="12"/>
      <c r="DKC42" s="12"/>
      <c r="DKD42" s="12"/>
      <c r="DKE42" s="12"/>
      <c r="DKF42" s="12"/>
      <c r="DKG42" s="12"/>
      <c r="DKH42" s="12"/>
      <c r="DKI42" s="12"/>
      <c r="DKJ42" s="12"/>
      <c r="DKK42" s="12"/>
      <c r="DKL42" s="12"/>
      <c r="DKM42" s="12"/>
      <c r="DKN42" s="12"/>
      <c r="DKO42" s="12"/>
      <c r="DKP42" s="12"/>
      <c r="DKQ42" s="12"/>
      <c r="DKR42" s="12"/>
      <c r="DKS42" s="12"/>
      <c r="DKT42" s="12"/>
      <c r="DKU42" s="12"/>
      <c r="DKV42" s="12"/>
      <c r="DKW42" s="12"/>
      <c r="DKX42" s="12"/>
      <c r="DKY42" s="12"/>
      <c r="DKZ42" s="12"/>
      <c r="DLA42" s="12"/>
      <c r="DLB42" s="12"/>
      <c r="DLC42" s="12"/>
      <c r="DLD42" s="12"/>
      <c r="DLE42" s="12"/>
      <c r="DLF42" s="12"/>
      <c r="DLG42" s="12"/>
      <c r="DLH42" s="12"/>
      <c r="DLI42" s="12"/>
      <c r="DLJ42" s="12"/>
      <c r="DLK42" s="12"/>
      <c r="DLL42" s="12"/>
      <c r="DLM42" s="12"/>
      <c r="DLN42" s="12"/>
      <c r="DLO42" s="12"/>
      <c r="DLP42" s="12"/>
      <c r="DLQ42" s="12"/>
      <c r="DLR42" s="12"/>
      <c r="DLS42" s="12"/>
      <c r="DLT42" s="12"/>
      <c r="DLU42" s="12"/>
      <c r="DLV42" s="12"/>
      <c r="DLW42" s="12"/>
      <c r="DLX42" s="12"/>
      <c r="DLY42" s="12"/>
      <c r="DLZ42" s="12"/>
      <c r="DMA42" s="12"/>
      <c r="DMB42" s="12"/>
      <c r="DMC42" s="12"/>
      <c r="DMD42" s="12"/>
      <c r="DME42" s="12"/>
      <c r="DMF42" s="12"/>
      <c r="DMG42" s="12"/>
      <c r="DMH42" s="12"/>
      <c r="DMI42" s="12"/>
      <c r="DMJ42" s="12"/>
      <c r="DMK42" s="12"/>
      <c r="DML42" s="12"/>
      <c r="DMM42" s="12"/>
      <c r="DMN42" s="12"/>
      <c r="DMO42" s="12"/>
      <c r="DMP42" s="12"/>
      <c r="DMQ42" s="12"/>
      <c r="DMR42" s="12"/>
      <c r="DMS42" s="12"/>
      <c r="DMT42" s="12"/>
      <c r="DMU42" s="12"/>
      <c r="DMV42" s="12"/>
      <c r="DMW42" s="12"/>
      <c r="DMX42" s="12"/>
      <c r="DMY42" s="12"/>
      <c r="DMZ42" s="12"/>
      <c r="DNA42" s="12"/>
      <c r="DNB42" s="12"/>
      <c r="DNC42" s="12"/>
      <c r="DND42" s="12"/>
      <c r="DNE42" s="12"/>
      <c r="DNF42" s="12"/>
      <c r="DNG42" s="12"/>
      <c r="DNH42" s="12"/>
      <c r="DNI42" s="12"/>
      <c r="DNJ42" s="12"/>
      <c r="DNK42" s="12"/>
      <c r="DNL42" s="12"/>
      <c r="DNM42" s="12"/>
      <c r="DNN42" s="12"/>
      <c r="DNO42" s="12"/>
      <c r="DNP42" s="12"/>
      <c r="DNQ42" s="12"/>
      <c r="DNR42" s="12"/>
      <c r="DNS42" s="12"/>
      <c r="DNT42" s="12"/>
      <c r="DNU42" s="12"/>
      <c r="DNV42" s="12"/>
      <c r="DNW42" s="12"/>
      <c r="DNX42" s="12"/>
      <c r="DNY42" s="12"/>
      <c r="DNZ42" s="12"/>
      <c r="DOA42" s="12"/>
      <c r="DOB42" s="12"/>
      <c r="DOC42" s="12"/>
      <c r="DOD42" s="12"/>
      <c r="DOE42" s="12"/>
      <c r="DOF42" s="12"/>
      <c r="DOG42" s="12"/>
      <c r="DOH42" s="12"/>
      <c r="DOI42" s="12"/>
      <c r="DOJ42" s="12"/>
      <c r="DOK42" s="12"/>
      <c r="DOL42" s="12"/>
      <c r="DOM42" s="12"/>
      <c r="DON42" s="12"/>
      <c r="DOO42" s="12"/>
      <c r="DOP42" s="12"/>
      <c r="DOQ42" s="12"/>
      <c r="DOR42" s="12"/>
      <c r="DOS42" s="12"/>
      <c r="DOT42" s="12"/>
      <c r="DOU42" s="12"/>
      <c r="DOV42" s="12"/>
      <c r="DOW42" s="12"/>
      <c r="DOX42" s="12"/>
      <c r="DOY42" s="12"/>
      <c r="DOZ42" s="12"/>
      <c r="DPA42" s="12"/>
      <c r="DPB42" s="12"/>
      <c r="DPC42" s="12"/>
      <c r="DPD42" s="12"/>
      <c r="DPE42" s="12"/>
      <c r="DPF42" s="12"/>
      <c r="DPG42" s="12"/>
      <c r="DPH42" s="12"/>
      <c r="DPI42" s="12"/>
      <c r="DPJ42" s="12"/>
      <c r="DPK42" s="12"/>
      <c r="DPL42" s="12"/>
      <c r="DPM42" s="12"/>
      <c r="DPN42" s="12"/>
      <c r="DPO42" s="12"/>
      <c r="DPP42" s="12"/>
      <c r="DPQ42" s="12"/>
      <c r="DPR42" s="12"/>
      <c r="DPS42" s="12"/>
      <c r="DPT42" s="12"/>
      <c r="DPU42" s="12"/>
      <c r="DPV42" s="12"/>
      <c r="DPW42" s="12"/>
      <c r="DPX42" s="12"/>
      <c r="DPY42" s="12"/>
      <c r="DPZ42" s="12"/>
      <c r="DQA42" s="12"/>
      <c r="DQB42" s="12"/>
      <c r="DQC42" s="12"/>
      <c r="DQD42" s="12"/>
      <c r="DQE42" s="12"/>
      <c r="DQF42" s="12"/>
      <c r="DQG42" s="12"/>
      <c r="DQH42" s="12"/>
      <c r="DQI42" s="12"/>
      <c r="DQJ42" s="12"/>
      <c r="DQK42" s="12"/>
      <c r="DQL42" s="12"/>
      <c r="DQM42" s="12"/>
      <c r="DQN42" s="12"/>
      <c r="DQO42" s="12"/>
      <c r="DQP42" s="12"/>
      <c r="DQQ42" s="12"/>
      <c r="DQR42" s="12"/>
      <c r="DQS42" s="12"/>
      <c r="DQT42" s="12"/>
      <c r="DQU42" s="12"/>
      <c r="DQV42" s="12"/>
      <c r="DQW42" s="12"/>
      <c r="DQX42" s="12"/>
      <c r="DQY42" s="12"/>
      <c r="DQZ42" s="12"/>
      <c r="DRA42" s="12"/>
      <c r="DRB42" s="12"/>
      <c r="DRC42" s="12"/>
      <c r="DRD42" s="12"/>
      <c r="DRE42" s="12"/>
      <c r="DRF42" s="12"/>
      <c r="DRG42" s="12"/>
      <c r="DRH42" s="12"/>
      <c r="DRI42" s="12"/>
      <c r="DRJ42" s="12"/>
      <c r="DRK42" s="12"/>
      <c r="DRL42" s="12"/>
      <c r="DRM42" s="12"/>
      <c r="DRN42" s="12"/>
      <c r="DRO42" s="12"/>
      <c r="DRP42" s="12"/>
      <c r="DRQ42" s="12"/>
      <c r="DRR42" s="12"/>
      <c r="DRS42" s="12"/>
      <c r="DRT42" s="12"/>
      <c r="DRU42" s="12"/>
      <c r="DRV42" s="12"/>
      <c r="DRW42" s="12"/>
      <c r="DRX42" s="12"/>
      <c r="DRY42" s="12"/>
      <c r="DRZ42" s="12"/>
      <c r="DSA42" s="12"/>
      <c r="DSB42" s="12"/>
      <c r="DSC42" s="12"/>
      <c r="DSD42" s="12"/>
      <c r="DSE42" s="12"/>
      <c r="DSF42" s="12"/>
      <c r="DSG42" s="12"/>
      <c r="DSH42" s="12"/>
      <c r="DSI42" s="12"/>
      <c r="DSJ42" s="12"/>
      <c r="DSK42" s="12"/>
      <c r="DSL42" s="12"/>
      <c r="DSM42" s="12"/>
      <c r="DSN42" s="12"/>
      <c r="DSO42" s="12"/>
      <c r="DSP42" s="12"/>
      <c r="DSQ42" s="12"/>
      <c r="DSR42" s="12"/>
      <c r="DSS42" s="12"/>
      <c r="DST42" s="12"/>
      <c r="DSU42" s="12"/>
      <c r="DSV42" s="12"/>
      <c r="DSW42" s="12"/>
      <c r="DSX42" s="12"/>
      <c r="DSY42" s="12"/>
      <c r="DSZ42" s="12"/>
      <c r="DTA42" s="12"/>
      <c r="DTB42" s="12"/>
      <c r="DTC42" s="12"/>
      <c r="DTD42" s="12"/>
      <c r="DTE42" s="12"/>
      <c r="DTF42" s="12"/>
      <c r="DTG42" s="12"/>
      <c r="DTH42" s="12"/>
      <c r="DTI42" s="12"/>
      <c r="DTJ42" s="12"/>
      <c r="DTK42" s="12"/>
      <c r="DTL42" s="12"/>
      <c r="DTM42" s="12"/>
      <c r="DTN42" s="12"/>
      <c r="DTO42" s="12"/>
      <c r="DTP42" s="12"/>
      <c r="DTQ42" s="12"/>
      <c r="DTR42" s="12"/>
      <c r="DTS42" s="12"/>
      <c r="DTT42" s="12"/>
      <c r="DTU42" s="12"/>
      <c r="DTV42" s="12"/>
      <c r="DTW42" s="12"/>
      <c r="DTX42" s="12"/>
      <c r="DTY42" s="12"/>
      <c r="DTZ42" s="12"/>
      <c r="DUA42" s="12"/>
      <c r="DUB42" s="12"/>
      <c r="DUC42" s="12"/>
      <c r="DUD42" s="12"/>
      <c r="DUE42" s="12"/>
      <c r="DUF42" s="12"/>
      <c r="DUG42" s="12"/>
      <c r="DUH42" s="12"/>
      <c r="DUI42" s="12"/>
      <c r="DUJ42" s="12"/>
      <c r="DUK42" s="12"/>
      <c r="DUL42" s="12"/>
      <c r="DUM42" s="12"/>
      <c r="DUN42" s="12"/>
      <c r="DUO42" s="12"/>
      <c r="DUP42" s="12"/>
      <c r="DUQ42" s="12"/>
      <c r="DUR42" s="12"/>
      <c r="DUS42" s="12"/>
      <c r="DUT42" s="12"/>
      <c r="DUU42" s="12"/>
      <c r="DUV42" s="12"/>
      <c r="DUW42" s="12"/>
      <c r="DUX42" s="12"/>
      <c r="DUY42" s="12"/>
      <c r="DUZ42" s="12"/>
      <c r="DVA42" s="12"/>
      <c r="DVB42" s="12"/>
      <c r="DVC42" s="12"/>
      <c r="DVD42" s="12"/>
      <c r="DVE42" s="12"/>
      <c r="DVF42" s="12"/>
      <c r="DVG42" s="12"/>
      <c r="DVH42" s="12"/>
      <c r="DVI42" s="12"/>
      <c r="DVJ42" s="12"/>
      <c r="DVK42" s="12"/>
      <c r="DVL42" s="12"/>
      <c r="DVM42" s="12"/>
      <c r="DVN42" s="12"/>
      <c r="DVO42" s="12"/>
      <c r="DVP42" s="12"/>
      <c r="DVQ42" s="12"/>
      <c r="DVR42" s="12"/>
      <c r="DVS42" s="12"/>
      <c r="DVT42" s="12"/>
      <c r="DVU42" s="12"/>
      <c r="DVV42" s="12"/>
      <c r="DVW42" s="12"/>
      <c r="DVX42" s="12"/>
      <c r="DVY42" s="12"/>
      <c r="DVZ42" s="12"/>
      <c r="DWA42" s="12"/>
      <c r="DWB42" s="12"/>
      <c r="DWC42" s="12"/>
      <c r="DWD42" s="12"/>
      <c r="DWE42" s="12"/>
      <c r="DWF42" s="12"/>
      <c r="DWG42" s="12"/>
      <c r="DWH42" s="12"/>
      <c r="DWI42" s="12"/>
      <c r="DWJ42" s="12"/>
      <c r="DWK42" s="12"/>
      <c r="DWL42" s="12"/>
      <c r="DWM42" s="12"/>
      <c r="DWN42" s="12"/>
      <c r="DWO42" s="12"/>
      <c r="DWP42" s="12"/>
      <c r="DWQ42" s="12"/>
      <c r="DWR42" s="12"/>
      <c r="DWS42" s="12"/>
      <c r="DWT42" s="12"/>
      <c r="DWU42" s="12"/>
      <c r="DWV42" s="12"/>
      <c r="DWW42" s="12"/>
      <c r="DWX42" s="12"/>
      <c r="DWY42" s="12"/>
      <c r="DWZ42" s="12"/>
      <c r="DXA42" s="12"/>
      <c r="DXB42" s="12"/>
      <c r="DXC42" s="12"/>
      <c r="DXD42" s="12"/>
      <c r="DXE42" s="12"/>
      <c r="DXF42" s="12"/>
      <c r="DXG42" s="12"/>
      <c r="DXH42" s="12"/>
      <c r="DXI42" s="12"/>
      <c r="DXJ42" s="12"/>
      <c r="DXK42" s="12"/>
      <c r="DXL42" s="12"/>
      <c r="DXM42" s="12"/>
      <c r="DXN42" s="12"/>
      <c r="DXO42" s="12"/>
      <c r="DXP42" s="12"/>
      <c r="DXQ42" s="12"/>
      <c r="DXR42" s="12"/>
      <c r="DXS42" s="12"/>
      <c r="DXT42" s="12"/>
      <c r="DXU42" s="12"/>
      <c r="DXV42" s="12"/>
      <c r="DXW42" s="12"/>
      <c r="DXX42" s="12"/>
      <c r="DXY42" s="12"/>
      <c r="DXZ42" s="12"/>
      <c r="DYA42" s="12"/>
      <c r="DYB42" s="12"/>
      <c r="DYC42" s="12"/>
      <c r="DYD42" s="12"/>
      <c r="DYE42" s="12"/>
      <c r="DYF42" s="12"/>
      <c r="DYG42" s="12"/>
      <c r="DYH42" s="12"/>
      <c r="DYI42" s="12"/>
      <c r="DYJ42" s="12"/>
      <c r="DYK42" s="12"/>
      <c r="DYL42" s="12"/>
      <c r="DYM42" s="12"/>
      <c r="DYN42" s="12"/>
      <c r="DYO42" s="12"/>
      <c r="DYP42" s="12"/>
      <c r="DYQ42" s="12"/>
      <c r="DYR42" s="12"/>
      <c r="DYS42" s="12"/>
      <c r="DYT42" s="12"/>
      <c r="DYU42" s="12"/>
      <c r="DYV42" s="12"/>
      <c r="DYW42" s="12"/>
      <c r="DYX42" s="12"/>
      <c r="DYY42" s="12"/>
      <c r="DYZ42" s="12"/>
      <c r="DZA42" s="12"/>
      <c r="DZB42" s="12"/>
      <c r="DZC42" s="12"/>
      <c r="DZD42" s="12"/>
      <c r="DZE42" s="12"/>
      <c r="DZF42" s="12"/>
      <c r="DZG42" s="12"/>
      <c r="DZH42" s="12"/>
      <c r="DZI42" s="12"/>
      <c r="DZJ42" s="12"/>
      <c r="DZK42" s="12"/>
      <c r="DZL42" s="12"/>
      <c r="DZM42" s="12"/>
      <c r="DZN42" s="12"/>
      <c r="DZO42" s="12"/>
      <c r="DZP42" s="12"/>
      <c r="DZQ42" s="12"/>
      <c r="DZR42" s="12"/>
      <c r="DZS42" s="12"/>
      <c r="DZT42" s="12"/>
      <c r="DZU42" s="12"/>
      <c r="DZV42" s="12"/>
      <c r="DZW42" s="12"/>
      <c r="DZX42" s="12"/>
      <c r="DZY42" s="12"/>
      <c r="DZZ42" s="12"/>
      <c r="EAA42" s="12"/>
      <c r="EAB42" s="12"/>
      <c r="EAC42" s="12"/>
      <c r="EAD42" s="12"/>
      <c r="EAE42" s="12"/>
      <c r="EAF42" s="12"/>
      <c r="EAG42" s="12"/>
      <c r="EAH42" s="12"/>
      <c r="EAI42" s="12"/>
      <c r="EAJ42" s="12"/>
      <c r="EAK42" s="12"/>
      <c r="EAL42" s="12"/>
      <c r="EAM42" s="12"/>
      <c r="EAN42" s="12"/>
      <c r="EAO42" s="12"/>
      <c r="EAP42" s="12"/>
      <c r="EAQ42" s="12"/>
      <c r="EAR42" s="12"/>
      <c r="EAS42" s="12"/>
      <c r="EAT42" s="12"/>
      <c r="EAU42" s="12"/>
      <c r="EAV42" s="12"/>
      <c r="EAW42" s="12"/>
      <c r="EAX42" s="12"/>
      <c r="EAY42" s="12"/>
      <c r="EAZ42" s="12"/>
      <c r="EBA42" s="12"/>
      <c r="EBB42" s="12"/>
      <c r="EBC42" s="12"/>
      <c r="EBD42" s="12"/>
      <c r="EBE42" s="12"/>
      <c r="EBF42" s="12"/>
      <c r="EBG42" s="12"/>
      <c r="EBH42" s="12"/>
      <c r="EBI42" s="12"/>
      <c r="EBJ42" s="12"/>
      <c r="EBK42" s="12"/>
      <c r="EBL42" s="12"/>
      <c r="EBM42" s="12"/>
      <c r="EBN42" s="12"/>
      <c r="EBO42" s="12"/>
      <c r="EBP42" s="12"/>
      <c r="EBQ42" s="12"/>
      <c r="EBR42" s="12"/>
      <c r="EBS42" s="12"/>
      <c r="EBT42" s="12"/>
      <c r="EBU42" s="12"/>
      <c r="EBV42" s="12"/>
      <c r="EBW42" s="12"/>
      <c r="EBX42" s="12"/>
      <c r="EBY42" s="12"/>
      <c r="EBZ42" s="12"/>
      <c r="ECA42" s="12"/>
      <c r="ECB42" s="12"/>
      <c r="ECC42" s="12"/>
      <c r="ECD42" s="12"/>
      <c r="ECE42" s="12"/>
      <c r="ECF42" s="12"/>
      <c r="ECG42" s="12"/>
      <c r="ECH42" s="12"/>
      <c r="ECI42" s="12"/>
      <c r="ECJ42" s="12"/>
      <c r="ECK42" s="12"/>
      <c r="ECL42" s="12"/>
      <c r="ECM42" s="12"/>
      <c r="ECN42" s="12"/>
      <c r="ECO42" s="12"/>
      <c r="ECP42" s="12"/>
      <c r="ECQ42" s="12"/>
      <c r="ECR42" s="12"/>
      <c r="ECS42" s="12"/>
      <c r="ECT42" s="12"/>
      <c r="ECU42" s="12"/>
      <c r="ECV42" s="12"/>
      <c r="ECW42" s="12"/>
      <c r="ECX42" s="12"/>
      <c r="ECY42" s="12"/>
      <c r="ECZ42" s="12"/>
      <c r="EDA42" s="12"/>
      <c r="EDB42" s="12"/>
      <c r="EDC42" s="12"/>
      <c r="EDD42" s="12"/>
      <c r="EDE42" s="12"/>
      <c r="EDF42" s="12"/>
      <c r="EDG42" s="12"/>
      <c r="EDH42" s="12"/>
      <c r="EDI42" s="12"/>
      <c r="EDJ42" s="12"/>
      <c r="EDK42" s="12"/>
      <c r="EDL42" s="12"/>
      <c r="EDM42" s="12"/>
      <c r="EDN42" s="12"/>
      <c r="EDO42" s="12"/>
      <c r="EDP42" s="12"/>
      <c r="EDQ42" s="12"/>
      <c r="EDR42" s="12"/>
      <c r="EDS42" s="12"/>
      <c r="EDT42" s="12"/>
      <c r="EDU42" s="12"/>
      <c r="EDV42" s="12"/>
      <c r="EDW42" s="12"/>
      <c r="EDX42" s="12"/>
      <c r="EDY42" s="12"/>
      <c r="EDZ42" s="12"/>
      <c r="EEA42" s="12"/>
      <c r="EEB42" s="12"/>
      <c r="EEC42" s="12"/>
      <c r="EED42" s="12"/>
      <c r="EEE42" s="12"/>
      <c r="EEF42" s="12"/>
      <c r="EEG42" s="12"/>
      <c r="EEH42" s="12"/>
      <c r="EEI42" s="12"/>
      <c r="EEJ42" s="12"/>
      <c r="EEK42" s="12"/>
      <c r="EEL42" s="12"/>
      <c r="EEM42" s="12"/>
      <c r="EEN42" s="12"/>
      <c r="EEO42" s="12"/>
      <c r="EEP42" s="12"/>
      <c r="EEQ42" s="12"/>
      <c r="EER42" s="12"/>
      <c r="EES42" s="12"/>
      <c r="EET42" s="12"/>
      <c r="EEU42" s="12"/>
      <c r="EEV42" s="12"/>
      <c r="EEW42" s="12"/>
      <c r="EEX42" s="12"/>
      <c r="EEY42" s="12"/>
      <c r="EEZ42" s="12"/>
      <c r="EFA42" s="12"/>
      <c r="EFB42" s="12"/>
      <c r="EFC42" s="12"/>
      <c r="EFD42" s="12"/>
      <c r="EFE42" s="12"/>
      <c r="EFF42" s="12"/>
      <c r="EFG42" s="12"/>
      <c r="EFH42" s="12"/>
      <c r="EFI42" s="12"/>
      <c r="EFJ42" s="12"/>
      <c r="EFK42" s="12"/>
      <c r="EFL42" s="12"/>
      <c r="EFM42" s="12"/>
      <c r="EFN42" s="12"/>
      <c r="EFO42" s="12"/>
      <c r="EFP42" s="12"/>
      <c r="EFQ42" s="12"/>
      <c r="EFR42" s="12"/>
      <c r="EFS42" s="12"/>
      <c r="EFT42" s="12"/>
      <c r="EFU42" s="12"/>
      <c r="EFV42" s="12"/>
      <c r="EFW42" s="12"/>
      <c r="EFX42" s="12"/>
      <c r="EFY42" s="12"/>
      <c r="EFZ42" s="12"/>
      <c r="EGA42" s="12"/>
      <c r="EGB42" s="12"/>
      <c r="EGC42" s="12"/>
      <c r="EGD42" s="12"/>
      <c r="EGE42" s="12"/>
      <c r="EGF42" s="12"/>
      <c r="EGG42" s="12"/>
      <c r="EGH42" s="12"/>
      <c r="EGI42" s="12"/>
      <c r="EGJ42" s="12"/>
      <c r="EGK42" s="12"/>
      <c r="EGL42" s="12"/>
      <c r="EGM42" s="12"/>
      <c r="EGN42" s="12"/>
      <c r="EGO42" s="12"/>
      <c r="EGP42" s="12"/>
      <c r="EGQ42" s="12"/>
      <c r="EGR42" s="12"/>
      <c r="EGS42" s="12"/>
      <c r="EGT42" s="12"/>
      <c r="EGU42" s="12"/>
      <c r="EGV42" s="12"/>
      <c r="EGW42" s="12"/>
      <c r="EGX42" s="12"/>
      <c r="EGY42" s="12"/>
      <c r="EGZ42" s="12"/>
      <c r="EHA42" s="12"/>
      <c r="EHB42" s="12"/>
      <c r="EHC42" s="12"/>
      <c r="EHD42" s="12"/>
      <c r="EHE42" s="12"/>
      <c r="EHF42" s="12"/>
      <c r="EHG42" s="12"/>
      <c r="EHH42" s="12"/>
      <c r="EHI42" s="12"/>
      <c r="EHJ42" s="12"/>
      <c r="EHK42" s="12"/>
      <c r="EHL42" s="12"/>
      <c r="EHM42" s="12"/>
      <c r="EHN42" s="12"/>
      <c r="EHO42" s="12"/>
      <c r="EHP42" s="12"/>
      <c r="EHQ42" s="12"/>
      <c r="EHR42" s="12"/>
      <c r="EHS42" s="12"/>
      <c r="EHT42" s="12"/>
      <c r="EHU42" s="12"/>
      <c r="EHV42" s="12"/>
      <c r="EHW42" s="12"/>
      <c r="EHX42" s="12"/>
      <c r="EHY42" s="12"/>
      <c r="EHZ42" s="12"/>
      <c r="EIA42" s="12"/>
      <c r="EIB42" s="12"/>
      <c r="EIC42" s="12"/>
      <c r="EID42" s="12"/>
      <c r="EIE42" s="12"/>
      <c r="EIF42" s="12"/>
      <c r="EIG42" s="12"/>
      <c r="EIH42" s="12"/>
      <c r="EII42" s="12"/>
      <c r="EIJ42" s="12"/>
      <c r="EIK42" s="12"/>
      <c r="EIL42" s="12"/>
      <c r="EIM42" s="12"/>
      <c r="EIN42" s="12"/>
      <c r="EIO42" s="12"/>
      <c r="EIP42" s="12"/>
      <c r="EIQ42" s="12"/>
      <c r="EIR42" s="12"/>
      <c r="EIS42" s="12"/>
      <c r="EIT42" s="12"/>
      <c r="EIU42" s="12"/>
      <c r="EIV42" s="12"/>
      <c r="EIW42" s="12"/>
      <c r="EIX42" s="12"/>
      <c r="EIY42" s="12"/>
      <c r="EIZ42" s="12"/>
      <c r="EJA42" s="12"/>
      <c r="EJB42" s="12"/>
      <c r="EJC42" s="12"/>
      <c r="EJD42" s="12"/>
      <c r="EJE42" s="12"/>
      <c r="EJF42" s="12"/>
      <c r="EJG42" s="12"/>
      <c r="EJH42" s="12"/>
      <c r="EJI42" s="12"/>
      <c r="EJJ42" s="12"/>
      <c r="EJK42" s="12"/>
      <c r="EJL42" s="12"/>
      <c r="EJM42" s="12"/>
      <c r="EJN42" s="12"/>
      <c r="EJO42" s="12"/>
      <c r="EJP42" s="12"/>
      <c r="EJQ42" s="12"/>
      <c r="EJR42" s="12"/>
      <c r="EJS42" s="12"/>
      <c r="EJT42" s="12"/>
      <c r="EJU42" s="12"/>
      <c r="EJV42" s="12"/>
      <c r="EJW42" s="12"/>
      <c r="EJX42" s="12"/>
      <c r="EJY42" s="12"/>
      <c r="EJZ42" s="12"/>
      <c r="EKA42" s="12"/>
      <c r="EKB42" s="12"/>
      <c r="EKC42" s="12"/>
      <c r="EKD42" s="12"/>
      <c r="EKE42" s="12"/>
      <c r="EKF42" s="12"/>
      <c r="EKG42" s="12"/>
      <c r="EKH42" s="12"/>
      <c r="EKI42" s="12"/>
      <c r="EKJ42" s="12"/>
      <c r="EKK42" s="12"/>
      <c r="EKL42" s="12"/>
      <c r="EKM42" s="12"/>
      <c r="EKN42" s="12"/>
      <c r="EKO42" s="12"/>
      <c r="EKP42" s="12"/>
      <c r="EKQ42" s="12"/>
      <c r="EKR42" s="12"/>
      <c r="EKS42" s="12"/>
      <c r="EKT42" s="12"/>
      <c r="EKU42" s="12"/>
      <c r="EKV42" s="12"/>
      <c r="EKW42" s="12"/>
      <c r="EKX42" s="12"/>
      <c r="EKY42" s="12"/>
      <c r="EKZ42" s="12"/>
      <c r="ELA42" s="12"/>
      <c r="ELB42" s="12"/>
      <c r="ELC42" s="12"/>
      <c r="ELD42" s="12"/>
      <c r="ELE42" s="12"/>
      <c r="ELF42" s="12"/>
      <c r="ELG42" s="12"/>
      <c r="ELH42" s="12"/>
      <c r="ELI42" s="12"/>
      <c r="ELJ42" s="12"/>
      <c r="ELK42" s="12"/>
      <c r="ELL42" s="12"/>
      <c r="ELM42" s="12"/>
      <c r="ELN42" s="12"/>
      <c r="ELO42" s="12"/>
      <c r="ELP42" s="12"/>
      <c r="ELQ42" s="12"/>
      <c r="ELR42" s="12"/>
      <c r="ELS42" s="12"/>
      <c r="ELT42" s="12"/>
      <c r="ELU42" s="12"/>
      <c r="ELV42" s="12"/>
      <c r="ELW42" s="12"/>
      <c r="ELX42" s="12"/>
      <c r="ELY42" s="12"/>
      <c r="ELZ42" s="12"/>
      <c r="EMA42" s="12"/>
      <c r="EMB42" s="12"/>
      <c r="EMC42" s="12"/>
      <c r="EMD42" s="12"/>
      <c r="EME42" s="12"/>
      <c r="EMF42" s="12"/>
      <c r="EMG42" s="12"/>
      <c r="EMH42" s="12"/>
      <c r="EMI42" s="12"/>
      <c r="EMJ42" s="12"/>
      <c r="EMK42" s="12"/>
      <c r="EML42" s="12"/>
      <c r="EMM42" s="12"/>
      <c r="EMN42" s="12"/>
      <c r="EMO42" s="12"/>
      <c r="EMP42" s="12"/>
      <c r="EMQ42" s="12"/>
      <c r="EMR42" s="12"/>
      <c r="EMS42" s="12"/>
      <c r="EMT42" s="12"/>
      <c r="EMU42" s="12"/>
      <c r="EMV42" s="12"/>
      <c r="EMW42" s="12"/>
      <c r="EMX42" s="12"/>
      <c r="EMY42" s="12"/>
      <c r="EMZ42" s="12"/>
      <c r="ENA42" s="12"/>
      <c r="ENB42" s="12"/>
      <c r="ENC42" s="12"/>
      <c r="END42" s="12"/>
      <c r="ENE42" s="12"/>
      <c r="ENF42" s="12"/>
      <c r="ENG42" s="12"/>
      <c r="ENH42" s="12"/>
      <c r="ENI42" s="12"/>
      <c r="ENJ42" s="12"/>
      <c r="ENK42" s="12"/>
      <c r="ENL42" s="12"/>
      <c r="ENM42" s="12"/>
      <c r="ENN42" s="12"/>
      <c r="ENO42" s="12"/>
      <c r="ENP42" s="12"/>
      <c r="ENQ42" s="12"/>
      <c r="ENR42" s="12"/>
      <c r="ENS42" s="12"/>
      <c r="ENT42" s="12"/>
      <c r="ENU42" s="12"/>
      <c r="ENV42" s="12"/>
      <c r="ENW42" s="12"/>
      <c r="ENX42" s="12"/>
      <c r="ENY42" s="12"/>
      <c r="ENZ42" s="12"/>
      <c r="EOA42" s="12"/>
      <c r="EOB42" s="12"/>
      <c r="EOC42" s="12"/>
      <c r="EOD42" s="12"/>
      <c r="EOE42" s="12"/>
      <c r="EOF42" s="12"/>
      <c r="EOG42" s="12"/>
      <c r="EOH42" s="12"/>
      <c r="EOI42" s="12"/>
      <c r="EOJ42" s="12"/>
      <c r="EOK42" s="12"/>
      <c r="EOL42" s="12"/>
      <c r="EOM42" s="12"/>
      <c r="EON42" s="12"/>
      <c r="EOO42" s="12"/>
      <c r="EOP42" s="12"/>
      <c r="EOQ42" s="12"/>
      <c r="EOR42" s="12"/>
      <c r="EOS42" s="12"/>
      <c r="EOT42" s="12"/>
      <c r="EOU42" s="12"/>
      <c r="EOV42" s="12"/>
      <c r="EOW42" s="12"/>
      <c r="EOX42" s="12"/>
      <c r="EOY42" s="12"/>
      <c r="EOZ42" s="12"/>
      <c r="EPA42" s="12"/>
      <c r="EPB42" s="12"/>
      <c r="EPC42" s="12"/>
      <c r="EPD42" s="12"/>
      <c r="EPE42" s="12"/>
      <c r="EPF42" s="12"/>
      <c r="EPG42" s="12"/>
      <c r="EPH42" s="12"/>
      <c r="EPI42" s="12"/>
      <c r="EPJ42" s="12"/>
      <c r="EPK42" s="12"/>
      <c r="EPL42" s="12"/>
      <c r="EPM42" s="12"/>
      <c r="EPN42" s="12"/>
      <c r="EPO42" s="12"/>
      <c r="EPP42" s="12"/>
      <c r="EPQ42" s="12"/>
      <c r="EPR42" s="12"/>
      <c r="EPS42" s="12"/>
      <c r="EPT42" s="12"/>
      <c r="EPU42" s="12"/>
      <c r="EPV42" s="12"/>
      <c r="EPW42" s="12"/>
      <c r="EPX42" s="12"/>
      <c r="EPY42" s="12"/>
      <c r="EPZ42" s="12"/>
      <c r="EQA42" s="12"/>
      <c r="EQB42" s="12"/>
      <c r="EQC42" s="12"/>
      <c r="EQD42" s="12"/>
      <c r="EQE42" s="12"/>
      <c r="EQF42" s="12"/>
      <c r="EQG42" s="12"/>
      <c r="EQH42" s="12"/>
      <c r="EQI42" s="12"/>
      <c r="EQJ42" s="12"/>
      <c r="EQK42" s="12"/>
      <c r="EQL42" s="12"/>
      <c r="EQM42" s="12"/>
      <c r="EQN42" s="12"/>
      <c r="EQO42" s="12"/>
      <c r="EQP42" s="12"/>
      <c r="EQQ42" s="12"/>
      <c r="EQR42" s="12"/>
      <c r="EQS42" s="12"/>
      <c r="EQT42" s="12"/>
      <c r="EQU42" s="12"/>
      <c r="EQV42" s="12"/>
      <c r="EQW42" s="12"/>
      <c r="EQX42" s="12"/>
      <c r="EQY42" s="12"/>
      <c r="EQZ42" s="12"/>
      <c r="ERA42" s="12"/>
      <c r="ERB42" s="12"/>
      <c r="ERC42" s="12"/>
      <c r="ERD42" s="12"/>
      <c r="ERE42" s="12"/>
      <c r="ERF42" s="12"/>
      <c r="ERG42" s="12"/>
      <c r="ERH42" s="12"/>
      <c r="ERI42" s="12"/>
      <c r="ERJ42" s="12"/>
      <c r="ERK42" s="12"/>
      <c r="ERL42" s="12"/>
      <c r="ERM42" s="12"/>
      <c r="ERN42" s="12"/>
      <c r="ERO42" s="12"/>
      <c r="ERP42" s="12"/>
      <c r="ERQ42" s="12"/>
      <c r="ERR42" s="12"/>
      <c r="ERS42" s="12"/>
      <c r="ERT42" s="12"/>
      <c r="ERU42" s="12"/>
      <c r="ERV42" s="12"/>
      <c r="ERW42" s="12"/>
      <c r="ERX42" s="12"/>
      <c r="ERY42" s="12"/>
      <c r="ERZ42" s="12"/>
      <c r="ESA42" s="12"/>
      <c r="ESB42" s="12"/>
      <c r="ESC42" s="12"/>
      <c r="ESD42" s="12"/>
      <c r="ESE42" s="12"/>
      <c r="ESF42" s="12"/>
      <c r="ESG42" s="12"/>
      <c r="ESH42" s="12"/>
      <c r="ESI42" s="12"/>
      <c r="ESJ42" s="12"/>
      <c r="ESK42" s="12"/>
      <c r="ESL42" s="12"/>
      <c r="ESM42" s="12"/>
      <c r="ESN42" s="12"/>
      <c r="ESO42" s="12"/>
      <c r="ESP42" s="12"/>
      <c r="ESQ42" s="12"/>
      <c r="ESR42" s="12"/>
      <c r="ESS42" s="12"/>
      <c r="EST42" s="12"/>
      <c r="ESU42" s="12"/>
      <c r="ESV42" s="12"/>
      <c r="ESW42" s="12"/>
      <c r="ESX42" s="12"/>
      <c r="ESY42" s="12"/>
      <c r="ESZ42" s="12"/>
      <c r="ETA42" s="12"/>
      <c r="ETB42" s="12"/>
      <c r="ETC42" s="12"/>
      <c r="ETD42" s="12"/>
      <c r="ETE42" s="12"/>
      <c r="ETF42" s="12"/>
      <c r="ETG42" s="12"/>
      <c r="ETH42" s="12"/>
      <c r="ETI42" s="12"/>
      <c r="ETJ42" s="12"/>
      <c r="ETK42" s="12"/>
      <c r="ETL42" s="12"/>
      <c r="ETM42" s="12"/>
      <c r="ETN42" s="12"/>
      <c r="ETO42" s="12"/>
      <c r="ETP42" s="12"/>
      <c r="ETQ42" s="12"/>
      <c r="ETR42" s="12"/>
      <c r="ETS42" s="12"/>
      <c r="ETT42" s="12"/>
      <c r="ETU42" s="12"/>
      <c r="ETV42" s="12"/>
      <c r="ETW42" s="12"/>
      <c r="ETX42" s="12"/>
      <c r="ETY42" s="12"/>
      <c r="ETZ42" s="12"/>
      <c r="EUA42" s="12"/>
      <c r="EUB42" s="12"/>
      <c r="EUC42" s="12"/>
      <c r="EUD42" s="12"/>
      <c r="EUE42" s="12"/>
      <c r="EUF42" s="12"/>
      <c r="EUG42" s="12"/>
      <c r="EUH42" s="12"/>
      <c r="EUI42" s="12"/>
      <c r="EUJ42" s="12"/>
      <c r="EUK42" s="12"/>
      <c r="EUL42" s="12"/>
      <c r="EUM42" s="12"/>
      <c r="EUN42" s="12"/>
      <c r="EUO42" s="12"/>
      <c r="EUP42" s="12"/>
      <c r="EUQ42" s="12"/>
      <c r="EUR42" s="12"/>
      <c r="EUS42" s="12"/>
      <c r="EUT42" s="12"/>
      <c r="EUU42" s="12"/>
      <c r="EUV42" s="12"/>
      <c r="EUW42" s="12"/>
      <c r="EUX42" s="12"/>
      <c r="EUY42" s="12"/>
      <c r="EUZ42" s="12"/>
      <c r="EVA42" s="12"/>
      <c r="EVB42" s="12"/>
      <c r="EVC42" s="12"/>
      <c r="EVD42" s="12"/>
      <c r="EVE42" s="12"/>
      <c r="EVF42" s="12"/>
      <c r="EVG42" s="12"/>
      <c r="EVH42" s="12"/>
      <c r="EVI42" s="12"/>
      <c r="EVJ42" s="12"/>
      <c r="EVK42" s="12"/>
      <c r="EVL42" s="12"/>
      <c r="EVM42" s="12"/>
      <c r="EVN42" s="12"/>
      <c r="EVO42" s="12"/>
      <c r="EVP42" s="12"/>
      <c r="EVQ42" s="12"/>
      <c r="EVR42" s="12"/>
      <c r="EVS42" s="12"/>
      <c r="EVT42" s="12"/>
      <c r="EVU42" s="12"/>
      <c r="EVV42" s="12"/>
      <c r="EVW42" s="12"/>
      <c r="EVX42" s="12"/>
      <c r="EVY42" s="12"/>
      <c r="EVZ42" s="12"/>
      <c r="EWA42" s="12"/>
      <c r="EWB42" s="12"/>
      <c r="EWC42" s="12"/>
      <c r="EWD42" s="12"/>
      <c r="EWE42" s="12"/>
      <c r="EWF42" s="12"/>
      <c r="EWG42" s="12"/>
      <c r="EWH42" s="12"/>
      <c r="EWI42" s="12"/>
      <c r="EWJ42" s="12"/>
      <c r="EWK42" s="12"/>
      <c r="EWL42" s="12"/>
      <c r="EWM42" s="12"/>
      <c r="EWN42" s="12"/>
      <c r="EWO42" s="12"/>
      <c r="EWP42" s="12"/>
      <c r="EWQ42" s="12"/>
      <c r="EWR42" s="12"/>
      <c r="EWS42" s="12"/>
      <c r="EWT42" s="12"/>
      <c r="EWU42" s="12"/>
      <c r="EWV42" s="12"/>
      <c r="EWW42" s="12"/>
      <c r="EWX42" s="12"/>
      <c r="EWY42" s="12"/>
      <c r="EWZ42" s="12"/>
      <c r="EXA42" s="12"/>
      <c r="EXB42" s="12"/>
      <c r="EXC42" s="12"/>
      <c r="EXD42" s="12"/>
      <c r="EXE42" s="12"/>
      <c r="EXF42" s="12"/>
      <c r="EXG42" s="12"/>
      <c r="EXH42" s="12"/>
      <c r="EXI42" s="12"/>
      <c r="EXJ42" s="12"/>
      <c r="EXK42" s="12"/>
      <c r="EXL42" s="12"/>
      <c r="EXM42" s="12"/>
      <c r="EXN42" s="12"/>
      <c r="EXO42" s="12"/>
      <c r="EXP42" s="12"/>
      <c r="EXQ42" s="12"/>
      <c r="EXR42" s="12"/>
      <c r="EXS42" s="12"/>
      <c r="EXT42" s="12"/>
      <c r="EXU42" s="12"/>
      <c r="EXV42" s="12"/>
      <c r="EXW42" s="12"/>
      <c r="EXX42" s="12"/>
      <c r="EXY42" s="12"/>
      <c r="EXZ42" s="12"/>
      <c r="EYA42" s="12"/>
      <c r="EYB42" s="12"/>
      <c r="EYC42" s="12"/>
      <c r="EYD42" s="12"/>
      <c r="EYE42" s="12"/>
      <c r="EYF42" s="12"/>
      <c r="EYG42" s="12"/>
      <c r="EYH42" s="12"/>
      <c r="EYI42" s="12"/>
      <c r="EYJ42" s="12"/>
      <c r="EYK42" s="12"/>
      <c r="EYL42" s="12"/>
      <c r="EYM42" s="12"/>
      <c r="EYN42" s="12"/>
      <c r="EYO42" s="12"/>
      <c r="EYP42" s="12"/>
      <c r="EYQ42" s="12"/>
      <c r="EYR42" s="12"/>
      <c r="EYS42" s="12"/>
      <c r="EYT42" s="12"/>
      <c r="EYU42" s="12"/>
      <c r="EYV42" s="12"/>
      <c r="EYW42" s="12"/>
      <c r="EYX42" s="12"/>
      <c r="EYY42" s="12"/>
      <c r="EYZ42" s="12"/>
      <c r="EZA42" s="12"/>
      <c r="EZB42" s="12"/>
      <c r="EZC42" s="12"/>
      <c r="EZD42" s="12"/>
      <c r="EZE42" s="12"/>
      <c r="EZF42" s="12"/>
      <c r="EZG42" s="12"/>
      <c r="EZH42" s="12"/>
      <c r="EZI42" s="12"/>
      <c r="EZJ42" s="12"/>
      <c r="EZK42" s="12"/>
      <c r="EZL42" s="12"/>
      <c r="EZM42" s="12"/>
      <c r="EZN42" s="12"/>
      <c r="EZO42" s="12"/>
      <c r="EZP42" s="12"/>
      <c r="EZQ42" s="12"/>
      <c r="EZR42" s="12"/>
      <c r="EZS42" s="12"/>
      <c r="EZT42" s="12"/>
      <c r="EZU42" s="12"/>
      <c r="EZV42" s="12"/>
      <c r="EZW42" s="12"/>
      <c r="EZX42" s="12"/>
      <c r="EZY42" s="12"/>
      <c r="EZZ42" s="12"/>
      <c r="FAA42" s="12"/>
      <c r="FAB42" s="12"/>
      <c r="FAC42" s="12"/>
      <c r="FAD42" s="12"/>
      <c r="FAE42" s="12"/>
      <c r="FAF42" s="12"/>
      <c r="FAG42" s="12"/>
      <c r="FAH42" s="12"/>
      <c r="FAI42" s="12"/>
      <c r="FAJ42" s="12"/>
      <c r="FAK42" s="12"/>
      <c r="FAL42" s="12"/>
      <c r="FAM42" s="12"/>
      <c r="FAN42" s="12"/>
      <c r="FAO42" s="12"/>
      <c r="FAP42" s="12"/>
      <c r="FAQ42" s="12"/>
      <c r="FAR42" s="12"/>
      <c r="FAS42" s="12"/>
      <c r="FAT42" s="12"/>
      <c r="FAU42" s="12"/>
      <c r="FAV42" s="12"/>
      <c r="FAW42" s="12"/>
      <c r="FAX42" s="12"/>
      <c r="FAY42" s="12"/>
      <c r="FAZ42" s="12"/>
      <c r="FBA42" s="12"/>
      <c r="FBB42" s="12"/>
      <c r="FBC42" s="12"/>
      <c r="FBD42" s="12"/>
      <c r="FBE42" s="12"/>
      <c r="FBF42" s="12"/>
      <c r="FBG42" s="12"/>
      <c r="FBH42" s="12"/>
      <c r="FBI42" s="12"/>
      <c r="FBJ42" s="12"/>
      <c r="FBK42" s="12"/>
      <c r="FBL42" s="12"/>
      <c r="FBM42" s="12"/>
      <c r="FBN42" s="12"/>
      <c r="FBO42" s="12"/>
      <c r="FBP42" s="12"/>
      <c r="FBQ42" s="12"/>
      <c r="FBR42" s="12"/>
      <c r="FBS42" s="12"/>
      <c r="FBT42" s="12"/>
      <c r="FBU42" s="12"/>
      <c r="FBV42" s="12"/>
      <c r="FBW42" s="12"/>
      <c r="FBX42" s="12"/>
      <c r="FBY42" s="12"/>
      <c r="FBZ42" s="12"/>
      <c r="FCA42" s="12"/>
      <c r="FCB42" s="12"/>
      <c r="FCC42" s="12"/>
      <c r="FCD42" s="12"/>
      <c r="FCE42" s="12"/>
      <c r="FCF42" s="12"/>
      <c r="FCG42" s="12"/>
      <c r="FCH42" s="12"/>
      <c r="FCI42" s="12"/>
      <c r="FCJ42" s="12"/>
      <c r="FCK42" s="12"/>
      <c r="FCL42" s="12"/>
      <c r="FCM42" s="12"/>
      <c r="FCN42" s="12"/>
      <c r="FCO42" s="12"/>
      <c r="FCP42" s="12"/>
      <c r="FCQ42" s="12"/>
      <c r="FCR42" s="12"/>
      <c r="FCS42" s="12"/>
      <c r="FCT42" s="12"/>
      <c r="FCU42" s="12"/>
      <c r="FCV42" s="12"/>
      <c r="FCW42" s="12"/>
      <c r="FCX42" s="12"/>
      <c r="FCY42" s="12"/>
      <c r="FCZ42" s="12"/>
      <c r="FDA42" s="12"/>
      <c r="FDB42" s="12"/>
      <c r="FDC42" s="12"/>
      <c r="FDD42" s="12"/>
      <c r="FDE42" s="12"/>
      <c r="FDF42" s="12"/>
      <c r="FDG42" s="12"/>
      <c r="FDH42" s="12"/>
      <c r="FDI42" s="12"/>
      <c r="FDJ42" s="12"/>
      <c r="FDK42" s="12"/>
      <c r="FDL42" s="12"/>
      <c r="FDM42" s="12"/>
      <c r="FDN42" s="12"/>
      <c r="FDO42" s="12"/>
      <c r="FDP42" s="12"/>
      <c r="FDQ42" s="12"/>
      <c r="FDR42" s="12"/>
      <c r="FDS42" s="12"/>
      <c r="FDT42" s="12"/>
      <c r="FDU42" s="12"/>
      <c r="FDV42" s="12"/>
      <c r="FDW42" s="12"/>
      <c r="FDX42" s="12"/>
      <c r="FDY42" s="12"/>
      <c r="FDZ42" s="12"/>
      <c r="FEA42" s="12"/>
      <c r="FEB42" s="12"/>
      <c r="FEC42" s="12"/>
      <c r="FED42" s="12"/>
      <c r="FEE42" s="12"/>
      <c r="FEF42" s="12"/>
      <c r="FEG42" s="12"/>
      <c r="FEH42" s="12"/>
      <c r="FEI42" s="12"/>
      <c r="FEJ42" s="12"/>
      <c r="FEK42" s="12"/>
      <c r="FEL42" s="12"/>
      <c r="FEM42" s="12"/>
      <c r="FEN42" s="12"/>
      <c r="FEO42" s="12"/>
      <c r="FEP42" s="12"/>
      <c r="FEQ42" s="12"/>
      <c r="FER42" s="12"/>
      <c r="FES42" s="12"/>
      <c r="FET42" s="12"/>
      <c r="FEU42" s="12"/>
      <c r="FEV42" s="12"/>
      <c r="FEW42" s="12"/>
      <c r="FEX42" s="12"/>
      <c r="FEY42" s="12"/>
      <c r="FEZ42" s="12"/>
      <c r="FFA42" s="12"/>
      <c r="FFB42" s="12"/>
      <c r="FFC42" s="12"/>
      <c r="FFD42" s="12"/>
      <c r="FFE42" s="12"/>
      <c r="FFF42" s="12"/>
      <c r="FFG42" s="12"/>
      <c r="FFH42" s="12"/>
      <c r="FFI42" s="12"/>
      <c r="FFJ42" s="12"/>
      <c r="FFK42" s="12"/>
      <c r="FFL42" s="12"/>
      <c r="FFM42" s="12"/>
      <c r="FFN42" s="12"/>
      <c r="FFO42" s="12"/>
      <c r="FFP42" s="12"/>
      <c r="FFQ42" s="12"/>
      <c r="FFR42" s="12"/>
      <c r="FFS42" s="12"/>
      <c r="FFT42" s="12"/>
      <c r="FFU42" s="12"/>
      <c r="FFV42" s="12"/>
      <c r="FFW42" s="12"/>
      <c r="FFX42" s="12"/>
      <c r="FFY42" s="12"/>
      <c r="FFZ42" s="12"/>
      <c r="FGA42" s="12"/>
      <c r="FGB42" s="12"/>
      <c r="FGC42" s="12"/>
      <c r="FGD42" s="12"/>
      <c r="FGE42" s="12"/>
      <c r="FGF42" s="12"/>
      <c r="FGG42" s="12"/>
      <c r="FGH42" s="12"/>
      <c r="FGI42" s="12"/>
      <c r="FGJ42" s="12"/>
      <c r="FGK42" s="12"/>
      <c r="FGL42" s="12"/>
      <c r="FGM42" s="12"/>
      <c r="FGN42" s="12"/>
      <c r="FGO42" s="12"/>
      <c r="FGP42" s="12"/>
      <c r="FGQ42" s="12"/>
      <c r="FGR42" s="12"/>
      <c r="FGS42" s="12"/>
      <c r="FGT42" s="12"/>
      <c r="FGU42" s="12"/>
      <c r="FGV42" s="12"/>
      <c r="FGW42" s="12"/>
      <c r="FGX42" s="12"/>
      <c r="FGY42" s="12"/>
      <c r="FGZ42" s="12"/>
      <c r="FHA42" s="12"/>
      <c r="FHB42" s="12"/>
      <c r="FHC42" s="12"/>
      <c r="FHD42" s="12"/>
      <c r="FHE42" s="12"/>
      <c r="FHF42" s="12"/>
      <c r="FHG42" s="12"/>
      <c r="FHH42" s="12"/>
      <c r="FHI42" s="12"/>
      <c r="FHJ42" s="12"/>
      <c r="FHK42" s="12"/>
      <c r="FHL42" s="12"/>
      <c r="FHM42" s="12"/>
      <c r="FHN42" s="12"/>
      <c r="FHO42" s="12"/>
      <c r="FHP42" s="12"/>
      <c r="FHQ42" s="12"/>
      <c r="FHR42" s="12"/>
      <c r="FHS42" s="12"/>
      <c r="FHT42" s="12"/>
      <c r="FHU42" s="12"/>
      <c r="FHV42" s="12"/>
      <c r="FHW42" s="12"/>
      <c r="FHX42" s="12"/>
      <c r="FHY42" s="12"/>
      <c r="FHZ42" s="12"/>
      <c r="FIA42" s="12"/>
      <c r="FIB42" s="12"/>
      <c r="FIC42" s="12"/>
      <c r="FID42" s="12"/>
      <c r="FIE42" s="12"/>
      <c r="FIF42" s="12"/>
      <c r="FIG42" s="12"/>
      <c r="FIH42" s="12"/>
      <c r="FII42" s="12"/>
      <c r="FIJ42" s="12"/>
      <c r="FIK42" s="12"/>
      <c r="FIL42" s="12"/>
      <c r="FIM42" s="12"/>
      <c r="FIN42" s="12"/>
      <c r="FIO42" s="12"/>
      <c r="FIP42" s="12"/>
      <c r="FIQ42" s="12"/>
      <c r="FIR42" s="12"/>
      <c r="FIS42" s="12"/>
      <c r="FIT42" s="12"/>
      <c r="FIU42" s="12"/>
      <c r="FIV42" s="12"/>
      <c r="FIW42" s="12"/>
      <c r="FIX42" s="12"/>
      <c r="FIY42" s="12"/>
      <c r="FIZ42" s="12"/>
      <c r="FJA42" s="12"/>
      <c r="FJB42" s="12"/>
      <c r="FJC42" s="12"/>
      <c r="FJD42" s="12"/>
      <c r="FJE42" s="12"/>
      <c r="FJF42" s="12"/>
      <c r="FJG42" s="12"/>
      <c r="FJH42" s="12"/>
      <c r="FJI42" s="12"/>
      <c r="FJJ42" s="12"/>
      <c r="FJK42" s="12"/>
      <c r="FJL42" s="12"/>
      <c r="FJM42" s="12"/>
      <c r="FJN42" s="12"/>
      <c r="FJO42" s="12"/>
      <c r="FJP42" s="12"/>
      <c r="FJQ42" s="12"/>
      <c r="FJR42" s="12"/>
      <c r="FJS42" s="12"/>
      <c r="FJT42" s="12"/>
      <c r="FJU42" s="12"/>
      <c r="FJV42" s="12"/>
      <c r="FJW42" s="12"/>
      <c r="FJX42" s="12"/>
      <c r="FJY42" s="12"/>
      <c r="FJZ42" s="12"/>
      <c r="FKA42" s="12"/>
      <c r="FKB42" s="12"/>
      <c r="FKC42" s="12"/>
      <c r="FKD42" s="12"/>
      <c r="FKE42" s="12"/>
      <c r="FKF42" s="12"/>
      <c r="FKG42" s="12"/>
      <c r="FKH42" s="12"/>
      <c r="FKI42" s="12"/>
      <c r="FKJ42" s="12"/>
      <c r="FKK42" s="12"/>
      <c r="FKL42" s="12"/>
      <c r="FKM42" s="12"/>
      <c r="FKN42" s="12"/>
      <c r="FKO42" s="12"/>
      <c r="FKP42" s="12"/>
      <c r="FKQ42" s="12"/>
      <c r="FKR42" s="12"/>
      <c r="FKS42" s="12"/>
      <c r="FKT42" s="12"/>
      <c r="FKU42" s="12"/>
      <c r="FKV42" s="12"/>
      <c r="FKW42" s="12"/>
      <c r="FKX42" s="12"/>
      <c r="FKY42" s="12"/>
      <c r="FKZ42" s="12"/>
      <c r="FLA42" s="12"/>
      <c r="FLB42" s="12"/>
      <c r="FLC42" s="12"/>
      <c r="FLD42" s="12"/>
      <c r="FLE42" s="12"/>
      <c r="FLF42" s="12"/>
      <c r="FLG42" s="12"/>
      <c r="FLH42" s="12"/>
      <c r="FLI42" s="12"/>
      <c r="FLJ42" s="12"/>
      <c r="FLK42" s="12"/>
      <c r="FLL42" s="12"/>
      <c r="FLM42" s="12"/>
      <c r="FLN42" s="12"/>
      <c r="FLO42" s="12"/>
      <c r="FLP42" s="12"/>
      <c r="FLQ42" s="12"/>
      <c r="FLR42" s="12"/>
      <c r="FLS42" s="12"/>
      <c r="FLT42" s="12"/>
      <c r="FLU42" s="12"/>
      <c r="FLV42" s="12"/>
      <c r="FLW42" s="12"/>
      <c r="FLX42" s="12"/>
      <c r="FLY42" s="12"/>
      <c r="FLZ42" s="12"/>
      <c r="FMA42" s="12"/>
      <c r="FMB42" s="12"/>
      <c r="FMC42" s="12"/>
      <c r="FMD42" s="12"/>
      <c r="FME42" s="12"/>
      <c r="FMF42" s="12"/>
      <c r="FMG42" s="12"/>
      <c r="FMH42" s="12"/>
      <c r="FMI42" s="12"/>
      <c r="FMJ42" s="12"/>
      <c r="FMK42" s="12"/>
      <c r="FML42" s="12"/>
      <c r="FMM42" s="12"/>
      <c r="FMN42" s="12"/>
      <c r="FMO42" s="12"/>
      <c r="FMP42" s="12"/>
      <c r="FMQ42" s="12"/>
      <c r="FMR42" s="12"/>
      <c r="FMS42" s="12"/>
      <c r="FMT42" s="12"/>
      <c r="FMU42" s="12"/>
      <c r="FMV42" s="12"/>
      <c r="FMW42" s="12"/>
      <c r="FMX42" s="12"/>
      <c r="FMY42" s="12"/>
      <c r="FMZ42" s="12"/>
      <c r="FNA42" s="12"/>
      <c r="FNB42" s="12"/>
      <c r="FNC42" s="12"/>
      <c r="FND42" s="12"/>
      <c r="FNE42" s="12"/>
      <c r="FNF42" s="12"/>
      <c r="FNG42" s="12"/>
      <c r="FNH42" s="12"/>
      <c r="FNI42" s="12"/>
      <c r="FNJ42" s="12"/>
      <c r="FNK42" s="12"/>
      <c r="FNL42" s="12"/>
      <c r="FNM42" s="12"/>
      <c r="FNN42" s="12"/>
      <c r="FNO42" s="12"/>
      <c r="FNP42" s="12"/>
      <c r="FNQ42" s="12"/>
      <c r="FNR42" s="12"/>
      <c r="FNS42" s="12"/>
      <c r="FNT42" s="12"/>
      <c r="FNU42" s="12"/>
      <c r="FNV42" s="12"/>
      <c r="FNW42" s="12"/>
      <c r="FNX42" s="12"/>
      <c r="FNY42" s="12"/>
      <c r="FNZ42" s="12"/>
      <c r="FOA42" s="12"/>
      <c r="FOB42" s="12"/>
      <c r="FOC42" s="12"/>
      <c r="FOD42" s="12"/>
      <c r="FOE42" s="12"/>
      <c r="FOF42" s="12"/>
      <c r="FOG42" s="12"/>
      <c r="FOH42" s="12"/>
      <c r="FOI42" s="12"/>
      <c r="FOJ42" s="12"/>
      <c r="FOK42" s="12"/>
      <c r="FOL42" s="12"/>
      <c r="FOM42" s="12"/>
      <c r="FON42" s="12"/>
      <c r="FOO42" s="12"/>
      <c r="FOP42" s="12"/>
      <c r="FOQ42" s="12"/>
      <c r="FOR42" s="12"/>
      <c r="FOS42" s="12"/>
      <c r="FOT42" s="12"/>
      <c r="FOU42" s="12"/>
      <c r="FOV42" s="12"/>
      <c r="FOW42" s="12"/>
      <c r="FOX42" s="12"/>
      <c r="FOY42" s="12"/>
      <c r="FOZ42" s="12"/>
      <c r="FPA42" s="12"/>
      <c r="FPB42" s="12"/>
      <c r="FPC42" s="12"/>
      <c r="FPD42" s="12"/>
      <c r="FPE42" s="12"/>
      <c r="FPF42" s="12"/>
      <c r="FPG42" s="12"/>
      <c r="FPH42" s="12"/>
      <c r="FPI42" s="12"/>
      <c r="FPJ42" s="12"/>
      <c r="FPK42" s="12"/>
      <c r="FPL42" s="12"/>
      <c r="FPM42" s="12"/>
      <c r="FPN42" s="12"/>
      <c r="FPO42" s="12"/>
      <c r="FPP42" s="12"/>
      <c r="FPQ42" s="12"/>
      <c r="FPR42" s="12"/>
      <c r="FPS42" s="12"/>
      <c r="FPT42" s="12"/>
      <c r="FPU42" s="12"/>
      <c r="FPV42" s="12"/>
      <c r="FPW42" s="12"/>
      <c r="FPX42" s="12"/>
      <c r="FPY42" s="12"/>
      <c r="FPZ42" s="12"/>
      <c r="FQA42" s="12"/>
      <c r="FQB42" s="12"/>
      <c r="FQC42" s="12"/>
      <c r="FQD42" s="12"/>
      <c r="FQE42" s="12"/>
      <c r="FQF42" s="12"/>
      <c r="FQG42" s="12"/>
      <c r="FQH42" s="12"/>
      <c r="FQI42" s="12"/>
      <c r="FQJ42" s="12"/>
      <c r="FQK42" s="12"/>
      <c r="FQL42" s="12"/>
      <c r="FQM42" s="12"/>
      <c r="FQN42" s="12"/>
      <c r="FQO42" s="12"/>
      <c r="FQP42" s="12"/>
      <c r="FQQ42" s="12"/>
      <c r="FQR42" s="12"/>
      <c r="FQS42" s="12"/>
      <c r="FQT42" s="12"/>
      <c r="FQU42" s="12"/>
      <c r="FQV42" s="12"/>
      <c r="FQW42" s="12"/>
      <c r="FQX42" s="12"/>
      <c r="FQY42" s="12"/>
      <c r="FQZ42" s="12"/>
      <c r="FRA42" s="12"/>
      <c r="FRB42" s="12"/>
      <c r="FRC42" s="12"/>
      <c r="FRD42" s="12"/>
      <c r="FRE42" s="12"/>
      <c r="FRF42" s="12"/>
      <c r="FRG42" s="12"/>
      <c r="FRH42" s="12"/>
      <c r="FRI42" s="12"/>
      <c r="FRJ42" s="12"/>
      <c r="FRK42" s="12"/>
      <c r="FRL42" s="12"/>
      <c r="FRM42" s="12"/>
      <c r="FRN42" s="12"/>
      <c r="FRO42" s="12"/>
      <c r="FRP42" s="12"/>
      <c r="FRQ42" s="12"/>
      <c r="FRR42" s="12"/>
      <c r="FRS42" s="12"/>
      <c r="FRT42" s="12"/>
      <c r="FRU42" s="12"/>
      <c r="FRV42" s="12"/>
      <c r="FRW42" s="12"/>
      <c r="FRX42" s="12"/>
      <c r="FRY42" s="12"/>
      <c r="FRZ42" s="12"/>
      <c r="FSA42" s="12"/>
      <c r="FSB42" s="12"/>
      <c r="FSC42" s="12"/>
      <c r="FSD42" s="12"/>
      <c r="FSE42" s="12"/>
      <c r="FSF42" s="12"/>
      <c r="FSG42" s="12"/>
      <c r="FSH42" s="12"/>
      <c r="FSI42" s="12"/>
      <c r="FSJ42" s="12"/>
      <c r="FSK42" s="12"/>
      <c r="FSL42" s="12"/>
      <c r="FSM42" s="12"/>
      <c r="FSN42" s="12"/>
      <c r="FSO42" s="12"/>
      <c r="FSP42" s="12"/>
      <c r="FSQ42" s="12"/>
      <c r="FSR42" s="12"/>
      <c r="FSS42" s="12"/>
      <c r="FST42" s="12"/>
      <c r="FSU42" s="12"/>
      <c r="FSV42" s="12"/>
      <c r="FSW42" s="12"/>
      <c r="FSX42" s="12"/>
      <c r="FSY42" s="12"/>
      <c r="FSZ42" s="12"/>
      <c r="FTA42" s="12"/>
      <c r="FTB42" s="12"/>
      <c r="FTC42" s="12"/>
      <c r="FTD42" s="12"/>
      <c r="FTE42" s="12"/>
      <c r="FTF42" s="12"/>
      <c r="FTG42" s="12"/>
      <c r="FTH42" s="12"/>
      <c r="FTI42" s="12"/>
      <c r="FTJ42" s="12"/>
      <c r="FTK42" s="12"/>
      <c r="FTL42" s="12"/>
      <c r="FTM42" s="12"/>
      <c r="FTN42" s="12"/>
      <c r="FTO42" s="12"/>
      <c r="FTP42" s="12"/>
      <c r="FTQ42" s="12"/>
      <c r="FTR42" s="12"/>
      <c r="FTS42" s="12"/>
      <c r="FTT42" s="12"/>
      <c r="FTU42" s="12"/>
      <c r="FTV42" s="12"/>
      <c r="FTW42" s="12"/>
      <c r="FTX42" s="12"/>
      <c r="FTY42" s="12"/>
      <c r="FTZ42" s="12"/>
      <c r="FUA42" s="12"/>
      <c r="FUB42" s="12"/>
      <c r="FUC42" s="12"/>
      <c r="FUD42" s="12"/>
      <c r="FUE42" s="12"/>
      <c r="FUF42" s="12"/>
      <c r="FUG42" s="12"/>
      <c r="FUH42" s="12"/>
      <c r="FUI42" s="12"/>
      <c r="FUJ42" s="12"/>
      <c r="FUK42" s="12"/>
      <c r="FUL42" s="12"/>
      <c r="FUM42" s="12"/>
      <c r="FUN42" s="12"/>
      <c r="FUO42" s="12"/>
      <c r="FUP42" s="12"/>
      <c r="FUQ42" s="12"/>
      <c r="FUR42" s="12"/>
      <c r="FUS42" s="12"/>
      <c r="FUT42" s="12"/>
      <c r="FUU42" s="12"/>
      <c r="FUV42" s="12"/>
      <c r="FUW42" s="12"/>
      <c r="FUX42" s="12"/>
      <c r="FUY42" s="12"/>
      <c r="FUZ42" s="12"/>
      <c r="FVA42" s="12"/>
      <c r="FVB42" s="12"/>
      <c r="FVC42" s="12"/>
      <c r="FVD42" s="12"/>
      <c r="FVE42" s="12"/>
      <c r="FVF42" s="12"/>
      <c r="FVG42" s="12"/>
      <c r="FVH42" s="12"/>
      <c r="FVI42" s="12"/>
      <c r="FVJ42" s="12"/>
      <c r="FVK42" s="12"/>
      <c r="FVL42" s="12"/>
      <c r="FVM42" s="12"/>
      <c r="FVN42" s="12"/>
      <c r="FVO42" s="12"/>
      <c r="FVP42" s="12"/>
      <c r="FVQ42" s="12"/>
      <c r="FVR42" s="12"/>
      <c r="FVS42" s="12"/>
      <c r="FVT42" s="12"/>
      <c r="FVU42" s="12"/>
      <c r="FVV42" s="12"/>
      <c r="FVW42" s="12"/>
      <c r="FVX42" s="12"/>
      <c r="FVY42" s="12"/>
      <c r="FVZ42" s="12"/>
      <c r="FWA42" s="12"/>
      <c r="FWB42" s="12"/>
      <c r="FWC42" s="12"/>
      <c r="FWD42" s="12"/>
      <c r="FWE42" s="12"/>
      <c r="FWF42" s="12"/>
      <c r="FWG42" s="12"/>
      <c r="FWH42" s="12"/>
      <c r="FWI42" s="12"/>
      <c r="FWJ42" s="12"/>
      <c r="FWK42" s="12"/>
      <c r="FWL42" s="12"/>
      <c r="FWM42" s="12"/>
      <c r="FWN42" s="12"/>
      <c r="FWO42" s="12"/>
      <c r="FWP42" s="12"/>
      <c r="FWQ42" s="12"/>
      <c r="FWR42" s="12"/>
      <c r="FWS42" s="12"/>
      <c r="FWT42" s="12"/>
      <c r="FWU42" s="12"/>
      <c r="FWV42" s="12"/>
      <c r="FWW42" s="12"/>
      <c r="FWX42" s="12"/>
      <c r="FWY42" s="12"/>
      <c r="FWZ42" s="12"/>
      <c r="FXA42" s="12"/>
      <c r="FXB42" s="12"/>
      <c r="FXC42" s="12"/>
      <c r="FXD42" s="12"/>
      <c r="FXE42" s="12"/>
      <c r="FXF42" s="12"/>
      <c r="FXG42" s="12"/>
      <c r="FXH42" s="12"/>
      <c r="FXI42" s="12"/>
      <c r="FXJ42" s="12"/>
      <c r="FXK42" s="12"/>
      <c r="FXL42" s="12"/>
      <c r="FXM42" s="12"/>
      <c r="FXN42" s="12"/>
      <c r="FXO42" s="12"/>
      <c r="FXP42" s="12"/>
      <c r="FXQ42" s="12"/>
      <c r="FXR42" s="12"/>
      <c r="FXS42" s="12"/>
      <c r="FXT42" s="12"/>
      <c r="FXU42" s="12"/>
      <c r="FXV42" s="12"/>
      <c r="FXW42" s="12"/>
      <c r="FXX42" s="12"/>
      <c r="FXY42" s="12"/>
      <c r="FXZ42" s="12"/>
      <c r="FYA42" s="12"/>
      <c r="FYB42" s="12"/>
      <c r="FYC42" s="12"/>
      <c r="FYD42" s="12"/>
      <c r="FYE42" s="12"/>
      <c r="FYF42" s="12"/>
      <c r="FYG42" s="12"/>
      <c r="FYH42" s="12"/>
      <c r="FYI42" s="12"/>
      <c r="FYJ42" s="12"/>
      <c r="FYK42" s="12"/>
      <c r="FYL42" s="12"/>
      <c r="FYM42" s="12"/>
      <c r="FYN42" s="12"/>
      <c r="FYO42" s="12"/>
      <c r="FYP42" s="12"/>
      <c r="FYQ42" s="12"/>
      <c r="FYR42" s="12"/>
      <c r="FYS42" s="12"/>
      <c r="FYT42" s="12"/>
      <c r="FYU42" s="12"/>
      <c r="FYV42" s="12"/>
      <c r="FYW42" s="12"/>
      <c r="FYX42" s="12"/>
      <c r="FYY42" s="12"/>
      <c r="FYZ42" s="12"/>
      <c r="FZA42" s="12"/>
      <c r="FZB42" s="12"/>
      <c r="FZC42" s="12"/>
      <c r="FZD42" s="12"/>
      <c r="FZE42" s="12"/>
      <c r="FZF42" s="12"/>
      <c r="FZG42" s="12"/>
      <c r="FZH42" s="12"/>
      <c r="FZI42" s="12"/>
      <c r="FZJ42" s="12"/>
      <c r="FZK42" s="12"/>
      <c r="FZL42" s="12"/>
      <c r="FZM42" s="12"/>
      <c r="FZN42" s="12"/>
      <c r="FZO42" s="12"/>
      <c r="FZP42" s="12"/>
      <c r="FZQ42" s="12"/>
      <c r="FZR42" s="12"/>
      <c r="FZS42" s="12"/>
      <c r="FZT42" s="12"/>
      <c r="FZU42" s="12"/>
      <c r="FZV42" s="12"/>
      <c r="FZW42" s="12"/>
      <c r="FZX42" s="12"/>
      <c r="FZY42" s="12"/>
      <c r="FZZ42" s="12"/>
      <c r="GAA42" s="12"/>
      <c r="GAB42" s="12"/>
      <c r="GAC42" s="12"/>
      <c r="GAD42" s="12"/>
      <c r="GAE42" s="12"/>
      <c r="GAF42" s="12"/>
      <c r="GAG42" s="12"/>
      <c r="GAH42" s="12"/>
      <c r="GAI42" s="12"/>
      <c r="GAJ42" s="12"/>
      <c r="GAK42" s="12"/>
      <c r="GAL42" s="12"/>
      <c r="GAM42" s="12"/>
      <c r="GAN42" s="12"/>
      <c r="GAO42" s="12"/>
      <c r="GAP42" s="12"/>
      <c r="GAQ42" s="12"/>
      <c r="GAR42" s="12"/>
      <c r="GAS42" s="12"/>
      <c r="GAT42" s="12"/>
      <c r="GAU42" s="12"/>
      <c r="GAV42" s="12"/>
      <c r="GAW42" s="12"/>
      <c r="GAX42" s="12"/>
      <c r="GAY42" s="12"/>
      <c r="GAZ42" s="12"/>
      <c r="GBA42" s="12"/>
      <c r="GBB42" s="12"/>
      <c r="GBC42" s="12"/>
      <c r="GBD42" s="12"/>
      <c r="GBE42" s="12"/>
      <c r="GBF42" s="12"/>
      <c r="GBG42" s="12"/>
      <c r="GBH42" s="12"/>
      <c r="GBI42" s="12"/>
      <c r="GBJ42" s="12"/>
      <c r="GBK42" s="12"/>
      <c r="GBL42" s="12"/>
      <c r="GBM42" s="12"/>
      <c r="GBN42" s="12"/>
      <c r="GBO42" s="12"/>
      <c r="GBP42" s="12"/>
      <c r="GBQ42" s="12"/>
      <c r="GBR42" s="12"/>
      <c r="GBS42" s="12"/>
      <c r="GBT42" s="12"/>
      <c r="GBU42" s="12"/>
      <c r="GBV42" s="12"/>
      <c r="GBW42" s="12"/>
      <c r="GBX42" s="12"/>
      <c r="GBY42" s="12"/>
      <c r="GBZ42" s="12"/>
      <c r="GCA42" s="12"/>
      <c r="GCB42" s="12"/>
      <c r="GCC42" s="12"/>
      <c r="GCD42" s="12"/>
      <c r="GCE42" s="12"/>
      <c r="GCF42" s="12"/>
      <c r="GCG42" s="12"/>
      <c r="GCH42" s="12"/>
      <c r="GCI42" s="12"/>
      <c r="GCJ42" s="12"/>
      <c r="GCK42" s="12"/>
      <c r="GCL42" s="12"/>
      <c r="GCM42" s="12"/>
      <c r="GCN42" s="12"/>
      <c r="GCO42" s="12"/>
      <c r="GCP42" s="12"/>
      <c r="GCQ42" s="12"/>
      <c r="GCR42" s="12"/>
      <c r="GCS42" s="12"/>
      <c r="GCT42" s="12"/>
      <c r="GCU42" s="12"/>
      <c r="GCV42" s="12"/>
      <c r="GCW42" s="12"/>
      <c r="GCX42" s="12"/>
      <c r="GCY42" s="12"/>
      <c r="GCZ42" s="12"/>
      <c r="GDA42" s="12"/>
      <c r="GDB42" s="12"/>
      <c r="GDC42" s="12"/>
      <c r="GDD42" s="12"/>
      <c r="GDE42" s="12"/>
      <c r="GDF42" s="12"/>
      <c r="GDG42" s="12"/>
      <c r="GDH42" s="12"/>
      <c r="GDI42" s="12"/>
      <c r="GDJ42" s="12"/>
      <c r="GDK42" s="12"/>
      <c r="GDL42" s="12"/>
      <c r="GDM42" s="12"/>
      <c r="GDN42" s="12"/>
      <c r="GDO42" s="12"/>
      <c r="GDP42" s="12"/>
      <c r="GDQ42" s="12"/>
      <c r="GDR42" s="12"/>
      <c r="GDS42" s="12"/>
      <c r="GDT42" s="12"/>
      <c r="GDU42" s="12"/>
      <c r="GDV42" s="12"/>
      <c r="GDW42" s="12"/>
      <c r="GDX42" s="12"/>
      <c r="GDY42" s="12"/>
      <c r="GDZ42" s="12"/>
      <c r="GEA42" s="12"/>
      <c r="GEB42" s="12"/>
      <c r="GEC42" s="12"/>
      <c r="GED42" s="12"/>
      <c r="GEE42" s="12"/>
      <c r="GEF42" s="12"/>
      <c r="GEG42" s="12"/>
      <c r="GEH42" s="12"/>
      <c r="GEI42" s="12"/>
      <c r="GEJ42" s="12"/>
      <c r="GEK42" s="12"/>
      <c r="GEL42" s="12"/>
      <c r="GEM42" s="12"/>
      <c r="GEN42" s="12"/>
      <c r="GEO42" s="12"/>
      <c r="GEP42" s="12"/>
      <c r="GEQ42" s="12"/>
      <c r="GER42" s="12"/>
      <c r="GES42" s="12"/>
      <c r="GET42" s="12"/>
      <c r="GEU42" s="12"/>
      <c r="GEV42" s="12"/>
      <c r="GEW42" s="12"/>
      <c r="GEX42" s="12"/>
      <c r="GEY42" s="12"/>
      <c r="GEZ42" s="12"/>
      <c r="GFA42" s="12"/>
      <c r="GFB42" s="12"/>
      <c r="GFC42" s="12"/>
      <c r="GFD42" s="12"/>
      <c r="GFE42" s="12"/>
      <c r="GFF42" s="12"/>
      <c r="GFG42" s="12"/>
      <c r="GFH42" s="12"/>
      <c r="GFI42" s="12"/>
      <c r="GFJ42" s="12"/>
      <c r="GFK42" s="12"/>
      <c r="GFL42" s="12"/>
      <c r="GFM42" s="12"/>
      <c r="GFN42" s="12"/>
      <c r="GFO42" s="12"/>
      <c r="GFP42" s="12"/>
      <c r="GFQ42" s="12"/>
      <c r="GFR42" s="12"/>
      <c r="GFS42" s="12"/>
      <c r="GFT42" s="12"/>
      <c r="GFU42" s="12"/>
      <c r="GFV42" s="12"/>
      <c r="GFW42" s="12"/>
      <c r="GFX42" s="12"/>
      <c r="GFY42" s="12"/>
      <c r="GFZ42" s="12"/>
      <c r="GGA42" s="12"/>
      <c r="GGB42" s="12"/>
      <c r="GGC42" s="12"/>
      <c r="GGD42" s="12"/>
      <c r="GGE42" s="12"/>
      <c r="GGF42" s="12"/>
      <c r="GGG42" s="12"/>
      <c r="GGH42" s="12"/>
      <c r="GGI42" s="12"/>
      <c r="GGJ42" s="12"/>
      <c r="GGK42" s="12"/>
      <c r="GGL42" s="12"/>
      <c r="GGM42" s="12"/>
      <c r="GGN42" s="12"/>
      <c r="GGO42" s="12"/>
      <c r="GGP42" s="12"/>
      <c r="GGQ42" s="12"/>
      <c r="GGR42" s="12"/>
      <c r="GGS42" s="12"/>
      <c r="GGT42" s="12"/>
      <c r="GGU42" s="12"/>
      <c r="GGV42" s="12"/>
      <c r="GGW42" s="12"/>
      <c r="GGX42" s="12"/>
      <c r="GGY42" s="12"/>
      <c r="GGZ42" s="12"/>
      <c r="GHA42" s="12"/>
      <c r="GHB42" s="12"/>
      <c r="GHC42" s="12"/>
      <c r="GHD42" s="12"/>
      <c r="GHE42" s="12"/>
      <c r="GHF42" s="12"/>
      <c r="GHG42" s="12"/>
      <c r="GHH42" s="12"/>
      <c r="GHI42" s="12"/>
      <c r="GHJ42" s="12"/>
      <c r="GHK42" s="12"/>
      <c r="GHL42" s="12"/>
      <c r="GHM42" s="12"/>
      <c r="GHN42" s="12"/>
      <c r="GHO42" s="12"/>
      <c r="GHP42" s="12"/>
      <c r="GHQ42" s="12"/>
      <c r="GHR42" s="12"/>
      <c r="GHS42" s="12"/>
      <c r="GHT42" s="12"/>
      <c r="GHU42" s="12"/>
      <c r="GHV42" s="12"/>
      <c r="GHW42" s="12"/>
      <c r="GHX42" s="12"/>
      <c r="GHY42" s="12"/>
      <c r="GHZ42" s="12"/>
      <c r="GIA42" s="12"/>
      <c r="GIB42" s="12"/>
      <c r="GIC42" s="12"/>
      <c r="GID42" s="12"/>
      <c r="GIE42" s="12"/>
      <c r="GIF42" s="12"/>
      <c r="GIG42" s="12"/>
      <c r="GIH42" s="12"/>
      <c r="GII42" s="12"/>
      <c r="GIJ42" s="12"/>
      <c r="GIK42" s="12"/>
      <c r="GIL42" s="12"/>
      <c r="GIM42" s="12"/>
      <c r="GIN42" s="12"/>
      <c r="GIO42" s="12"/>
      <c r="GIP42" s="12"/>
      <c r="GIQ42" s="12"/>
      <c r="GIR42" s="12"/>
      <c r="GIS42" s="12"/>
      <c r="GIT42" s="12"/>
      <c r="GIU42" s="12"/>
      <c r="GIV42" s="12"/>
      <c r="GIW42" s="12"/>
      <c r="GIX42" s="12"/>
      <c r="GIY42" s="12"/>
      <c r="GIZ42" s="12"/>
      <c r="GJA42" s="12"/>
      <c r="GJB42" s="12"/>
      <c r="GJC42" s="12"/>
      <c r="GJD42" s="12"/>
      <c r="GJE42" s="12"/>
      <c r="GJF42" s="12"/>
      <c r="GJG42" s="12"/>
      <c r="GJH42" s="12"/>
      <c r="GJI42" s="12"/>
      <c r="GJJ42" s="12"/>
      <c r="GJK42" s="12"/>
      <c r="GJL42" s="12"/>
      <c r="GJM42" s="12"/>
      <c r="GJN42" s="12"/>
      <c r="GJO42" s="12"/>
      <c r="GJP42" s="12"/>
      <c r="GJQ42" s="12"/>
      <c r="GJR42" s="12"/>
      <c r="GJS42" s="12"/>
      <c r="GJT42" s="12"/>
      <c r="GJU42" s="12"/>
      <c r="GJV42" s="12"/>
      <c r="GJW42" s="12"/>
      <c r="GJX42" s="12"/>
      <c r="GJY42" s="12"/>
      <c r="GJZ42" s="12"/>
      <c r="GKA42" s="12"/>
      <c r="GKB42" s="12"/>
      <c r="GKC42" s="12"/>
      <c r="GKD42" s="12"/>
      <c r="GKE42" s="12"/>
      <c r="GKF42" s="12"/>
      <c r="GKG42" s="12"/>
      <c r="GKH42" s="12"/>
      <c r="GKI42" s="12"/>
      <c r="GKJ42" s="12"/>
      <c r="GKK42" s="12"/>
      <c r="GKL42" s="12"/>
      <c r="GKM42" s="12"/>
      <c r="GKN42" s="12"/>
      <c r="GKO42" s="12"/>
      <c r="GKP42" s="12"/>
      <c r="GKQ42" s="12"/>
      <c r="GKR42" s="12"/>
      <c r="GKS42" s="12"/>
      <c r="GKT42" s="12"/>
      <c r="GKU42" s="12"/>
      <c r="GKV42" s="12"/>
      <c r="GKW42" s="12"/>
      <c r="GKX42" s="12"/>
      <c r="GKY42" s="12"/>
      <c r="GKZ42" s="12"/>
      <c r="GLA42" s="12"/>
      <c r="GLB42" s="12"/>
      <c r="GLC42" s="12"/>
      <c r="GLD42" s="12"/>
      <c r="GLE42" s="12"/>
      <c r="GLF42" s="12"/>
      <c r="GLG42" s="12"/>
      <c r="GLH42" s="12"/>
      <c r="GLI42" s="12"/>
      <c r="GLJ42" s="12"/>
      <c r="GLK42" s="12"/>
      <c r="GLL42" s="12"/>
      <c r="GLM42" s="12"/>
      <c r="GLN42" s="12"/>
      <c r="GLO42" s="12"/>
      <c r="GLP42" s="12"/>
      <c r="GLQ42" s="12"/>
      <c r="GLR42" s="12"/>
      <c r="GLS42" s="12"/>
      <c r="GLT42" s="12"/>
      <c r="GLU42" s="12"/>
      <c r="GLV42" s="12"/>
      <c r="GLW42" s="12"/>
      <c r="GLX42" s="12"/>
      <c r="GLY42" s="12"/>
      <c r="GLZ42" s="12"/>
      <c r="GMA42" s="12"/>
      <c r="GMB42" s="12"/>
      <c r="GMC42" s="12"/>
      <c r="GMD42" s="12"/>
      <c r="GME42" s="12"/>
      <c r="GMF42" s="12"/>
      <c r="GMG42" s="12"/>
      <c r="GMH42" s="12"/>
      <c r="GMI42" s="12"/>
      <c r="GMJ42" s="12"/>
      <c r="GMK42" s="12"/>
      <c r="GML42" s="12"/>
      <c r="GMM42" s="12"/>
      <c r="GMN42" s="12"/>
      <c r="GMO42" s="12"/>
      <c r="GMP42" s="12"/>
      <c r="GMQ42" s="12"/>
      <c r="GMR42" s="12"/>
      <c r="GMS42" s="12"/>
      <c r="GMT42" s="12"/>
      <c r="GMU42" s="12"/>
      <c r="GMV42" s="12"/>
      <c r="GMW42" s="12"/>
      <c r="GMX42" s="12"/>
      <c r="GMY42" s="12"/>
      <c r="GMZ42" s="12"/>
      <c r="GNA42" s="12"/>
      <c r="GNB42" s="12"/>
      <c r="GNC42" s="12"/>
      <c r="GND42" s="12"/>
      <c r="GNE42" s="12"/>
      <c r="GNF42" s="12"/>
      <c r="GNG42" s="12"/>
      <c r="GNH42" s="12"/>
      <c r="GNI42" s="12"/>
      <c r="GNJ42" s="12"/>
      <c r="GNK42" s="12"/>
      <c r="GNL42" s="12"/>
      <c r="GNM42" s="12"/>
      <c r="GNN42" s="12"/>
      <c r="GNO42" s="12"/>
      <c r="GNP42" s="12"/>
      <c r="GNQ42" s="12"/>
      <c r="GNR42" s="12"/>
      <c r="GNS42" s="12"/>
      <c r="GNT42" s="12"/>
      <c r="GNU42" s="12"/>
      <c r="GNV42" s="12"/>
      <c r="GNW42" s="12"/>
      <c r="GNX42" s="12"/>
      <c r="GNY42" s="12"/>
      <c r="GNZ42" s="12"/>
      <c r="GOA42" s="12"/>
      <c r="GOB42" s="12"/>
      <c r="GOC42" s="12"/>
      <c r="GOD42" s="12"/>
      <c r="GOE42" s="12"/>
      <c r="GOF42" s="12"/>
      <c r="GOG42" s="12"/>
      <c r="GOH42" s="12"/>
      <c r="GOI42" s="12"/>
      <c r="GOJ42" s="12"/>
      <c r="GOK42" s="12"/>
      <c r="GOL42" s="12"/>
      <c r="GOM42" s="12"/>
      <c r="GON42" s="12"/>
      <c r="GOO42" s="12"/>
      <c r="GOP42" s="12"/>
      <c r="GOQ42" s="12"/>
      <c r="GOR42" s="12"/>
      <c r="GOS42" s="12"/>
      <c r="GOT42" s="12"/>
      <c r="GOU42" s="12"/>
      <c r="GOV42" s="12"/>
      <c r="GOW42" s="12"/>
      <c r="GOX42" s="12"/>
      <c r="GOY42" s="12"/>
      <c r="GOZ42" s="12"/>
      <c r="GPA42" s="12"/>
      <c r="GPB42" s="12"/>
      <c r="GPC42" s="12"/>
      <c r="GPD42" s="12"/>
      <c r="GPE42" s="12"/>
      <c r="GPF42" s="12"/>
      <c r="GPG42" s="12"/>
      <c r="GPH42" s="12"/>
      <c r="GPI42" s="12"/>
      <c r="GPJ42" s="12"/>
      <c r="GPK42" s="12"/>
      <c r="GPL42" s="12"/>
      <c r="GPM42" s="12"/>
      <c r="GPN42" s="12"/>
      <c r="GPO42" s="12"/>
      <c r="GPP42" s="12"/>
      <c r="GPQ42" s="12"/>
      <c r="GPR42" s="12"/>
      <c r="GPS42" s="12"/>
      <c r="GPT42" s="12"/>
      <c r="GPU42" s="12"/>
      <c r="GPV42" s="12"/>
      <c r="GPW42" s="12"/>
      <c r="GPX42" s="12"/>
      <c r="GPY42" s="12"/>
      <c r="GPZ42" s="12"/>
      <c r="GQA42" s="12"/>
      <c r="GQB42" s="12"/>
      <c r="GQC42" s="12"/>
      <c r="GQD42" s="12"/>
      <c r="GQE42" s="12"/>
      <c r="GQF42" s="12"/>
      <c r="GQG42" s="12"/>
      <c r="GQH42" s="12"/>
      <c r="GQI42" s="12"/>
      <c r="GQJ42" s="12"/>
      <c r="GQK42" s="12"/>
      <c r="GQL42" s="12"/>
      <c r="GQM42" s="12"/>
      <c r="GQN42" s="12"/>
      <c r="GQO42" s="12"/>
      <c r="GQP42" s="12"/>
      <c r="GQQ42" s="12"/>
      <c r="GQR42" s="12"/>
      <c r="GQS42" s="12"/>
      <c r="GQT42" s="12"/>
      <c r="GQU42" s="12"/>
      <c r="GQV42" s="12"/>
      <c r="GQW42" s="12"/>
      <c r="GQX42" s="12"/>
      <c r="GQY42" s="12"/>
      <c r="GQZ42" s="12"/>
      <c r="GRA42" s="12"/>
      <c r="GRB42" s="12"/>
      <c r="GRC42" s="12"/>
      <c r="GRD42" s="12"/>
      <c r="GRE42" s="12"/>
      <c r="GRF42" s="12"/>
      <c r="GRG42" s="12"/>
      <c r="GRH42" s="12"/>
      <c r="GRI42" s="12"/>
      <c r="GRJ42" s="12"/>
      <c r="GRK42" s="12"/>
      <c r="GRL42" s="12"/>
      <c r="GRM42" s="12"/>
      <c r="GRN42" s="12"/>
      <c r="GRO42" s="12"/>
      <c r="GRP42" s="12"/>
      <c r="GRQ42" s="12"/>
      <c r="GRR42" s="12"/>
      <c r="GRS42" s="12"/>
      <c r="GRT42" s="12"/>
      <c r="GRU42" s="12"/>
      <c r="GRV42" s="12"/>
      <c r="GRW42" s="12"/>
      <c r="GRX42" s="12"/>
      <c r="GRY42" s="12"/>
      <c r="GRZ42" s="12"/>
      <c r="GSA42" s="12"/>
      <c r="GSB42" s="12"/>
      <c r="GSC42" s="12"/>
      <c r="GSD42" s="12"/>
      <c r="GSE42" s="12"/>
      <c r="GSF42" s="12"/>
      <c r="GSG42" s="12"/>
      <c r="GSH42" s="12"/>
      <c r="GSI42" s="12"/>
      <c r="GSJ42" s="12"/>
      <c r="GSK42" s="12"/>
      <c r="GSL42" s="12"/>
      <c r="GSM42" s="12"/>
      <c r="GSN42" s="12"/>
      <c r="GSO42" s="12"/>
      <c r="GSP42" s="12"/>
      <c r="GSQ42" s="12"/>
      <c r="GSR42" s="12"/>
      <c r="GSS42" s="12"/>
      <c r="GST42" s="12"/>
      <c r="GSU42" s="12"/>
      <c r="GSV42" s="12"/>
      <c r="GSW42" s="12"/>
      <c r="GSX42" s="12"/>
      <c r="GSY42" s="12"/>
      <c r="GSZ42" s="12"/>
      <c r="GTA42" s="12"/>
      <c r="GTB42" s="12"/>
      <c r="GTC42" s="12"/>
      <c r="GTD42" s="12"/>
      <c r="GTE42" s="12"/>
      <c r="GTF42" s="12"/>
      <c r="GTG42" s="12"/>
      <c r="GTH42" s="12"/>
      <c r="GTI42" s="12"/>
      <c r="GTJ42" s="12"/>
      <c r="GTK42" s="12"/>
      <c r="GTL42" s="12"/>
      <c r="GTM42" s="12"/>
      <c r="GTN42" s="12"/>
      <c r="GTO42" s="12"/>
      <c r="GTP42" s="12"/>
      <c r="GTQ42" s="12"/>
      <c r="GTR42" s="12"/>
      <c r="GTS42" s="12"/>
      <c r="GTT42" s="12"/>
      <c r="GTU42" s="12"/>
      <c r="GTV42" s="12"/>
      <c r="GTW42" s="12"/>
      <c r="GTX42" s="12"/>
      <c r="GTY42" s="12"/>
      <c r="GTZ42" s="12"/>
      <c r="GUA42" s="12"/>
      <c r="GUB42" s="12"/>
      <c r="GUC42" s="12"/>
      <c r="GUD42" s="12"/>
      <c r="GUE42" s="12"/>
      <c r="GUF42" s="12"/>
      <c r="GUG42" s="12"/>
      <c r="GUH42" s="12"/>
      <c r="GUI42" s="12"/>
      <c r="GUJ42" s="12"/>
      <c r="GUK42" s="12"/>
      <c r="GUL42" s="12"/>
      <c r="GUM42" s="12"/>
      <c r="GUN42" s="12"/>
      <c r="GUO42" s="12"/>
      <c r="GUP42" s="12"/>
      <c r="GUQ42" s="12"/>
      <c r="GUR42" s="12"/>
      <c r="GUS42" s="12"/>
      <c r="GUT42" s="12"/>
      <c r="GUU42" s="12"/>
      <c r="GUV42" s="12"/>
      <c r="GUW42" s="12"/>
      <c r="GUX42" s="12"/>
      <c r="GUY42" s="12"/>
      <c r="GUZ42" s="12"/>
      <c r="GVA42" s="12"/>
      <c r="GVB42" s="12"/>
      <c r="GVC42" s="12"/>
      <c r="GVD42" s="12"/>
      <c r="GVE42" s="12"/>
      <c r="GVF42" s="12"/>
      <c r="GVG42" s="12"/>
      <c r="GVH42" s="12"/>
      <c r="GVI42" s="12"/>
      <c r="GVJ42" s="12"/>
      <c r="GVK42" s="12"/>
      <c r="GVL42" s="12"/>
      <c r="GVM42" s="12"/>
      <c r="GVN42" s="12"/>
      <c r="GVO42" s="12"/>
      <c r="GVP42" s="12"/>
      <c r="GVQ42" s="12"/>
      <c r="GVR42" s="12"/>
      <c r="GVS42" s="12"/>
      <c r="GVT42" s="12"/>
      <c r="GVU42" s="12"/>
      <c r="GVV42" s="12"/>
      <c r="GVW42" s="12"/>
      <c r="GVX42" s="12"/>
      <c r="GVY42" s="12"/>
      <c r="GVZ42" s="12"/>
      <c r="GWA42" s="12"/>
      <c r="GWB42" s="12"/>
      <c r="GWC42" s="12"/>
      <c r="GWD42" s="12"/>
      <c r="GWE42" s="12"/>
      <c r="GWF42" s="12"/>
      <c r="GWG42" s="12"/>
      <c r="GWH42" s="12"/>
      <c r="GWI42" s="12"/>
      <c r="GWJ42" s="12"/>
      <c r="GWK42" s="12"/>
      <c r="GWL42" s="12"/>
      <c r="GWM42" s="12"/>
      <c r="GWN42" s="12"/>
      <c r="GWO42" s="12"/>
      <c r="GWP42" s="12"/>
      <c r="GWQ42" s="12"/>
      <c r="GWR42" s="12"/>
      <c r="GWS42" s="12"/>
      <c r="GWT42" s="12"/>
      <c r="GWU42" s="12"/>
      <c r="GWV42" s="12"/>
      <c r="GWW42" s="12"/>
      <c r="GWX42" s="12"/>
      <c r="GWY42" s="12"/>
      <c r="GWZ42" s="12"/>
      <c r="GXA42" s="12"/>
      <c r="GXB42" s="12"/>
      <c r="GXC42" s="12"/>
      <c r="GXD42" s="12"/>
      <c r="GXE42" s="12"/>
      <c r="GXF42" s="12"/>
      <c r="GXG42" s="12"/>
      <c r="GXH42" s="12"/>
      <c r="GXI42" s="12"/>
      <c r="GXJ42" s="12"/>
      <c r="GXK42" s="12"/>
      <c r="GXL42" s="12"/>
      <c r="GXM42" s="12"/>
      <c r="GXN42" s="12"/>
      <c r="GXO42" s="12"/>
      <c r="GXP42" s="12"/>
      <c r="GXQ42" s="12"/>
      <c r="GXR42" s="12"/>
      <c r="GXS42" s="12"/>
      <c r="GXT42" s="12"/>
      <c r="GXU42" s="12"/>
      <c r="GXV42" s="12"/>
      <c r="GXW42" s="12"/>
      <c r="GXX42" s="12"/>
      <c r="GXY42" s="12"/>
      <c r="GXZ42" s="12"/>
      <c r="GYA42" s="12"/>
      <c r="GYB42" s="12"/>
      <c r="GYC42" s="12"/>
      <c r="GYD42" s="12"/>
      <c r="GYE42" s="12"/>
      <c r="GYF42" s="12"/>
      <c r="GYG42" s="12"/>
      <c r="GYH42" s="12"/>
      <c r="GYI42" s="12"/>
      <c r="GYJ42" s="12"/>
      <c r="GYK42" s="12"/>
      <c r="GYL42" s="12"/>
      <c r="GYM42" s="12"/>
      <c r="GYN42" s="12"/>
      <c r="GYO42" s="12"/>
      <c r="GYP42" s="12"/>
      <c r="GYQ42" s="12"/>
      <c r="GYR42" s="12"/>
      <c r="GYS42" s="12"/>
      <c r="GYT42" s="12"/>
      <c r="GYU42" s="12"/>
      <c r="GYV42" s="12"/>
      <c r="GYW42" s="12"/>
      <c r="GYX42" s="12"/>
      <c r="GYY42" s="12"/>
      <c r="GYZ42" s="12"/>
      <c r="GZA42" s="12"/>
      <c r="GZB42" s="12"/>
      <c r="GZC42" s="12"/>
      <c r="GZD42" s="12"/>
      <c r="GZE42" s="12"/>
      <c r="GZF42" s="12"/>
      <c r="GZG42" s="12"/>
      <c r="GZH42" s="12"/>
      <c r="GZI42" s="12"/>
      <c r="GZJ42" s="12"/>
      <c r="GZK42" s="12"/>
      <c r="GZL42" s="12"/>
      <c r="GZM42" s="12"/>
      <c r="GZN42" s="12"/>
      <c r="GZO42" s="12"/>
      <c r="GZP42" s="12"/>
      <c r="GZQ42" s="12"/>
      <c r="GZR42" s="12"/>
      <c r="GZS42" s="12"/>
      <c r="GZT42" s="12"/>
      <c r="GZU42" s="12"/>
      <c r="GZV42" s="12"/>
      <c r="GZW42" s="12"/>
      <c r="GZX42" s="12"/>
      <c r="GZY42" s="12"/>
      <c r="GZZ42" s="12"/>
      <c r="HAA42" s="12"/>
      <c r="HAB42" s="12"/>
      <c r="HAC42" s="12"/>
      <c r="HAD42" s="12"/>
      <c r="HAE42" s="12"/>
      <c r="HAF42" s="12"/>
      <c r="HAG42" s="12"/>
      <c r="HAH42" s="12"/>
      <c r="HAI42" s="12"/>
      <c r="HAJ42" s="12"/>
      <c r="HAK42" s="12"/>
      <c r="HAL42" s="12"/>
      <c r="HAM42" s="12"/>
      <c r="HAN42" s="12"/>
      <c r="HAO42" s="12"/>
      <c r="HAP42" s="12"/>
      <c r="HAQ42" s="12"/>
      <c r="HAR42" s="12"/>
      <c r="HAS42" s="12"/>
      <c r="HAT42" s="12"/>
      <c r="HAU42" s="12"/>
      <c r="HAV42" s="12"/>
      <c r="HAW42" s="12"/>
      <c r="HAX42" s="12"/>
      <c r="HAY42" s="12"/>
      <c r="HAZ42" s="12"/>
      <c r="HBA42" s="12"/>
      <c r="HBB42" s="12"/>
      <c r="HBC42" s="12"/>
      <c r="HBD42" s="12"/>
      <c r="HBE42" s="12"/>
      <c r="HBF42" s="12"/>
      <c r="HBG42" s="12"/>
      <c r="HBH42" s="12"/>
      <c r="HBI42" s="12"/>
      <c r="HBJ42" s="12"/>
      <c r="HBK42" s="12"/>
      <c r="HBL42" s="12"/>
      <c r="HBM42" s="12"/>
      <c r="HBN42" s="12"/>
      <c r="HBO42" s="12"/>
      <c r="HBP42" s="12"/>
      <c r="HBQ42" s="12"/>
      <c r="HBR42" s="12"/>
      <c r="HBS42" s="12"/>
      <c r="HBT42" s="12"/>
      <c r="HBU42" s="12"/>
      <c r="HBV42" s="12"/>
      <c r="HBW42" s="12"/>
      <c r="HBX42" s="12"/>
      <c r="HBY42" s="12"/>
      <c r="HBZ42" s="12"/>
      <c r="HCA42" s="12"/>
      <c r="HCB42" s="12"/>
      <c r="HCC42" s="12"/>
      <c r="HCD42" s="12"/>
      <c r="HCE42" s="12"/>
      <c r="HCF42" s="12"/>
      <c r="HCG42" s="12"/>
      <c r="HCH42" s="12"/>
      <c r="HCI42" s="12"/>
      <c r="HCJ42" s="12"/>
      <c r="HCK42" s="12"/>
      <c r="HCL42" s="12"/>
      <c r="HCM42" s="12"/>
      <c r="HCN42" s="12"/>
      <c r="HCO42" s="12"/>
      <c r="HCP42" s="12"/>
      <c r="HCQ42" s="12"/>
      <c r="HCR42" s="12"/>
      <c r="HCS42" s="12"/>
      <c r="HCT42" s="12"/>
      <c r="HCU42" s="12"/>
      <c r="HCV42" s="12"/>
      <c r="HCW42" s="12"/>
      <c r="HCX42" s="12"/>
      <c r="HCY42" s="12"/>
      <c r="HCZ42" s="12"/>
      <c r="HDA42" s="12"/>
      <c r="HDB42" s="12"/>
      <c r="HDC42" s="12"/>
      <c r="HDD42" s="12"/>
      <c r="HDE42" s="12"/>
      <c r="HDF42" s="12"/>
      <c r="HDG42" s="12"/>
      <c r="HDH42" s="12"/>
      <c r="HDI42" s="12"/>
      <c r="HDJ42" s="12"/>
      <c r="HDK42" s="12"/>
      <c r="HDL42" s="12"/>
      <c r="HDM42" s="12"/>
      <c r="HDN42" s="12"/>
      <c r="HDO42" s="12"/>
      <c r="HDP42" s="12"/>
      <c r="HDQ42" s="12"/>
      <c r="HDR42" s="12"/>
      <c r="HDS42" s="12"/>
      <c r="HDT42" s="12"/>
      <c r="HDU42" s="12"/>
      <c r="HDV42" s="12"/>
      <c r="HDW42" s="12"/>
      <c r="HDX42" s="12"/>
      <c r="HDY42" s="12"/>
      <c r="HDZ42" s="12"/>
      <c r="HEA42" s="12"/>
      <c r="HEB42" s="12"/>
      <c r="HEC42" s="12"/>
      <c r="HED42" s="12"/>
      <c r="HEE42" s="12"/>
      <c r="HEF42" s="12"/>
      <c r="HEG42" s="12"/>
      <c r="HEH42" s="12"/>
      <c r="HEI42" s="12"/>
      <c r="HEJ42" s="12"/>
      <c r="HEK42" s="12"/>
      <c r="HEL42" s="12"/>
      <c r="HEM42" s="12"/>
      <c r="HEN42" s="12"/>
      <c r="HEO42" s="12"/>
      <c r="HEP42" s="12"/>
      <c r="HEQ42" s="12"/>
      <c r="HER42" s="12"/>
      <c r="HES42" s="12"/>
      <c r="HET42" s="12"/>
      <c r="HEU42" s="12"/>
      <c r="HEV42" s="12"/>
      <c r="HEW42" s="12"/>
      <c r="HEX42" s="12"/>
      <c r="HEY42" s="12"/>
      <c r="HEZ42" s="12"/>
      <c r="HFA42" s="12"/>
      <c r="HFB42" s="12"/>
      <c r="HFC42" s="12"/>
      <c r="HFD42" s="12"/>
      <c r="HFE42" s="12"/>
      <c r="HFF42" s="12"/>
      <c r="HFG42" s="12"/>
      <c r="HFH42" s="12"/>
      <c r="HFI42" s="12"/>
      <c r="HFJ42" s="12"/>
      <c r="HFK42" s="12"/>
      <c r="HFL42" s="12"/>
      <c r="HFM42" s="12"/>
      <c r="HFN42" s="12"/>
      <c r="HFO42" s="12"/>
      <c r="HFP42" s="12"/>
      <c r="HFQ42" s="12"/>
      <c r="HFR42" s="12"/>
      <c r="HFS42" s="12"/>
      <c r="HFT42" s="12"/>
      <c r="HFU42" s="12"/>
      <c r="HFV42" s="12"/>
      <c r="HFW42" s="12"/>
      <c r="HFX42" s="12"/>
      <c r="HFY42" s="12"/>
      <c r="HFZ42" s="12"/>
      <c r="HGA42" s="12"/>
      <c r="HGB42" s="12"/>
      <c r="HGC42" s="12"/>
      <c r="HGD42" s="12"/>
      <c r="HGE42" s="12"/>
      <c r="HGF42" s="12"/>
      <c r="HGG42" s="12"/>
      <c r="HGH42" s="12"/>
      <c r="HGI42" s="12"/>
      <c r="HGJ42" s="12"/>
      <c r="HGK42" s="12"/>
      <c r="HGL42" s="12"/>
      <c r="HGM42" s="12"/>
      <c r="HGN42" s="12"/>
      <c r="HGO42" s="12"/>
      <c r="HGP42" s="12"/>
      <c r="HGQ42" s="12"/>
      <c r="HGR42" s="12"/>
      <c r="HGS42" s="12"/>
      <c r="HGT42" s="12"/>
      <c r="HGU42" s="12"/>
      <c r="HGV42" s="12"/>
      <c r="HGW42" s="12"/>
      <c r="HGX42" s="12"/>
      <c r="HGY42" s="12"/>
      <c r="HGZ42" s="12"/>
      <c r="HHA42" s="12"/>
      <c r="HHB42" s="12"/>
      <c r="HHC42" s="12"/>
      <c r="HHD42" s="12"/>
      <c r="HHE42" s="12"/>
      <c r="HHF42" s="12"/>
      <c r="HHG42" s="12"/>
      <c r="HHH42" s="12"/>
      <c r="HHI42" s="12"/>
      <c r="HHJ42" s="12"/>
      <c r="HHK42" s="12"/>
      <c r="HHL42" s="12"/>
      <c r="HHM42" s="12"/>
      <c r="HHN42" s="12"/>
      <c r="HHO42" s="12"/>
      <c r="HHP42" s="12"/>
      <c r="HHQ42" s="12"/>
      <c r="HHR42" s="12"/>
      <c r="HHS42" s="12"/>
      <c r="HHT42" s="12"/>
      <c r="HHU42" s="12"/>
      <c r="HHV42" s="12"/>
      <c r="HHW42" s="12"/>
      <c r="HHX42" s="12"/>
      <c r="HHY42" s="12"/>
      <c r="HHZ42" s="12"/>
      <c r="HIA42" s="12"/>
      <c r="HIB42" s="12"/>
      <c r="HIC42" s="12"/>
      <c r="HID42" s="12"/>
      <c r="HIE42" s="12"/>
      <c r="HIF42" s="12"/>
      <c r="HIG42" s="12"/>
      <c r="HIH42" s="12"/>
      <c r="HII42" s="12"/>
      <c r="HIJ42" s="12"/>
      <c r="HIK42" s="12"/>
      <c r="HIL42" s="12"/>
      <c r="HIM42" s="12"/>
      <c r="HIN42" s="12"/>
      <c r="HIO42" s="12"/>
      <c r="HIP42" s="12"/>
      <c r="HIQ42" s="12"/>
      <c r="HIR42" s="12"/>
      <c r="HIS42" s="12"/>
      <c r="HIT42" s="12"/>
      <c r="HIU42" s="12"/>
      <c r="HIV42" s="12"/>
      <c r="HIW42" s="12"/>
      <c r="HIX42" s="12"/>
      <c r="HIY42" s="12"/>
      <c r="HIZ42" s="12"/>
      <c r="HJA42" s="12"/>
      <c r="HJB42" s="12"/>
      <c r="HJC42" s="12"/>
      <c r="HJD42" s="12"/>
      <c r="HJE42" s="12"/>
      <c r="HJF42" s="12"/>
      <c r="HJG42" s="12"/>
      <c r="HJH42" s="12"/>
      <c r="HJI42" s="12"/>
      <c r="HJJ42" s="12"/>
      <c r="HJK42" s="12"/>
      <c r="HJL42" s="12"/>
      <c r="HJM42" s="12"/>
      <c r="HJN42" s="12"/>
      <c r="HJO42" s="12"/>
      <c r="HJP42" s="12"/>
      <c r="HJQ42" s="12"/>
      <c r="HJR42" s="12"/>
      <c r="HJS42" s="12"/>
      <c r="HJT42" s="12"/>
      <c r="HJU42" s="12"/>
      <c r="HJV42" s="12"/>
      <c r="HJW42" s="12"/>
      <c r="HJX42" s="12"/>
      <c r="HJY42" s="12"/>
      <c r="HJZ42" s="12"/>
      <c r="HKA42" s="12"/>
      <c r="HKB42" s="12"/>
      <c r="HKC42" s="12"/>
      <c r="HKD42" s="12"/>
      <c r="HKE42" s="12"/>
      <c r="HKF42" s="12"/>
      <c r="HKG42" s="12"/>
      <c r="HKH42" s="12"/>
      <c r="HKI42" s="12"/>
      <c r="HKJ42" s="12"/>
      <c r="HKK42" s="12"/>
      <c r="HKL42" s="12"/>
      <c r="HKM42" s="12"/>
      <c r="HKN42" s="12"/>
      <c r="HKO42" s="12"/>
      <c r="HKP42" s="12"/>
      <c r="HKQ42" s="12"/>
      <c r="HKR42" s="12"/>
      <c r="HKS42" s="12"/>
      <c r="HKT42" s="12"/>
      <c r="HKU42" s="12"/>
      <c r="HKV42" s="12"/>
      <c r="HKW42" s="12"/>
      <c r="HKX42" s="12"/>
      <c r="HKY42" s="12"/>
      <c r="HKZ42" s="12"/>
      <c r="HLA42" s="12"/>
      <c r="HLB42" s="12"/>
      <c r="HLC42" s="12"/>
      <c r="HLD42" s="12"/>
      <c r="HLE42" s="12"/>
      <c r="HLF42" s="12"/>
      <c r="HLG42" s="12"/>
      <c r="HLH42" s="12"/>
      <c r="HLI42" s="12"/>
      <c r="HLJ42" s="12"/>
      <c r="HLK42" s="12"/>
      <c r="HLL42" s="12"/>
      <c r="HLM42" s="12"/>
      <c r="HLN42" s="12"/>
      <c r="HLO42" s="12"/>
      <c r="HLP42" s="12"/>
      <c r="HLQ42" s="12"/>
      <c r="HLR42" s="12"/>
      <c r="HLS42" s="12"/>
      <c r="HLT42" s="12"/>
      <c r="HLU42" s="12"/>
      <c r="HLV42" s="12"/>
      <c r="HLW42" s="12"/>
      <c r="HLX42" s="12"/>
      <c r="HLY42" s="12"/>
      <c r="HLZ42" s="12"/>
      <c r="HMA42" s="12"/>
      <c r="HMB42" s="12"/>
      <c r="HMC42" s="12"/>
      <c r="HMD42" s="12"/>
      <c r="HME42" s="12"/>
      <c r="HMF42" s="12"/>
      <c r="HMG42" s="12"/>
      <c r="HMH42" s="12"/>
      <c r="HMI42" s="12"/>
      <c r="HMJ42" s="12"/>
      <c r="HMK42" s="12"/>
      <c r="HML42" s="12"/>
      <c r="HMM42" s="12"/>
      <c r="HMN42" s="12"/>
      <c r="HMO42" s="12"/>
      <c r="HMP42" s="12"/>
      <c r="HMQ42" s="12"/>
      <c r="HMR42" s="12"/>
      <c r="HMS42" s="12"/>
      <c r="HMT42" s="12"/>
      <c r="HMU42" s="12"/>
      <c r="HMV42" s="12"/>
      <c r="HMW42" s="12"/>
      <c r="HMX42" s="12"/>
      <c r="HMY42" s="12"/>
      <c r="HMZ42" s="12"/>
      <c r="HNA42" s="12"/>
      <c r="HNB42" s="12"/>
      <c r="HNC42" s="12"/>
      <c r="HND42" s="12"/>
      <c r="HNE42" s="12"/>
      <c r="HNF42" s="12"/>
      <c r="HNG42" s="12"/>
      <c r="HNH42" s="12"/>
      <c r="HNI42" s="12"/>
      <c r="HNJ42" s="12"/>
      <c r="HNK42" s="12"/>
      <c r="HNL42" s="12"/>
      <c r="HNM42" s="12"/>
      <c r="HNN42" s="12"/>
      <c r="HNO42" s="12"/>
      <c r="HNP42" s="12"/>
      <c r="HNQ42" s="12"/>
      <c r="HNR42" s="12"/>
      <c r="HNS42" s="12"/>
      <c r="HNT42" s="12"/>
      <c r="HNU42" s="12"/>
      <c r="HNV42" s="12"/>
      <c r="HNW42" s="12"/>
      <c r="HNX42" s="12"/>
      <c r="HNY42" s="12"/>
      <c r="HNZ42" s="12"/>
      <c r="HOA42" s="12"/>
      <c r="HOB42" s="12"/>
      <c r="HOC42" s="12"/>
      <c r="HOD42" s="12"/>
      <c r="HOE42" s="12"/>
      <c r="HOF42" s="12"/>
      <c r="HOG42" s="12"/>
      <c r="HOH42" s="12"/>
      <c r="HOI42" s="12"/>
      <c r="HOJ42" s="12"/>
      <c r="HOK42" s="12"/>
      <c r="HOL42" s="12"/>
      <c r="HOM42" s="12"/>
      <c r="HON42" s="12"/>
      <c r="HOO42" s="12"/>
      <c r="HOP42" s="12"/>
      <c r="HOQ42" s="12"/>
      <c r="HOR42" s="12"/>
      <c r="HOS42" s="12"/>
      <c r="HOT42" s="12"/>
      <c r="HOU42" s="12"/>
      <c r="HOV42" s="12"/>
      <c r="HOW42" s="12"/>
      <c r="HOX42" s="12"/>
      <c r="HOY42" s="12"/>
      <c r="HOZ42" s="12"/>
      <c r="HPA42" s="12"/>
      <c r="HPB42" s="12"/>
      <c r="HPC42" s="12"/>
      <c r="HPD42" s="12"/>
      <c r="HPE42" s="12"/>
      <c r="HPF42" s="12"/>
      <c r="HPG42" s="12"/>
      <c r="HPH42" s="12"/>
      <c r="HPI42" s="12"/>
      <c r="HPJ42" s="12"/>
      <c r="HPK42" s="12"/>
      <c r="HPL42" s="12"/>
      <c r="HPM42" s="12"/>
      <c r="HPN42" s="12"/>
      <c r="HPO42" s="12"/>
      <c r="HPP42" s="12"/>
      <c r="HPQ42" s="12"/>
      <c r="HPR42" s="12"/>
      <c r="HPS42" s="12"/>
      <c r="HPT42" s="12"/>
      <c r="HPU42" s="12"/>
      <c r="HPV42" s="12"/>
      <c r="HPW42" s="12"/>
      <c r="HPX42" s="12"/>
      <c r="HPY42" s="12"/>
      <c r="HPZ42" s="12"/>
      <c r="HQA42" s="12"/>
      <c r="HQB42" s="12"/>
      <c r="HQC42" s="12"/>
      <c r="HQD42" s="12"/>
      <c r="HQE42" s="12"/>
      <c r="HQF42" s="12"/>
      <c r="HQG42" s="12"/>
      <c r="HQH42" s="12"/>
      <c r="HQI42" s="12"/>
      <c r="HQJ42" s="12"/>
      <c r="HQK42" s="12"/>
      <c r="HQL42" s="12"/>
      <c r="HQM42" s="12"/>
      <c r="HQN42" s="12"/>
      <c r="HQO42" s="12"/>
      <c r="HQP42" s="12"/>
      <c r="HQQ42" s="12"/>
      <c r="HQR42" s="12"/>
      <c r="HQS42" s="12"/>
      <c r="HQT42" s="12"/>
      <c r="HQU42" s="12"/>
      <c r="HQV42" s="12"/>
      <c r="HQW42" s="12"/>
      <c r="HQX42" s="12"/>
      <c r="HQY42" s="12"/>
      <c r="HQZ42" s="12"/>
      <c r="HRA42" s="12"/>
      <c r="HRB42" s="12"/>
      <c r="HRC42" s="12"/>
      <c r="HRD42" s="12"/>
      <c r="HRE42" s="12"/>
      <c r="HRF42" s="12"/>
      <c r="HRG42" s="12"/>
      <c r="HRH42" s="12"/>
      <c r="HRI42" s="12"/>
      <c r="HRJ42" s="12"/>
      <c r="HRK42" s="12"/>
      <c r="HRL42" s="12"/>
      <c r="HRM42" s="12"/>
      <c r="HRN42" s="12"/>
      <c r="HRO42" s="12"/>
      <c r="HRP42" s="12"/>
      <c r="HRQ42" s="12"/>
      <c r="HRR42" s="12"/>
      <c r="HRS42" s="12"/>
      <c r="HRT42" s="12"/>
      <c r="HRU42" s="12"/>
      <c r="HRV42" s="12"/>
      <c r="HRW42" s="12"/>
      <c r="HRX42" s="12"/>
      <c r="HRY42" s="12"/>
      <c r="HRZ42" s="12"/>
      <c r="HSA42" s="12"/>
      <c r="HSB42" s="12"/>
      <c r="HSC42" s="12"/>
      <c r="HSD42" s="12"/>
      <c r="HSE42" s="12"/>
      <c r="HSF42" s="12"/>
      <c r="HSG42" s="12"/>
      <c r="HSH42" s="12"/>
      <c r="HSI42" s="12"/>
      <c r="HSJ42" s="12"/>
      <c r="HSK42" s="12"/>
      <c r="HSL42" s="12"/>
      <c r="HSM42" s="12"/>
      <c r="HSN42" s="12"/>
      <c r="HSO42" s="12"/>
      <c r="HSP42" s="12"/>
      <c r="HSQ42" s="12"/>
      <c r="HSR42" s="12"/>
      <c r="HSS42" s="12"/>
      <c r="HST42" s="12"/>
      <c r="HSU42" s="12"/>
      <c r="HSV42" s="12"/>
      <c r="HSW42" s="12"/>
      <c r="HSX42" s="12"/>
      <c r="HSY42" s="12"/>
      <c r="HSZ42" s="12"/>
      <c r="HTA42" s="12"/>
      <c r="HTB42" s="12"/>
      <c r="HTC42" s="12"/>
      <c r="HTD42" s="12"/>
      <c r="HTE42" s="12"/>
      <c r="HTF42" s="12"/>
      <c r="HTG42" s="12"/>
      <c r="HTH42" s="12"/>
      <c r="HTI42" s="12"/>
      <c r="HTJ42" s="12"/>
      <c r="HTK42" s="12"/>
      <c r="HTL42" s="12"/>
      <c r="HTM42" s="12"/>
      <c r="HTN42" s="12"/>
      <c r="HTO42" s="12"/>
      <c r="HTP42" s="12"/>
      <c r="HTQ42" s="12"/>
      <c r="HTR42" s="12"/>
      <c r="HTS42" s="12"/>
      <c r="HTT42" s="12"/>
      <c r="HTU42" s="12"/>
      <c r="HTV42" s="12"/>
      <c r="HTW42" s="12"/>
      <c r="HTX42" s="12"/>
      <c r="HTY42" s="12"/>
      <c r="HTZ42" s="12"/>
      <c r="HUA42" s="12"/>
      <c r="HUB42" s="12"/>
      <c r="HUC42" s="12"/>
      <c r="HUD42" s="12"/>
      <c r="HUE42" s="12"/>
      <c r="HUF42" s="12"/>
      <c r="HUG42" s="12"/>
      <c r="HUH42" s="12"/>
      <c r="HUI42" s="12"/>
      <c r="HUJ42" s="12"/>
      <c r="HUK42" s="12"/>
      <c r="HUL42" s="12"/>
      <c r="HUM42" s="12"/>
      <c r="HUN42" s="12"/>
      <c r="HUO42" s="12"/>
      <c r="HUP42" s="12"/>
      <c r="HUQ42" s="12"/>
      <c r="HUR42" s="12"/>
      <c r="HUS42" s="12"/>
      <c r="HUT42" s="12"/>
      <c r="HUU42" s="12"/>
      <c r="HUV42" s="12"/>
      <c r="HUW42" s="12"/>
      <c r="HUX42" s="12"/>
      <c r="HUY42" s="12"/>
      <c r="HUZ42" s="12"/>
      <c r="HVA42" s="12"/>
      <c r="HVB42" s="12"/>
      <c r="HVC42" s="12"/>
      <c r="HVD42" s="12"/>
      <c r="HVE42" s="12"/>
      <c r="HVF42" s="12"/>
      <c r="HVG42" s="12"/>
      <c r="HVH42" s="12"/>
      <c r="HVI42" s="12"/>
      <c r="HVJ42" s="12"/>
      <c r="HVK42" s="12"/>
      <c r="HVL42" s="12"/>
      <c r="HVM42" s="12"/>
      <c r="HVN42" s="12"/>
      <c r="HVO42" s="12"/>
      <c r="HVP42" s="12"/>
      <c r="HVQ42" s="12"/>
      <c r="HVR42" s="12"/>
      <c r="HVS42" s="12"/>
      <c r="HVT42" s="12"/>
      <c r="HVU42" s="12"/>
      <c r="HVV42" s="12"/>
      <c r="HVW42" s="12"/>
      <c r="HVX42" s="12"/>
      <c r="HVY42" s="12"/>
      <c r="HVZ42" s="12"/>
      <c r="HWA42" s="12"/>
      <c r="HWB42" s="12"/>
      <c r="HWC42" s="12"/>
      <c r="HWD42" s="12"/>
      <c r="HWE42" s="12"/>
      <c r="HWF42" s="12"/>
      <c r="HWG42" s="12"/>
      <c r="HWH42" s="12"/>
      <c r="HWI42" s="12"/>
      <c r="HWJ42" s="12"/>
      <c r="HWK42" s="12"/>
      <c r="HWL42" s="12"/>
      <c r="HWM42" s="12"/>
      <c r="HWN42" s="12"/>
      <c r="HWO42" s="12"/>
      <c r="HWP42" s="12"/>
      <c r="HWQ42" s="12"/>
      <c r="HWR42" s="12"/>
      <c r="HWS42" s="12"/>
      <c r="HWT42" s="12"/>
      <c r="HWU42" s="12"/>
      <c r="HWV42" s="12"/>
      <c r="HWW42" s="12"/>
      <c r="HWX42" s="12"/>
      <c r="HWY42" s="12"/>
      <c r="HWZ42" s="12"/>
      <c r="HXA42" s="12"/>
      <c r="HXB42" s="12"/>
      <c r="HXC42" s="12"/>
      <c r="HXD42" s="12"/>
      <c r="HXE42" s="12"/>
      <c r="HXF42" s="12"/>
      <c r="HXG42" s="12"/>
      <c r="HXH42" s="12"/>
      <c r="HXI42" s="12"/>
      <c r="HXJ42" s="12"/>
      <c r="HXK42" s="12"/>
      <c r="HXL42" s="12"/>
      <c r="HXM42" s="12"/>
      <c r="HXN42" s="12"/>
      <c r="HXO42" s="12"/>
      <c r="HXP42" s="12"/>
      <c r="HXQ42" s="12"/>
      <c r="HXR42" s="12"/>
      <c r="HXS42" s="12"/>
      <c r="HXT42" s="12"/>
      <c r="HXU42" s="12"/>
      <c r="HXV42" s="12"/>
      <c r="HXW42" s="12"/>
      <c r="HXX42" s="12"/>
      <c r="HXY42" s="12"/>
      <c r="HXZ42" s="12"/>
      <c r="HYA42" s="12"/>
      <c r="HYB42" s="12"/>
      <c r="HYC42" s="12"/>
      <c r="HYD42" s="12"/>
      <c r="HYE42" s="12"/>
      <c r="HYF42" s="12"/>
      <c r="HYG42" s="12"/>
      <c r="HYH42" s="12"/>
      <c r="HYI42" s="12"/>
      <c r="HYJ42" s="12"/>
      <c r="HYK42" s="12"/>
      <c r="HYL42" s="12"/>
      <c r="HYM42" s="12"/>
      <c r="HYN42" s="12"/>
      <c r="HYO42" s="12"/>
      <c r="HYP42" s="12"/>
      <c r="HYQ42" s="12"/>
      <c r="HYR42" s="12"/>
      <c r="HYS42" s="12"/>
      <c r="HYT42" s="12"/>
      <c r="HYU42" s="12"/>
      <c r="HYV42" s="12"/>
      <c r="HYW42" s="12"/>
      <c r="HYX42" s="12"/>
      <c r="HYY42" s="12"/>
      <c r="HYZ42" s="12"/>
      <c r="HZA42" s="12"/>
      <c r="HZB42" s="12"/>
      <c r="HZC42" s="12"/>
      <c r="HZD42" s="12"/>
      <c r="HZE42" s="12"/>
      <c r="HZF42" s="12"/>
      <c r="HZG42" s="12"/>
      <c r="HZH42" s="12"/>
      <c r="HZI42" s="12"/>
      <c r="HZJ42" s="12"/>
      <c r="HZK42" s="12"/>
      <c r="HZL42" s="12"/>
      <c r="HZM42" s="12"/>
      <c r="HZN42" s="12"/>
      <c r="HZO42" s="12"/>
      <c r="HZP42" s="12"/>
      <c r="HZQ42" s="12"/>
      <c r="HZR42" s="12"/>
      <c r="HZS42" s="12"/>
      <c r="HZT42" s="12"/>
      <c r="HZU42" s="12"/>
      <c r="HZV42" s="12"/>
      <c r="HZW42" s="12"/>
      <c r="HZX42" s="12"/>
      <c r="HZY42" s="12"/>
      <c r="HZZ42" s="12"/>
      <c r="IAA42" s="12"/>
      <c r="IAB42" s="12"/>
      <c r="IAC42" s="12"/>
      <c r="IAD42" s="12"/>
      <c r="IAE42" s="12"/>
      <c r="IAF42" s="12"/>
      <c r="IAG42" s="12"/>
      <c r="IAH42" s="12"/>
      <c r="IAI42" s="12"/>
      <c r="IAJ42" s="12"/>
      <c r="IAK42" s="12"/>
      <c r="IAL42" s="12"/>
      <c r="IAM42" s="12"/>
      <c r="IAN42" s="12"/>
      <c r="IAO42" s="12"/>
      <c r="IAP42" s="12"/>
      <c r="IAQ42" s="12"/>
      <c r="IAR42" s="12"/>
      <c r="IAS42" s="12"/>
      <c r="IAT42" s="12"/>
      <c r="IAU42" s="12"/>
      <c r="IAV42" s="12"/>
      <c r="IAW42" s="12"/>
      <c r="IAX42" s="12"/>
      <c r="IAY42" s="12"/>
      <c r="IAZ42" s="12"/>
      <c r="IBA42" s="12"/>
      <c r="IBB42" s="12"/>
      <c r="IBC42" s="12"/>
      <c r="IBD42" s="12"/>
      <c r="IBE42" s="12"/>
      <c r="IBF42" s="12"/>
      <c r="IBG42" s="12"/>
      <c r="IBH42" s="12"/>
      <c r="IBI42" s="12"/>
      <c r="IBJ42" s="12"/>
      <c r="IBK42" s="12"/>
      <c r="IBL42" s="12"/>
      <c r="IBM42" s="12"/>
      <c r="IBN42" s="12"/>
      <c r="IBO42" s="12"/>
      <c r="IBP42" s="12"/>
      <c r="IBQ42" s="12"/>
      <c r="IBR42" s="12"/>
      <c r="IBS42" s="12"/>
      <c r="IBT42" s="12"/>
      <c r="IBU42" s="12"/>
      <c r="IBV42" s="12"/>
      <c r="IBW42" s="12"/>
      <c r="IBX42" s="12"/>
      <c r="IBY42" s="12"/>
      <c r="IBZ42" s="12"/>
      <c r="ICA42" s="12"/>
      <c r="ICB42" s="12"/>
      <c r="ICC42" s="12"/>
      <c r="ICD42" s="12"/>
      <c r="ICE42" s="12"/>
      <c r="ICF42" s="12"/>
      <c r="ICG42" s="12"/>
      <c r="ICH42" s="12"/>
      <c r="ICI42" s="12"/>
      <c r="ICJ42" s="12"/>
      <c r="ICK42" s="12"/>
      <c r="ICL42" s="12"/>
      <c r="ICM42" s="12"/>
      <c r="ICN42" s="12"/>
      <c r="ICO42" s="12"/>
      <c r="ICP42" s="12"/>
      <c r="ICQ42" s="12"/>
      <c r="ICR42" s="12"/>
      <c r="ICS42" s="12"/>
      <c r="ICT42" s="12"/>
      <c r="ICU42" s="12"/>
      <c r="ICV42" s="12"/>
      <c r="ICW42" s="12"/>
      <c r="ICX42" s="12"/>
      <c r="ICY42" s="12"/>
      <c r="ICZ42" s="12"/>
      <c r="IDA42" s="12"/>
      <c r="IDB42" s="12"/>
      <c r="IDC42" s="12"/>
      <c r="IDD42" s="12"/>
      <c r="IDE42" s="12"/>
      <c r="IDF42" s="12"/>
      <c r="IDG42" s="12"/>
      <c r="IDH42" s="12"/>
      <c r="IDI42" s="12"/>
      <c r="IDJ42" s="12"/>
      <c r="IDK42" s="12"/>
      <c r="IDL42" s="12"/>
      <c r="IDM42" s="12"/>
      <c r="IDN42" s="12"/>
      <c r="IDO42" s="12"/>
      <c r="IDP42" s="12"/>
      <c r="IDQ42" s="12"/>
      <c r="IDR42" s="12"/>
      <c r="IDS42" s="12"/>
      <c r="IDT42" s="12"/>
      <c r="IDU42" s="12"/>
      <c r="IDV42" s="12"/>
      <c r="IDW42" s="12"/>
      <c r="IDX42" s="12"/>
      <c r="IDY42" s="12"/>
      <c r="IDZ42" s="12"/>
      <c r="IEA42" s="12"/>
      <c r="IEB42" s="12"/>
      <c r="IEC42" s="12"/>
      <c r="IED42" s="12"/>
      <c r="IEE42" s="12"/>
      <c r="IEF42" s="12"/>
      <c r="IEG42" s="12"/>
      <c r="IEH42" s="12"/>
      <c r="IEI42" s="12"/>
      <c r="IEJ42" s="12"/>
      <c r="IEK42" s="12"/>
      <c r="IEL42" s="12"/>
      <c r="IEM42" s="12"/>
      <c r="IEN42" s="12"/>
      <c r="IEO42" s="12"/>
      <c r="IEP42" s="12"/>
      <c r="IEQ42" s="12"/>
      <c r="IER42" s="12"/>
      <c r="IES42" s="12"/>
      <c r="IET42" s="12"/>
      <c r="IEU42" s="12"/>
      <c r="IEV42" s="12"/>
      <c r="IEW42" s="12"/>
      <c r="IEX42" s="12"/>
      <c r="IEY42" s="12"/>
      <c r="IEZ42" s="12"/>
      <c r="IFA42" s="12"/>
      <c r="IFB42" s="12"/>
      <c r="IFC42" s="12"/>
      <c r="IFD42" s="12"/>
      <c r="IFE42" s="12"/>
      <c r="IFF42" s="12"/>
      <c r="IFG42" s="12"/>
      <c r="IFH42" s="12"/>
      <c r="IFI42" s="12"/>
      <c r="IFJ42" s="12"/>
      <c r="IFK42" s="12"/>
      <c r="IFL42" s="12"/>
      <c r="IFM42" s="12"/>
      <c r="IFN42" s="12"/>
      <c r="IFO42" s="12"/>
      <c r="IFP42" s="12"/>
      <c r="IFQ42" s="12"/>
      <c r="IFR42" s="12"/>
      <c r="IFS42" s="12"/>
      <c r="IFT42" s="12"/>
      <c r="IFU42" s="12"/>
      <c r="IFV42" s="12"/>
      <c r="IFW42" s="12"/>
      <c r="IFX42" s="12"/>
      <c r="IFY42" s="12"/>
      <c r="IFZ42" s="12"/>
      <c r="IGA42" s="12"/>
      <c r="IGB42" s="12"/>
      <c r="IGC42" s="12"/>
      <c r="IGD42" s="12"/>
      <c r="IGE42" s="12"/>
      <c r="IGF42" s="12"/>
      <c r="IGG42" s="12"/>
      <c r="IGH42" s="12"/>
      <c r="IGI42" s="12"/>
      <c r="IGJ42" s="12"/>
      <c r="IGK42" s="12"/>
      <c r="IGL42" s="12"/>
      <c r="IGM42" s="12"/>
      <c r="IGN42" s="12"/>
      <c r="IGO42" s="12"/>
      <c r="IGP42" s="12"/>
      <c r="IGQ42" s="12"/>
      <c r="IGR42" s="12"/>
      <c r="IGS42" s="12"/>
      <c r="IGT42" s="12"/>
      <c r="IGU42" s="12"/>
      <c r="IGV42" s="12"/>
      <c r="IGW42" s="12"/>
      <c r="IGX42" s="12"/>
      <c r="IGY42" s="12"/>
      <c r="IGZ42" s="12"/>
      <c r="IHA42" s="12"/>
      <c r="IHB42" s="12"/>
      <c r="IHC42" s="12"/>
      <c r="IHD42" s="12"/>
      <c r="IHE42" s="12"/>
      <c r="IHF42" s="12"/>
      <c r="IHG42" s="12"/>
      <c r="IHH42" s="12"/>
      <c r="IHI42" s="12"/>
      <c r="IHJ42" s="12"/>
      <c r="IHK42" s="12"/>
      <c r="IHL42" s="12"/>
      <c r="IHM42" s="12"/>
      <c r="IHN42" s="12"/>
      <c r="IHO42" s="12"/>
      <c r="IHP42" s="12"/>
      <c r="IHQ42" s="12"/>
      <c r="IHR42" s="12"/>
      <c r="IHS42" s="12"/>
      <c r="IHT42" s="12"/>
      <c r="IHU42" s="12"/>
      <c r="IHV42" s="12"/>
      <c r="IHW42" s="12"/>
      <c r="IHX42" s="12"/>
      <c r="IHY42" s="12"/>
      <c r="IHZ42" s="12"/>
      <c r="IIA42" s="12"/>
      <c r="IIB42" s="12"/>
      <c r="IIC42" s="12"/>
      <c r="IID42" s="12"/>
      <c r="IIE42" s="12"/>
      <c r="IIF42" s="12"/>
      <c r="IIG42" s="12"/>
      <c r="IIH42" s="12"/>
      <c r="III42" s="12"/>
      <c r="IIJ42" s="12"/>
      <c r="IIK42" s="12"/>
      <c r="IIL42" s="12"/>
      <c r="IIM42" s="12"/>
      <c r="IIN42" s="12"/>
      <c r="IIO42" s="12"/>
      <c r="IIP42" s="12"/>
      <c r="IIQ42" s="12"/>
      <c r="IIR42" s="12"/>
      <c r="IIS42" s="12"/>
      <c r="IIT42" s="12"/>
      <c r="IIU42" s="12"/>
      <c r="IIV42" s="12"/>
      <c r="IIW42" s="12"/>
      <c r="IIX42" s="12"/>
      <c r="IIY42" s="12"/>
      <c r="IIZ42" s="12"/>
      <c r="IJA42" s="12"/>
      <c r="IJB42" s="12"/>
      <c r="IJC42" s="12"/>
      <c r="IJD42" s="12"/>
      <c r="IJE42" s="12"/>
      <c r="IJF42" s="12"/>
      <c r="IJG42" s="12"/>
      <c r="IJH42" s="12"/>
      <c r="IJI42" s="12"/>
      <c r="IJJ42" s="12"/>
      <c r="IJK42" s="12"/>
      <c r="IJL42" s="12"/>
      <c r="IJM42" s="12"/>
      <c r="IJN42" s="12"/>
      <c r="IJO42" s="12"/>
      <c r="IJP42" s="12"/>
      <c r="IJQ42" s="12"/>
      <c r="IJR42" s="12"/>
      <c r="IJS42" s="12"/>
      <c r="IJT42" s="12"/>
      <c r="IJU42" s="12"/>
      <c r="IJV42" s="12"/>
      <c r="IJW42" s="12"/>
      <c r="IJX42" s="12"/>
      <c r="IJY42" s="12"/>
      <c r="IJZ42" s="12"/>
      <c r="IKA42" s="12"/>
      <c r="IKB42" s="12"/>
      <c r="IKC42" s="12"/>
      <c r="IKD42" s="12"/>
      <c r="IKE42" s="12"/>
      <c r="IKF42" s="12"/>
      <c r="IKG42" s="12"/>
      <c r="IKH42" s="12"/>
      <c r="IKI42" s="12"/>
      <c r="IKJ42" s="12"/>
      <c r="IKK42" s="12"/>
      <c r="IKL42" s="12"/>
      <c r="IKM42" s="12"/>
      <c r="IKN42" s="12"/>
      <c r="IKO42" s="12"/>
      <c r="IKP42" s="12"/>
      <c r="IKQ42" s="12"/>
      <c r="IKR42" s="12"/>
      <c r="IKS42" s="12"/>
      <c r="IKT42" s="12"/>
      <c r="IKU42" s="12"/>
      <c r="IKV42" s="12"/>
      <c r="IKW42" s="12"/>
      <c r="IKX42" s="12"/>
      <c r="IKY42" s="12"/>
      <c r="IKZ42" s="12"/>
      <c r="ILA42" s="12"/>
      <c r="ILB42" s="12"/>
      <c r="ILC42" s="12"/>
      <c r="ILD42" s="12"/>
      <c r="ILE42" s="12"/>
      <c r="ILF42" s="12"/>
      <c r="ILG42" s="12"/>
      <c r="ILH42" s="12"/>
      <c r="ILI42" s="12"/>
      <c r="ILJ42" s="12"/>
      <c r="ILK42" s="12"/>
      <c r="ILL42" s="12"/>
      <c r="ILM42" s="12"/>
      <c r="ILN42" s="12"/>
      <c r="ILO42" s="12"/>
      <c r="ILP42" s="12"/>
      <c r="ILQ42" s="12"/>
      <c r="ILR42" s="12"/>
      <c r="ILS42" s="12"/>
      <c r="ILT42" s="12"/>
      <c r="ILU42" s="12"/>
      <c r="ILV42" s="12"/>
      <c r="ILW42" s="12"/>
      <c r="ILX42" s="12"/>
      <c r="ILY42" s="12"/>
      <c r="ILZ42" s="12"/>
      <c r="IMA42" s="12"/>
      <c r="IMB42" s="12"/>
      <c r="IMC42" s="12"/>
      <c r="IMD42" s="12"/>
      <c r="IME42" s="12"/>
      <c r="IMF42" s="12"/>
      <c r="IMG42" s="12"/>
      <c r="IMH42" s="12"/>
      <c r="IMI42" s="12"/>
      <c r="IMJ42" s="12"/>
      <c r="IMK42" s="12"/>
      <c r="IML42" s="12"/>
      <c r="IMM42" s="12"/>
      <c r="IMN42" s="12"/>
      <c r="IMO42" s="12"/>
      <c r="IMP42" s="12"/>
      <c r="IMQ42" s="12"/>
      <c r="IMR42" s="12"/>
      <c r="IMS42" s="12"/>
      <c r="IMT42" s="12"/>
      <c r="IMU42" s="12"/>
      <c r="IMV42" s="12"/>
      <c r="IMW42" s="12"/>
      <c r="IMX42" s="12"/>
      <c r="IMY42" s="12"/>
      <c r="IMZ42" s="12"/>
      <c r="INA42" s="12"/>
      <c r="INB42" s="12"/>
      <c r="INC42" s="12"/>
      <c r="IND42" s="12"/>
      <c r="INE42" s="12"/>
      <c r="INF42" s="12"/>
      <c r="ING42" s="12"/>
      <c r="INH42" s="12"/>
      <c r="INI42" s="12"/>
      <c r="INJ42" s="12"/>
      <c r="INK42" s="12"/>
      <c r="INL42" s="12"/>
      <c r="INM42" s="12"/>
      <c r="INN42" s="12"/>
      <c r="INO42" s="12"/>
      <c r="INP42" s="12"/>
      <c r="INQ42" s="12"/>
      <c r="INR42" s="12"/>
      <c r="INS42" s="12"/>
      <c r="INT42" s="12"/>
      <c r="INU42" s="12"/>
      <c r="INV42" s="12"/>
      <c r="INW42" s="12"/>
      <c r="INX42" s="12"/>
      <c r="INY42" s="12"/>
      <c r="INZ42" s="12"/>
      <c r="IOA42" s="12"/>
      <c r="IOB42" s="12"/>
      <c r="IOC42" s="12"/>
      <c r="IOD42" s="12"/>
      <c r="IOE42" s="12"/>
      <c r="IOF42" s="12"/>
      <c r="IOG42" s="12"/>
      <c r="IOH42" s="12"/>
      <c r="IOI42" s="12"/>
      <c r="IOJ42" s="12"/>
      <c r="IOK42" s="12"/>
      <c r="IOL42" s="12"/>
      <c r="IOM42" s="12"/>
      <c r="ION42" s="12"/>
      <c r="IOO42" s="12"/>
      <c r="IOP42" s="12"/>
      <c r="IOQ42" s="12"/>
      <c r="IOR42" s="12"/>
      <c r="IOS42" s="12"/>
      <c r="IOT42" s="12"/>
      <c r="IOU42" s="12"/>
      <c r="IOV42" s="12"/>
      <c r="IOW42" s="12"/>
      <c r="IOX42" s="12"/>
      <c r="IOY42" s="12"/>
      <c r="IOZ42" s="12"/>
      <c r="IPA42" s="12"/>
      <c r="IPB42" s="12"/>
      <c r="IPC42" s="12"/>
      <c r="IPD42" s="12"/>
      <c r="IPE42" s="12"/>
      <c r="IPF42" s="12"/>
      <c r="IPG42" s="12"/>
      <c r="IPH42" s="12"/>
      <c r="IPI42" s="12"/>
      <c r="IPJ42" s="12"/>
      <c r="IPK42" s="12"/>
      <c r="IPL42" s="12"/>
      <c r="IPM42" s="12"/>
      <c r="IPN42" s="12"/>
      <c r="IPO42" s="12"/>
      <c r="IPP42" s="12"/>
      <c r="IPQ42" s="12"/>
      <c r="IPR42" s="12"/>
      <c r="IPS42" s="12"/>
      <c r="IPT42" s="12"/>
      <c r="IPU42" s="12"/>
      <c r="IPV42" s="12"/>
      <c r="IPW42" s="12"/>
      <c r="IPX42" s="12"/>
      <c r="IPY42" s="12"/>
      <c r="IPZ42" s="12"/>
      <c r="IQA42" s="12"/>
      <c r="IQB42" s="12"/>
      <c r="IQC42" s="12"/>
      <c r="IQD42" s="12"/>
      <c r="IQE42" s="12"/>
      <c r="IQF42" s="12"/>
      <c r="IQG42" s="12"/>
      <c r="IQH42" s="12"/>
      <c r="IQI42" s="12"/>
      <c r="IQJ42" s="12"/>
      <c r="IQK42" s="12"/>
      <c r="IQL42" s="12"/>
      <c r="IQM42" s="12"/>
      <c r="IQN42" s="12"/>
      <c r="IQO42" s="12"/>
      <c r="IQP42" s="12"/>
      <c r="IQQ42" s="12"/>
      <c r="IQR42" s="12"/>
      <c r="IQS42" s="12"/>
      <c r="IQT42" s="12"/>
      <c r="IQU42" s="12"/>
      <c r="IQV42" s="12"/>
      <c r="IQW42" s="12"/>
      <c r="IQX42" s="12"/>
      <c r="IQY42" s="12"/>
      <c r="IQZ42" s="12"/>
      <c r="IRA42" s="12"/>
      <c r="IRB42" s="12"/>
      <c r="IRC42" s="12"/>
      <c r="IRD42" s="12"/>
      <c r="IRE42" s="12"/>
      <c r="IRF42" s="12"/>
      <c r="IRG42" s="12"/>
      <c r="IRH42" s="12"/>
      <c r="IRI42" s="12"/>
      <c r="IRJ42" s="12"/>
      <c r="IRK42" s="12"/>
      <c r="IRL42" s="12"/>
      <c r="IRM42" s="12"/>
      <c r="IRN42" s="12"/>
      <c r="IRO42" s="12"/>
      <c r="IRP42" s="12"/>
      <c r="IRQ42" s="12"/>
      <c r="IRR42" s="12"/>
      <c r="IRS42" s="12"/>
      <c r="IRT42" s="12"/>
      <c r="IRU42" s="12"/>
      <c r="IRV42" s="12"/>
      <c r="IRW42" s="12"/>
      <c r="IRX42" s="12"/>
      <c r="IRY42" s="12"/>
      <c r="IRZ42" s="12"/>
      <c r="ISA42" s="12"/>
      <c r="ISB42" s="12"/>
      <c r="ISC42" s="12"/>
      <c r="ISD42" s="12"/>
      <c r="ISE42" s="12"/>
      <c r="ISF42" s="12"/>
      <c r="ISG42" s="12"/>
      <c r="ISH42" s="12"/>
      <c r="ISI42" s="12"/>
      <c r="ISJ42" s="12"/>
      <c r="ISK42" s="12"/>
      <c r="ISL42" s="12"/>
      <c r="ISM42" s="12"/>
      <c r="ISN42" s="12"/>
      <c r="ISO42" s="12"/>
      <c r="ISP42" s="12"/>
      <c r="ISQ42" s="12"/>
      <c r="ISR42" s="12"/>
      <c r="ISS42" s="12"/>
      <c r="IST42" s="12"/>
      <c r="ISU42" s="12"/>
      <c r="ISV42" s="12"/>
      <c r="ISW42" s="12"/>
      <c r="ISX42" s="12"/>
      <c r="ISY42" s="12"/>
      <c r="ISZ42" s="12"/>
      <c r="ITA42" s="12"/>
      <c r="ITB42" s="12"/>
      <c r="ITC42" s="12"/>
      <c r="ITD42" s="12"/>
      <c r="ITE42" s="12"/>
      <c r="ITF42" s="12"/>
      <c r="ITG42" s="12"/>
      <c r="ITH42" s="12"/>
      <c r="ITI42" s="12"/>
      <c r="ITJ42" s="12"/>
      <c r="ITK42" s="12"/>
      <c r="ITL42" s="12"/>
      <c r="ITM42" s="12"/>
      <c r="ITN42" s="12"/>
      <c r="ITO42" s="12"/>
      <c r="ITP42" s="12"/>
      <c r="ITQ42" s="12"/>
      <c r="ITR42" s="12"/>
      <c r="ITS42" s="12"/>
      <c r="ITT42" s="12"/>
      <c r="ITU42" s="12"/>
      <c r="ITV42" s="12"/>
      <c r="ITW42" s="12"/>
      <c r="ITX42" s="12"/>
      <c r="ITY42" s="12"/>
      <c r="ITZ42" s="12"/>
      <c r="IUA42" s="12"/>
      <c r="IUB42" s="12"/>
      <c r="IUC42" s="12"/>
      <c r="IUD42" s="12"/>
      <c r="IUE42" s="12"/>
      <c r="IUF42" s="12"/>
      <c r="IUG42" s="12"/>
      <c r="IUH42" s="12"/>
      <c r="IUI42" s="12"/>
      <c r="IUJ42" s="12"/>
      <c r="IUK42" s="12"/>
      <c r="IUL42" s="12"/>
      <c r="IUM42" s="12"/>
      <c r="IUN42" s="12"/>
      <c r="IUO42" s="12"/>
      <c r="IUP42" s="12"/>
      <c r="IUQ42" s="12"/>
      <c r="IUR42" s="12"/>
      <c r="IUS42" s="12"/>
      <c r="IUT42" s="12"/>
      <c r="IUU42" s="12"/>
      <c r="IUV42" s="12"/>
      <c r="IUW42" s="12"/>
      <c r="IUX42" s="12"/>
      <c r="IUY42" s="12"/>
      <c r="IUZ42" s="12"/>
      <c r="IVA42" s="12"/>
      <c r="IVB42" s="12"/>
      <c r="IVC42" s="12"/>
      <c r="IVD42" s="12"/>
      <c r="IVE42" s="12"/>
      <c r="IVF42" s="12"/>
      <c r="IVG42" s="12"/>
      <c r="IVH42" s="12"/>
      <c r="IVI42" s="12"/>
      <c r="IVJ42" s="12"/>
      <c r="IVK42" s="12"/>
      <c r="IVL42" s="12"/>
      <c r="IVM42" s="12"/>
      <c r="IVN42" s="12"/>
      <c r="IVO42" s="12"/>
      <c r="IVP42" s="12"/>
      <c r="IVQ42" s="12"/>
      <c r="IVR42" s="12"/>
      <c r="IVS42" s="12"/>
      <c r="IVT42" s="12"/>
      <c r="IVU42" s="12"/>
      <c r="IVV42" s="12"/>
      <c r="IVW42" s="12"/>
      <c r="IVX42" s="12"/>
      <c r="IVY42" s="12"/>
      <c r="IVZ42" s="12"/>
      <c r="IWA42" s="12"/>
      <c r="IWB42" s="12"/>
      <c r="IWC42" s="12"/>
      <c r="IWD42" s="12"/>
      <c r="IWE42" s="12"/>
      <c r="IWF42" s="12"/>
      <c r="IWG42" s="12"/>
      <c r="IWH42" s="12"/>
      <c r="IWI42" s="12"/>
      <c r="IWJ42" s="12"/>
      <c r="IWK42" s="12"/>
      <c r="IWL42" s="12"/>
      <c r="IWM42" s="12"/>
      <c r="IWN42" s="12"/>
      <c r="IWO42" s="12"/>
      <c r="IWP42" s="12"/>
      <c r="IWQ42" s="12"/>
      <c r="IWR42" s="12"/>
      <c r="IWS42" s="12"/>
      <c r="IWT42" s="12"/>
      <c r="IWU42" s="12"/>
      <c r="IWV42" s="12"/>
      <c r="IWW42" s="12"/>
      <c r="IWX42" s="12"/>
      <c r="IWY42" s="12"/>
      <c r="IWZ42" s="12"/>
      <c r="IXA42" s="12"/>
      <c r="IXB42" s="12"/>
      <c r="IXC42" s="12"/>
      <c r="IXD42" s="12"/>
      <c r="IXE42" s="12"/>
      <c r="IXF42" s="12"/>
      <c r="IXG42" s="12"/>
      <c r="IXH42" s="12"/>
      <c r="IXI42" s="12"/>
      <c r="IXJ42" s="12"/>
      <c r="IXK42" s="12"/>
      <c r="IXL42" s="12"/>
      <c r="IXM42" s="12"/>
      <c r="IXN42" s="12"/>
      <c r="IXO42" s="12"/>
      <c r="IXP42" s="12"/>
      <c r="IXQ42" s="12"/>
      <c r="IXR42" s="12"/>
      <c r="IXS42" s="12"/>
      <c r="IXT42" s="12"/>
      <c r="IXU42" s="12"/>
      <c r="IXV42" s="12"/>
      <c r="IXW42" s="12"/>
      <c r="IXX42" s="12"/>
      <c r="IXY42" s="12"/>
      <c r="IXZ42" s="12"/>
      <c r="IYA42" s="12"/>
      <c r="IYB42" s="12"/>
      <c r="IYC42" s="12"/>
      <c r="IYD42" s="12"/>
      <c r="IYE42" s="12"/>
      <c r="IYF42" s="12"/>
      <c r="IYG42" s="12"/>
      <c r="IYH42" s="12"/>
      <c r="IYI42" s="12"/>
      <c r="IYJ42" s="12"/>
      <c r="IYK42" s="12"/>
      <c r="IYL42" s="12"/>
      <c r="IYM42" s="12"/>
      <c r="IYN42" s="12"/>
      <c r="IYO42" s="12"/>
      <c r="IYP42" s="12"/>
      <c r="IYQ42" s="12"/>
      <c r="IYR42" s="12"/>
      <c r="IYS42" s="12"/>
      <c r="IYT42" s="12"/>
      <c r="IYU42" s="12"/>
      <c r="IYV42" s="12"/>
      <c r="IYW42" s="12"/>
      <c r="IYX42" s="12"/>
      <c r="IYY42" s="12"/>
      <c r="IYZ42" s="12"/>
      <c r="IZA42" s="12"/>
      <c r="IZB42" s="12"/>
      <c r="IZC42" s="12"/>
      <c r="IZD42" s="12"/>
      <c r="IZE42" s="12"/>
      <c r="IZF42" s="12"/>
      <c r="IZG42" s="12"/>
      <c r="IZH42" s="12"/>
      <c r="IZI42" s="12"/>
      <c r="IZJ42" s="12"/>
      <c r="IZK42" s="12"/>
      <c r="IZL42" s="12"/>
      <c r="IZM42" s="12"/>
      <c r="IZN42" s="12"/>
      <c r="IZO42" s="12"/>
      <c r="IZP42" s="12"/>
      <c r="IZQ42" s="12"/>
      <c r="IZR42" s="12"/>
      <c r="IZS42" s="12"/>
      <c r="IZT42" s="12"/>
      <c r="IZU42" s="12"/>
      <c r="IZV42" s="12"/>
      <c r="IZW42" s="12"/>
      <c r="IZX42" s="12"/>
      <c r="IZY42" s="12"/>
      <c r="IZZ42" s="12"/>
      <c r="JAA42" s="12"/>
      <c r="JAB42" s="12"/>
      <c r="JAC42" s="12"/>
      <c r="JAD42" s="12"/>
      <c r="JAE42" s="12"/>
      <c r="JAF42" s="12"/>
      <c r="JAG42" s="12"/>
      <c r="JAH42" s="12"/>
      <c r="JAI42" s="12"/>
      <c r="JAJ42" s="12"/>
      <c r="JAK42" s="12"/>
      <c r="JAL42" s="12"/>
      <c r="JAM42" s="12"/>
      <c r="JAN42" s="12"/>
      <c r="JAO42" s="12"/>
      <c r="JAP42" s="12"/>
      <c r="JAQ42" s="12"/>
      <c r="JAR42" s="12"/>
      <c r="JAS42" s="12"/>
      <c r="JAT42" s="12"/>
      <c r="JAU42" s="12"/>
      <c r="JAV42" s="12"/>
      <c r="JAW42" s="12"/>
      <c r="JAX42" s="12"/>
      <c r="JAY42" s="12"/>
      <c r="JAZ42" s="12"/>
      <c r="JBA42" s="12"/>
      <c r="JBB42" s="12"/>
      <c r="JBC42" s="12"/>
      <c r="JBD42" s="12"/>
      <c r="JBE42" s="12"/>
      <c r="JBF42" s="12"/>
      <c r="JBG42" s="12"/>
      <c r="JBH42" s="12"/>
      <c r="JBI42" s="12"/>
      <c r="JBJ42" s="12"/>
      <c r="JBK42" s="12"/>
      <c r="JBL42" s="12"/>
      <c r="JBM42" s="12"/>
      <c r="JBN42" s="12"/>
      <c r="JBO42" s="12"/>
      <c r="JBP42" s="12"/>
      <c r="JBQ42" s="12"/>
      <c r="JBR42" s="12"/>
      <c r="JBS42" s="12"/>
      <c r="JBT42" s="12"/>
      <c r="JBU42" s="12"/>
      <c r="JBV42" s="12"/>
      <c r="JBW42" s="12"/>
      <c r="JBX42" s="12"/>
      <c r="JBY42" s="12"/>
      <c r="JBZ42" s="12"/>
      <c r="JCA42" s="12"/>
      <c r="JCB42" s="12"/>
      <c r="JCC42" s="12"/>
      <c r="JCD42" s="12"/>
      <c r="JCE42" s="12"/>
      <c r="JCF42" s="12"/>
      <c r="JCG42" s="12"/>
      <c r="JCH42" s="12"/>
      <c r="JCI42" s="12"/>
      <c r="JCJ42" s="12"/>
      <c r="JCK42" s="12"/>
      <c r="JCL42" s="12"/>
      <c r="JCM42" s="12"/>
      <c r="JCN42" s="12"/>
      <c r="JCO42" s="12"/>
      <c r="JCP42" s="12"/>
      <c r="JCQ42" s="12"/>
      <c r="JCR42" s="12"/>
      <c r="JCS42" s="12"/>
      <c r="JCT42" s="12"/>
      <c r="JCU42" s="12"/>
      <c r="JCV42" s="12"/>
      <c r="JCW42" s="12"/>
      <c r="JCX42" s="12"/>
      <c r="JCY42" s="12"/>
      <c r="JCZ42" s="12"/>
      <c r="JDA42" s="12"/>
      <c r="JDB42" s="12"/>
      <c r="JDC42" s="12"/>
      <c r="JDD42" s="12"/>
      <c r="JDE42" s="12"/>
      <c r="JDF42" s="12"/>
      <c r="JDG42" s="12"/>
      <c r="JDH42" s="12"/>
      <c r="JDI42" s="12"/>
      <c r="JDJ42" s="12"/>
      <c r="JDK42" s="12"/>
      <c r="JDL42" s="12"/>
      <c r="JDM42" s="12"/>
      <c r="JDN42" s="12"/>
      <c r="JDO42" s="12"/>
      <c r="JDP42" s="12"/>
      <c r="JDQ42" s="12"/>
      <c r="JDR42" s="12"/>
      <c r="JDS42" s="12"/>
      <c r="JDT42" s="12"/>
      <c r="JDU42" s="12"/>
      <c r="JDV42" s="12"/>
      <c r="JDW42" s="12"/>
      <c r="JDX42" s="12"/>
      <c r="JDY42" s="12"/>
      <c r="JDZ42" s="12"/>
      <c r="JEA42" s="12"/>
      <c r="JEB42" s="12"/>
      <c r="JEC42" s="12"/>
      <c r="JED42" s="12"/>
      <c r="JEE42" s="12"/>
      <c r="JEF42" s="12"/>
      <c r="JEG42" s="12"/>
      <c r="JEH42" s="12"/>
      <c r="JEI42" s="12"/>
      <c r="JEJ42" s="12"/>
      <c r="JEK42" s="12"/>
      <c r="JEL42" s="12"/>
      <c r="JEM42" s="12"/>
      <c r="JEN42" s="12"/>
      <c r="JEO42" s="12"/>
      <c r="JEP42" s="12"/>
      <c r="JEQ42" s="12"/>
      <c r="JER42" s="12"/>
      <c r="JES42" s="12"/>
      <c r="JET42" s="12"/>
      <c r="JEU42" s="12"/>
      <c r="JEV42" s="12"/>
      <c r="JEW42" s="12"/>
      <c r="JEX42" s="12"/>
      <c r="JEY42" s="12"/>
      <c r="JEZ42" s="12"/>
      <c r="JFA42" s="12"/>
      <c r="JFB42" s="12"/>
      <c r="JFC42" s="12"/>
      <c r="JFD42" s="12"/>
      <c r="JFE42" s="12"/>
      <c r="JFF42" s="12"/>
      <c r="JFG42" s="12"/>
      <c r="JFH42" s="12"/>
      <c r="JFI42" s="12"/>
      <c r="JFJ42" s="12"/>
      <c r="JFK42" s="12"/>
      <c r="JFL42" s="12"/>
      <c r="JFM42" s="12"/>
      <c r="JFN42" s="12"/>
      <c r="JFO42" s="12"/>
      <c r="JFP42" s="12"/>
      <c r="JFQ42" s="12"/>
      <c r="JFR42" s="12"/>
      <c r="JFS42" s="12"/>
      <c r="JFT42" s="12"/>
      <c r="JFU42" s="12"/>
      <c r="JFV42" s="12"/>
      <c r="JFW42" s="12"/>
      <c r="JFX42" s="12"/>
      <c r="JFY42" s="12"/>
      <c r="JFZ42" s="12"/>
      <c r="JGA42" s="12"/>
      <c r="JGB42" s="12"/>
      <c r="JGC42" s="12"/>
      <c r="JGD42" s="12"/>
      <c r="JGE42" s="12"/>
      <c r="JGF42" s="12"/>
      <c r="JGG42" s="12"/>
      <c r="JGH42" s="12"/>
      <c r="JGI42" s="12"/>
      <c r="JGJ42" s="12"/>
      <c r="JGK42" s="12"/>
      <c r="JGL42" s="12"/>
      <c r="JGM42" s="12"/>
      <c r="JGN42" s="12"/>
      <c r="JGO42" s="12"/>
      <c r="JGP42" s="12"/>
      <c r="JGQ42" s="12"/>
      <c r="JGR42" s="12"/>
      <c r="JGS42" s="12"/>
      <c r="JGT42" s="12"/>
      <c r="JGU42" s="12"/>
      <c r="JGV42" s="12"/>
      <c r="JGW42" s="12"/>
      <c r="JGX42" s="12"/>
      <c r="JGY42" s="12"/>
      <c r="JGZ42" s="12"/>
      <c r="JHA42" s="12"/>
      <c r="JHB42" s="12"/>
      <c r="JHC42" s="12"/>
      <c r="JHD42" s="12"/>
      <c r="JHE42" s="12"/>
      <c r="JHF42" s="12"/>
      <c r="JHG42" s="12"/>
      <c r="JHH42" s="12"/>
      <c r="JHI42" s="12"/>
      <c r="JHJ42" s="12"/>
      <c r="JHK42" s="12"/>
      <c r="JHL42" s="12"/>
      <c r="JHM42" s="12"/>
      <c r="JHN42" s="12"/>
      <c r="JHO42" s="12"/>
      <c r="JHP42" s="12"/>
      <c r="JHQ42" s="12"/>
      <c r="JHR42" s="12"/>
      <c r="JHS42" s="12"/>
      <c r="JHT42" s="12"/>
      <c r="JHU42" s="12"/>
      <c r="JHV42" s="12"/>
      <c r="JHW42" s="12"/>
      <c r="JHX42" s="12"/>
      <c r="JHY42" s="12"/>
      <c r="JHZ42" s="12"/>
      <c r="JIA42" s="12"/>
      <c r="JIB42" s="12"/>
      <c r="JIC42" s="12"/>
      <c r="JID42" s="12"/>
      <c r="JIE42" s="12"/>
      <c r="JIF42" s="12"/>
      <c r="JIG42" s="12"/>
      <c r="JIH42" s="12"/>
      <c r="JII42" s="12"/>
      <c r="JIJ42" s="12"/>
      <c r="JIK42" s="12"/>
      <c r="JIL42" s="12"/>
      <c r="JIM42" s="12"/>
      <c r="JIN42" s="12"/>
      <c r="JIO42" s="12"/>
      <c r="JIP42" s="12"/>
      <c r="JIQ42" s="12"/>
      <c r="JIR42" s="12"/>
      <c r="JIS42" s="12"/>
      <c r="JIT42" s="12"/>
      <c r="JIU42" s="12"/>
      <c r="JIV42" s="12"/>
      <c r="JIW42" s="12"/>
      <c r="JIX42" s="12"/>
      <c r="JIY42" s="12"/>
      <c r="JIZ42" s="12"/>
      <c r="JJA42" s="12"/>
      <c r="JJB42" s="12"/>
      <c r="JJC42" s="12"/>
      <c r="JJD42" s="12"/>
      <c r="JJE42" s="12"/>
      <c r="JJF42" s="12"/>
      <c r="JJG42" s="12"/>
      <c r="JJH42" s="12"/>
      <c r="JJI42" s="12"/>
      <c r="JJJ42" s="12"/>
      <c r="JJK42" s="12"/>
      <c r="JJL42" s="12"/>
      <c r="JJM42" s="12"/>
      <c r="JJN42" s="12"/>
      <c r="JJO42" s="12"/>
      <c r="JJP42" s="12"/>
      <c r="JJQ42" s="12"/>
      <c r="JJR42" s="12"/>
      <c r="JJS42" s="12"/>
      <c r="JJT42" s="12"/>
      <c r="JJU42" s="12"/>
      <c r="JJV42" s="12"/>
      <c r="JJW42" s="12"/>
      <c r="JJX42" s="12"/>
      <c r="JJY42" s="12"/>
      <c r="JJZ42" s="12"/>
      <c r="JKA42" s="12"/>
      <c r="JKB42" s="12"/>
      <c r="JKC42" s="12"/>
      <c r="JKD42" s="12"/>
      <c r="JKE42" s="12"/>
      <c r="JKF42" s="12"/>
      <c r="JKG42" s="12"/>
      <c r="JKH42" s="12"/>
      <c r="JKI42" s="12"/>
      <c r="JKJ42" s="12"/>
      <c r="JKK42" s="12"/>
      <c r="JKL42" s="12"/>
      <c r="JKM42" s="12"/>
      <c r="JKN42" s="12"/>
      <c r="JKO42" s="12"/>
      <c r="JKP42" s="12"/>
      <c r="JKQ42" s="12"/>
      <c r="JKR42" s="12"/>
      <c r="JKS42" s="12"/>
      <c r="JKT42" s="12"/>
      <c r="JKU42" s="12"/>
      <c r="JKV42" s="12"/>
      <c r="JKW42" s="12"/>
      <c r="JKX42" s="12"/>
      <c r="JKY42" s="12"/>
      <c r="JKZ42" s="12"/>
      <c r="JLA42" s="12"/>
      <c r="JLB42" s="12"/>
      <c r="JLC42" s="12"/>
      <c r="JLD42" s="12"/>
      <c r="JLE42" s="12"/>
      <c r="JLF42" s="12"/>
      <c r="JLG42" s="12"/>
      <c r="JLH42" s="12"/>
      <c r="JLI42" s="12"/>
      <c r="JLJ42" s="12"/>
      <c r="JLK42" s="12"/>
      <c r="JLL42" s="12"/>
      <c r="JLM42" s="12"/>
      <c r="JLN42" s="12"/>
      <c r="JLO42" s="12"/>
      <c r="JLP42" s="12"/>
      <c r="JLQ42" s="12"/>
      <c r="JLR42" s="12"/>
      <c r="JLS42" s="12"/>
      <c r="JLT42" s="12"/>
      <c r="JLU42" s="12"/>
      <c r="JLV42" s="12"/>
      <c r="JLW42" s="12"/>
      <c r="JLX42" s="12"/>
      <c r="JLY42" s="12"/>
      <c r="JLZ42" s="12"/>
      <c r="JMA42" s="12"/>
      <c r="JMB42" s="12"/>
      <c r="JMC42" s="12"/>
      <c r="JMD42" s="12"/>
      <c r="JME42" s="12"/>
      <c r="JMF42" s="12"/>
      <c r="JMG42" s="12"/>
      <c r="JMH42" s="12"/>
      <c r="JMI42" s="12"/>
      <c r="JMJ42" s="12"/>
      <c r="JMK42" s="12"/>
      <c r="JML42" s="12"/>
      <c r="JMM42" s="12"/>
      <c r="JMN42" s="12"/>
      <c r="JMO42" s="12"/>
      <c r="JMP42" s="12"/>
      <c r="JMQ42" s="12"/>
      <c r="JMR42" s="12"/>
      <c r="JMS42" s="12"/>
      <c r="JMT42" s="12"/>
      <c r="JMU42" s="12"/>
      <c r="JMV42" s="12"/>
      <c r="JMW42" s="12"/>
      <c r="JMX42" s="12"/>
      <c r="JMY42" s="12"/>
      <c r="JMZ42" s="12"/>
      <c r="JNA42" s="12"/>
      <c r="JNB42" s="12"/>
      <c r="JNC42" s="12"/>
      <c r="JND42" s="12"/>
      <c r="JNE42" s="12"/>
      <c r="JNF42" s="12"/>
      <c r="JNG42" s="12"/>
      <c r="JNH42" s="12"/>
      <c r="JNI42" s="12"/>
      <c r="JNJ42" s="12"/>
      <c r="JNK42" s="12"/>
      <c r="JNL42" s="12"/>
      <c r="JNM42" s="12"/>
      <c r="JNN42" s="12"/>
      <c r="JNO42" s="12"/>
      <c r="JNP42" s="12"/>
      <c r="JNQ42" s="12"/>
      <c r="JNR42" s="12"/>
      <c r="JNS42" s="12"/>
      <c r="JNT42" s="12"/>
      <c r="JNU42" s="12"/>
      <c r="JNV42" s="12"/>
      <c r="JNW42" s="12"/>
      <c r="JNX42" s="12"/>
      <c r="JNY42" s="12"/>
      <c r="JNZ42" s="12"/>
      <c r="JOA42" s="12"/>
      <c r="JOB42" s="12"/>
      <c r="JOC42" s="12"/>
      <c r="JOD42" s="12"/>
      <c r="JOE42" s="12"/>
      <c r="JOF42" s="12"/>
      <c r="JOG42" s="12"/>
      <c r="JOH42" s="12"/>
      <c r="JOI42" s="12"/>
      <c r="JOJ42" s="12"/>
      <c r="JOK42" s="12"/>
      <c r="JOL42" s="12"/>
      <c r="JOM42" s="12"/>
      <c r="JON42" s="12"/>
      <c r="JOO42" s="12"/>
      <c r="JOP42" s="12"/>
      <c r="JOQ42" s="12"/>
      <c r="JOR42" s="12"/>
      <c r="JOS42" s="12"/>
      <c r="JOT42" s="12"/>
      <c r="JOU42" s="12"/>
      <c r="JOV42" s="12"/>
      <c r="JOW42" s="12"/>
      <c r="JOX42" s="12"/>
      <c r="JOY42" s="12"/>
      <c r="JOZ42" s="12"/>
      <c r="JPA42" s="12"/>
      <c r="JPB42" s="12"/>
      <c r="JPC42" s="12"/>
      <c r="JPD42" s="12"/>
      <c r="JPE42" s="12"/>
      <c r="JPF42" s="12"/>
      <c r="JPG42" s="12"/>
      <c r="JPH42" s="12"/>
      <c r="JPI42" s="12"/>
      <c r="JPJ42" s="12"/>
      <c r="JPK42" s="12"/>
      <c r="JPL42" s="12"/>
      <c r="JPM42" s="12"/>
      <c r="JPN42" s="12"/>
      <c r="JPO42" s="12"/>
      <c r="JPP42" s="12"/>
      <c r="JPQ42" s="12"/>
      <c r="JPR42" s="12"/>
      <c r="JPS42" s="12"/>
      <c r="JPT42" s="12"/>
      <c r="JPU42" s="12"/>
      <c r="JPV42" s="12"/>
      <c r="JPW42" s="12"/>
      <c r="JPX42" s="12"/>
      <c r="JPY42" s="12"/>
      <c r="JPZ42" s="12"/>
      <c r="JQA42" s="12"/>
      <c r="JQB42" s="12"/>
      <c r="JQC42" s="12"/>
      <c r="JQD42" s="12"/>
      <c r="JQE42" s="12"/>
      <c r="JQF42" s="12"/>
      <c r="JQG42" s="12"/>
      <c r="JQH42" s="12"/>
      <c r="JQI42" s="12"/>
      <c r="JQJ42" s="12"/>
      <c r="JQK42" s="12"/>
      <c r="JQL42" s="12"/>
      <c r="JQM42" s="12"/>
      <c r="JQN42" s="12"/>
      <c r="JQO42" s="12"/>
      <c r="JQP42" s="12"/>
      <c r="JQQ42" s="12"/>
      <c r="JQR42" s="12"/>
      <c r="JQS42" s="12"/>
      <c r="JQT42" s="12"/>
      <c r="JQU42" s="12"/>
      <c r="JQV42" s="12"/>
      <c r="JQW42" s="12"/>
      <c r="JQX42" s="12"/>
      <c r="JQY42" s="12"/>
      <c r="JQZ42" s="12"/>
      <c r="JRA42" s="12"/>
      <c r="JRB42" s="12"/>
      <c r="JRC42" s="12"/>
      <c r="JRD42" s="12"/>
      <c r="JRE42" s="12"/>
      <c r="JRF42" s="12"/>
      <c r="JRG42" s="12"/>
      <c r="JRH42" s="12"/>
      <c r="JRI42" s="12"/>
      <c r="JRJ42" s="12"/>
      <c r="JRK42" s="12"/>
      <c r="JRL42" s="12"/>
      <c r="JRM42" s="12"/>
      <c r="JRN42" s="12"/>
      <c r="JRO42" s="12"/>
      <c r="JRP42" s="12"/>
      <c r="JRQ42" s="12"/>
      <c r="JRR42" s="12"/>
      <c r="JRS42" s="12"/>
      <c r="JRT42" s="12"/>
      <c r="JRU42" s="12"/>
      <c r="JRV42" s="12"/>
      <c r="JRW42" s="12"/>
      <c r="JRX42" s="12"/>
      <c r="JRY42" s="12"/>
      <c r="JRZ42" s="12"/>
      <c r="JSA42" s="12"/>
      <c r="JSB42" s="12"/>
      <c r="JSC42" s="12"/>
      <c r="JSD42" s="12"/>
      <c r="JSE42" s="12"/>
      <c r="JSF42" s="12"/>
      <c r="JSG42" s="12"/>
      <c r="JSH42" s="12"/>
      <c r="JSI42" s="12"/>
      <c r="JSJ42" s="12"/>
      <c r="JSK42" s="12"/>
      <c r="JSL42" s="12"/>
      <c r="JSM42" s="12"/>
      <c r="JSN42" s="12"/>
      <c r="JSO42" s="12"/>
      <c r="JSP42" s="12"/>
      <c r="JSQ42" s="12"/>
      <c r="JSR42" s="12"/>
      <c r="JSS42" s="12"/>
      <c r="JST42" s="12"/>
      <c r="JSU42" s="12"/>
      <c r="JSV42" s="12"/>
      <c r="JSW42" s="12"/>
      <c r="JSX42" s="12"/>
      <c r="JSY42" s="12"/>
      <c r="JSZ42" s="12"/>
      <c r="JTA42" s="12"/>
      <c r="JTB42" s="12"/>
      <c r="JTC42" s="12"/>
      <c r="JTD42" s="12"/>
      <c r="JTE42" s="12"/>
      <c r="JTF42" s="12"/>
      <c r="JTG42" s="12"/>
      <c r="JTH42" s="12"/>
      <c r="JTI42" s="12"/>
      <c r="JTJ42" s="12"/>
      <c r="JTK42" s="12"/>
      <c r="JTL42" s="12"/>
      <c r="JTM42" s="12"/>
      <c r="JTN42" s="12"/>
      <c r="JTO42" s="12"/>
      <c r="JTP42" s="12"/>
      <c r="JTQ42" s="12"/>
      <c r="JTR42" s="12"/>
      <c r="JTS42" s="12"/>
      <c r="JTT42" s="12"/>
      <c r="JTU42" s="12"/>
      <c r="JTV42" s="12"/>
      <c r="JTW42" s="12"/>
      <c r="JTX42" s="12"/>
      <c r="JTY42" s="12"/>
      <c r="JTZ42" s="12"/>
      <c r="JUA42" s="12"/>
      <c r="JUB42" s="12"/>
      <c r="JUC42" s="12"/>
      <c r="JUD42" s="12"/>
      <c r="JUE42" s="12"/>
      <c r="JUF42" s="12"/>
      <c r="JUG42" s="12"/>
      <c r="JUH42" s="12"/>
      <c r="JUI42" s="12"/>
      <c r="JUJ42" s="12"/>
      <c r="JUK42" s="12"/>
      <c r="JUL42" s="12"/>
      <c r="JUM42" s="12"/>
      <c r="JUN42" s="12"/>
      <c r="JUO42" s="12"/>
      <c r="JUP42" s="12"/>
      <c r="JUQ42" s="12"/>
      <c r="JUR42" s="12"/>
      <c r="JUS42" s="12"/>
      <c r="JUT42" s="12"/>
      <c r="JUU42" s="12"/>
      <c r="JUV42" s="12"/>
      <c r="JUW42" s="12"/>
      <c r="JUX42" s="12"/>
      <c r="JUY42" s="12"/>
      <c r="JUZ42" s="12"/>
      <c r="JVA42" s="12"/>
      <c r="JVB42" s="12"/>
      <c r="JVC42" s="12"/>
      <c r="JVD42" s="12"/>
      <c r="JVE42" s="12"/>
      <c r="JVF42" s="12"/>
      <c r="JVG42" s="12"/>
      <c r="JVH42" s="12"/>
      <c r="JVI42" s="12"/>
      <c r="JVJ42" s="12"/>
      <c r="JVK42" s="12"/>
      <c r="JVL42" s="12"/>
      <c r="JVM42" s="12"/>
      <c r="JVN42" s="12"/>
      <c r="JVO42" s="12"/>
      <c r="JVP42" s="12"/>
      <c r="JVQ42" s="12"/>
      <c r="JVR42" s="12"/>
      <c r="JVS42" s="12"/>
      <c r="JVT42" s="12"/>
      <c r="JVU42" s="12"/>
      <c r="JVV42" s="12"/>
      <c r="JVW42" s="12"/>
      <c r="JVX42" s="12"/>
      <c r="JVY42" s="12"/>
      <c r="JVZ42" s="12"/>
      <c r="JWA42" s="12"/>
      <c r="JWB42" s="12"/>
      <c r="JWC42" s="12"/>
      <c r="JWD42" s="12"/>
      <c r="JWE42" s="12"/>
      <c r="JWF42" s="12"/>
      <c r="JWG42" s="12"/>
      <c r="JWH42" s="12"/>
      <c r="JWI42" s="12"/>
      <c r="JWJ42" s="12"/>
      <c r="JWK42" s="12"/>
      <c r="JWL42" s="12"/>
      <c r="JWM42" s="12"/>
      <c r="JWN42" s="12"/>
      <c r="JWO42" s="12"/>
      <c r="JWP42" s="12"/>
      <c r="JWQ42" s="12"/>
      <c r="JWR42" s="12"/>
      <c r="JWS42" s="12"/>
      <c r="JWT42" s="12"/>
      <c r="JWU42" s="12"/>
      <c r="JWV42" s="12"/>
      <c r="JWW42" s="12"/>
      <c r="JWX42" s="12"/>
      <c r="JWY42" s="12"/>
      <c r="JWZ42" s="12"/>
      <c r="JXA42" s="12"/>
      <c r="JXB42" s="12"/>
      <c r="JXC42" s="12"/>
      <c r="JXD42" s="12"/>
      <c r="JXE42" s="12"/>
      <c r="JXF42" s="12"/>
      <c r="JXG42" s="12"/>
      <c r="JXH42" s="12"/>
      <c r="JXI42" s="12"/>
      <c r="JXJ42" s="12"/>
      <c r="JXK42" s="12"/>
      <c r="JXL42" s="12"/>
      <c r="JXM42" s="12"/>
      <c r="JXN42" s="12"/>
      <c r="JXO42" s="12"/>
      <c r="JXP42" s="12"/>
      <c r="JXQ42" s="12"/>
      <c r="JXR42" s="12"/>
      <c r="JXS42" s="12"/>
      <c r="JXT42" s="12"/>
      <c r="JXU42" s="12"/>
      <c r="JXV42" s="12"/>
      <c r="JXW42" s="12"/>
      <c r="JXX42" s="12"/>
      <c r="JXY42" s="12"/>
      <c r="JXZ42" s="12"/>
      <c r="JYA42" s="12"/>
      <c r="JYB42" s="12"/>
      <c r="JYC42" s="12"/>
      <c r="JYD42" s="12"/>
      <c r="JYE42" s="12"/>
      <c r="JYF42" s="12"/>
      <c r="JYG42" s="12"/>
      <c r="JYH42" s="12"/>
      <c r="JYI42" s="12"/>
      <c r="JYJ42" s="12"/>
      <c r="JYK42" s="12"/>
      <c r="JYL42" s="12"/>
      <c r="JYM42" s="12"/>
      <c r="JYN42" s="12"/>
      <c r="JYO42" s="12"/>
      <c r="JYP42" s="12"/>
      <c r="JYQ42" s="12"/>
      <c r="JYR42" s="12"/>
      <c r="JYS42" s="12"/>
      <c r="JYT42" s="12"/>
      <c r="JYU42" s="12"/>
      <c r="JYV42" s="12"/>
      <c r="JYW42" s="12"/>
      <c r="JYX42" s="12"/>
      <c r="JYY42" s="12"/>
      <c r="JYZ42" s="12"/>
      <c r="JZA42" s="12"/>
      <c r="JZB42" s="12"/>
      <c r="JZC42" s="12"/>
      <c r="JZD42" s="12"/>
      <c r="JZE42" s="12"/>
      <c r="JZF42" s="12"/>
      <c r="JZG42" s="12"/>
      <c r="JZH42" s="12"/>
      <c r="JZI42" s="12"/>
      <c r="JZJ42" s="12"/>
      <c r="JZK42" s="12"/>
      <c r="JZL42" s="12"/>
      <c r="JZM42" s="12"/>
      <c r="JZN42" s="12"/>
      <c r="JZO42" s="12"/>
      <c r="JZP42" s="12"/>
      <c r="JZQ42" s="12"/>
      <c r="JZR42" s="12"/>
      <c r="JZS42" s="12"/>
      <c r="JZT42" s="12"/>
      <c r="JZU42" s="12"/>
      <c r="JZV42" s="12"/>
      <c r="JZW42" s="12"/>
      <c r="JZX42" s="12"/>
      <c r="JZY42" s="12"/>
      <c r="JZZ42" s="12"/>
      <c r="KAA42" s="12"/>
      <c r="KAB42" s="12"/>
      <c r="KAC42" s="12"/>
      <c r="KAD42" s="12"/>
      <c r="KAE42" s="12"/>
      <c r="KAF42" s="12"/>
      <c r="KAG42" s="12"/>
      <c r="KAH42" s="12"/>
      <c r="KAI42" s="12"/>
      <c r="KAJ42" s="12"/>
      <c r="KAK42" s="12"/>
      <c r="KAL42" s="12"/>
      <c r="KAM42" s="12"/>
      <c r="KAN42" s="12"/>
      <c r="KAO42" s="12"/>
      <c r="KAP42" s="12"/>
      <c r="KAQ42" s="12"/>
      <c r="KAR42" s="12"/>
      <c r="KAS42" s="12"/>
      <c r="KAT42" s="12"/>
      <c r="KAU42" s="12"/>
      <c r="KAV42" s="12"/>
      <c r="KAW42" s="12"/>
      <c r="KAX42" s="12"/>
      <c r="KAY42" s="12"/>
      <c r="KAZ42" s="12"/>
      <c r="KBA42" s="12"/>
      <c r="KBB42" s="12"/>
      <c r="KBC42" s="12"/>
      <c r="KBD42" s="12"/>
      <c r="KBE42" s="12"/>
      <c r="KBF42" s="12"/>
      <c r="KBG42" s="12"/>
      <c r="KBH42" s="12"/>
      <c r="KBI42" s="12"/>
      <c r="KBJ42" s="12"/>
      <c r="KBK42" s="12"/>
      <c r="KBL42" s="12"/>
      <c r="KBM42" s="12"/>
      <c r="KBN42" s="12"/>
      <c r="KBO42" s="12"/>
      <c r="KBP42" s="12"/>
      <c r="KBQ42" s="12"/>
      <c r="KBR42" s="12"/>
      <c r="KBS42" s="12"/>
      <c r="KBT42" s="12"/>
      <c r="KBU42" s="12"/>
      <c r="KBV42" s="12"/>
      <c r="KBW42" s="12"/>
      <c r="KBX42" s="12"/>
      <c r="KBY42" s="12"/>
      <c r="KBZ42" s="12"/>
      <c r="KCA42" s="12"/>
      <c r="KCB42" s="12"/>
      <c r="KCC42" s="12"/>
      <c r="KCD42" s="12"/>
      <c r="KCE42" s="12"/>
      <c r="KCF42" s="12"/>
      <c r="KCG42" s="12"/>
      <c r="KCH42" s="12"/>
      <c r="KCI42" s="12"/>
      <c r="KCJ42" s="12"/>
      <c r="KCK42" s="12"/>
      <c r="KCL42" s="12"/>
      <c r="KCM42" s="12"/>
      <c r="KCN42" s="12"/>
      <c r="KCO42" s="12"/>
      <c r="KCP42" s="12"/>
      <c r="KCQ42" s="12"/>
      <c r="KCR42" s="12"/>
      <c r="KCS42" s="12"/>
      <c r="KCT42" s="12"/>
      <c r="KCU42" s="12"/>
      <c r="KCV42" s="12"/>
      <c r="KCW42" s="12"/>
      <c r="KCX42" s="12"/>
      <c r="KCY42" s="12"/>
      <c r="KCZ42" s="12"/>
      <c r="KDA42" s="12"/>
      <c r="KDB42" s="12"/>
      <c r="KDC42" s="12"/>
      <c r="KDD42" s="12"/>
      <c r="KDE42" s="12"/>
      <c r="KDF42" s="12"/>
      <c r="KDG42" s="12"/>
      <c r="KDH42" s="12"/>
      <c r="KDI42" s="12"/>
      <c r="KDJ42" s="12"/>
      <c r="KDK42" s="12"/>
      <c r="KDL42" s="12"/>
      <c r="KDM42" s="12"/>
      <c r="KDN42" s="12"/>
      <c r="KDO42" s="12"/>
      <c r="KDP42" s="12"/>
      <c r="KDQ42" s="12"/>
      <c r="KDR42" s="12"/>
      <c r="KDS42" s="12"/>
      <c r="KDT42" s="12"/>
      <c r="KDU42" s="12"/>
      <c r="KDV42" s="12"/>
      <c r="KDW42" s="12"/>
      <c r="KDX42" s="12"/>
      <c r="KDY42" s="12"/>
      <c r="KDZ42" s="12"/>
      <c r="KEA42" s="12"/>
      <c r="KEB42" s="12"/>
      <c r="KEC42" s="12"/>
      <c r="KED42" s="12"/>
      <c r="KEE42" s="12"/>
      <c r="KEF42" s="12"/>
      <c r="KEG42" s="12"/>
      <c r="KEH42" s="12"/>
      <c r="KEI42" s="12"/>
      <c r="KEJ42" s="12"/>
      <c r="KEK42" s="12"/>
      <c r="KEL42" s="12"/>
      <c r="KEM42" s="12"/>
      <c r="KEN42" s="12"/>
      <c r="KEO42" s="12"/>
      <c r="KEP42" s="12"/>
      <c r="KEQ42" s="12"/>
      <c r="KER42" s="12"/>
      <c r="KES42" s="12"/>
      <c r="KET42" s="12"/>
      <c r="KEU42" s="12"/>
      <c r="KEV42" s="12"/>
      <c r="KEW42" s="12"/>
      <c r="KEX42" s="12"/>
      <c r="KEY42" s="12"/>
      <c r="KEZ42" s="12"/>
      <c r="KFA42" s="12"/>
      <c r="KFB42" s="12"/>
      <c r="KFC42" s="12"/>
      <c r="KFD42" s="12"/>
      <c r="KFE42" s="12"/>
      <c r="KFF42" s="12"/>
      <c r="KFG42" s="12"/>
      <c r="KFH42" s="12"/>
      <c r="KFI42" s="12"/>
      <c r="KFJ42" s="12"/>
      <c r="KFK42" s="12"/>
      <c r="KFL42" s="12"/>
      <c r="KFM42" s="12"/>
      <c r="KFN42" s="12"/>
      <c r="KFO42" s="12"/>
      <c r="KFP42" s="12"/>
      <c r="KFQ42" s="12"/>
      <c r="KFR42" s="12"/>
      <c r="KFS42" s="12"/>
      <c r="KFT42" s="12"/>
      <c r="KFU42" s="12"/>
      <c r="KFV42" s="12"/>
      <c r="KFW42" s="12"/>
      <c r="KFX42" s="12"/>
      <c r="KFY42" s="12"/>
      <c r="KFZ42" s="12"/>
      <c r="KGA42" s="12"/>
      <c r="KGB42" s="12"/>
      <c r="KGC42" s="12"/>
      <c r="KGD42" s="12"/>
      <c r="KGE42" s="12"/>
      <c r="KGF42" s="12"/>
      <c r="KGG42" s="12"/>
      <c r="KGH42" s="12"/>
      <c r="KGI42" s="12"/>
      <c r="KGJ42" s="12"/>
      <c r="KGK42" s="12"/>
      <c r="KGL42" s="12"/>
      <c r="KGM42" s="12"/>
      <c r="KGN42" s="12"/>
      <c r="KGO42" s="12"/>
      <c r="KGP42" s="12"/>
      <c r="KGQ42" s="12"/>
      <c r="KGR42" s="12"/>
      <c r="KGS42" s="12"/>
      <c r="KGT42" s="12"/>
      <c r="KGU42" s="12"/>
      <c r="KGV42" s="12"/>
      <c r="KGW42" s="12"/>
      <c r="KGX42" s="12"/>
      <c r="KGY42" s="12"/>
      <c r="KGZ42" s="12"/>
      <c r="KHA42" s="12"/>
      <c r="KHB42" s="12"/>
      <c r="KHC42" s="12"/>
      <c r="KHD42" s="12"/>
      <c r="KHE42" s="12"/>
      <c r="KHF42" s="12"/>
      <c r="KHG42" s="12"/>
      <c r="KHH42" s="12"/>
      <c r="KHI42" s="12"/>
      <c r="KHJ42" s="12"/>
      <c r="KHK42" s="12"/>
      <c r="KHL42" s="12"/>
      <c r="KHM42" s="12"/>
      <c r="KHN42" s="12"/>
      <c r="KHO42" s="12"/>
      <c r="KHP42" s="12"/>
      <c r="KHQ42" s="12"/>
      <c r="KHR42" s="12"/>
      <c r="KHS42" s="12"/>
      <c r="KHT42" s="12"/>
      <c r="KHU42" s="12"/>
      <c r="KHV42" s="12"/>
      <c r="KHW42" s="12"/>
      <c r="KHX42" s="12"/>
      <c r="KHY42" s="12"/>
      <c r="KHZ42" s="12"/>
      <c r="KIA42" s="12"/>
      <c r="KIB42" s="12"/>
      <c r="KIC42" s="12"/>
      <c r="KID42" s="12"/>
      <c r="KIE42" s="12"/>
      <c r="KIF42" s="12"/>
      <c r="KIG42" s="12"/>
      <c r="KIH42" s="12"/>
      <c r="KII42" s="12"/>
      <c r="KIJ42" s="12"/>
      <c r="KIK42" s="12"/>
      <c r="KIL42" s="12"/>
      <c r="KIM42" s="12"/>
      <c r="KIN42" s="12"/>
      <c r="KIO42" s="12"/>
      <c r="KIP42" s="12"/>
      <c r="KIQ42" s="12"/>
      <c r="KIR42" s="12"/>
      <c r="KIS42" s="12"/>
      <c r="KIT42" s="12"/>
      <c r="KIU42" s="12"/>
      <c r="KIV42" s="12"/>
      <c r="KIW42" s="12"/>
      <c r="KIX42" s="12"/>
      <c r="KIY42" s="12"/>
      <c r="KIZ42" s="12"/>
      <c r="KJA42" s="12"/>
      <c r="KJB42" s="12"/>
      <c r="KJC42" s="12"/>
      <c r="KJD42" s="12"/>
      <c r="KJE42" s="12"/>
      <c r="KJF42" s="12"/>
      <c r="KJG42" s="12"/>
      <c r="KJH42" s="12"/>
      <c r="KJI42" s="12"/>
      <c r="KJJ42" s="12"/>
      <c r="KJK42" s="12"/>
      <c r="KJL42" s="12"/>
      <c r="KJM42" s="12"/>
      <c r="KJN42" s="12"/>
      <c r="KJO42" s="12"/>
      <c r="KJP42" s="12"/>
      <c r="KJQ42" s="12"/>
      <c r="KJR42" s="12"/>
      <c r="KJS42" s="12"/>
      <c r="KJT42" s="12"/>
      <c r="KJU42" s="12"/>
      <c r="KJV42" s="12"/>
      <c r="KJW42" s="12"/>
      <c r="KJX42" s="12"/>
      <c r="KJY42" s="12"/>
      <c r="KJZ42" s="12"/>
      <c r="KKA42" s="12"/>
      <c r="KKB42" s="12"/>
      <c r="KKC42" s="12"/>
      <c r="KKD42" s="12"/>
      <c r="KKE42" s="12"/>
      <c r="KKF42" s="12"/>
      <c r="KKG42" s="12"/>
      <c r="KKH42" s="12"/>
      <c r="KKI42" s="12"/>
      <c r="KKJ42" s="12"/>
      <c r="KKK42" s="12"/>
      <c r="KKL42" s="12"/>
      <c r="KKM42" s="12"/>
      <c r="KKN42" s="12"/>
      <c r="KKO42" s="12"/>
      <c r="KKP42" s="12"/>
      <c r="KKQ42" s="12"/>
      <c r="KKR42" s="12"/>
      <c r="KKS42" s="12"/>
      <c r="KKT42" s="12"/>
      <c r="KKU42" s="12"/>
      <c r="KKV42" s="12"/>
      <c r="KKW42" s="12"/>
      <c r="KKX42" s="12"/>
      <c r="KKY42" s="12"/>
      <c r="KKZ42" s="12"/>
      <c r="KLA42" s="12"/>
      <c r="KLB42" s="12"/>
      <c r="KLC42" s="12"/>
      <c r="KLD42" s="12"/>
      <c r="KLE42" s="12"/>
      <c r="KLF42" s="12"/>
      <c r="KLG42" s="12"/>
      <c r="KLH42" s="12"/>
      <c r="KLI42" s="12"/>
      <c r="KLJ42" s="12"/>
      <c r="KLK42" s="12"/>
      <c r="KLL42" s="12"/>
      <c r="KLM42" s="12"/>
      <c r="KLN42" s="12"/>
      <c r="KLO42" s="12"/>
      <c r="KLP42" s="12"/>
      <c r="KLQ42" s="12"/>
      <c r="KLR42" s="12"/>
      <c r="KLS42" s="12"/>
      <c r="KLT42" s="12"/>
      <c r="KLU42" s="12"/>
      <c r="KLV42" s="12"/>
      <c r="KLW42" s="12"/>
      <c r="KLX42" s="12"/>
      <c r="KLY42" s="12"/>
      <c r="KLZ42" s="12"/>
      <c r="KMA42" s="12"/>
      <c r="KMB42" s="12"/>
      <c r="KMC42" s="12"/>
      <c r="KMD42" s="12"/>
      <c r="KME42" s="12"/>
      <c r="KMF42" s="12"/>
      <c r="KMG42" s="12"/>
      <c r="KMH42" s="12"/>
      <c r="KMI42" s="12"/>
      <c r="KMJ42" s="12"/>
      <c r="KMK42" s="12"/>
      <c r="KML42" s="12"/>
      <c r="KMM42" s="12"/>
      <c r="KMN42" s="12"/>
      <c r="KMO42" s="12"/>
      <c r="KMP42" s="12"/>
      <c r="KMQ42" s="12"/>
      <c r="KMR42" s="12"/>
      <c r="KMS42" s="12"/>
      <c r="KMT42" s="12"/>
      <c r="KMU42" s="12"/>
      <c r="KMV42" s="12"/>
      <c r="KMW42" s="12"/>
      <c r="KMX42" s="12"/>
      <c r="KMY42" s="12"/>
      <c r="KMZ42" s="12"/>
      <c r="KNA42" s="12"/>
      <c r="KNB42" s="12"/>
      <c r="KNC42" s="12"/>
      <c r="KND42" s="12"/>
      <c r="KNE42" s="12"/>
      <c r="KNF42" s="12"/>
      <c r="KNG42" s="12"/>
      <c r="KNH42" s="12"/>
      <c r="KNI42" s="12"/>
      <c r="KNJ42" s="12"/>
      <c r="KNK42" s="12"/>
      <c r="KNL42" s="12"/>
      <c r="KNM42" s="12"/>
      <c r="KNN42" s="12"/>
      <c r="KNO42" s="12"/>
      <c r="KNP42" s="12"/>
      <c r="KNQ42" s="12"/>
      <c r="KNR42" s="12"/>
      <c r="KNS42" s="12"/>
      <c r="KNT42" s="12"/>
      <c r="KNU42" s="12"/>
      <c r="KNV42" s="12"/>
      <c r="KNW42" s="12"/>
      <c r="KNX42" s="12"/>
      <c r="KNY42" s="12"/>
      <c r="KNZ42" s="12"/>
      <c r="KOA42" s="12"/>
      <c r="KOB42" s="12"/>
      <c r="KOC42" s="12"/>
      <c r="KOD42" s="12"/>
      <c r="KOE42" s="12"/>
      <c r="KOF42" s="12"/>
      <c r="KOG42" s="12"/>
      <c r="KOH42" s="12"/>
      <c r="KOI42" s="12"/>
      <c r="KOJ42" s="12"/>
      <c r="KOK42" s="12"/>
      <c r="KOL42" s="12"/>
      <c r="KOM42" s="12"/>
      <c r="KON42" s="12"/>
      <c r="KOO42" s="12"/>
      <c r="KOP42" s="12"/>
      <c r="KOQ42" s="12"/>
      <c r="KOR42" s="12"/>
      <c r="KOS42" s="12"/>
      <c r="KOT42" s="12"/>
      <c r="KOU42" s="12"/>
      <c r="KOV42" s="12"/>
      <c r="KOW42" s="12"/>
      <c r="KOX42" s="12"/>
      <c r="KOY42" s="12"/>
      <c r="KOZ42" s="12"/>
      <c r="KPA42" s="12"/>
      <c r="KPB42" s="12"/>
      <c r="KPC42" s="12"/>
      <c r="KPD42" s="12"/>
      <c r="KPE42" s="12"/>
      <c r="KPF42" s="12"/>
      <c r="KPG42" s="12"/>
      <c r="KPH42" s="12"/>
      <c r="KPI42" s="12"/>
      <c r="KPJ42" s="12"/>
      <c r="KPK42" s="12"/>
      <c r="KPL42" s="12"/>
      <c r="KPM42" s="12"/>
      <c r="KPN42" s="12"/>
      <c r="KPO42" s="12"/>
      <c r="KPP42" s="12"/>
      <c r="KPQ42" s="12"/>
      <c r="KPR42" s="12"/>
      <c r="KPS42" s="12"/>
      <c r="KPT42" s="12"/>
      <c r="KPU42" s="12"/>
      <c r="KPV42" s="12"/>
      <c r="KPW42" s="12"/>
      <c r="KPX42" s="12"/>
      <c r="KPY42" s="12"/>
      <c r="KPZ42" s="12"/>
      <c r="KQA42" s="12"/>
      <c r="KQB42" s="12"/>
      <c r="KQC42" s="12"/>
      <c r="KQD42" s="12"/>
      <c r="KQE42" s="12"/>
      <c r="KQF42" s="12"/>
      <c r="KQG42" s="12"/>
      <c r="KQH42" s="12"/>
      <c r="KQI42" s="12"/>
      <c r="KQJ42" s="12"/>
      <c r="KQK42" s="12"/>
      <c r="KQL42" s="12"/>
      <c r="KQM42" s="12"/>
      <c r="KQN42" s="12"/>
      <c r="KQO42" s="12"/>
      <c r="KQP42" s="12"/>
      <c r="KQQ42" s="12"/>
      <c r="KQR42" s="12"/>
      <c r="KQS42" s="12"/>
      <c r="KQT42" s="12"/>
      <c r="KQU42" s="12"/>
      <c r="KQV42" s="12"/>
      <c r="KQW42" s="12"/>
      <c r="KQX42" s="12"/>
      <c r="KQY42" s="12"/>
      <c r="KQZ42" s="12"/>
      <c r="KRA42" s="12"/>
      <c r="KRB42" s="12"/>
      <c r="KRC42" s="12"/>
      <c r="KRD42" s="12"/>
      <c r="KRE42" s="12"/>
      <c r="KRF42" s="12"/>
      <c r="KRG42" s="12"/>
      <c r="KRH42" s="12"/>
      <c r="KRI42" s="12"/>
      <c r="KRJ42" s="12"/>
      <c r="KRK42" s="12"/>
      <c r="KRL42" s="12"/>
      <c r="KRM42" s="12"/>
      <c r="KRN42" s="12"/>
      <c r="KRO42" s="12"/>
      <c r="KRP42" s="12"/>
      <c r="KRQ42" s="12"/>
      <c r="KRR42" s="12"/>
      <c r="KRS42" s="12"/>
      <c r="KRT42" s="12"/>
      <c r="KRU42" s="12"/>
      <c r="KRV42" s="12"/>
      <c r="KRW42" s="12"/>
      <c r="KRX42" s="12"/>
      <c r="KRY42" s="12"/>
      <c r="KRZ42" s="12"/>
      <c r="KSA42" s="12"/>
      <c r="KSB42" s="12"/>
      <c r="KSC42" s="12"/>
      <c r="KSD42" s="12"/>
      <c r="KSE42" s="12"/>
      <c r="KSF42" s="12"/>
      <c r="KSG42" s="12"/>
      <c r="KSH42" s="12"/>
      <c r="KSI42" s="12"/>
      <c r="KSJ42" s="12"/>
      <c r="KSK42" s="12"/>
      <c r="KSL42" s="12"/>
      <c r="KSM42" s="12"/>
      <c r="KSN42" s="12"/>
      <c r="KSO42" s="12"/>
      <c r="KSP42" s="12"/>
      <c r="KSQ42" s="12"/>
      <c r="KSR42" s="12"/>
      <c r="KSS42" s="12"/>
      <c r="KST42" s="12"/>
      <c r="KSU42" s="12"/>
      <c r="KSV42" s="12"/>
      <c r="KSW42" s="12"/>
      <c r="KSX42" s="12"/>
      <c r="KSY42" s="12"/>
      <c r="KSZ42" s="12"/>
      <c r="KTA42" s="12"/>
      <c r="KTB42" s="12"/>
      <c r="KTC42" s="12"/>
      <c r="KTD42" s="12"/>
      <c r="KTE42" s="12"/>
      <c r="KTF42" s="12"/>
      <c r="KTG42" s="12"/>
      <c r="KTH42" s="12"/>
      <c r="KTI42" s="12"/>
      <c r="KTJ42" s="12"/>
      <c r="KTK42" s="12"/>
      <c r="KTL42" s="12"/>
      <c r="KTM42" s="12"/>
      <c r="KTN42" s="12"/>
      <c r="KTO42" s="12"/>
      <c r="KTP42" s="12"/>
      <c r="KTQ42" s="12"/>
      <c r="KTR42" s="12"/>
      <c r="KTS42" s="12"/>
      <c r="KTT42" s="12"/>
      <c r="KTU42" s="12"/>
      <c r="KTV42" s="12"/>
      <c r="KTW42" s="12"/>
      <c r="KTX42" s="12"/>
      <c r="KTY42" s="12"/>
      <c r="KTZ42" s="12"/>
      <c r="KUA42" s="12"/>
      <c r="KUB42" s="12"/>
      <c r="KUC42" s="12"/>
      <c r="KUD42" s="12"/>
      <c r="KUE42" s="12"/>
      <c r="KUF42" s="12"/>
      <c r="KUG42" s="12"/>
      <c r="KUH42" s="12"/>
      <c r="KUI42" s="12"/>
      <c r="KUJ42" s="12"/>
      <c r="KUK42" s="12"/>
      <c r="KUL42" s="12"/>
      <c r="KUM42" s="12"/>
      <c r="KUN42" s="12"/>
      <c r="KUO42" s="12"/>
      <c r="KUP42" s="12"/>
      <c r="KUQ42" s="12"/>
      <c r="KUR42" s="12"/>
      <c r="KUS42" s="12"/>
      <c r="KUT42" s="12"/>
      <c r="KUU42" s="12"/>
      <c r="KUV42" s="12"/>
      <c r="KUW42" s="12"/>
      <c r="KUX42" s="12"/>
      <c r="KUY42" s="12"/>
      <c r="KUZ42" s="12"/>
      <c r="KVA42" s="12"/>
      <c r="KVB42" s="12"/>
      <c r="KVC42" s="12"/>
      <c r="KVD42" s="12"/>
      <c r="KVE42" s="12"/>
      <c r="KVF42" s="12"/>
      <c r="KVG42" s="12"/>
      <c r="KVH42" s="12"/>
      <c r="KVI42" s="12"/>
      <c r="KVJ42" s="12"/>
      <c r="KVK42" s="12"/>
      <c r="KVL42" s="12"/>
      <c r="KVM42" s="12"/>
      <c r="KVN42" s="12"/>
      <c r="KVO42" s="12"/>
      <c r="KVP42" s="12"/>
      <c r="KVQ42" s="12"/>
      <c r="KVR42" s="12"/>
      <c r="KVS42" s="12"/>
      <c r="KVT42" s="12"/>
      <c r="KVU42" s="12"/>
      <c r="KVV42" s="12"/>
      <c r="KVW42" s="12"/>
      <c r="KVX42" s="12"/>
      <c r="KVY42" s="12"/>
      <c r="KVZ42" s="12"/>
      <c r="KWA42" s="12"/>
      <c r="KWB42" s="12"/>
      <c r="KWC42" s="12"/>
      <c r="KWD42" s="12"/>
      <c r="KWE42" s="12"/>
      <c r="KWF42" s="12"/>
      <c r="KWG42" s="12"/>
      <c r="KWH42" s="12"/>
      <c r="KWI42" s="12"/>
      <c r="KWJ42" s="12"/>
      <c r="KWK42" s="12"/>
      <c r="KWL42" s="12"/>
      <c r="KWM42" s="12"/>
      <c r="KWN42" s="12"/>
      <c r="KWO42" s="12"/>
      <c r="KWP42" s="12"/>
      <c r="KWQ42" s="12"/>
      <c r="KWR42" s="12"/>
      <c r="KWS42" s="12"/>
      <c r="KWT42" s="12"/>
      <c r="KWU42" s="12"/>
      <c r="KWV42" s="12"/>
      <c r="KWW42" s="12"/>
      <c r="KWX42" s="12"/>
      <c r="KWY42" s="12"/>
      <c r="KWZ42" s="12"/>
      <c r="KXA42" s="12"/>
      <c r="KXB42" s="12"/>
      <c r="KXC42" s="12"/>
      <c r="KXD42" s="12"/>
      <c r="KXE42" s="12"/>
      <c r="KXF42" s="12"/>
      <c r="KXG42" s="12"/>
      <c r="KXH42" s="12"/>
      <c r="KXI42" s="12"/>
      <c r="KXJ42" s="12"/>
      <c r="KXK42" s="12"/>
      <c r="KXL42" s="12"/>
      <c r="KXM42" s="12"/>
      <c r="KXN42" s="12"/>
      <c r="KXO42" s="12"/>
      <c r="KXP42" s="12"/>
      <c r="KXQ42" s="12"/>
      <c r="KXR42" s="12"/>
      <c r="KXS42" s="12"/>
      <c r="KXT42" s="12"/>
      <c r="KXU42" s="12"/>
      <c r="KXV42" s="12"/>
      <c r="KXW42" s="12"/>
      <c r="KXX42" s="12"/>
      <c r="KXY42" s="12"/>
      <c r="KXZ42" s="12"/>
      <c r="KYA42" s="12"/>
      <c r="KYB42" s="12"/>
      <c r="KYC42" s="12"/>
      <c r="KYD42" s="12"/>
      <c r="KYE42" s="12"/>
      <c r="KYF42" s="12"/>
      <c r="KYG42" s="12"/>
      <c r="KYH42" s="12"/>
      <c r="KYI42" s="12"/>
      <c r="KYJ42" s="12"/>
      <c r="KYK42" s="12"/>
      <c r="KYL42" s="12"/>
      <c r="KYM42" s="12"/>
      <c r="KYN42" s="12"/>
      <c r="KYO42" s="12"/>
      <c r="KYP42" s="12"/>
      <c r="KYQ42" s="12"/>
      <c r="KYR42" s="12"/>
      <c r="KYS42" s="12"/>
      <c r="KYT42" s="12"/>
      <c r="KYU42" s="12"/>
      <c r="KYV42" s="12"/>
      <c r="KYW42" s="12"/>
      <c r="KYX42" s="12"/>
      <c r="KYY42" s="12"/>
      <c r="KYZ42" s="12"/>
      <c r="KZA42" s="12"/>
      <c r="KZB42" s="12"/>
      <c r="KZC42" s="12"/>
      <c r="KZD42" s="12"/>
      <c r="KZE42" s="12"/>
      <c r="KZF42" s="12"/>
      <c r="KZG42" s="12"/>
      <c r="KZH42" s="12"/>
      <c r="KZI42" s="12"/>
      <c r="KZJ42" s="12"/>
      <c r="KZK42" s="12"/>
      <c r="KZL42" s="12"/>
      <c r="KZM42" s="12"/>
      <c r="KZN42" s="12"/>
      <c r="KZO42" s="12"/>
      <c r="KZP42" s="12"/>
      <c r="KZQ42" s="12"/>
      <c r="KZR42" s="12"/>
      <c r="KZS42" s="12"/>
      <c r="KZT42" s="12"/>
      <c r="KZU42" s="12"/>
      <c r="KZV42" s="12"/>
      <c r="KZW42" s="12"/>
      <c r="KZX42" s="12"/>
      <c r="KZY42" s="12"/>
      <c r="KZZ42" s="12"/>
      <c r="LAA42" s="12"/>
      <c r="LAB42" s="12"/>
      <c r="LAC42" s="12"/>
      <c r="LAD42" s="12"/>
      <c r="LAE42" s="12"/>
      <c r="LAF42" s="12"/>
      <c r="LAG42" s="12"/>
      <c r="LAH42" s="12"/>
      <c r="LAI42" s="12"/>
      <c r="LAJ42" s="12"/>
      <c r="LAK42" s="12"/>
      <c r="LAL42" s="12"/>
      <c r="LAM42" s="12"/>
      <c r="LAN42" s="12"/>
      <c r="LAO42" s="12"/>
      <c r="LAP42" s="12"/>
      <c r="LAQ42" s="12"/>
      <c r="LAR42" s="12"/>
      <c r="LAS42" s="12"/>
      <c r="LAT42" s="12"/>
      <c r="LAU42" s="12"/>
      <c r="LAV42" s="12"/>
      <c r="LAW42" s="12"/>
      <c r="LAX42" s="12"/>
      <c r="LAY42" s="12"/>
      <c r="LAZ42" s="12"/>
      <c r="LBA42" s="12"/>
      <c r="LBB42" s="12"/>
      <c r="LBC42" s="12"/>
      <c r="LBD42" s="12"/>
      <c r="LBE42" s="12"/>
      <c r="LBF42" s="12"/>
      <c r="LBG42" s="12"/>
      <c r="LBH42" s="12"/>
      <c r="LBI42" s="12"/>
      <c r="LBJ42" s="12"/>
      <c r="LBK42" s="12"/>
      <c r="LBL42" s="12"/>
      <c r="LBM42" s="12"/>
      <c r="LBN42" s="12"/>
      <c r="LBO42" s="12"/>
      <c r="LBP42" s="12"/>
      <c r="LBQ42" s="12"/>
      <c r="LBR42" s="12"/>
      <c r="LBS42" s="12"/>
      <c r="LBT42" s="12"/>
      <c r="LBU42" s="12"/>
      <c r="LBV42" s="12"/>
      <c r="LBW42" s="12"/>
      <c r="LBX42" s="12"/>
      <c r="LBY42" s="12"/>
      <c r="LBZ42" s="12"/>
      <c r="LCA42" s="12"/>
      <c r="LCB42" s="12"/>
      <c r="LCC42" s="12"/>
      <c r="LCD42" s="12"/>
      <c r="LCE42" s="12"/>
      <c r="LCF42" s="12"/>
      <c r="LCG42" s="12"/>
      <c r="LCH42" s="12"/>
      <c r="LCI42" s="12"/>
      <c r="LCJ42" s="12"/>
      <c r="LCK42" s="12"/>
      <c r="LCL42" s="12"/>
      <c r="LCM42" s="12"/>
      <c r="LCN42" s="12"/>
      <c r="LCO42" s="12"/>
      <c r="LCP42" s="12"/>
      <c r="LCQ42" s="12"/>
      <c r="LCR42" s="12"/>
      <c r="LCS42" s="12"/>
      <c r="LCT42" s="12"/>
      <c r="LCU42" s="12"/>
      <c r="LCV42" s="12"/>
      <c r="LCW42" s="12"/>
      <c r="LCX42" s="12"/>
      <c r="LCY42" s="12"/>
      <c r="LCZ42" s="12"/>
      <c r="LDA42" s="12"/>
      <c r="LDB42" s="12"/>
      <c r="LDC42" s="12"/>
      <c r="LDD42" s="12"/>
      <c r="LDE42" s="12"/>
      <c r="LDF42" s="12"/>
      <c r="LDG42" s="12"/>
      <c r="LDH42" s="12"/>
      <c r="LDI42" s="12"/>
      <c r="LDJ42" s="12"/>
      <c r="LDK42" s="12"/>
      <c r="LDL42" s="12"/>
      <c r="LDM42" s="12"/>
      <c r="LDN42" s="12"/>
      <c r="LDO42" s="12"/>
      <c r="LDP42" s="12"/>
      <c r="LDQ42" s="12"/>
      <c r="LDR42" s="12"/>
      <c r="LDS42" s="12"/>
      <c r="LDT42" s="12"/>
      <c r="LDU42" s="12"/>
      <c r="LDV42" s="12"/>
      <c r="LDW42" s="12"/>
      <c r="LDX42" s="12"/>
      <c r="LDY42" s="12"/>
      <c r="LDZ42" s="12"/>
      <c r="LEA42" s="12"/>
      <c r="LEB42" s="12"/>
      <c r="LEC42" s="12"/>
      <c r="LED42" s="12"/>
      <c r="LEE42" s="12"/>
      <c r="LEF42" s="12"/>
      <c r="LEG42" s="12"/>
      <c r="LEH42" s="12"/>
      <c r="LEI42" s="12"/>
      <c r="LEJ42" s="12"/>
      <c r="LEK42" s="12"/>
      <c r="LEL42" s="12"/>
      <c r="LEM42" s="12"/>
      <c r="LEN42" s="12"/>
      <c r="LEO42" s="12"/>
      <c r="LEP42" s="12"/>
      <c r="LEQ42" s="12"/>
      <c r="LER42" s="12"/>
      <c r="LES42" s="12"/>
      <c r="LET42" s="12"/>
      <c r="LEU42" s="12"/>
      <c r="LEV42" s="12"/>
      <c r="LEW42" s="12"/>
      <c r="LEX42" s="12"/>
      <c r="LEY42" s="12"/>
      <c r="LEZ42" s="12"/>
      <c r="LFA42" s="12"/>
      <c r="LFB42" s="12"/>
      <c r="LFC42" s="12"/>
      <c r="LFD42" s="12"/>
      <c r="LFE42" s="12"/>
      <c r="LFF42" s="12"/>
      <c r="LFG42" s="12"/>
      <c r="LFH42" s="12"/>
      <c r="LFI42" s="12"/>
      <c r="LFJ42" s="12"/>
      <c r="LFK42" s="12"/>
      <c r="LFL42" s="12"/>
      <c r="LFM42" s="12"/>
      <c r="LFN42" s="12"/>
      <c r="LFO42" s="12"/>
      <c r="LFP42" s="12"/>
      <c r="LFQ42" s="12"/>
      <c r="LFR42" s="12"/>
      <c r="LFS42" s="12"/>
      <c r="LFT42" s="12"/>
      <c r="LFU42" s="12"/>
      <c r="LFV42" s="12"/>
      <c r="LFW42" s="12"/>
      <c r="LFX42" s="12"/>
      <c r="LFY42" s="12"/>
      <c r="LFZ42" s="12"/>
      <c r="LGA42" s="12"/>
      <c r="LGB42" s="12"/>
      <c r="LGC42" s="12"/>
      <c r="LGD42" s="12"/>
      <c r="LGE42" s="12"/>
      <c r="LGF42" s="12"/>
      <c r="LGG42" s="12"/>
      <c r="LGH42" s="12"/>
      <c r="LGI42" s="12"/>
      <c r="LGJ42" s="12"/>
      <c r="LGK42" s="12"/>
      <c r="LGL42" s="12"/>
      <c r="LGM42" s="12"/>
      <c r="LGN42" s="12"/>
      <c r="LGO42" s="12"/>
      <c r="LGP42" s="12"/>
      <c r="LGQ42" s="12"/>
      <c r="LGR42" s="12"/>
      <c r="LGS42" s="12"/>
      <c r="LGT42" s="12"/>
      <c r="LGU42" s="12"/>
      <c r="LGV42" s="12"/>
      <c r="LGW42" s="12"/>
      <c r="LGX42" s="12"/>
      <c r="LGY42" s="12"/>
      <c r="LGZ42" s="12"/>
      <c r="LHA42" s="12"/>
      <c r="LHB42" s="12"/>
      <c r="LHC42" s="12"/>
      <c r="LHD42" s="12"/>
      <c r="LHE42" s="12"/>
      <c r="LHF42" s="12"/>
      <c r="LHG42" s="12"/>
      <c r="LHH42" s="12"/>
      <c r="LHI42" s="12"/>
      <c r="LHJ42" s="12"/>
      <c r="LHK42" s="12"/>
      <c r="LHL42" s="12"/>
      <c r="LHM42" s="12"/>
      <c r="LHN42" s="12"/>
      <c r="LHO42" s="12"/>
      <c r="LHP42" s="12"/>
      <c r="LHQ42" s="12"/>
      <c r="LHR42" s="12"/>
      <c r="LHS42" s="12"/>
      <c r="LHT42" s="12"/>
      <c r="LHU42" s="12"/>
      <c r="LHV42" s="12"/>
      <c r="LHW42" s="12"/>
      <c r="LHX42" s="12"/>
      <c r="LHY42" s="12"/>
      <c r="LHZ42" s="12"/>
      <c r="LIA42" s="12"/>
      <c r="LIB42" s="12"/>
      <c r="LIC42" s="12"/>
      <c r="LID42" s="12"/>
      <c r="LIE42" s="12"/>
      <c r="LIF42" s="12"/>
      <c r="LIG42" s="12"/>
      <c r="LIH42" s="12"/>
      <c r="LII42" s="12"/>
      <c r="LIJ42" s="12"/>
      <c r="LIK42" s="12"/>
      <c r="LIL42" s="12"/>
      <c r="LIM42" s="12"/>
      <c r="LIN42" s="12"/>
      <c r="LIO42" s="12"/>
      <c r="LIP42" s="12"/>
      <c r="LIQ42" s="12"/>
      <c r="LIR42" s="12"/>
      <c r="LIS42" s="12"/>
      <c r="LIT42" s="12"/>
      <c r="LIU42" s="12"/>
      <c r="LIV42" s="12"/>
      <c r="LIW42" s="12"/>
      <c r="LIX42" s="12"/>
      <c r="LIY42" s="12"/>
      <c r="LIZ42" s="12"/>
      <c r="LJA42" s="12"/>
      <c r="LJB42" s="12"/>
      <c r="LJC42" s="12"/>
      <c r="LJD42" s="12"/>
      <c r="LJE42" s="12"/>
      <c r="LJF42" s="12"/>
      <c r="LJG42" s="12"/>
      <c r="LJH42" s="12"/>
      <c r="LJI42" s="12"/>
      <c r="LJJ42" s="12"/>
      <c r="LJK42" s="12"/>
      <c r="LJL42" s="12"/>
      <c r="LJM42" s="12"/>
      <c r="LJN42" s="12"/>
      <c r="LJO42" s="12"/>
      <c r="LJP42" s="12"/>
      <c r="LJQ42" s="12"/>
      <c r="LJR42" s="12"/>
      <c r="LJS42" s="12"/>
      <c r="LJT42" s="12"/>
      <c r="LJU42" s="12"/>
      <c r="LJV42" s="12"/>
      <c r="LJW42" s="12"/>
      <c r="LJX42" s="12"/>
      <c r="LJY42" s="12"/>
      <c r="LJZ42" s="12"/>
      <c r="LKA42" s="12"/>
      <c r="LKB42" s="12"/>
      <c r="LKC42" s="12"/>
      <c r="LKD42" s="12"/>
      <c r="LKE42" s="12"/>
      <c r="LKF42" s="12"/>
      <c r="LKG42" s="12"/>
      <c r="LKH42" s="12"/>
      <c r="LKI42" s="12"/>
      <c r="LKJ42" s="12"/>
      <c r="LKK42" s="12"/>
      <c r="LKL42" s="12"/>
      <c r="LKM42" s="12"/>
      <c r="LKN42" s="12"/>
      <c r="LKO42" s="12"/>
      <c r="LKP42" s="12"/>
      <c r="LKQ42" s="12"/>
      <c r="LKR42" s="12"/>
      <c r="LKS42" s="12"/>
      <c r="LKT42" s="12"/>
      <c r="LKU42" s="12"/>
      <c r="LKV42" s="12"/>
      <c r="LKW42" s="12"/>
      <c r="LKX42" s="12"/>
      <c r="LKY42" s="12"/>
      <c r="LKZ42" s="12"/>
      <c r="LLA42" s="12"/>
      <c r="LLB42" s="12"/>
      <c r="LLC42" s="12"/>
      <c r="LLD42" s="12"/>
      <c r="LLE42" s="12"/>
      <c r="LLF42" s="12"/>
      <c r="LLG42" s="12"/>
      <c r="LLH42" s="12"/>
      <c r="LLI42" s="12"/>
      <c r="LLJ42" s="12"/>
      <c r="LLK42" s="12"/>
      <c r="LLL42" s="12"/>
      <c r="LLM42" s="12"/>
      <c r="LLN42" s="12"/>
      <c r="LLO42" s="12"/>
      <c r="LLP42" s="12"/>
      <c r="LLQ42" s="12"/>
      <c r="LLR42" s="12"/>
      <c r="LLS42" s="12"/>
      <c r="LLT42" s="12"/>
      <c r="LLU42" s="12"/>
      <c r="LLV42" s="12"/>
      <c r="LLW42" s="12"/>
      <c r="LLX42" s="12"/>
      <c r="LLY42" s="12"/>
      <c r="LLZ42" s="12"/>
      <c r="LMA42" s="12"/>
      <c r="LMB42" s="12"/>
      <c r="LMC42" s="12"/>
      <c r="LMD42" s="12"/>
      <c r="LME42" s="12"/>
      <c r="LMF42" s="12"/>
      <c r="LMG42" s="12"/>
      <c r="LMH42" s="12"/>
      <c r="LMI42" s="12"/>
      <c r="LMJ42" s="12"/>
      <c r="LMK42" s="12"/>
      <c r="LML42" s="12"/>
      <c r="LMM42" s="12"/>
      <c r="LMN42" s="12"/>
      <c r="LMO42" s="12"/>
      <c r="LMP42" s="12"/>
      <c r="LMQ42" s="12"/>
      <c r="LMR42" s="12"/>
      <c r="LMS42" s="12"/>
      <c r="LMT42" s="12"/>
      <c r="LMU42" s="12"/>
      <c r="LMV42" s="12"/>
      <c r="LMW42" s="12"/>
      <c r="LMX42" s="12"/>
      <c r="LMY42" s="12"/>
      <c r="LMZ42" s="12"/>
      <c r="LNA42" s="12"/>
      <c r="LNB42" s="12"/>
      <c r="LNC42" s="12"/>
      <c r="LND42" s="12"/>
      <c r="LNE42" s="12"/>
      <c r="LNF42" s="12"/>
      <c r="LNG42" s="12"/>
      <c r="LNH42" s="12"/>
      <c r="LNI42" s="12"/>
      <c r="LNJ42" s="12"/>
      <c r="LNK42" s="12"/>
      <c r="LNL42" s="12"/>
      <c r="LNM42" s="12"/>
      <c r="LNN42" s="12"/>
      <c r="LNO42" s="12"/>
      <c r="LNP42" s="12"/>
      <c r="LNQ42" s="12"/>
      <c r="LNR42" s="12"/>
      <c r="LNS42" s="12"/>
      <c r="LNT42" s="12"/>
      <c r="LNU42" s="12"/>
      <c r="LNV42" s="12"/>
      <c r="LNW42" s="12"/>
      <c r="LNX42" s="12"/>
      <c r="LNY42" s="12"/>
      <c r="LNZ42" s="12"/>
      <c r="LOA42" s="12"/>
      <c r="LOB42" s="12"/>
      <c r="LOC42" s="12"/>
      <c r="LOD42" s="12"/>
      <c r="LOE42" s="12"/>
      <c r="LOF42" s="12"/>
      <c r="LOG42" s="12"/>
      <c r="LOH42" s="12"/>
      <c r="LOI42" s="12"/>
      <c r="LOJ42" s="12"/>
      <c r="LOK42" s="12"/>
      <c r="LOL42" s="12"/>
      <c r="LOM42" s="12"/>
      <c r="LON42" s="12"/>
      <c r="LOO42" s="12"/>
      <c r="LOP42" s="12"/>
      <c r="LOQ42" s="12"/>
      <c r="LOR42" s="12"/>
      <c r="LOS42" s="12"/>
      <c r="LOT42" s="12"/>
      <c r="LOU42" s="12"/>
      <c r="LOV42" s="12"/>
      <c r="LOW42" s="12"/>
      <c r="LOX42" s="12"/>
      <c r="LOY42" s="12"/>
      <c r="LOZ42" s="12"/>
      <c r="LPA42" s="12"/>
      <c r="LPB42" s="12"/>
      <c r="LPC42" s="12"/>
      <c r="LPD42" s="12"/>
      <c r="LPE42" s="12"/>
      <c r="LPF42" s="12"/>
      <c r="LPG42" s="12"/>
      <c r="LPH42" s="12"/>
      <c r="LPI42" s="12"/>
      <c r="LPJ42" s="12"/>
      <c r="LPK42" s="12"/>
      <c r="LPL42" s="12"/>
      <c r="LPM42" s="12"/>
      <c r="LPN42" s="12"/>
      <c r="LPO42" s="12"/>
      <c r="LPP42" s="12"/>
      <c r="LPQ42" s="12"/>
      <c r="LPR42" s="12"/>
      <c r="LPS42" s="12"/>
      <c r="LPT42" s="12"/>
      <c r="LPU42" s="12"/>
      <c r="LPV42" s="12"/>
      <c r="LPW42" s="12"/>
      <c r="LPX42" s="12"/>
      <c r="LPY42" s="12"/>
      <c r="LPZ42" s="12"/>
      <c r="LQA42" s="12"/>
      <c r="LQB42" s="12"/>
      <c r="LQC42" s="12"/>
      <c r="LQD42" s="12"/>
      <c r="LQE42" s="12"/>
      <c r="LQF42" s="12"/>
      <c r="LQG42" s="12"/>
      <c r="LQH42" s="12"/>
      <c r="LQI42" s="12"/>
      <c r="LQJ42" s="12"/>
      <c r="LQK42" s="12"/>
      <c r="LQL42" s="12"/>
      <c r="LQM42" s="12"/>
      <c r="LQN42" s="12"/>
      <c r="LQO42" s="12"/>
      <c r="LQP42" s="12"/>
      <c r="LQQ42" s="12"/>
      <c r="LQR42" s="12"/>
      <c r="LQS42" s="12"/>
      <c r="LQT42" s="12"/>
      <c r="LQU42" s="12"/>
      <c r="LQV42" s="12"/>
      <c r="LQW42" s="12"/>
      <c r="LQX42" s="12"/>
      <c r="LQY42" s="12"/>
      <c r="LQZ42" s="12"/>
      <c r="LRA42" s="12"/>
      <c r="LRB42" s="12"/>
      <c r="LRC42" s="12"/>
      <c r="LRD42" s="12"/>
      <c r="LRE42" s="12"/>
      <c r="LRF42" s="12"/>
      <c r="LRG42" s="12"/>
      <c r="LRH42" s="12"/>
      <c r="LRI42" s="12"/>
      <c r="LRJ42" s="12"/>
      <c r="LRK42" s="12"/>
      <c r="LRL42" s="12"/>
      <c r="LRM42" s="12"/>
      <c r="LRN42" s="12"/>
      <c r="LRO42" s="12"/>
      <c r="LRP42" s="12"/>
      <c r="LRQ42" s="12"/>
      <c r="LRR42" s="12"/>
      <c r="LRS42" s="12"/>
      <c r="LRT42" s="12"/>
      <c r="LRU42" s="12"/>
      <c r="LRV42" s="12"/>
      <c r="LRW42" s="12"/>
      <c r="LRX42" s="12"/>
      <c r="LRY42" s="12"/>
      <c r="LRZ42" s="12"/>
      <c r="LSA42" s="12"/>
      <c r="LSB42" s="12"/>
      <c r="LSC42" s="12"/>
      <c r="LSD42" s="12"/>
      <c r="LSE42" s="12"/>
      <c r="LSF42" s="12"/>
      <c r="LSG42" s="12"/>
      <c r="LSH42" s="12"/>
      <c r="LSI42" s="12"/>
      <c r="LSJ42" s="12"/>
      <c r="LSK42" s="12"/>
      <c r="LSL42" s="12"/>
      <c r="LSM42" s="12"/>
      <c r="LSN42" s="12"/>
      <c r="LSO42" s="12"/>
      <c r="LSP42" s="12"/>
      <c r="LSQ42" s="12"/>
      <c r="LSR42" s="12"/>
      <c r="LSS42" s="12"/>
      <c r="LST42" s="12"/>
      <c r="LSU42" s="12"/>
      <c r="LSV42" s="12"/>
      <c r="LSW42" s="12"/>
      <c r="LSX42" s="12"/>
      <c r="LSY42" s="12"/>
      <c r="LSZ42" s="12"/>
      <c r="LTA42" s="12"/>
      <c r="LTB42" s="12"/>
      <c r="LTC42" s="12"/>
      <c r="LTD42" s="12"/>
      <c r="LTE42" s="12"/>
      <c r="LTF42" s="12"/>
      <c r="LTG42" s="12"/>
      <c r="LTH42" s="12"/>
      <c r="LTI42" s="12"/>
      <c r="LTJ42" s="12"/>
      <c r="LTK42" s="12"/>
      <c r="LTL42" s="12"/>
      <c r="LTM42" s="12"/>
      <c r="LTN42" s="12"/>
      <c r="LTO42" s="12"/>
      <c r="LTP42" s="12"/>
      <c r="LTQ42" s="12"/>
      <c r="LTR42" s="12"/>
      <c r="LTS42" s="12"/>
      <c r="LTT42" s="12"/>
      <c r="LTU42" s="12"/>
      <c r="LTV42" s="12"/>
      <c r="LTW42" s="12"/>
      <c r="LTX42" s="12"/>
      <c r="LTY42" s="12"/>
      <c r="LTZ42" s="12"/>
      <c r="LUA42" s="12"/>
      <c r="LUB42" s="12"/>
      <c r="LUC42" s="12"/>
      <c r="LUD42" s="12"/>
      <c r="LUE42" s="12"/>
      <c r="LUF42" s="12"/>
      <c r="LUG42" s="12"/>
      <c r="LUH42" s="12"/>
      <c r="LUI42" s="12"/>
      <c r="LUJ42" s="12"/>
      <c r="LUK42" s="12"/>
      <c r="LUL42" s="12"/>
      <c r="LUM42" s="12"/>
      <c r="LUN42" s="12"/>
      <c r="LUO42" s="12"/>
      <c r="LUP42" s="12"/>
      <c r="LUQ42" s="12"/>
      <c r="LUR42" s="12"/>
      <c r="LUS42" s="12"/>
      <c r="LUT42" s="12"/>
      <c r="LUU42" s="12"/>
      <c r="LUV42" s="12"/>
      <c r="LUW42" s="12"/>
      <c r="LUX42" s="12"/>
      <c r="LUY42" s="12"/>
      <c r="LUZ42" s="12"/>
      <c r="LVA42" s="12"/>
      <c r="LVB42" s="12"/>
      <c r="LVC42" s="12"/>
      <c r="LVD42" s="12"/>
      <c r="LVE42" s="12"/>
      <c r="LVF42" s="12"/>
      <c r="LVG42" s="12"/>
      <c r="LVH42" s="12"/>
      <c r="LVI42" s="12"/>
      <c r="LVJ42" s="12"/>
      <c r="LVK42" s="12"/>
      <c r="LVL42" s="12"/>
      <c r="LVM42" s="12"/>
      <c r="LVN42" s="12"/>
      <c r="LVO42" s="12"/>
      <c r="LVP42" s="12"/>
      <c r="LVQ42" s="12"/>
      <c r="LVR42" s="12"/>
      <c r="LVS42" s="12"/>
      <c r="LVT42" s="12"/>
      <c r="LVU42" s="12"/>
      <c r="LVV42" s="12"/>
      <c r="LVW42" s="12"/>
      <c r="LVX42" s="12"/>
      <c r="LVY42" s="12"/>
      <c r="LVZ42" s="12"/>
      <c r="LWA42" s="12"/>
      <c r="LWB42" s="12"/>
      <c r="LWC42" s="12"/>
      <c r="LWD42" s="12"/>
      <c r="LWE42" s="12"/>
      <c r="LWF42" s="12"/>
      <c r="LWG42" s="12"/>
      <c r="LWH42" s="12"/>
      <c r="LWI42" s="12"/>
      <c r="LWJ42" s="12"/>
      <c r="LWK42" s="12"/>
      <c r="LWL42" s="12"/>
      <c r="LWM42" s="12"/>
      <c r="LWN42" s="12"/>
      <c r="LWO42" s="12"/>
      <c r="LWP42" s="12"/>
      <c r="LWQ42" s="12"/>
      <c r="LWR42" s="12"/>
      <c r="LWS42" s="12"/>
      <c r="LWT42" s="12"/>
      <c r="LWU42" s="12"/>
      <c r="LWV42" s="12"/>
      <c r="LWW42" s="12"/>
      <c r="LWX42" s="12"/>
      <c r="LWY42" s="12"/>
      <c r="LWZ42" s="12"/>
      <c r="LXA42" s="12"/>
      <c r="LXB42" s="12"/>
      <c r="LXC42" s="12"/>
      <c r="LXD42" s="12"/>
      <c r="LXE42" s="12"/>
      <c r="LXF42" s="12"/>
      <c r="LXG42" s="12"/>
      <c r="LXH42" s="12"/>
      <c r="LXI42" s="12"/>
      <c r="LXJ42" s="12"/>
      <c r="LXK42" s="12"/>
      <c r="LXL42" s="12"/>
      <c r="LXM42" s="12"/>
      <c r="LXN42" s="12"/>
      <c r="LXO42" s="12"/>
      <c r="LXP42" s="12"/>
      <c r="LXQ42" s="12"/>
      <c r="LXR42" s="12"/>
      <c r="LXS42" s="12"/>
      <c r="LXT42" s="12"/>
      <c r="LXU42" s="12"/>
      <c r="LXV42" s="12"/>
      <c r="LXW42" s="12"/>
      <c r="LXX42" s="12"/>
      <c r="LXY42" s="12"/>
      <c r="LXZ42" s="12"/>
      <c r="LYA42" s="12"/>
      <c r="LYB42" s="12"/>
      <c r="LYC42" s="12"/>
      <c r="LYD42" s="12"/>
      <c r="LYE42" s="12"/>
      <c r="LYF42" s="12"/>
      <c r="LYG42" s="12"/>
      <c r="LYH42" s="12"/>
      <c r="LYI42" s="12"/>
      <c r="LYJ42" s="12"/>
      <c r="LYK42" s="12"/>
      <c r="LYL42" s="12"/>
      <c r="LYM42" s="12"/>
      <c r="LYN42" s="12"/>
      <c r="LYO42" s="12"/>
      <c r="LYP42" s="12"/>
      <c r="LYQ42" s="12"/>
      <c r="LYR42" s="12"/>
      <c r="LYS42" s="12"/>
      <c r="LYT42" s="12"/>
      <c r="LYU42" s="12"/>
      <c r="LYV42" s="12"/>
      <c r="LYW42" s="12"/>
      <c r="LYX42" s="12"/>
      <c r="LYY42" s="12"/>
      <c r="LYZ42" s="12"/>
      <c r="LZA42" s="12"/>
      <c r="LZB42" s="12"/>
      <c r="LZC42" s="12"/>
      <c r="LZD42" s="12"/>
      <c r="LZE42" s="12"/>
      <c r="LZF42" s="12"/>
      <c r="LZG42" s="12"/>
      <c r="LZH42" s="12"/>
      <c r="LZI42" s="12"/>
      <c r="LZJ42" s="12"/>
      <c r="LZK42" s="12"/>
      <c r="LZL42" s="12"/>
      <c r="LZM42" s="12"/>
      <c r="LZN42" s="12"/>
      <c r="LZO42" s="12"/>
      <c r="LZP42" s="12"/>
      <c r="LZQ42" s="12"/>
      <c r="LZR42" s="12"/>
      <c r="LZS42" s="12"/>
      <c r="LZT42" s="12"/>
      <c r="LZU42" s="12"/>
      <c r="LZV42" s="12"/>
      <c r="LZW42" s="12"/>
      <c r="LZX42" s="12"/>
      <c r="LZY42" s="12"/>
      <c r="LZZ42" s="12"/>
      <c r="MAA42" s="12"/>
      <c r="MAB42" s="12"/>
      <c r="MAC42" s="12"/>
      <c r="MAD42" s="12"/>
      <c r="MAE42" s="12"/>
      <c r="MAF42" s="12"/>
      <c r="MAG42" s="12"/>
      <c r="MAH42" s="12"/>
      <c r="MAI42" s="12"/>
      <c r="MAJ42" s="12"/>
      <c r="MAK42" s="12"/>
      <c r="MAL42" s="12"/>
      <c r="MAM42" s="12"/>
      <c r="MAN42" s="12"/>
      <c r="MAO42" s="12"/>
      <c r="MAP42" s="12"/>
      <c r="MAQ42" s="12"/>
      <c r="MAR42" s="12"/>
      <c r="MAS42" s="12"/>
      <c r="MAT42" s="12"/>
      <c r="MAU42" s="12"/>
      <c r="MAV42" s="12"/>
      <c r="MAW42" s="12"/>
      <c r="MAX42" s="12"/>
      <c r="MAY42" s="12"/>
      <c r="MAZ42" s="12"/>
      <c r="MBA42" s="12"/>
      <c r="MBB42" s="12"/>
      <c r="MBC42" s="12"/>
      <c r="MBD42" s="12"/>
      <c r="MBE42" s="12"/>
      <c r="MBF42" s="12"/>
      <c r="MBG42" s="12"/>
      <c r="MBH42" s="12"/>
      <c r="MBI42" s="12"/>
      <c r="MBJ42" s="12"/>
      <c r="MBK42" s="12"/>
      <c r="MBL42" s="12"/>
      <c r="MBM42" s="12"/>
      <c r="MBN42" s="12"/>
      <c r="MBO42" s="12"/>
      <c r="MBP42" s="12"/>
      <c r="MBQ42" s="12"/>
      <c r="MBR42" s="12"/>
      <c r="MBS42" s="12"/>
      <c r="MBT42" s="12"/>
      <c r="MBU42" s="12"/>
      <c r="MBV42" s="12"/>
      <c r="MBW42" s="12"/>
      <c r="MBX42" s="12"/>
      <c r="MBY42" s="12"/>
      <c r="MBZ42" s="12"/>
      <c r="MCA42" s="12"/>
      <c r="MCB42" s="12"/>
      <c r="MCC42" s="12"/>
      <c r="MCD42" s="12"/>
      <c r="MCE42" s="12"/>
      <c r="MCF42" s="12"/>
      <c r="MCG42" s="12"/>
      <c r="MCH42" s="12"/>
      <c r="MCI42" s="12"/>
      <c r="MCJ42" s="12"/>
      <c r="MCK42" s="12"/>
      <c r="MCL42" s="12"/>
      <c r="MCM42" s="12"/>
      <c r="MCN42" s="12"/>
      <c r="MCO42" s="12"/>
      <c r="MCP42" s="12"/>
      <c r="MCQ42" s="12"/>
      <c r="MCR42" s="12"/>
      <c r="MCS42" s="12"/>
      <c r="MCT42" s="12"/>
      <c r="MCU42" s="12"/>
      <c r="MCV42" s="12"/>
      <c r="MCW42" s="12"/>
      <c r="MCX42" s="12"/>
      <c r="MCY42" s="12"/>
      <c r="MCZ42" s="12"/>
      <c r="MDA42" s="12"/>
      <c r="MDB42" s="12"/>
      <c r="MDC42" s="12"/>
      <c r="MDD42" s="12"/>
      <c r="MDE42" s="12"/>
      <c r="MDF42" s="12"/>
      <c r="MDG42" s="12"/>
      <c r="MDH42" s="12"/>
      <c r="MDI42" s="12"/>
      <c r="MDJ42" s="12"/>
      <c r="MDK42" s="12"/>
      <c r="MDL42" s="12"/>
      <c r="MDM42" s="12"/>
      <c r="MDN42" s="12"/>
      <c r="MDO42" s="12"/>
      <c r="MDP42" s="12"/>
      <c r="MDQ42" s="12"/>
      <c r="MDR42" s="12"/>
      <c r="MDS42" s="12"/>
      <c r="MDT42" s="12"/>
      <c r="MDU42" s="12"/>
      <c r="MDV42" s="12"/>
      <c r="MDW42" s="12"/>
      <c r="MDX42" s="12"/>
      <c r="MDY42" s="12"/>
      <c r="MDZ42" s="12"/>
      <c r="MEA42" s="12"/>
      <c r="MEB42" s="12"/>
      <c r="MEC42" s="12"/>
      <c r="MED42" s="12"/>
      <c r="MEE42" s="12"/>
      <c r="MEF42" s="12"/>
      <c r="MEG42" s="12"/>
      <c r="MEH42" s="12"/>
      <c r="MEI42" s="12"/>
      <c r="MEJ42" s="12"/>
      <c r="MEK42" s="12"/>
      <c r="MEL42" s="12"/>
      <c r="MEM42" s="12"/>
      <c r="MEN42" s="12"/>
      <c r="MEO42" s="12"/>
      <c r="MEP42" s="12"/>
      <c r="MEQ42" s="12"/>
      <c r="MER42" s="12"/>
      <c r="MES42" s="12"/>
      <c r="MET42" s="12"/>
      <c r="MEU42" s="12"/>
      <c r="MEV42" s="12"/>
      <c r="MEW42" s="12"/>
      <c r="MEX42" s="12"/>
      <c r="MEY42" s="12"/>
      <c r="MEZ42" s="12"/>
      <c r="MFA42" s="12"/>
      <c r="MFB42" s="12"/>
      <c r="MFC42" s="12"/>
      <c r="MFD42" s="12"/>
      <c r="MFE42" s="12"/>
      <c r="MFF42" s="12"/>
      <c r="MFG42" s="12"/>
      <c r="MFH42" s="12"/>
      <c r="MFI42" s="12"/>
      <c r="MFJ42" s="12"/>
      <c r="MFK42" s="12"/>
      <c r="MFL42" s="12"/>
      <c r="MFM42" s="12"/>
      <c r="MFN42" s="12"/>
      <c r="MFO42" s="12"/>
      <c r="MFP42" s="12"/>
      <c r="MFQ42" s="12"/>
      <c r="MFR42" s="12"/>
      <c r="MFS42" s="12"/>
      <c r="MFT42" s="12"/>
      <c r="MFU42" s="12"/>
      <c r="MFV42" s="12"/>
      <c r="MFW42" s="12"/>
      <c r="MFX42" s="12"/>
      <c r="MFY42" s="12"/>
      <c r="MFZ42" s="12"/>
      <c r="MGA42" s="12"/>
      <c r="MGB42" s="12"/>
      <c r="MGC42" s="12"/>
      <c r="MGD42" s="12"/>
      <c r="MGE42" s="12"/>
      <c r="MGF42" s="12"/>
      <c r="MGG42" s="12"/>
      <c r="MGH42" s="12"/>
      <c r="MGI42" s="12"/>
      <c r="MGJ42" s="12"/>
      <c r="MGK42" s="12"/>
      <c r="MGL42" s="12"/>
      <c r="MGM42" s="12"/>
      <c r="MGN42" s="12"/>
      <c r="MGO42" s="12"/>
      <c r="MGP42" s="12"/>
      <c r="MGQ42" s="12"/>
      <c r="MGR42" s="12"/>
      <c r="MGS42" s="12"/>
      <c r="MGT42" s="12"/>
      <c r="MGU42" s="12"/>
      <c r="MGV42" s="12"/>
      <c r="MGW42" s="12"/>
      <c r="MGX42" s="12"/>
      <c r="MGY42" s="12"/>
      <c r="MGZ42" s="12"/>
      <c r="MHA42" s="12"/>
      <c r="MHB42" s="12"/>
      <c r="MHC42" s="12"/>
      <c r="MHD42" s="12"/>
      <c r="MHE42" s="12"/>
      <c r="MHF42" s="12"/>
      <c r="MHG42" s="12"/>
      <c r="MHH42" s="12"/>
      <c r="MHI42" s="12"/>
      <c r="MHJ42" s="12"/>
      <c r="MHK42" s="12"/>
      <c r="MHL42" s="12"/>
      <c r="MHM42" s="12"/>
      <c r="MHN42" s="12"/>
      <c r="MHO42" s="12"/>
      <c r="MHP42" s="12"/>
      <c r="MHQ42" s="12"/>
      <c r="MHR42" s="12"/>
      <c r="MHS42" s="12"/>
      <c r="MHT42" s="12"/>
      <c r="MHU42" s="12"/>
      <c r="MHV42" s="12"/>
      <c r="MHW42" s="12"/>
      <c r="MHX42" s="12"/>
      <c r="MHY42" s="12"/>
      <c r="MHZ42" s="12"/>
      <c r="MIA42" s="12"/>
      <c r="MIB42" s="12"/>
      <c r="MIC42" s="12"/>
      <c r="MID42" s="12"/>
      <c r="MIE42" s="12"/>
      <c r="MIF42" s="12"/>
      <c r="MIG42" s="12"/>
      <c r="MIH42" s="12"/>
      <c r="MII42" s="12"/>
      <c r="MIJ42" s="12"/>
      <c r="MIK42" s="12"/>
      <c r="MIL42" s="12"/>
      <c r="MIM42" s="12"/>
      <c r="MIN42" s="12"/>
      <c r="MIO42" s="12"/>
      <c r="MIP42" s="12"/>
      <c r="MIQ42" s="12"/>
      <c r="MIR42" s="12"/>
      <c r="MIS42" s="12"/>
      <c r="MIT42" s="12"/>
      <c r="MIU42" s="12"/>
      <c r="MIV42" s="12"/>
      <c r="MIW42" s="12"/>
      <c r="MIX42" s="12"/>
      <c r="MIY42" s="12"/>
      <c r="MIZ42" s="12"/>
      <c r="MJA42" s="12"/>
      <c r="MJB42" s="12"/>
      <c r="MJC42" s="12"/>
      <c r="MJD42" s="12"/>
      <c r="MJE42" s="12"/>
      <c r="MJF42" s="12"/>
      <c r="MJG42" s="12"/>
      <c r="MJH42" s="12"/>
      <c r="MJI42" s="12"/>
      <c r="MJJ42" s="12"/>
      <c r="MJK42" s="12"/>
      <c r="MJL42" s="12"/>
      <c r="MJM42" s="12"/>
      <c r="MJN42" s="12"/>
      <c r="MJO42" s="12"/>
      <c r="MJP42" s="12"/>
      <c r="MJQ42" s="12"/>
      <c r="MJR42" s="12"/>
      <c r="MJS42" s="12"/>
      <c r="MJT42" s="12"/>
      <c r="MJU42" s="12"/>
      <c r="MJV42" s="12"/>
      <c r="MJW42" s="12"/>
      <c r="MJX42" s="12"/>
      <c r="MJY42" s="12"/>
      <c r="MJZ42" s="12"/>
      <c r="MKA42" s="12"/>
      <c r="MKB42" s="12"/>
      <c r="MKC42" s="12"/>
      <c r="MKD42" s="12"/>
      <c r="MKE42" s="12"/>
      <c r="MKF42" s="12"/>
      <c r="MKG42" s="12"/>
      <c r="MKH42" s="12"/>
      <c r="MKI42" s="12"/>
      <c r="MKJ42" s="12"/>
      <c r="MKK42" s="12"/>
      <c r="MKL42" s="12"/>
      <c r="MKM42" s="12"/>
      <c r="MKN42" s="12"/>
      <c r="MKO42" s="12"/>
      <c r="MKP42" s="12"/>
      <c r="MKQ42" s="12"/>
      <c r="MKR42" s="12"/>
      <c r="MKS42" s="12"/>
      <c r="MKT42" s="12"/>
      <c r="MKU42" s="12"/>
      <c r="MKV42" s="12"/>
      <c r="MKW42" s="12"/>
      <c r="MKX42" s="12"/>
      <c r="MKY42" s="12"/>
      <c r="MKZ42" s="12"/>
      <c r="MLA42" s="12"/>
      <c r="MLB42" s="12"/>
      <c r="MLC42" s="12"/>
      <c r="MLD42" s="12"/>
      <c r="MLE42" s="12"/>
      <c r="MLF42" s="12"/>
      <c r="MLG42" s="12"/>
      <c r="MLH42" s="12"/>
      <c r="MLI42" s="12"/>
      <c r="MLJ42" s="12"/>
      <c r="MLK42" s="12"/>
      <c r="MLL42" s="12"/>
      <c r="MLM42" s="12"/>
      <c r="MLN42" s="12"/>
      <c r="MLO42" s="12"/>
      <c r="MLP42" s="12"/>
      <c r="MLQ42" s="12"/>
      <c r="MLR42" s="12"/>
      <c r="MLS42" s="12"/>
      <c r="MLT42" s="12"/>
      <c r="MLU42" s="12"/>
      <c r="MLV42" s="12"/>
      <c r="MLW42" s="12"/>
      <c r="MLX42" s="12"/>
      <c r="MLY42" s="12"/>
      <c r="MLZ42" s="12"/>
      <c r="MMA42" s="12"/>
      <c r="MMB42" s="12"/>
      <c r="MMC42" s="12"/>
      <c r="MMD42" s="12"/>
      <c r="MME42" s="12"/>
      <c r="MMF42" s="12"/>
      <c r="MMG42" s="12"/>
      <c r="MMH42" s="12"/>
      <c r="MMI42" s="12"/>
      <c r="MMJ42" s="12"/>
      <c r="MMK42" s="12"/>
      <c r="MML42" s="12"/>
      <c r="MMM42" s="12"/>
      <c r="MMN42" s="12"/>
      <c r="MMO42" s="12"/>
      <c r="MMP42" s="12"/>
      <c r="MMQ42" s="12"/>
      <c r="MMR42" s="12"/>
      <c r="MMS42" s="12"/>
      <c r="MMT42" s="12"/>
      <c r="MMU42" s="12"/>
      <c r="MMV42" s="12"/>
      <c r="MMW42" s="12"/>
      <c r="MMX42" s="12"/>
      <c r="MMY42" s="12"/>
      <c r="MMZ42" s="12"/>
      <c r="MNA42" s="12"/>
      <c r="MNB42" s="12"/>
      <c r="MNC42" s="12"/>
      <c r="MND42" s="12"/>
      <c r="MNE42" s="12"/>
      <c r="MNF42" s="12"/>
      <c r="MNG42" s="12"/>
      <c r="MNH42" s="12"/>
      <c r="MNI42" s="12"/>
      <c r="MNJ42" s="12"/>
      <c r="MNK42" s="12"/>
      <c r="MNL42" s="12"/>
      <c r="MNM42" s="12"/>
      <c r="MNN42" s="12"/>
      <c r="MNO42" s="12"/>
      <c r="MNP42" s="12"/>
      <c r="MNQ42" s="12"/>
      <c r="MNR42" s="12"/>
      <c r="MNS42" s="12"/>
      <c r="MNT42" s="12"/>
      <c r="MNU42" s="12"/>
      <c r="MNV42" s="12"/>
      <c r="MNW42" s="12"/>
      <c r="MNX42" s="12"/>
      <c r="MNY42" s="12"/>
      <c r="MNZ42" s="12"/>
      <c r="MOA42" s="12"/>
      <c r="MOB42" s="12"/>
      <c r="MOC42" s="12"/>
      <c r="MOD42" s="12"/>
      <c r="MOE42" s="12"/>
      <c r="MOF42" s="12"/>
      <c r="MOG42" s="12"/>
      <c r="MOH42" s="12"/>
      <c r="MOI42" s="12"/>
      <c r="MOJ42" s="12"/>
      <c r="MOK42" s="12"/>
      <c r="MOL42" s="12"/>
      <c r="MOM42" s="12"/>
      <c r="MON42" s="12"/>
      <c r="MOO42" s="12"/>
      <c r="MOP42" s="12"/>
      <c r="MOQ42" s="12"/>
      <c r="MOR42" s="12"/>
      <c r="MOS42" s="12"/>
      <c r="MOT42" s="12"/>
      <c r="MOU42" s="12"/>
      <c r="MOV42" s="12"/>
      <c r="MOW42" s="12"/>
      <c r="MOX42" s="12"/>
      <c r="MOY42" s="12"/>
      <c r="MOZ42" s="12"/>
      <c r="MPA42" s="12"/>
      <c r="MPB42" s="12"/>
      <c r="MPC42" s="12"/>
      <c r="MPD42" s="12"/>
      <c r="MPE42" s="12"/>
      <c r="MPF42" s="12"/>
      <c r="MPG42" s="12"/>
      <c r="MPH42" s="12"/>
      <c r="MPI42" s="12"/>
      <c r="MPJ42" s="12"/>
      <c r="MPK42" s="12"/>
      <c r="MPL42" s="12"/>
      <c r="MPM42" s="12"/>
      <c r="MPN42" s="12"/>
      <c r="MPO42" s="12"/>
      <c r="MPP42" s="12"/>
      <c r="MPQ42" s="12"/>
      <c r="MPR42" s="12"/>
      <c r="MPS42" s="12"/>
      <c r="MPT42" s="12"/>
      <c r="MPU42" s="12"/>
      <c r="MPV42" s="12"/>
      <c r="MPW42" s="12"/>
      <c r="MPX42" s="12"/>
      <c r="MPY42" s="12"/>
      <c r="MPZ42" s="12"/>
      <c r="MQA42" s="12"/>
      <c r="MQB42" s="12"/>
      <c r="MQC42" s="12"/>
      <c r="MQD42" s="12"/>
      <c r="MQE42" s="12"/>
      <c r="MQF42" s="12"/>
      <c r="MQG42" s="12"/>
      <c r="MQH42" s="12"/>
      <c r="MQI42" s="12"/>
      <c r="MQJ42" s="12"/>
      <c r="MQK42" s="12"/>
      <c r="MQL42" s="12"/>
      <c r="MQM42" s="12"/>
      <c r="MQN42" s="12"/>
      <c r="MQO42" s="12"/>
      <c r="MQP42" s="12"/>
      <c r="MQQ42" s="12"/>
      <c r="MQR42" s="12"/>
      <c r="MQS42" s="12"/>
      <c r="MQT42" s="12"/>
      <c r="MQU42" s="12"/>
      <c r="MQV42" s="12"/>
      <c r="MQW42" s="12"/>
      <c r="MQX42" s="12"/>
      <c r="MQY42" s="12"/>
      <c r="MQZ42" s="12"/>
      <c r="MRA42" s="12"/>
      <c r="MRB42" s="12"/>
      <c r="MRC42" s="12"/>
      <c r="MRD42" s="12"/>
      <c r="MRE42" s="12"/>
      <c r="MRF42" s="12"/>
      <c r="MRG42" s="12"/>
      <c r="MRH42" s="12"/>
      <c r="MRI42" s="12"/>
      <c r="MRJ42" s="12"/>
      <c r="MRK42" s="12"/>
      <c r="MRL42" s="12"/>
      <c r="MRM42" s="12"/>
      <c r="MRN42" s="12"/>
      <c r="MRO42" s="12"/>
      <c r="MRP42" s="12"/>
      <c r="MRQ42" s="12"/>
      <c r="MRR42" s="12"/>
      <c r="MRS42" s="12"/>
      <c r="MRT42" s="12"/>
      <c r="MRU42" s="12"/>
      <c r="MRV42" s="12"/>
      <c r="MRW42" s="12"/>
      <c r="MRX42" s="12"/>
      <c r="MRY42" s="12"/>
      <c r="MRZ42" s="12"/>
      <c r="MSA42" s="12"/>
      <c r="MSB42" s="12"/>
      <c r="MSC42" s="12"/>
      <c r="MSD42" s="12"/>
      <c r="MSE42" s="12"/>
      <c r="MSF42" s="12"/>
      <c r="MSG42" s="12"/>
      <c r="MSH42" s="12"/>
      <c r="MSI42" s="12"/>
      <c r="MSJ42" s="12"/>
      <c r="MSK42" s="12"/>
      <c r="MSL42" s="12"/>
      <c r="MSM42" s="12"/>
      <c r="MSN42" s="12"/>
      <c r="MSO42" s="12"/>
      <c r="MSP42" s="12"/>
      <c r="MSQ42" s="12"/>
      <c r="MSR42" s="12"/>
      <c r="MSS42" s="12"/>
      <c r="MST42" s="12"/>
      <c r="MSU42" s="12"/>
      <c r="MSV42" s="12"/>
      <c r="MSW42" s="12"/>
      <c r="MSX42" s="12"/>
      <c r="MSY42" s="12"/>
      <c r="MSZ42" s="12"/>
      <c r="MTA42" s="12"/>
      <c r="MTB42" s="12"/>
      <c r="MTC42" s="12"/>
      <c r="MTD42" s="12"/>
      <c r="MTE42" s="12"/>
      <c r="MTF42" s="12"/>
      <c r="MTG42" s="12"/>
      <c r="MTH42" s="12"/>
      <c r="MTI42" s="12"/>
      <c r="MTJ42" s="12"/>
      <c r="MTK42" s="12"/>
      <c r="MTL42" s="12"/>
      <c r="MTM42" s="12"/>
      <c r="MTN42" s="12"/>
      <c r="MTO42" s="12"/>
      <c r="MTP42" s="12"/>
      <c r="MTQ42" s="12"/>
      <c r="MTR42" s="12"/>
      <c r="MTS42" s="12"/>
      <c r="MTT42" s="12"/>
      <c r="MTU42" s="12"/>
      <c r="MTV42" s="12"/>
      <c r="MTW42" s="12"/>
      <c r="MTX42" s="12"/>
      <c r="MTY42" s="12"/>
      <c r="MTZ42" s="12"/>
      <c r="MUA42" s="12"/>
      <c r="MUB42" s="12"/>
      <c r="MUC42" s="12"/>
      <c r="MUD42" s="12"/>
      <c r="MUE42" s="12"/>
      <c r="MUF42" s="12"/>
      <c r="MUG42" s="12"/>
      <c r="MUH42" s="12"/>
      <c r="MUI42" s="12"/>
      <c r="MUJ42" s="12"/>
      <c r="MUK42" s="12"/>
      <c r="MUL42" s="12"/>
      <c r="MUM42" s="12"/>
      <c r="MUN42" s="12"/>
      <c r="MUO42" s="12"/>
      <c r="MUP42" s="12"/>
      <c r="MUQ42" s="12"/>
      <c r="MUR42" s="12"/>
      <c r="MUS42" s="12"/>
      <c r="MUT42" s="12"/>
      <c r="MUU42" s="12"/>
      <c r="MUV42" s="12"/>
      <c r="MUW42" s="12"/>
      <c r="MUX42" s="12"/>
      <c r="MUY42" s="12"/>
      <c r="MUZ42" s="12"/>
      <c r="MVA42" s="12"/>
      <c r="MVB42" s="12"/>
      <c r="MVC42" s="12"/>
      <c r="MVD42" s="12"/>
      <c r="MVE42" s="12"/>
      <c r="MVF42" s="12"/>
      <c r="MVG42" s="12"/>
      <c r="MVH42" s="12"/>
      <c r="MVI42" s="12"/>
      <c r="MVJ42" s="12"/>
      <c r="MVK42" s="12"/>
      <c r="MVL42" s="12"/>
      <c r="MVM42" s="12"/>
      <c r="MVN42" s="12"/>
      <c r="MVO42" s="12"/>
      <c r="MVP42" s="12"/>
      <c r="MVQ42" s="12"/>
      <c r="MVR42" s="12"/>
      <c r="MVS42" s="12"/>
      <c r="MVT42" s="12"/>
      <c r="MVU42" s="12"/>
      <c r="MVV42" s="12"/>
      <c r="MVW42" s="12"/>
      <c r="MVX42" s="12"/>
      <c r="MVY42" s="12"/>
      <c r="MVZ42" s="12"/>
      <c r="MWA42" s="12"/>
      <c r="MWB42" s="12"/>
      <c r="MWC42" s="12"/>
      <c r="MWD42" s="12"/>
      <c r="MWE42" s="12"/>
      <c r="MWF42" s="12"/>
      <c r="MWG42" s="12"/>
      <c r="MWH42" s="12"/>
      <c r="MWI42" s="12"/>
      <c r="MWJ42" s="12"/>
      <c r="MWK42" s="12"/>
      <c r="MWL42" s="12"/>
      <c r="MWM42" s="12"/>
      <c r="MWN42" s="12"/>
      <c r="MWO42" s="12"/>
      <c r="MWP42" s="12"/>
      <c r="MWQ42" s="12"/>
      <c r="MWR42" s="12"/>
      <c r="MWS42" s="12"/>
      <c r="MWT42" s="12"/>
      <c r="MWU42" s="12"/>
      <c r="MWV42" s="12"/>
      <c r="MWW42" s="12"/>
      <c r="MWX42" s="12"/>
      <c r="MWY42" s="12"/>
      <c r="MWZ42" s="12"/>
      <c r="MXA42" s="12"/>
      <c r="MXB42" s="12"/>
      <c r="MXC42" s="12"/>
      <c r="MXD42" s="12"/>
      <c r="MXE42" s="12"/>
      <c r="MXF42" s="12"/>
      <c r="MXG42" s="12"/>
      <c r="MXH42" s="12"/>
      <c r="MXI42" s="12"/>
      <c r="MXJ42" s="12"/>
      <c r="MXK42" s="12"/>
      <c r="MXL42" s="12"/>
      <c r="MXM42" s="12"/>
      <c r="MXN42" s="12"/>
      <c r="MXO42" s="12"/>
      <c r="MXP42" s="12"/>
      <c r="MXQ42" s="12"/>
      <c r="MXR42" s="12"/>
      <c r="MXS42" s="12"/>
      <c r="MXT42" s="12"/>
      <c r="MXU42" s="12"/>
      <c r="MXV42" s="12"/>
      <c r="MXW42" s="12"/>
      <c r="MXX42" s="12"/>
      <c r="MXY42" s="12"/>
      <c r="MXZ42" s="12"/>
      <c r="MYA42" s="12"/>
      <c r="MYB42" s="12"/>
      <c r="MYC42" s="12"/>
      <c r="MYD42" s="12"/>
      <c r="MYE42" s="12"/>
      <c r="MYF42" s="12"/>
      <c r="MYG42" s="12"/>
      <c r="MYH42" s="12"/>
      <c r="MYI42" s="12"/>
      <c r="MYJ42" s="12"/>
      <c r="MYK42" s="12"/>
      <c r="MYL42" s="12"/>
      <c r="MYM42" s="12"/>
      <c r="MYN42" s="12"/>
      <c r="MYO42" s="12"/>
      <c r="MYP42" s="12"/>
      <c r="MYQ42" s="12"/>
      <c r="MYR42" s="12"/>
      <c r="MYS42" s="12"/>
      <c r="MYT42" s="12"/>
      <c r="MYU42" s="12"/>
      <c r="MYV42" s="12"/>
      <c r="MYW42" s="12"/>
      <c r="MYX42" s="12"/>
      <c r="MYY42" s="12"/>
      <c r="MYZ42" s="12"/>
      <c r="MZA42" s="12"/>
      <c r="MZB42" s="12"/>
      <c r="MZC42" s="12"/>
      <c r="MZD42" s="12"/>
      <c r="MZE42" s="12"/>
      <c r="MZF42" s="12"/>
      <c r="MZG42" s="12"/>
      <c r="MZH42" s="12"/>
      <c r="MZI42" s="12"/>
      <c r="MZJ42" s="12"/>
      <c r="MZK42" s="12"/>
      <c r="MZL42" s="12"/>
      <c r="MZM42" s="12"/>
      <c r="MZN42" s="12"/>
      <c r="MZO42" s="12"/>
      <c r="MZP42" s="12"/>
      <c r="MZQ42" s="12"/>
      <c r="MZR42" s="12"/>
      <c r="MZS42" s="12"/>
      <c r="MZT42" s="12"/>
      <c r="MZU42" s="12"/>
      <c r="MZV42" s="12"/>
      <c r="MZW42" s="12"/>
      <c r="MZX42" s="12"/>
      <c r="MZY42" s="12"/>
      <c r="MZZ42" s="12"/>
      <c r="NAA42" s="12"/>
      <c r="NAB42" s="12"/>
      <c r="NAC42" s="12"/>
      <c r="NAD42" s="12"/>
      <c r="NAE42" s="12"/>
      <c r="NAF42" s="12"/>
      <c r="NAG42" s="12"/>
      <c r="NAH42" s="12"/>
      <c r="NAI42" s="12"/>
      <c r="NAJ42" s="12"/>
      <c r="NAK42" s="12"/>
      <c r="NAL42" s="12"/>
      <c r="NAM42" s="12"/>
      <c r="NAN42" s="12"/>
      <c r="NAO42" s="12"/>
      <c r="NAP42" s="12"/>
      <c r="NAQ42" s="12"/>
      <c r="NAR42" s="12"/>
      <c r="NAS42" s="12"/>
      <c r="NAT42" s="12"/>
      <c r="NAU42" s="12"/>
      <c r="NAV42" s="12"/>
      <c r="NAW42" s="12"/>
      <c r="NAX42" s="12"/>
      <c r="NAY42" s="12"/>
      <c r="NAZ42" s="12"/>
      <c r="NBA42" s="12"/>
      <c r="NBB42" s="12"/>
      <c r="NBC42" s="12"/>
      <c r="NBD42" s="12"/>
      <c r="NBE42" s="12"/>
      <c r="NBF42" s="12"/>
      <c r="NBG42" s="12"/>
      <c r="NBH42" s="12"/>
      <c r="NBI42" s="12"/>
      <c r="NBJ42" s="12"/>
      <c r="NBK42" s="12"/>
      <c r="NBL42" s="12"/>
      <c r="NBM42" s="12"/>
      <c r="NBN42" s="12"/>
      <c r="NBO42" s="12"/>
      <c r="NBP42" s="12"/>
      <c r="NBQ42" s="12"/>
      <c r="NBR42" s="12"/>
      <c r="NBS42" s="12"/>
      <c r="NBT42" s="12"/>
      <c r="NBU42" s="12"/>
      <c r="NBV42" s="12"/>
      <c r="NBW42" s="12"/>
      <c r="NBX42" s="12"/>
      <c r="NBY42" s="12"/>
      <c r="NBZ42" s="12"/>
      <c r="NCA42" s="12"/>
      <c r="NCB42" s="12"/>
      <c r="NCC42" s="12"/>
      <c r="NCD42" s="12"/>
      <c r="NCE42" s="12"/>
      <c r="NCF42" s="12"/>
      <c r="NCG42" s="12"/>
      <c r="NCH42" s="12"/>
      <c r="NCI42" s="12"/>
      <c r="NCJ42" s="12"/>
      <c r="NCK42" s="12"/>
      <c r="NCL42" s="12"/>
      <c r="NCM42" s="12"/>
      <c r="NCN42" s="12"/>
      <c r="NCO42" s="12"/>
      <c r="NCP42" s="12"/>
      <c r="NCQ42" s="12"/>
      <c r="NCR42" s="12"/>
      <c r="NCS42" s="12"/>
      <c r="NCT42" s="12"/>
      <c r="NCU42" s="12"/>
      <c r="NCV42" s="12"/>
      <c r="NCW42" s="12"/>
      <c r="NCX42" s="12"/>
      <c r="NCY42" s="12"/>
      <c r="NCZ42" s="12"/>
      <c r="NDA42" s="12"/>
      <c r="NDB42" s="12"/>
      <c r="NDC42" s="12"/>
      <c r="NDD42" s="12"/>
      <c r="NDE42" s="12"/>
      <c r="NDF42" s="12"/>
      <c r="NDG42" s="12"/>
      <c r="NDH42" s="12"/>
      <c r="NDI42" s="12"/>
      <c r="NDJ42" s="12"/>
      <c r="NDK42" s="12"/>
      <c r="NDL42" s="12"/>
      <c r="NDM42" s="12"/>
      <c r="NDN42" s="12"/>
      <c r="NDO42" s="12"/>
      <c r="NDP42" s="12"/>
      <c r="NDQ42" s="12"/>
      <c r="NDR42" s="12"/>
      <c r="NDS42" s="12"/>
      <c r="NDT42" s="12"/>
      <c r="NDU42" s="12"/>
      <c r="NDV42" s="12"/>
      <c r="NDW42" s="12"/>
      <c r="NDX42" s="12"/>
      <c r="NDY42" s="12"/>
      <c r="NDZ42" s="12"/>
      <c r="NEA42" s="12"/>
      <c r="NEB42" s="12"/>
      <c r="NEC42" s="12"/>
      <c r="NED42" s="12"/>
      <c r="NEE42" s="12"/>
      <c r="NEF42" s="12"/>
      <c r="NEG42" s="12"/>
      <c r="NEH42" s="12"/>
      <c r="NEI42" s="12"/>
      <c r="NEJ42" s="12"/>
      <c r="NEK42" s="12"/>
      <c r="NEL42" s="12"/>
      <c r="NEM42" s="12"/>
      <c r="NEN42" s="12"/>
      <c r="NEO42" s="12"/>
      <c r="NEP42" s="12"/>
      <c r="NEQ42" s="12"/>
      <c r="NER42" s="12"/>
      <c r="NES42" s="12"/>
      <c r="NET42" s="12"/>
      <c r="NEU42" s="12"/>
      <c r="NEV42" s="12"/>
      <c r="NEW42" s="12"/>
      <c r="NEX42" s="12"/>
      <c r="NEY42" s="12"/>
      <c r="NEZ42" s="12"/>
      <c r="NFA42" s="12"/>
      <c r="NFB42" s="12"/>
      <c r="NFC42" s="12"/>
      <c r="NFD42" s="12"/>
      <c r="NFE42" s="12"/>
      <c r="NFF42" s="12"/>
      <c r="NFG42" s="12"/>
      <c r="NFH42" s="12"/>
      <c r="NFI42" s="12"/>
      <c r="NFJ42" s="12"/>
      <c r="NFK42" s="12"/>
      <c r="NFL42" s="12"/>
      <c r="NFM42" s="12"/>
      <c r="NFN42" s="12"/>
      <c r="NFO42" s="12"/>
      <c r="NFP42" s="12"/>
      <c r="NFQ42" s="12"/>
      <c r="NFR42" s="12"/>
      <c r="NFS42" s="12"/>
      <c r="NFT42" s="12"/>
      <c r="NFU42" s="12"/>
      <c r="NFV42" s="12"/>
      <c r="NFW42" s="12"/>
      <c r="NFX42" s="12"/>
      <c r="NFY42" s="12"/>
      <c r="NFZ42" s="12"/>
      <c r="NGA42" s="12"/>
      <c r="NGB42" s="12"/>
      <c r="NGC42" s="12"/>
      <c r="NGD42" s="12"/>
      <c r="NGE42" s="12"/>
      <c r="NGF42" s="12"/>
      <c r="NGG42" s="12"/>
      <c r="NGH42" s="12"/>
      <c r="NGI42" s="12"/>
      <c r="NGJ42" s="12"/>
      <c r="NGK42" s="12"/>
      <c r="NGL42" s="12"/>
      <c r="NGM42" s="12"/>
      <c r="NGN42" s="12"/>
      <c r="NGO42" s="12"/>
      <c r="NGP42" s="12"/>
      <c r="NGQ42" s="12"/>
      <c r="NGR42" s="12"/>
      <c r="NGS42" s="12"/>
      <c r="NGT42" s="12"/>
      <c r="NGU42" s="12"/>
      <c r="NGV42" s="12"/>
      <c r="NGW42" s="12"/>
      <c r="NGX42" s="12"/>
      <c r="NGY42" s="12"/>
      <c r="NGZ42" s="12"/>
      <c r="NHA42" s="12"/>
      <c r="NHB42" s="12"/>
      <c r="NHC42" s="12"/>
      <c r="NHD42" s="12"/>
      <c r="NHE42" s="12"/>
      <c r="NHF42" s="12"/>
      <c r="NHG42" s="12"/>
      <c r="NHH42" s="12"/>
      <c r="NHI42" s="12"/>
      <c r="NHJ42" s="12"/>
      <c r="NHK42" s="12"/>
      <c r="NHL42" s="12"/>
      <c r="NHM42" s="12"/>
      <c r="NHN42" s="12"/>
      <c r="NHO42" s="12"/>
      <c r="NHP42" s="12"/>
      <c r="NHQ42" s="12"/>
      <c r="NHR42" s="12"/>
      <c r="NHS42" s="12"/>
      <c r="NHT42" s="12"/>
      <c r="NHU42" s="12"/>
      <c r="NHV42" s="12"/>
      <c r="NHW42" s="12"/>
      <c r="NHX42" s="12"/>
      <c r="NHY42" s="12"/>
      <c r="NHZ42" s="12"/>
      <c r="NIA42" s="12"/>
      <c r="NIB42" s="12"/>
      <c r="NIC42" s="12"/>
      <c r="NID42" s="12"/>
      <c r="NIE42" s="12"/>
      <c r="NIF42" s="12"/>
      <c r="NIG42" s="12"/>
      <c r="NIH42" s="12"/>
      <c r="NII42" s="12"/>
      <c r="NIJ42" s="12"/>
      <c r="NIK42" s="12"/>
      <c r="NIL42" s="12"/>
      <c r="NIM42" s="12"/>
      <c r="NIN42" s="12"/>
      <c r="NIO42" s="12"/>
      <c r="NIP42" s="12"/>
      <c r="NIQ42" s="12"/>
      <c r="NIR42" s="12"/>
      <c r="NIS42" s="12"/>
      <c r="NIT42" s="12"/>
      <c r="NIU42" s="12"/>
      <c r="NIV42" s="12"/>
      <c r="NIW42" s="12"/>
      <c r="NIX42" s="12"/>
      <c r="NIY42" s="12"/>
      <c r="NIZ42" s="12"/>
      <c r="NJA42" s="12"/>
      <c r="NJB42" s="12"/>
      <c r="NJC42" s="12"/>
      <c r="NJD42" s="12"/>
      <c r="NJE42" s="12"/>
      <c r="NJF42" s="12"/>
      <c r="NJG42" s="12"/>
      <c r="NJH42" s="12"/>
      <c r="NJI42" s="12"/>
      <c r="NJJ42" s="12"/>
      <c r="NJK42" s="12"/>
      <c r="NJL42" s="12"/>
      <c r="NJM42" s="12"/>
      <c r="NJN42" s="12"/>
      <c r="NJO42" s="12"/>
      <c r="NJP42" s="12"/>
      <c r="NJQ42" s="12"/>
      <c r="NJR42" s="12"/>
      <c r="NJS42" s="12"/>
      <c r="NJT42" s="12"/>
      <c r="NJU42" s="12"/>
      <c r="NJV42" s="12"/>
      <c r="NJW42" s="12"/>
      <c r="NJX42" s="12"/>
      <c r="NJY42" s="12"/>
      <c r="NJZ42" s="12"/>
      <c r="NKA42" s="12"/>
      <c r="NKB42" s="12"/>
      <c r="NKC42" s="12"/>
      <c r="NKD42" s="12"/>
      <c r="NKE42" s="12"/>
      <c r="NKF42" s="12"/>
      <c r="NKG42" s="12"/>
      <c r="NKH42" s="12"/>
      <c r="NKI42" s="12"/>
      <c r="NKJ42" s="12"/>
      <c r="NKK42" s="12"/>
      <c r="NKL42" s="12"/>
      <c r="NKM42" s="12"/>
      <c r="NKN42" s="12"/>
      <c r="NKO42" s="12"/>
      <c r="NKP42" s="12"/>
      <c r="NKQ42" s="12"/>
      <c r="NKR42" s="12"/>
      <c r="NKS42" s="12"/>
      <c r="NKT42" s="12"/>
      <c r="NKU42" s="12"/>
      <c r="NKV42" s="12"/>
      <c r="NKW42" s="12"/>
      <c r="NKX42" s="12"/>
      <c r="NKY42" s="12"/>
      <c r="NKZ42" s="12"/>
      <c r="NLA42" s="12"/>
      <c r="NLB42" s="12"/>
      <c r="NLC42" s="12"/>
      <c r="NLD42" s="12"/>
      <c r="NLE42" s="12"/>
      <c r="NLF42" s="12"/>
      <c r="NLG42" s="12"/>
      <c r="NLH42" s="12"/>
      <c r="NLI42" s="12"/>
      <c r="NLJ42" s="12"/>
      <c r="NLK42" s="12"/>
      <c r="NLL42" s="12"/>
      <c r="NLM42" s="12"/>
      <c r="NLN42" s="12"/>
      <c r="NLO42" s="12"/>
      <c r="NLP42" s="12"/>
      <c r="NLQ42" s="12"/>
      <c r="NLR42" s="12"/>
      <c r="NLS42" s="12"/>
      <c r="NLT42" s="12"/>
      <c r="NLU42" s="12"/>
      <c r="NLV42" s="12"/>
      <c r="NLW42" s="12"/>
      <c r="NLX42" s="12"/>
      <c r="NLY42" s="12"/>
      <c r="NLZ42" s="12"/>
      <c r="NMA42" s="12"/>
      <c r="NMB42" s="12"/>
      <c r="NMC42" s="12"/>
      <c r="NMD42" s="12"/>
      <c r="NME42" s="12"/>
      <c r="NMF42" s="12"/>
      <c r="NMG42" s="12"/>
      <c r="NMH42" s="12"/>
      <c r="NMI42" s="12"/>
      <c r="NMJ42" s="12"/>
      <c r="NMK42" s="12"/>
      <c r="NML42" s="12"/>
      <c r="NMM42" s="12"/>
      <c r="NMN42" s="12"/>
      <c r="NMO42" s="12"/>
      <c r="NMP42" s="12"/>
      <c r="NMQ42" s="12"/>
      <c r="NMR42" s="12"/>
      <c r="NMS42" s="12"/>
      <c r="NMT42" s="12"/>
      <c r="NMU42" s="12"/>
      <c r="NMV42" s="12"/>
      <c r="NMW42" s="12"/>
      <c r="NMX42" s="12"/>
      <c r="NMY42" s="12"/>
      <c r="NMZ42" s="12"/>
      <c r="NNA42" s="12"/>
      <c r="NNB42" s="12"/>
      <c r="NNC42" s="12"/>
      <c r="NND42" s="12"/>
      <c r="NNE42" s="12"/>
      <c r="NNF42" s="12"/>
      <c r="NNG42" s="12"/>
      <c r="NNH42" s="12"/>
      <c r="NNI42" s="12"/>
      <c r="NNJ42" s="12"/>
      <c r="NNK42" s="12"/>
      <c r="NNL42" s="12"/>
      <c r="NNM42" s="12"/>
      <c r="NNN42" s="12"/>
      <c r="NNO42" s="12"/>
      <c r="NNP42" s="12"/>
      <c r="NNQ42" s="12"/>
      <c r="NNR42" s="12"/>
      <c r="NNS42" s="12"/>
      <c r="NNT42" s="12"/>
      <c r="NNU42" s="12"/>
      <c r="NNV42" s="12"/>
      <c r="NNW42" s="12"/>
      <c r="NNX42" s="12"/>
      <c r="NNY42" s="12"/>
      <c r="NNZ42" s="12"/>
      <c r="NOA42" s="12"/>
      <c r="NOB42" s="12"/>
      <c r="NOC42" s="12"/>
      <c r="NOD42" s="12"/>
      <c r="NOE42" s="12"/>
      <c r="NOF42" s="12"/>
      <c r="NOG42" s="12"/>
      <c r="NOH42" s="12"/>
      <c r="NOI42" s="12"/>
      <c r="NOJ42" s="12"/>
      <c r="NOK42" s="12"/>
      <c r="NOL42" s="12"/>
      <c r="NOM42" s="12"/>
      <c r="NON42" s="12"/>
      <c r="NOO42" s="12"/>
      <c r="NOP42" s="12"/>
      <c r="NOQ42" s="12"/>
      <c r="NOR42" s="12"/>
      <c r="NOS42" s="12"/>
      <c r="NOT42" s="12"/>
      <c r="NOU42" s="12"/>
      <c r="NOV42" s="12"/>
      <c r="NOW42" s="12"/>
      <c r="NOX42" s="12"/>
      <c r="NOY42" s="12"/>
      <c r="NOZ42" s="12"/>
      <c r="NPA42" s="12"/>
      <c r="NPB42" s="12"/>
      <c r="NPC42" s="12"/>
      <c r="NPD42" s="12"/>
      <c r="NPE42" s="12"/>
      <c r="NPF42" s="12"/>
      <c r="NPG42" s="12"/>
      <c r="NPH42" s="12"/>
      <c r="NPI42" s="12"/>
      <c r="NPJ42" s="12"/>
      <c r="NPK42" s="12"/>
      <c r="NPL42" s="12"/>
      <c r="NPM42" s="12"/>
      <c r="NPN42" s="12"/>
      <c r="NPO42" s="12"/>
      <c r="NPP42" s="12"/>
      <c r="NPQ42" s="12"/>
      <c r="NPR42" s="12"/>
      <c r="NPS42" s="12"/>
      <c r="NPT42" s="12"/>
      <c r="NPU42" s="12"/>
      <c r="NPV42" s="12"/>
      <c r="NPW42" s="12"/>
      <c r="NPX42" s="12"/>
      <c r="NPY42" s="12"/>
      <c r="NPZ42" s="12"/>
      <c r="NQA42" s="12"/>
      <c r="NQB42" s="12"/>
      <c r="NQC42" s="12"/>
      <c r="NQD42" s="12"/>
      <c r="NQE42" s="12"/>
      <c r="NQF42" s="12"/>
      <c r="NQG42" s="12"/>
      <c r="NQH42" s="12"/>
      <c r="NQI42" s="12"/>
      <c r="NQJ42" s="12"/>
      <c r="NQK42" s="12"/>
      <c r="NQL42" s="12"/>
      <c r="NQM42" s="12"/>
      <c r="NQN42" s="12"/>
      <c r="NQO42" s="12"/>
      <c r="NQP42" s="12"/>
      <c r="NQQ42" s="12"/>
      <c r="NQR42" s="12"/>
      <c r="NQS42" s="12"/>
      <c r="NQT42" s="12"/>
      <c r="NQU42" s="12"/>
      <c r="NQV42" s="12"/>
      <c r="NQW42" s="12"/>
      <c r="NQX42" s="12"/>
      <c r="NQY42" s="12"/>
      <c r="NQZ42" s="12"/>
      <c r="NRA42" s="12"/>
      <c r="NRB42" s="12"/>
      <c r="NRC42" s="12"/>
      <c r="NRD42" s="12"/>
      <c r="NRE42" s="12"/>
      <c r="NRF42" s="12"/>
      <c r="NRG42" s="12"/>
      <c r="NRH42" s="12"/>
      <c r="NRI42" s="12"/>
      <c r="NRJ42" s="12"/>
      <c r="NRK42" s="12"/>
      <c r="NRL42" s="12"/>
      <c r="NRM42" s="12"/>
      <c r="NRN42" s="12"/>
      <c r="NRO42" s="12"/>
      <c r="NRP42" s="12"/>
      <c r="NRQ42" s="12"/>
      <c r="NRR42" s="12"/>
      <c r="NRS42" s="12"/>
      <c r="NRT42" s="12"/>
      <c r="NRU42" s="12"/>
      <c r="NRV42" s="12"/>
      <c r="NRW42" s="12"/>
      <c r="NRX42" s="12"/>
      <c r="NRY42" s="12"/>
      <c r="NRZ42" s="12"/>
      <c r="NSA42" s="12"/>
      <c r="NSB42" s="12"/>
      <c r="NSC42" s="12"/>
      <c r="NSD42" s="12"/>
      <c r="NSE42" s="12"/>
      <c r="NSF42" s="12"/>
      <c r="NSG42" s="12"/>
      <c r="NSH42" s="12"/>
      <c r="NSI42" s="12"/>
      <c r="NSJ42" s="12"/>
      <c r="NSK42" s="12"/>
      <c r="NSL42" s="12"/>
      <c r="NSM42" s="12"/>
      <c r="NSN42" s="12"/>
      <c r="NSO42" s="12"/>
      <c r="NSP42" s="12"/>
      <c r="NSQ42" s="12"/>
      <c r="NSR42" s="12"/>
      <c r="NSS42" s="12"/>
      <c r="NST42" s="12"/>
      <c r="NSU42" s="12"/>
      <c r="NSV42" s="12"/>
      <c r="NSW42" s="12"/>
      <c r="NSX42" s="12"/>
      <c r="NSY42" s="12"/>
      <c r="NSZ42" s="12"/>
      <c r="NTA42" s="12"/>
      <c r="NTB42" s="12"/>
      <c r="NTC42" s="12"/>
      <c r="NTD42" s="12"/>
      <c r="NTE42" s="12"/>
      <c r="NTF42" s="12"/>
      <c r="NTG42" s="12"/>
      <c r="NTH42" s="12"/>
      <c r="NTI42" s="12"/>
      <c r="NTJ42" s="12"/>
      <c r="NTK42" s="12"/>
      <c r="NTL42" s="12"/>
      <c r="NTM42" s="12"/>
      <c r="NTN42" s="12"/>
      <c r="NTO42" s="12"/>
      <c r="NTP42" s="12"/>
      <c r="NTQ42" s="12"/>
      <c r="NTR42" s="12"/>
      <c r="NTS42" s="12"/>
      <c r="NTT42" s="12"/>
      <c r="NTU42" s="12"/>
      <c r="NTV42" s="12"/>
      <c r="NTW42" s="12"/>
      <c r="NTX42" s="12"/>
      <c r="NTY42" s="12"/>
      <c r="NTZ42" s="12"/>
      <c r="NUA42" s="12"/>
      <c r="NUB42" s="12"/>
      <c r="NUC42" s="12"/>
      <c r="NUD42" s="12"/>
      <c r="NUE42" s="12"/>
      <c r="NUF42" s="12"/>
      <c r="NUG42" s="12"/>
      <c r="NUH42" s="12"/>
      <c r="NUI42" s="12"/>
      <c r="NUJ42" s="12"/>
      <c r="NUK42" s="12"/>
      <c r="NUL42" s="12"/>
      <c r="NUM42" s="12"/>
      <c r="NUN42" s="12"/>
      <c r="NUO42" s="12"/>
      <c r="NUP42" s="12"/>
      <c r="NUQ42" s="12"/>
      <c r="NUR42" s="12"/>
      <c r="NUS42" s="12"/>
      <c r="NUT42" s="12"/>
      <c r="NUU42" s="12"/>
      <c r="NUV42" s="12"/>
      <c r="NUW42" s="12"/>
      <c r="NUX42" s="12"/>
      <c r="NUY42" s="12"/>
      <c r="NUZ42" s="12"/>
      <c r="NVA42" s="12"/>
      <c r="NVB42" s="12"/>
      <c r="NVC42" s="12"/>
      <c r="NVD42" s="12"/>
      <c r="NVE42" s="12"/>
      <c r="NVF42" s="12"/>
      <c r="NVG42" s="12"/>
      <c r="NVH42" s="12"/>
      <c r="NVI42" s="12"/>
      <c r="NVJ42" s="12"/>
      <c r="NVK42" s="12"/>
      <c r="NVL42" s="12"/>
      <c r="NVM42" s="12"/>
      <c r="NVN42" s="12"/>
      <c r="NVO42" s="12"/>
      <c r="NVP42" s="12"/>
      <c r="NVQ42" s="12"/>
      <c r="NVR42" s="12"/>
      <c r="NVS42" s="12"/>
      <c r="NVT42" s="12"/>
      <c r="NVU42" s="12"/>
      <c r="NVV42" s="12"/>
      <c r="NVW42" s="12"/>
      <c r="NVX42" s="12"/>
      <c r="NVY42" s="12"/>
      <c r="NVZ42" s="12"/>
      <c r="NWA42" s="12"/>
      <c r="NWB42" s="12"/>
      <c r="NWC42" s="12"/>
      <c r="NWD42" s="12"/>
      <c r="NWE42" s="12"/>
      <c r="NWF42" s="12"/>
      <c r="NWG42" s="12"/>
      <c r="NWH42" s="12"/>
      <c r="NWI42" s="12"/>
      <c r="NWJ42" s="12"/>
      <c r="NWK42" s="12"/>
      <c r="NWL42" s="12"/>
      <c r="NWM42" s="12"/>
      <c r="NWN42" s="12"/>
      <c r="NWO42" s="12"/>
      <c r="NWP42" s="12"/>
      <c r="NWQ42" s="12"/>
      <c r="NWR42" s="12"/>
      <c r="NWS42" s="12"/>
      <c r="NWT42" s="12"/>
      <c r="NWU42" s="12"/>
      <c r="NWV42" s="12"/>
      <c r="NWW42" s="12"/>
      <c r="NWX42" s="12"/>
      <c r="NWY42" s="12"/>
      <c r="NWZ42" s="12"/>
      <c r="NXA42" s="12"/>
      <c r="NXB42" s="12"/>
      <c r="NXC42" s="12"/>
      <c r="NXD42" s="12"/>
      <c r="NXE42" s="12"/>
      <c r="NXF42" s="12"/>
      <c r="NXG42" s="12"/>
      <c r="NXH42" s="12"/>
      <c r="NXI42" s="12"/>
      <c r="NXJ42" s="12"/>
      <c r="NXK42" s="12"/>
      <c r="NXL42" s="12"/>
      <c r="NXM42" s="12"/>
      <c r="NXN42" s="12"/>
      <c r="NXO42" s="12"/>
      <c r="NXP42" s="12"/>
      <c r="NXQ42" s="12"/>
      <c r="NXR42" s="12"/>
      <c r="NXS42" s="12"/>
      <c r="NXT42" s="12"/>
      <c r="NXU42" s="12"/>
      <c r="NXV42" s="12"/>
      <c r="NXW42" s="12"/>
      <c r="NXX42" s="12"/>
      <c r="NXY42" s="12"/>
      <c r="NXZ42" s="12"/>
      <c r="NYA42" s="12"/>
      <c r="NYB42" s="12"/>
      <c r="NYC42" s="12"/>
      <c r="NYD42" s="12"/>
      <c r="NYE42" s="12"/>
      <c r="NYF42" s="12"/>
      <c r="NYG42" s="12"/>
      <c r="NYH42" s="12"/>
      <c r="NYI42" s="12"/>
      <c r="NYJ42" s="12"/>
      <c r="NYK42" s="12"/>
      <c r="NYL42" s="12"/>
      <c r="NYM42" s="12"/>
      <c r="NYN42" s="12"/>
      <c r="NYO42" s="12"/>
      <c r="NYP42" s="12"/>
      <c r="NYQ42" s="12"/>
      <c r="NYR42" s="12"/>
      <c r="NYS42" s="12"/>
      <c r="NYT42" s="12"/>
      <c r="NYU42" s="12"/>
      <c r="NYV42" s="12"/>
      <c r="NYW42" s="12"/>
      <c r="NYX42" s="12"/>
      <c r="NYY42" s="12"/>
      <c r="NYZ42" s="12"/>
      <c r="NZA42" s="12"/>
      <c r="NZB42" s="12"/>
      <c r="NZC42" s="12"/>
      <c r="NZD42" s="12"/>
      <c r="NZE42" s="12"/>
      <c r="NZF42" s="12"/>
      <c r="NZG42" s="12"/>
      <c r="NZH42" s="12"/>
      <c r="NZI42" s="12"/>
      <c r="NZJ42" s="12"/>
      <c r="NZK42" s="12"/>
      <c r="NZL42" s="12"/>
      <c r="NZM42" s="12"/>
      <c r="NZN42" s="12"/>
      <c r="NZO42" s="12"/>
      <c r="NZP42" s="12"/>
      <c r="NZQ42" s="12"/>
      <c r="NZR42" s="12"/>
      <c r="NZS42" s="12"/>
      <c r="NZT42" s="12"/>
      <c r="NZU42" s="12"/>
      <c r="NZV42" s="12"/>
      <c r="NZW42" s="12"/>
      <c r="NZX42" s="12"/>
      <c r="NZY42" s="12"/>
      <c r="NZZ42" s="12"/>
      <c r="OAA42" s="12"/>
      <c r="OAB42" s="12"/>
      <c r="OAC42" s="12"/>
      <c r="OAD42" s="12"/>
      <c r="OAE42" s="12"/>
      <c r="OAF42" s="12"/>
      <c r="OAG42" s="12"/>
      <c r="OAH42" s="12"/>
      <c r="OAI42" s="12"/>
      <c r="OAJ42" s="12"/>
      <c r="OAK42" s="12"/>
      <c r="OAL42" s="12"/>
      <c r="OAM42" s="12"/>
      <c r="OAN42" s="12"/>
      <c r="OAO42" s="12"/>
      <c r="OAP42" s="12"/>
      <c r="OAQ42" s="12"/>
      <c r="OAR42" s="12"/>
      <c r="OAS42" s="12"/>
      <c r="OAT42" s="12"/>
      <c r="OAU42" s="12"/>
      <c r="OAV42" s="12"/>
      <c r="OAW42" s="12"/>
      <c r="OAX42" s="12"/>
      <c r="OAY42" s="12"/>
      <c r="OAZ42" s="12"/>
      <c r="OBA42" s="12"/>
      <c r="OBB42" s="12"/>
      <c r="OBC42" s="12"/>
      <c r="OBD42" s="12"/>
      <c r="OBE42" s="12"/>
      <c r="OBF42" s="12"/>
      <c r="OBG42" s="12"/>
      <c r="OBH42" s="12"/>
      <c r="OBI42" s="12"/>
      <c r="OBJ42" s="12"/>
      <c r="OBK42" s="12"/>
      <c r="OBL42" s="12"/>
      <c r="OBM42" s="12"/>
      <c r="OBN42" s="12"/>
      <c r="OBO42" s="12"/>
      <c r="OBP42" s="12"/>
      <c r="OBQ42" s="12"/>
      <c r="OBR42" s="12"/>
      <c r="OBS42" s="12"/>
      <c r="OBT42" s="12"/>
      <c r="OBU42" s="12"/>
      <c r="OBV42" s="12"/>
      <c r="OBW42" s="12"/>
      <c r="OBX42" s="12"/>
      <c r="OBY42" s="12"/>
      <c r="OBZ42" s="12"/>
      <c r="OCA42" s="12"/>
      <c r="OCB42" s="12"/>
      <c r="OCC42" s="12"/>
      <c r="OCD42" s="12"/>
      <c r="OCE42" s="12"/>
      <c r="OCF42" s="12"/>
      <c r="OCG42" s="12"/>
      <c r="OCH42" s="12"/>
      <c r="OCI42" s="12"/>
      <c r="OCJ42" s="12"/>
      <c r="OCK42" s="12"/>
      <c r="OCL42" s="12"/>
      <c r="OCM42" s="12"/>
      <c r="OCN42" s="12"/>
      <c r="OCO42" s="12"/>
      <c r="OCP42" s="12"/>
      <c r="OCQ42" s="12"/>
      <c r="OCR42" s="12"/>
      <c r="OCS42" s="12"/>
      <c r="OCT42" s="12"/>
      <c r="OCU42" s="12"/>
      <c r="OCV42" s="12"/>
      <c r="OCW42" s="12"/>
      <c r="OCX42" s="12"/>
      <c r="OCY42" s="12"/>
      <c r="OCZ42" s="12"/>
      <c r="ODA42" s="12"/>
      <c r="ODB42" s="12"/>
      <c r="ODC42" s="12"/>
      <c r="ODD42" s="12"/>
      <c r="ODE42" s="12"/>
      <c r="ODF42" s="12"/>
      <c r="ODG42" s="12"/>
      <c r="ODH42" s="12"/>
      <c r="ODI42" s="12"/>
      <c r="ODJ42" s="12"/>
      <c r="ODK42" s="12"/>
      <c r="ODL42" s="12"/>
      <c r="ODM42" s="12"/>
      <c r="ODN42" s="12"/>
      <c r="ODO42" s="12"/>
      <c r="ODP42" s="12"/>
      <c r="ODQ42" s="12"/>
      <c r="ODR42" s="12"/>
      <c r="ODS42" s="12"/>
      <c r="ODT42" s="12"/>
      <c r="ODU42" s="12"/>
      <c r="ODV42" s="12"/>
      <c r="ODW42" s="12"/>
      <c r="ODX42" s="12"/>
      <c r="ODY42" s="12"/>
      <c r="ODZ42" s="12"/>
      <c r="OEA42" s="12"/>
      <c r="OEB42" s="12"/>
      <c r="OEC42" s="12"/>
      <c r="OED42" s="12"/>
      <c r="OEE42" s="12"/>
      <c r="OEF42" s="12"/>
      <c r="OEG42" s="12"/>
      <c r="OEH42" s="12"/>
      <c r="OEI42" s="12"/>
      <c r="OEJ42" s="12"/>
      <c r="OEK42" s="12"/>
      <c r="OEL42" s="12"/>
      <c r="OEM42" s="12"/>
      <c r="OEN42" s="12"/>
      <c r="OEO42" s="12"/>
      <c r="OEP42" s="12"/>
      <c r="OEQ42" s="12"/>
      <c r="OER42" s="12"/>
      <c r="OES42" s="12"/>
      <c r="OET42" s="12"/>
      <c r="OEU42" s="12"/>
      <c r="OEV42" s="12"/>
      <c r="OEW42" s="12"/>
      <c r="OEX42" s="12"/>
      <c r="OEY42" s="12"/>
      <c r="OEZ42" s="12"/>
      <c r="OFA42" s="12"/>
      <c r="OFB42" s="12"/>
      <c r="OFC42" s="12"/>
      <c r="OFD42" s="12"/>
      <c r="OFE42" s="12"/>
      <c r="OFF42" s="12"/>
      <c r="OFG42" s="12"/>
      <c r="OFH42" s="12"/>
      <c r="OFI42" s="12"/>
      <c r="OFJ42" s="12"/>
      <c r="OFK42" s="12"/>
      <c r="OFL42" s="12"/>
      <c r="OFM42" s="12"/>
      <c r="OFN42" s="12"/>
      <c r="OFO42" s="12"/>
      <c r="OFP42" s="12"/>
      <c r="OFQ42" s="12"/>
      <c r="OFR42" s="12"/>
      <c r="OFS42" s="12"/>
      <c r="OFT42" s="12"/>
      <c r="OFU42" s="12"/>
      <c r="OFV42" s="12"/>
      <c r="OFW42" s="12"/>
      <c r="OFX42" s="12"/>
      <c r="OFY42" s="12"/>
      <c r="OFZ42" s="12"/>
      <c r="OGA42" s="12"/>
      <c r="OGB42" s="12"/>
      <c r="OGC42" s="12"/>
      <c r="OGD42" s="12"/>
      <c r="OGE42" s="12"/>
      <c r="OGF42" s="12"/>
      <c r="OGG42" s="12"/>
      <c r="OGH42" s="12"/>
      <c r="OGI42" s="12"/>
      <c r="OGJ42" s="12"/>
      <c r="OGK42" s="12"/>
      <c r="OGL42" s="12"/>
      <c r="OGM42" s="12"/>
      <c r="OGN42" s="12"/>
      <c r="OGO42" s="12"/>
      <c r="OGP42" s="12"/>
      <c r="OGQ42" s="12"/>
      <c r="OGR42" s="12"/>
      <c r="OGS42" s="12"/>
      <c r="OGT42" s="12"/>
      <c r="OGU42" s="12"/>
      <c r="OGV42" s="12"/>
      <c r="OGW42" s="12"/>
      <c r="OGX42" s="12"/>
      <c r="OGY42" s="12"/>
      <c r="OGZ42" s="12"/>
      <c r="OHA42" s="12"/>
      <c r="OHB42" s="12"/>
      <c r="OHC42" s="12"/>
      <c r="OHD42" s="12"/>
      <c r="OHE42" s="12"/>
      <c r="OHF42" s="12"/>
      <c r="OHG42" s="12"/>
      <c r="OHH42" s="12"/>
      <c r="OHI42" s="12"/>
      <c r="OHJ42" s="12"/>
      <c r="OHK42" s="12"/>
      <c r="OHL42" s="12"/>
      <c r="OHM42" s="12"/>
      <c r="OHN42" s="12"/>
      <c r="OHO42" s="12"/>
      <c r="OHP42" s="12"/>
      <c r="OHQ42" s="12"/>
      <c r="OHR42" s="12"/>
      <c r="OHS42" s="12"/>
      <c r="OHT42" s="12"/>
      <c r="OHU42" s="12"/>
      <c r="OHV42" s="12"/>
      <c r="OHW42" s="12"/>
      <c r="OHX42" s="12"/>
      <c r="OHY42" s="12"/>
      <c r="OHZ42" s="12"/>
      <c r="OIA42" s="12"/>
      <c r="OIB42" s="12"/>
      <c r="OIC42" s="12"/>
      <c r="OID42" s="12"/>
      <c r="OIE42" s="12"/>
      <c r="OIF42" s="12"/>
      <c r="OIG42" s="12"/>
      <c r="OIH42" s="12"/>
      <c r="OII42" s="12"/>
      <c r="OIJ42" s="12"/>
      <c r="OIK42" s="12"/>
      <c r="OIL42" s="12"/>
      <c r="OIM42" s="12"/>
      <c r="OIN42" s="12"/>
      <c r="OIO42" s="12"/>
      <c r="OIP42" s="12"/>
      <c r="OIQ42" s="12"/>
      <c r="OIR42" s="12"/>
      <c r="OIS42" s="12"/>
      <c r="OIT42" s="12"/>
      <c r="OIU42" s="12"/>
      <c r="OIV42" s="12"/>
      <c r="OIW42" s="12"/>
      <c r="OIX42" s="12"/>
      <c r="OIY42" s="12"/>
      <c r="OIZ42" s="12"/>
      <c r="OJA42" s="12"/>
      <c r="OJB42" s="12"/>
      <c r="OJC42" s="12"/>
      <c r="OJD42" s="12"/>
      <c r="OJE42" s="12"/>
      <c r="OJF42" s="12"/>
      <c r="OJG42" s="12"/>
      <c r="OJH42" s="12"/>
      <c r="OJI42" s="12"/>
      <c r="OJJ42" s="12"/>
      <c r="OJK42" s="12"/>
      <c r="OJL42" s="12"/>
      <c r="OJM42" s="12"/>
      <c r="OJN42" s="12"/>
      <c r="OJO42" s="12"/>
      <c r="OJP42" s="12"/>
      <c r="OJQ42" s="12"/>
      <c r="OJR42" s="12"/>
      <c r="OJS42" s="12"/>
      <c r="OJT42" s="12"/>
      <c r="OJU42" s="12"/>
      <c r="OJV42" s="12"/>
      <c r="OJW42" s="12"/>
      <c r="OJX42" s="12"/>
      <c r="OJY42" s="12"/>
      <c r="OJZ42" s="12"/>
      <c r="OKA42" s="12"/>
      <c r="OKB42" s="12"/>
      <c r="OKC42" s="12"/>
      <c r="OKD42" s="12"/>
      <c r="OKE42" s="12"/>
      <c r="OKF42" s="12"/>
      <c r="OKG42" s="12"/>
      <c r="OKH42" s="12"/>
      <c r="OKI42" s="12"/>
      <c r="OKJ42" s="12"/>
      <c r="OKK42" s="12"/>
      <c r="OKL42" s="12"/>
      <c r="OKM42" s="12"/>
      <c r="OKN42" s="12"/>
      <c r="OKO42" s="12"/>
      <c r="OKP42" s="12"/>
      <c r="OKQ42" s="12"/>
      <c r="OKR42" s="12"/>
      <c r="OKS42" s="12"/>
      <c r="OKT42" s="12"/>
      <c r="OKU42" s="12"/>
      <c r="OKV42" s="12"/>
      <c r="OKW42" s="12"/>
      <c r="OKX42" s="12"/>
      <c r="OKY42" s="12"/>
      <c r="OKZ42" s="12"/>
      <c r="OLA42" s="12"/>
      <c r="OLB42" s="12"/>
      <c r="OLC42" s="12"/>
      <c r="OLD42" s="12"/>
      <c r="OLE42" s="12"/>
      <c r="OLF42" s="12"/>
      <c r="OLG42" s="12"/>
      <c r="OLH42" s="12"/>
      <c r="OLI42" s="12"/>
      <c r="OLJ42" s="12"/>
      <c r="OLK42" s="12"/>
      <c r="OLL42" s="12"/>
      <c r="OLM42" s="12"/>
      <c r="OLN42" s="12"/>
      <c r="OLO42" s="12"/>
      <c r="OLP42" s="12"/>
      <c r="OLQ42" s="12"/>
      <c r="OLR42" s="12"/>
      <c r="OLS42" s="12"/>
      <c r="OLT42" s="12"/>
      <c r="OLU42" s="12"/>
      <c r="OLV42" s="12"/>
      <c r="OLW42" s="12"/>
      <c r="OLX42" s="12"/>
      <c r="OLY42" s="12"/>
      <c r="OLZ42" s="12"/>
      <c r="OMA42" s="12"/>
      <c r="OMB42" s="12"/>
      <c r="OMC42" s="12"/>
      <c r="OMD42" s="12"/>
      <c r="OME42" s="12"/>
      <c r="OMF42" s="12"/>
      <c r="OMG42" s="12"/>
      <c r="OMH42" s="12"/>
      <c r="OMI42" s="12"/>
      <c r="OMJ42" s="12"/>
      <c r="OMK42" s="12"/>
      <c r="OML42" s="12"/>
      <c r="OMM42" s="12"/>
      <c r="OMN42" s="12"/>
      <c r="OMO42" s="12"/>
      <c r="OMP42" s="12"/>
      <c r="OMQ42" s="12"/>
      <c r="OMR42" s="12"/>
      <c r="OMS42" s="12"/>
      <c r="OMT42" s="12"/>
      <c r="OMU42" s="12"/>
      <c r="OMV42" s="12"/>
      <c r="OMW42" s="12"/>
      <c r="OMX42" s="12"/>
      <c r="OMY42" s="12"/>
      <c r="OMZ42" s="12"/>
      <c r="ONA42" s="12"/>
      <c r="ONB42" s="12"/>
      <c r="ONC42" s="12"/>
      <c r="OND42" s="12"/>
      <c r="ONE42" s="12"/>
      <c r="ONF42" s="12"/>
      <c r="ONG42" s="12"/>
      <c r="ONH42" s="12"/>
      <c r="ONI42" s="12"/>
      <c r="ONJ42" s="12"/>
      <c r="ONK42" s="12"/>
      <c r="ONL42" s="12"/>
      <c r="ONM42" s="12"/>
      <c r="ONN42" s="12"/>
      <c r="ONO42" s="12"/>
      <c r="ONP42" s="12"/>
      <c r="ONQ42" s="12"/>
      <c r="ONR42" s="12"/>
      <c r="ONS42" s="12"/>
      <c r="ONT42" s="12"/>
      <c r="ONU42" s="12"/>
      <c r="ONV42" s="12"/>
      <c r="ONW42" s="12"/>
      <c r="ONX42" s="12"/>
      <c r="ONY42" s="12"/>
      <c r="ONZ42" s="12"/>
      <c r="OOA42" s="12"/>
      <c r="OOB42" s="12"/>
      <c r="OOC42" s="12"/>
      <c r="OOD42" s="12"/>
      <c r="OOE42" s="12"/>
      <c r="OOF42" s="12"/>
      <c r="OOG42" s="12"/>
      <c r="OOH42" s="12"/>
      <c r="OOI42" s="12"/>
      <c r="OOJ42" s="12"/>
      <c r="OOK42" s="12"/>
      <c r="OOL42" s="12"/>
      <c r="OOM42" s="12"/>
      <c r="OON42" s="12"/>
      <c r="OOO42" s="12"/>
      <c r="OOP42" s="12"/>
      <c r="OOQ42" s="12"/>
      <c r="OOR42" s="12"/>
      <c r="OOS42" s="12"/>
      <c r="OOT42" s="12"/>
      <c r="OOU42" s="12"/>
      <c r="OOV42" s="12"/>
      <c r="OOW42" s="12"/>
      <c r="OOX42" s="12"/>
      <c r="OOY42" s="12"/>
      <c r="OOZ42" s="12"/>
      <c r="OPA42" s="12"/>
      <c r="OPB42" s="12"/>
      <c r="OPC42" s="12"/>
      <c r="OPD42" s="12"/>
      <c r="OPE42" s="12"/>
      <c r="OPF42" s="12"/>
      <c r="OPG42" s="12"/>
      <c r="OPH42" s="12"/>
      <c r="OPI42" s="12"/>
      <c r="OPJ42" s="12"/>
      <c r="OPK42" s="12"/>
      <c r="OPL42" s="12"/>
      <c r="OPM42" s="12"/>
      <c r="OPN42" s="12"/>
      <c r="OPO42" s="12"/>
      <c r="OPP42" s="12"/>
      <c r="OPQ42" s="12"/>
      <c r="OPR42" s="12"/>
      <c r="OPS42" s="12"/>
      <c r="OPT42" s="12"/>
      <c r="OPU42" s="12"/>
      <c r="OPV42" s="12"/>
      <c r="OPW42" s="12"/>
      <c r="OPX42" s="12"/>
      <c r="OPY42" s="12"/>
      <c r="OPZ42" s="12"/>
      <c r="OQA42" s="12"/>
      <c r="OQB42" s="12"/>
      <c r="OQC42" s="12"/>
      <c r="OQD42" s="12"/>
      <c r="OQE42" s="12"/>
      <c r="OQF42" s="12"/>
      <c r="OQG42" s="12"/>
      <c r="OQH42" s="12"/>
      <c r="OQI42" s="12"/>
      <c r="OQJ42" s="12"/>
      <c r="OQK42" s="12"/>
      <c r="OQL42" s="12"/>
      <c r="OQM42" s="12"/>
      <c r="OQN42" s="12"/>
      <c r="OQO42" s="12"/>
      <c r="OQP42" s="12"/>
      <c r="OQQ42" s="12"/>
      <c r="OQR42" s="12"/>
      <c r="OQS42" s="12"/>
      <c r="OQT42" s="12"/>
      <c r="OQU42" s="12"/>
      <c r="OQV42" s="12"/>
      <c r="OQW42" s="12"/>
      <c r="OQX42" s="12"/>
      <c r="OQY42" s="12"/>
      <c r="OQZ42" s="12"/>
      <c r="ORA42" s="12"/>
      <c r="ORB42" s="12"/>
      <c r="ORC42" s="12"/>
      <c r="ORD42" s="12"/>
      <c r="ORE42" s="12"/>
      <c r="ORF42" s="12"/>
      <c r="ORG42" s="12"/>
      <c r="ORH42" s="12"/>
      <c r="ORI42" s="12"/>
      <c r="ORJ42" s="12"/>
      <c r="ORK42" s="12"/>
      <c r="ORL42" s="12"/>
      <c r="ORM42" s="12"/>
      <c r="ORN42" s="12"/>
      <c r="ORO42" s="12"/>
      <c r="ORP42" s="12"/>
      <c r="ORQ42" s="12"/>
      <c r="ORR42" s="12"/>
      <c r="ORS42" s="12"/>
      <c r="ORT42" s="12"/>
      <c r="ORU42" s="12"/>
      <c r="ORV42" s="12"/>
      <c r="ORW42" s="12"/>
      <c r="ORX42" s="12"/>
      <c r="ORY42" s="12"/>
      <c r="ORZ42" s="12"/>
      <c r="OSA42" s="12"/>
      <c r="OSB42" s="12"/>
      <c r="OSC42" s="12"/>
      <c r="OSD42" s="12"/>
      <c r="OSE42" s="12"/>
      <c r="OSF42" s="12"/>
      <c r="OSG42" s="12"/>
      <c r="OSH42" s="12"/>
      <c r="OSI42" s="12"/>
      <c r="OSJ42" s="12"/>
      <c r="OSK42" s="12"/>
      <c r="OSL42" s="12"/>
      <c r="OSM42" s="12"/>
      <c r="OSN42" s="12"/>
      <c r="OSO42" s="12"/>
      <c r="OSP42" s="12"/>
      <c r="OSQ42" s="12"/>
      <c r="OSR42" s="12"/>
      <c r="OSS42" s="12"/>
      <c r="OST42" s="12"/>
      <c r="OSU42" s="12"/>
      <c r="OSV42" s="12"/>
      <c r="OSW42" s="12"/>
      <c r="OSX42" s="12"/>
      <c r="OSY42" s="12"/>
      <c r="OSZ42" s="12"/>
      <c r="OTA42" s="12"/>
      <c r="OTB42" s="12"/>
      <c r="OTC42" s="12"/>
      <c r="OTD42" s="12"/>
      <c r="OTE42" s="12"/>
      <c r="OTF42" s="12"/>
      <c r="OTG42" s="12"/>
      <c r="OTH42" s="12"/>
      <c r="OTI42" s="12"/>
      <c r="OTJ42" s="12"/>
      <c r="OTK42" s="12"/>
      <c r="OTL42" s="12"/>
      <c r="OTM42" s="12"/>
      <c r="OTN42" s="12"/>
      <c r="OTO42" s="12"/>
      <c r="OTP42" s="12"/>
      <c r="OTQ42" s="12"/>
      <c r="OTR42" s="12"/>
      <c r="OTS42" s="12"/>
      <c r="OTT42" s="12"/>
      <c r="OTU42" s="12"/>
      <c r="OTV42" s="12"/>
      <c r="OTW42" s="12"/>
      <c r="OTX42" s="12"/>
      <c r="OTY42" s="12"/>
      <c r="OTZ42" s="12"/>
      <c r="OUA42" s="12"/>
      <c r="OUB42" s="12"/>
      <c r="OUC42" s="12"/>
      <c r="OUD42" s="12"/>
      <c r="OUE42" s="12"/>
      <c r="OUF42" s="12"/>
      <c r="OUG42" s="12"/>
      <c r="OUH42" s="12"/>
      <c r="OUI42" s="12"/>
      <c r="OUJ42" s="12"/>
      <c r="OUK42" s="12"/>
      <c r="OUL42" s="12"/>
      <c r="OUM42" s="12"/>
      <c r="OUN42" s="12"/>
      <c r="OUO42" s="12"/>
      <c r="OUP42" s="12"/>
      <c r="OUQ42" s="12"/>
      <c r="OUR42" s="12"/>
      <c r="OUS42" s="12"/>
      <c r="OUT42" s="12"/>
      <c r="OUU42" s="12"/>
      <c r="OUV42" s="12"/>
      <c r="OUW42" s="12"/>
      <c r="OUX42" s="12"/>
      <c r="OUY42" s="12"/>
      <c r="OUZ42" s="12"/>
      <c r="OVA42" s="12"/>
      <c r="OVB42" s="12"/>
      <c r="OVC42" s="12"/>
      <c r="OVD42" s="12"/>
      <c r="OVE42" s="12"/>
      <c r="OVF42" s="12"/>
      <c r="OVG42" s="12"/>
      <c r="OVH42" s="12"/>
      <c r="OVI42" s="12"/>
      <c r="OVJ42" s="12"/>
      <c r="OVK42" s="12"/>
      <c r="OVL42" s="12"/>
      <c r="OVM42" s="12"/>
      <c r="OVN42" s="12"/>
      <c r="OVO42" s="12"/>
      <c r="OVP42" s="12"/>
      <c r="OVQ42" s="12"/>
      <c r="OVR42" s="12"/>
      <c r="OVS42" s="12"/>
      <c r="OVT42" s="12"/>
      <c r="OVU42" s="12"/>
      <c r="OVV42" s="12"/>
      <c r="OVW42" s="12"/>
      <c r="OVX42" s="12"/>
      <c r="OVY42" s="12"/>
      <c r="OVZ42" s="12"/>
      <c r="OWA42" s="12"/>
      <c r="OWB42" s="12"/>
      <c r="OWC42" s="12"/>
      <c r="OWD42" s="12"/>
      <c r="OWE42" s="12"/>
      <c r="OWF42" s="12"/>
      <c r="OWG42" s="12"/>
      <c r="OWH42" s="12"/>
      <c r="OWI42" s="12"/>
      <c r="OWJ42" s="12"/>
      <c r="OWK42" s="12"/>
      <c r="OWL42" s="12"/>
      <c r="OWM42" s="12"/>
      <c r="OWN42" s="12"/>
      <c r="OWO42" s="12"/>
      <c r="OWP42" s="12"/>
      <c r="OWQ42" s="12"/>
      <c r="OWR42" s="12"/>
      <c r="OWS42" s="12"/>
      <c r="OWT42" s="12"/>
      <c r="OWU42" s="12"/>
      <c r="OWV42" s="12"/>
      <c r="OWW42" s="12"/>
      <c r="OWX42" s="12"/>
      <c r="OWY42" s="12"/>
      <c r="OWZ42" s="12"/>
      <c r="OXA42" s="12"/>
      <c r="OXB42" s="12"/>
      <c r="OXC42" s="12"/>
      <c r="OXD42" s="12"/>
      <c r="OXE42" s="12"/>
      <c r="OXF42" s="12"/>
      <c r="OXG42" s="12"/>
      <c r="OXH42" s="12"/>
      <c r="OXI42" s="12"/>
      <c r="OXJ42" s="12"/>
      <c r="OXK42" s="12"/>
      <c r="OXL42" s="12"/>
      <c r="OXM42" s="12"/>
      <c r="OXN42" s="12"/>
      <c r="OXO42" s="12"/>
      <c r="OXP42" s="12"/>
      <c r="OXQ42" s="12"/>
      <c r="OXR42" s="12"/>
      <c r="OXS42" s="12"/>
      <c r="OXT42" s="12"/>
      <c r="OXU42" s="12"/>
      <c r="OXV42" s="12"/>
      <c r="OXW42" s="12"/>
      <c r="OXX42" s="12"/>
      <c r="OXY42" s="12"/>
      <c r="OXZ42" s="12"/>
      <c r="OYA42" s="12"/>
      <c r="OYB42" s="12"/>
      <c r="OYC42" s="12"/>
      <c r="OYD42" s="12"/>
      <c r="OYE42" s="12"/>
      <c r="OYF42" s="12"/>
      <c r="OYG42" s="12"/>
      <c r="OYH42" s="12"/>
      <c r="OYI42" s="12"/>
      <c r="OYJ42" s="12"/>
      <c r="OYK42" s="12"/>
      <c r="OYL42" s="12"/>
      <c r="OYM42" s="12"/>
      <c r="OYN42" s="12"/>
      <c r="OYO42" s="12"/>
      <c r="OYP42" s="12"/>
      <c r="OYQ42" s="12"/>
      <c r="OYR42" s="12"/>
      <c r="OYS42" s="12"/>
      <c r="OYT42" s="12"/>
      <c r="OYU42" s="12"/>
      <c r="OYV42" s="12"/>
      <c r="OYW42" s="12"/>
      <c r="OYX42" s="12"/>
      <c r="OYY42" s="12"/>
      <c r="OYZ42" s="12"/>
      <c r="OZA42" s="12"/>
      <c r="OZB42" s="12"/>
      <c r="OZC42" s="12"/>
      <c r="OZD42" s="12"/>
      <c r="OZE42" s="12"/>
      <c r="OZF42" s="12"/>
      <c r="OZG42" s="12"/>
      <c r="OZH42" s="12"/>
      <c r="OZI42" s="12"/>
      <c r="OZJ42" s="12"/>
      <c r="OZK42" s="12"/>
      <c r="OZL42" s="12"/>
      <c r="OZM42" s="12"/>
      <c r="OZN42" s="12"/>
      <c r="OZO42" s="12"/>
      <c r="OZP42" s="12"/>
      <c r="OZQ42" s="12"/>
      <c r="OZR42" s="12"/>
      <c r="OZS42" s="12"/>
      <c r="OZT42" s="12"/>
      <c r="OZU42" s="12"/>
      <c r="OZV42" s="12"/>
      <c r="OZW42" s="12"/>
      <c r="OZX42" s="12"/>
      <c r="OZY42" s="12"/>
      <c r="OZZ42" s="12"/>
      <c r="PAA42" s="12"/>
      <c r="PAB42" s="12"/>
      <c r="PAC42" s="12"/>
      <c r="PAD42" s="12"/>
      <c r="PAE42" s="12"/>
      <c r="PAF42" s="12"/>
      <c r="PAG42" s="12"/>
      <c r="PAH42" s="12"/>
      <c r="PAI42" s="12"/>
      <c r="PAJ42" s="12"/>
      <c r="PAK42" s="12"/>
      <c r="PAL42" s="12"/>
      <c r="PAM42" s="12"/>
      <c r="PAN42" s="12"/>
      <c r="PAO42" s="12"/>
      <c r="PAP42" s="12"/>
      <c r="PAQ42" s="12"/>
      <c r="PAR42" s="12"/>
      <c r="PAS42" s="12"/>
      <c r="PAT42" s="12"/>
      <c r="PAU42" s="12"/>
      <c r="PAV42" s="12"/>
      <c r="PAW42" s="12"/>
      <c r="PAX42" s="12"/>
      <c r="PAY42" s="12"/>
      <c r="PAZ42" s="12"/>
      <c r="PBA42" s="12"/>
      <c r="PBB42" s="12"/>
      <c r="PBC42" s="12"/>
      <c r="PBD42" s="12"/>
      <c r="PBE42" s="12"/>
      <c r="PBF42" s="12"/>
      <c r="PBG42" s="12"/>
      <c r="PBH42" s="12"/>
      <c r="PBI42" s="12"/>
      <c r="PBJ42" s="12"/>
      <c r="PBK42" s="12"/>
      <c r="PBL42" s="12"/>
      <c r="PBM42" s="12"/>
      <c r="PBN42" s="12"/>
      <c r="PBO42" s="12"/>
      <c r="PBP42" s="12"/>
      <c r="PBQ42" s="12"/>
      <c r="PBR42" s="12"/>
      <c r="PBS42" s="12"/>
      <c r="PBT42" s="12"/>
      <c r="PBU42" s="12"/>
      <c r="PBV42" s="12"/>
      <c r="PBW42" s="12"/>
      <c r="PBX42" s="12"/>
      <c r="PBY42" s="12"/>
      <c r="PBZ42" s="12"/>
      <c r="PCA42" s="12"/>
      <c r="PCB42" s="12"/>
      <c r="PCC42" s="12"/>
      <c r="PCD42" s="12"/>
      <c r="PCE42" s="12"/>
      <c r="PCF42" s="12"/>
      <c r="PCG42" s="12"/>
      <c r="PCH42" s="12"/>
      <c r="PCI42" s="12"/>
      <c r="PCJ42" s="12"/>
      <c r="PCK42" s="12"/>
      <c r="PCL42" s="12"/>
      <c r="PCM42" s="12"/>
      <c r="PCN42" s="12"/>
      <c r="PCO42" s="12"/>
      <c r="PCP42" s="12"/>
      <c r="PCQ42" s="12"/>
      <c r="PCR42" s="12"/>
      <c r="PCS42" s="12"/>
      <c r="PCT42" s="12"/>
      <c r="PCU42" s="12"/>
      <c r="PCV42" s="12"/>
      <c r="PCW42" s="12"/>
      <c r="PCX42" s="12"/>
      <c r="PCY42" s="12"/>
      <c r="PCZ42" s="12"/>
      <c r="PDA42" s="12"/>
      <c r="PDB42" s="12"/>
      <c r="PDC42" s="12"/>
      <c r="PDD42" s="12"/>
      <c r="PDE42" s="12"/>
      <c r="PDF42" s="12"/>
      <c r="PDG42" s="12"/>
      <c r="PDH42" s="12"/>
      <c r="PDI42" s="12"/>
      <c r="PDJ42" s="12"/>
      <c r="PDK42" s="12"/>
      <c r="PDL42" s="12"/>
      <c r="PDM42" s="12"/>
      <c r="PDN42" s="12"/>
      <c r="PDO42" s="12"/>
      <c r="PDP42" s="12"/>
      <c r="PDQ42" s="12"/>
      <c r="PDR42" s="12"/>
      <c r="PDS42" s="12"/>
      <c r="PDT42" s="12"/>
      <c r="PDU42" s="12"/>
      <c r="PDV42" s="12"/>
      <c r="PDW42" s="12"/>
      <c r="PDX42" s="12"/>
      <c r="PDY42" s="12"/>
      <c r="PDZ42" s="12"/>
      <c r="PEA42" s="12"/>
      <c r="PEB42" s="12"/>
      <c r="PEC42" s="12"/>
      <c r="PED42" s="12"/>
      <c r="PEE42" s="12"/>
      <c r="PEF42" s="12"/>
      <c r="PEG42" s="12"/>
      <c r="PEH42" s="12"/>
      <c r="PEI42" s="12"/>
      <c r="PEJ42" s="12"/>
      <c r="PEK42" s="12"/>
      <c r="PEL42" s="12"/>
      <c r="PEM42" s="12"/>
      <c r="PEN42" s="12"/>
      <c r="PEO42" s="12"/>
      <c r="PEP42" s="12"/>
      <c r="PEQ42" s="12"/>
      <c r="PER42" s="12"/>
      <c r="PES42" s="12"/>
      <c r="PET42" s="12"/>
      <c r="PEU42" s="12"/>
      <c r="PEV42" s="12"/>
      <c r="PEW42" s="12"/>
      <c r="PEX42" s="12"/>
      <c r="PEY42" s="12"/>
      <c r="PEZ42" s="12"/>
      <c r="PFA42" s="12"/>
      <c r="PFB42" s="12"/>
      <c r="PFC42" s="12"/>
      <c r="PFD42" s="12"/>
      <c r="PFE42" s="12"/>
      <c r="PFF42" s="12"/>
      <c r="PFG42" s="12"/>
      <c r="PFH42" s="12"/>
      <c r="PFI42" s="12"/>
      <c r="PFJ42" s="12"/>
      <c r="PFK42" s="12"/>
      <c r="PFL42" s="12"/>
      <c r="PFM42" s="12"/>
      <c r="PFN42" s="12"/>
      <c r="PFO42" s="12"/>
      <c r="PFP42" s="12"/>
      <c r="PFQ42" s="12"/>
      <c r="PFR42" s="12"/>
      <c r="PFS42" s="12"/>
      <c r="PFT42" s="12"/>
      <c r="PFU42" s="12"/>
      <c r="PFV42" s="12"/>
      <c r="PFW42" s="12"/>
      <c r="PFX42" s="12"/>
      <c r="PFY42" s="12"/>
      <c r="PFZ42" s="12"/>
      <c r="PGA42" s="12"/>
      <c r="PGB42" s="12"/>
      <c r="PGC42" s="12"/>
      <c r="PGD42" s="12"/>
      <c r="PGE42" s="12"/>
      <c r="PGF42" s="12"/>
      <c r="PGG42" s="12"/>
      <c r="PGH42" s="12"/>
      <c r="PGI42" s="12"/>
      <c r="PGJ42" s="12"/>
      <c r="PGK42" s="12"/>
      <c r="PGL42" s="12"/>
      <c r="PGM42" s="12"/>
      <c r="PGN42" s="12"/>
      <c r="PGO42" s="12"/>
      <c r="PGP42" s="12"/>
      <c r="PGQ42" s="12"/>
      <c r="PGR42" s="12"/>
      <c r="PGS42" s="12"/>
      <c r="PGT42" s="12"/>
      <c r="PGU42" s="12"/>
      <c r="PGV42" s="12"/>
      <c r="PGW42" s="12"/>
      <c r="PGX42" s="12"/>
      <c r="PGY42" s="12"/>
      <c r="PGZ42" s="12"/>
      <c r="PHA42" s="12"/>
      <c r="PHB42" s="12"/>
      <c r="PHC42" s="12"/>
      <c r="PHD42" s="12"/>
      <c r="PHE42" s="12"/>
      <c r="PHF42" s="12"/>
      <c r="PHG42" s="12"/>
      <c r="PHH42" s="12"/>
      <c r="PHI42" s="12"/>
      <c r="PHJ42" s="12"/>
      <c r="PHK42" s="12"/>
      <c r="PHL42" s="12"/>
      <c r="PHM42" s="12"/>
      <c r="PHN42" s="12"/>
      <c r="PHO42" s="12"/>
      <c r="PHP42" s="12"/>
      <c r="PHQ42" s="12"/>
      <c r="PHR42" s="12"/>
      <c r="PHS42" s="12"/>
      <c r="PHT42" s="12"/>
      <c r="PHU42" s="12"/>
      <c r="PHV42" s="12"/>
      <c r="PHW42" s="12"/>
      <c r="PHX42" s="12"/>
      <c r="PHY42" s="12"/>
      <c r="PHZ42" s="12"/>
      <c r="PIA42" s="12"/>
      <c r="PIB42" s="12"/>
      <c r="PIC42" s="12"/>
      <c r="PID42" s="12"/>
      <c r="PIE42" s="12"/>
      <c r="PIF42" s="12"/>
      <c r="PIG42" s="12"/>
      <c r="PIH42" s="12"/>
      <c r="PII42" s="12"/>
      <c r="PIJ42" s="12"/>
      <c r="PIK42" s="12"/>
      <c r="PIL42" s="12"/>
      <c r="PIM42" s="12"/>
      <c r="PIN42" s="12"/>
      <c r="PIO42" s="12"/>
      <c r="PIP42" s="12"/>
      <c r="PIQ42" s="12"/>
      <c r="PIR42" s="12"/>
      <c r="PIS42" s="12"/>
      <c r="PIT42" s="12"/>
      <c r="PIU42" s="12"/>
      <c r="PIV42" s="12"/>
      <c r="PIW42" s="12"/>
      <c r="PIX42" s="12"/>
      <c r="PIY42" s="12"/>
      <c r="PIZ42" s="12"/>
      <c r="PJA42" s="12"/>
      <c r="PJB42" s="12"/>
      <c r="PJC42" s="12"/>
      <c r="PJD42" s="12"/>
      <c r="PJE42" s="12"/>
      <c r="PJF42" s="12"/>
      <c r="PJG42" s="12"/>
      <c r="PJH42" s="12"/>
      <c r="PJI42" s="12"/>
      <c r="PJJ42" s="12"/>
      <c r="PJK42" s="12"/>
      <c r="PJL42" s="12"/>
      <c r="PJM42" s="12"/>
      <c r="PJN42" s="12"/>
      <c r="PJO42" s="12"/>
      <c r="PJP42" s="12"/>
      <c r="PJQ42" s="12"/>
      <c r="PJR42" s="12"/>
      <c r="PJS42" s="12"/>
      <c r="PJT42" s="12"/>
      <c r="PJU42" s="12"/>
      <c r="PJV42" s="12"/>
      <c r="PJW42" s="12"/>
      <c r="PJX42" s="12"/>
      <c r="PJY42" s="12"/>
      <c r="PJZ42" s="12"/>
      <c r="PKA42" s="12"/>
      <c r="PKB42" s="12"/>
      <c r="PKC42" s="12"/>
      <c r="PKD42" s="12"/>
      <c r="PKE42" s="12"/>
      <c r="PKF42" s="12"/>
      <c r="PKG42" s="12"/>
      <c r="PKH42" s="12"/>
      <c r="PKI42" s="12"/>
      <c r="PKJ42" s="12"/>
      <c r="PKK42" s="12"/>
      <c r="PKL42" s="12"/>
      <c r="PKM42" s="12"/>
      <c r="PKN42" s="12"/>
      <c r="PKO42" s="12"/>
      <c r="PKP42" s="12"/>
      <c r="PKQ42" s="12"/>
      <c r="PKR42" s="12"/>
      <c r="PKS42" s="12"/>
      <c r="PKT42" s="12"/>
      <c r="PKU42" s="12"/>
      <c r="PKV42" s="12"/>
      <c r="PKW42" s="12"/>
      <c r="PKX42" s="12"/>
      <c r="PKY42" s="12"/>
      <c r="PKZ42" s="12"/>
      <c r="PLA42" s="12"/>
      <c r="PLB42" s="12"/>
      <c r="PLC42" s="12"/>
      <c r="PLD42" s="12"/>
      <c r="PLE42" s="12"/>
      <c r="PLF42" s="12"/>
      <c r="PLG42" s="12"/>
      <c r="PLH42" s="12"/>
      <c r="PLI42" s="12"/>
      <c r="PLJ42" s="12"/>
      <c r="PLK42" s="12"/>
      <c r="PLL42" s="12"/>
      <c r="PLM42" s="12"/>
      <c r="PLN42" s="12"/>
      <c r="PLO42" s="12"/>
      <c r="PLP42" s="12"/>
      <c r="PLQ42" s="12"/>
      <c r="PLR42" s="12"/>
      <c r="PLS42" s="12"/>
      <c r="PLT42" s="12"/>
      <c r="PLU42" s="12"/>
      <c r="PLV42" s="12"/>
      <c r="PLW42" s="12"/>
      <c r="PLX42" s="12"/>
      <c r="PLY42" s="12"/>
      <c r="PLZ42" s="12"/>
      <c r="PMA42" s="12"/>
      <c r="PMB42" s="12"/>
      <c r="PMC42" s="12"/>
      <c r="PMD42" s="12"/>
      <c r="PME42" s="12"/>
      <c r="PMF42" s="12"/>
      <c r="PMG42" s="12"/>
      <c r="PMH42" s="12"/>
      <c r="PMI42" s="12"/>
      <c r="PMJ42" s="12"/>
      <c r="PMK42" s="12"/>
      <c r="PML42" s="12"/>
      <c r="PMM42" s="12"/>
      <c r="PMN42" s="12"/>
      <c r="PMO42" s="12"/>
      <c r="PMP42" s="12"/>
      <c r="PMQ42" s="12"/>
      <c r="PMR42" s="12"/>
      <c r="PMS42" s="12"/>
      <c r="PMT42" s="12"/>
      <c r="PMU42" s="12"/>
      <c r="PMV42" s="12"/>
      <c r="PMW42" s="12"/>
      <c r="PMX42" s="12"/>
      <c r="PMY42" s="12"/>
      <c r="PMZ42" s="12"/>
      <c r="PNA42" s="12"/>
      <c r="PNB42" s="12"/>
      <c r="PNC42" s="12"/>
      <c r="PND42" s="12"/>
      <c r="PNE42" s="12"/>
      <c r="PNF42" s="12"/>
      <c r="PNG42" s="12"/>
      <c r="PNH42" s="12"/>
      <c r="PNI42" s="12"/>
      <c r="PNJ42" s="12"/>
      <c r="PNK42" s="12"/>
      <c r="PNL42" s="12"/>
      <c r="PNM42" s="12"/>
      <c r="PNN42" s="12"/>
      <c r="PNO42" s="12"/>
      <c r="PNP42" s="12"/>
      <c r="PNQ42" s="12"/>
      <c r="PNR42" s="12"/>
      <c r="PNS42" s="12"/>
      <c r="PNT42" s="12"/>
      <c r="PNU42" s="12"/>
      <c r="PNV42" s="12"/>
      <c r="PNW42" s="12"/>
      <c r="PNX42" s="12"/>
      <c r="PNY42" s="12"/>
      <c r="PNZ42" s="12"/>
      <c r="POA42" s="12"/>
      <c r="POB42" s="12"/>
      <c r="POC42" s="12"/>
      <c r="POD42" s="12"/>
      <c r="POE42" s="12"/>
      <c r="POF42" s="12"/>
      <c r="POG42" s="12"/>
      <c r="POH42" s="12"/>
      <c r="POI42" s="12"/>
      <c r="POJ42" s="12"/>
      <c r="POK42" s="12"/>
      <c r="POL42" s="12"/>
      <c r="POM42" s="12"/>
      <c r="PON42" s="12"/>
      <c r="POO42" s="12"/>
      <c r="POP42" s="12"/>
      <c r="POQ42" s="12"/>
      <c r="POR42" s="12"/>
      <c r="POS42" s="12"/>
      <c r="POT42" s="12"/>
      <c r="POU42" s="12"/>
      <c r="POV42" s="12"/>
      <c r="POW42" s="12"/>
      <c r="POX42" s="12"/>
      <c r="POY42" s="12"/>
      <c r="POZ42" s="12"/>
      <c r="PPA42" s="12"/>
      <c r="PPB42" s="12"/>
      <c r="PPC42" s="12"/>
      <c r="PPD42" s="12"/>
      <c r="PPE42" s="12"/>
      <c r="PPF42" s="12"/>
      <c r="PPG42" s="12"/>
      <c r="PPH42" s="12"/>
      <c r="PPI42" s="12"/>
      <c r="PPJ42" s="12"/>
      <c r="PPK42" s="12"/>
      <c r="PPL42" s="12"/>
      <c r="PPM42" s="12"/>
      <c r="PPN42" s="12"/>
      <c r="PPO42" s="12"/>
      <c r="PPP42" s="12"/>
      <c r="PPQ42" s="12"/>
      <c r="PPR42" s="12"/>
      <c r="PPS42" s="12"/>
      <c r="PPT42" s="12"/>
      <c r="PPU42" s="12"/>
      <c r="PPV42" s="12"/>
      <c r="PPW42" s="12"/>
      <c r="PPX42" s="12"/>
      <c r="PPY42" s="12"/>
      <c r="PPZ42" s="12"/>
      <c r="PQA42" s="12"/>
      <c r="PQB42" s="12"/>
      <c r="PQC42" s="12"/>
      <c r="PQD42" s="12"/>
      <c r="PQE42" s="12"/>
      <c r="PQF42" s="12"/>
      <c r="PQG42" s="12"/>
      <c r="PQH42" s="12"/>
      <c r="PQI42" s="12"/>
      <c r="PQJ42" s="12"/>
      <c r="PQK42" s="12"/>
      <c r="PQL42" s="12"/>
      <c r="PQM42" s="12"/>
      <c r="PQN42" s="12"/>
      <c r="PQO42" s="12"/>
      <c r="PQP42" s="12"/>
      <c r="PQQ42" s="12"/>
      <c r="PQR42" s="12"/>
      <c r="PQS42" s="12"/>
      <c r="PQT42" s="12"/>
      <c r="PQU42" s="12"/>
      <c r="PQV42" s="12"/>
      <c r="PQW42" s="12"/>
      <c r="PQX42" s="12"/>
      <c r="PQY42" s="12"/>
      <c r="PQZ42" s="12"/>
      <c r="PRA42" s="12"/>
      <c r="PRB42" s="12"/>
      <c r="PRC42" s="12"/>
      <c r="PRD42" s="12"/>
      <c r="PRE42" s="12"/>
      <c r="PRF42" s="12"/>
      <c r="PRG42" s="12"/>
      <c r="PRH42" s="12"/>
      <c r="PRI42" s="12"/>
      <c r="PRJ42" s="12"/>
      <c r="PRK42" s="12"/>
      <c r="PRL42" s="12"/>
      <c r="PRM42" s="12"/>
      <c r="PRN42" s="12"/>
      <c r="PRO42" s="12"/>
      <c r="PRP42" s="12"/>
      <c r="PRQ42" s="12"/>
      <c r="PRR42" s="12"/>
      <c r="PRS42" s="12"/>
      <c r="PRT42" s="12"/>
      <c r="PRU42" s="12"/>
      <c r="PRV42" s="12"/>
      <c r="PRW42" s="12"/>
      <c r="PRX42" s="12"/>
      <c r="PRY42" s="12"/>
      <c r="PRZ42" s="12"/>
      <c r="PSA42" s="12"/>
      <c r="PSB42" s="12"/>
      <c r="PSC42" s="12"/>
      <c r="PSD42" s="12"/>
      <c r="PSE42" s="12"/>
      <c r="PSF42" s="12"/>
      <c r="PSG42" s="12"/>
      <c r="PSH42" s="12"/>
      <c r="PSI42" s="12"/>
      <c r="PSJ42" s="12"/>
      <c r="PSK42" s="12"/>
      <c r="PSL42" s="12"/>
      <c r="PSM42" s="12"/>
      <c r="PSN42" s="12"/>
      <c r="PSO42" s="12"/>
      <c r="PSP42" s="12"/>
      <c r="PSQ42" s="12"/>
      <c r="PSR42" s="12"/>
      <c r="PSS42" s="12"/>
      <c r="PST42" s="12"/>
      <c r="PSU42" s="12"/>
      <c r="PSV42" s="12"/>
      <c r="PSW42" s="12"/>
      <c r="PSX42" s="12"/>
      <c r="PSY42" s="12"/>
      <c r="PSZ42" s="12"/>
      <c r="PTA42" s="12"/>
      <c r="PTB42" s="12"/>
      <c r="PTC42" s="12"/>
      <c r="PTD42" s="12"/>
      <c r="PTE42" s="12"/>
      <c r="PTF42" s="12"/>
      <c r="PTG42" s="12"/>
      <c r="PTH42" s="12"/>
      <c r="PTI42" s="12"/>
      <c r="PTJ42" s="12"/>
      <c r="PTK42" s="12"/>
      <c r="PTL42" s="12"/>
      <c r="PTM42" s="12"/>
      <c r="PTN42" s="12"/>
      <c r="PTO42" s="12"/>
      <c r="PTP42" s="12"/>
      <c r="PTQ42" s="12"/>
      <c r="PTR42" s="12"/>
      <c r="PTS42" s="12"/>
      <c r="PTT42" s="12"/>
      <c r="PTU42" s="12"/>
      <c r="PTV42" s="12"/>
      <c r="PTW42" s="12"/>
      <c r="PTX42" s="12"/>
      <c r="PTY42" s="12"/>
      <c r="PTZ42" s="12"/>
      <c r="PUA42" s="12"/>
      <c r="PUB42" s="12"/>
      <c r="PUC42" s="12"/>
      <c r="PUD42" s="12"/>
      <c r="PUE42" s="12"/>
      <c r="PUF42" s="12"/>
      <c r="PUG42" s="12"/>
      <c r="PUH42" s="12"/>
      <c r="PUI42" s="12"/>
      <c r="PUJ42" s="12"/>
      <c r="PUK42" s="12"/>
      <c r="PUL42" s="12"/>
      <c r="PUM42" s="12"/>
      <c r="PUN42" s="12"/>
      <c r="PUO42" s="12"/>
      <c r="PUP42" s="12"/>
      <c r="PUQ42" s="12"/>
      <c r="PUR42" s="12"/>
      <c r="PUS42" s="12"/>
      <c r="PUT42" s="12"/>
      <c r="PUU42" s="12"/>
      <c r="PUV42" s="12"/>
      <c r="PUW42" s="12"/>
      <c r="PUX42" s="12"/>
      <c r="PUY42" s="12"/>
      <c r="PUZ42" s="12"/>
      <c r="PVA42" s="12"/>
      <c r="PVB42" s="12"/>
      <c r="PVC42" s="12"/>
      <c r="PVD42" s="12"/>
      <c r="PVE42" s="12"/>
      <c r="PVF42" s="12"/>
      <c r="PVG42" s="12"/>
      <c r="PVH42" s="12"/>
      <c r="PVI42" s="12"/>
      <c r="PVJ42" s="12"/>
      <c r="PVK42" s="12"/>
      <c r="PVL42" s="12"/>
      <c r="PVM42" s="12"/>
      <c r="PVN42" s="12"/>
      <c r="PVO42" s="12"/>
      <c r="PVP42" s="12"/>
      <c r="PVQ42" s="12"/>
      <c r="PVR42" s="12"/>
      <c r="PVS42" s="12"/>
      <c r="PVT42" s="12"/>
      <c r="PVU42" s="12"/>
      <c r="PVV42" s="12"/>
      <c r="PVW42" s="12"/>
      <c r="PVX42" s="12"/>
      <c r="PVY42" s="12"/>
      <c r="PVZ42" s="12"/>
      <c r="PWA42" s="12"/>
      <c r="PWB42" s="12"/>
      <c r="PWC42" s="12"/>
      <c r="PWD42" s="12"/>
      <c r="PWE42" s="12"/>
      <c r="PWF42" s="12"/>
      <c r="PWG42" s="12"/>
      <c r="PWH42" s="12"/>
      <c r="PWI42" s="12"/>
      <c r="PWJ42" s="12"/>
      <c r="PWK42" s="12"/>
      <c r="PWL42" s="12"/>
      <c r="PWM42" s="12"/>
      <c r="PWN42" s="12"/>
      <c r="PWO42" s="12"/>
      <c r="PWP42" s="12"/>
      <c r="PWQ42" s="12"/>
      <c r="PWR42" s="12"/>
      <c r="PWS42" s="12"/>
      <c r="PWT42" s="12"/>
      <c r="PWU42" s="12"/>
      <c r="PWV42" s="12"/>
      <c r="PWW42" s="12"/>
      <c r="PWX42" s="12"/>
      <c r="PWY42" s="12"/>
      <c r="PWZ42" s="12"/>
      <c r="PXA42" s="12"/>
      <c r="PXB42" s="12"/>
      <c r="PXC42" s="12"/>
      <c r="PXD42" s="12"/>
      <c r="PXE42" s="12"/>
      <c r="PXF42" s="12"/>
      <c r="PXG42" s="12"/>
      <c r="PXH42" s="12"/>
      <c r="PXI42" s="12"/>
      <c r="PXJ42" s="12"/>
      <c r="PXK42" s="12"/>
      <c r="PXL42" s="12"/>
      <c r="PXM42" s="12"/>
      <c r="PXN42" s="12"/>
      <c r="PXO42" s="12"/>
      <c r="PXP42" s="12"/>
      <c r="PXQ42" s="12"/>
      <c r="PXR42" s="12"/>
      <c r="PXS42" s="12"/>
      <c r="PXT42" s="12"/>
      <c r="PXU42" s="12"/>
      <c r="PXV42" s="12"/>
      <c r="PXW42" s="12"/>
      <c r="PXX42" s="12"/>
      <c r="PXY42" s="12"/>
      <c r="PXZ42" s="12"/>
      <c r="PYA42" s="12"/>
      <c r="PYB42" s="12"/>
      <c r="PYC42" s="12"/>
      <c r="PYD42" s="12"/>
      <c r="PYE42" s="12"/>
      <c r="PYF42" s="12"/>
      <c r="PYG42" s="12"/>
      <c r="PYH42" s="12"/>
      <c r="PYI42" s="12"/>
      <c r="PYJ42" s="12"/>
      <c r="PYK42" s="12"/>
      <c r="PYL42" s="12"/>
      <c r="PYM42" s="12"/>
      <c r="PYN42" s="12"/>
      <c r="PYO42" s="12"/>
      <c r="PYP42" s="12"/>
      <c r="PYQ42" s="12"/>
      <c r="PYR42" s="12"/>
      <c r="PYS42" s="12"/>
      <c r="PYT42" s="12"/>
      <c r="PYU42" s="12"/>
      <c r="PYV42" s="12"/>
      <c r="PYW42" s="12"/>
      <c r="PYX42" s="12"/>
      <c r="PYY42" s="12"/>
      <c r="PYZ42" s="12"/>
      <c r="PZA42" s="12"/>
      <c r="PZB42" s="12"/>
      <c r="PZC42" s="12"/>
      <c r="PZD42" s="12"/>
      <c r="PZE42" s="12"/>
      <c r="PZF42" s="12"/>
      <c r="PZG42" s="12"/>
      <c r="PZH42" s="12"/>
      <c r="PZI42" s="12"/>
      <c r="PZJ42" s="12"/>
      <c r="PZK42" s="12"/>
      <c r="PZL42" s="12"/>
      <c r="PZM42" s="12"/>
      <c r="PZN42" s="12"/>
      <c r="PZO42" s="12"/>
      <c r="PZP42" s="12"/>
      <c r="PZQ42" s="12"/>
      <c r="PZR42" s="12"/>
      <c r="PZS42" s="12"/>
      <c r="PZT42" s="12"/>
      <c r="PZU42" s="12"/>
      <c r="PZV42" s="12"/>
      <c r="PZW42" s="12"/>
      <c r="PZX42" s="12"/>
      <c r="PZY42" s="12"/>
      <c r="PZZ42" s="12"/>
      <c r="QAA42" s="12"/>
      <c r="QAB42" s="12"/>
      <c r="QAC42" s="12"/>
      <c r="QAD42" s="12"/>
      <c r="QAE42" s="12"/>
      <c r="QAF42" s="12"/>
      <c r="QAG42" s="12"/>
      <c r="QAH42" s="12"/>
      <c r="QAI42" s="12"/>
      <c r="QAJ42" s="12"/>
      <c r="QAK42" s="12"/>
      <c r="QAL42" s="12"/>
      <c r="QAM42" s="12"/>
      <c r="QAN42" s="12"/>
      <c r="QAO42" s="12"/>
      <c r="QAP42" s="12"/>
      <c r="QAQ42" s="12"/>
      <c r="QAR42" s="12"/>
      <c r="QAS42" s="12"/>
      <c r="QAT42" s="12"/>
      <c r="QAU42" s="12"/>
      <c r="QAV42" s="12"/>
      <c r="QAW42" s="12"/>
      <c r="QAX42" s="12"/>
      <c r="QAY42" s="12"/>
      <c r="QAZ42" s="12"/>
      <c r="QBA42" s="12"/>
      <c r="QBB42" s="12"/>
      <c r="QBC42" s="12"/>
      <c r="QBD42" s="12"/>
      <c r="QBE42" s="12"/>
      <c r="QBF42" s="12"/>
      <c r="QBG42" s="12"/>
      <c r="QBH42" s="12"/>
      <c r="QBI42" s="12"/>
      <c r="QBJ42" s="12"/>
      <c r="QBK42" s="12"/>
      <c r="QBL42" s="12"/>
      <c r="QBM42" s="12"/>
      <c r="QBN42" s="12"/>
      <c r="QBO42" s="12"/>
      <c r="QBP42" s="12"/>
      <c r="QBQ42" s="12"/>
      <c r="QBR42" s="12"/>
      <c r="QBS42" s="12"/>
      <c r="QBT42" s="12"/>
      <c r="QBU42" s="12"/>
      <c r="QBV42" s="12"/>
      <c r="QBW42" s="12"/>
      <c r="QBX42" s="12"/>
      <c r="QBY42" s="12"/>
      <c r="QBZ42" s="12"/>
      <c r="QCA42" s="12"/>
      <c r="QCB42" s="12"/>
      <c r="QCC42" s="12"/>
      <c r="QCD42" s="12"/>
      <c r="QCE42" s="12"/>
      <c r="QCF42" s="12"/>
      <c r="QCG42" s="12"/>
      <c r="QCH42" s="12"/>
      <c r="QCI42" s="12"/>
      <c r="QCJ42" s="12"/>
      <c r="QCK42" s="12"/>
      <c r="QCL42" s="12"/>
      <c r="QCM42" s="12"/>
      <c r="QCN42" s="12"/>
      <c r="QCO42" s="12"/>
      <c r="QCP42" s="12"/>
      <c r="QCQ42" s="12"/>
      <c r="QCR42" s="12"/>
      <c r="QCS42" s="12"/>
      <c r="QCT42" s="12"/>
      <c r="QCU42" s="12"/>
      <c r="QCV42" s="12"/>
      <c r="QCW42" s="12"/>
      <c r="QCX42" s="12"/>
      <c r="QCY42" s="12"/>
      <c r="QCZ42" s="12"/>
      <c r="QDA42" s="12"/>
      <c r="QDB42" s="12"/>
      <c r="QDC42" s="12"/>
      <c r="QDD42" s="12"/>
      <c r="QDE42" s="12"/>
      <c r="QDF42" s="12"/>
      <c r="QDG42" s="12"/>
      <c r="QDH42" s="12"/>
      <c r="QDI42" s="12"/>
      <c r="QDJ42" s="12"/>
      <c r="QDK42" s="12"/>
      <c r="QDL42" s="12"/>
      <c r="QDM42" s="12"/>
      <c r="QDN42" s="12"/>
      <c r="QDO42" s="12"/>
      <c r="QDP42" s="12"/>
      <c r="QDQ42" s="12"/>
      <c r="QDR42" s="12"/>
      <c r="QDS42" s="12"/>
      <c r="QDT42" s="12"/>
      <c r="QDU42" s="12"/>
      <c r="QDV42" s="12"/>
      <c r="QDW42" s="12"/>
      <c r="QDX42" s="12"/>
      <c r="QDY42" s="12"/>
      <c r="QDZ42" s="12"/>
      <c r="QEA42" s="12"/>
      <c r="QEB42" s="12"/>
      <c r="QEC42" s="12"/>
      <c r="QED42" s="12"/>
      <c r="QEE42" s="12"/>
      <c r="QEF42" s="12"/>
      <c r="QEG42" s="12"/>
      <c r="QEH42" s="12"/>
      <c r="QEI42" s="12"/>
      <c r="QEJ42" s="12"/>
      <c r="QEK42" s="12"/>
      <c r="QEL42" s="12"/>
      <c r="QEM42" s="12"/>
      <c r="QEN42" s="12"/>
      <c r="QEO42" s="12"/>
      <c r="QEP42" s="12"/>
      <c r="QEQ42" s="12"/>
      <c r="QER42" s="12"/>
      <c r="QES42" s="12"/>
      <c r="QET42" s="12"/>
      <c r="QEU42" s="12"/>
      <c r="QEV42" s="12"/>
      <c r="QEW42" s="12"/>
      <c r="QEX42" s="12"/>
      <c r="QEY42" s="12"/>
      <c r="QEZ42" s="12"/>
      <c r="QFA42" s="12"/>
      <c r="QFB42" s="12"/>
      <c r="QFC42" s="12"/>
      <c r="QFD42" s="12"/>
      <c r="QFE42" s="12"/>
      <c r="QFF42" s="12"/>
      <c r="QFG42" s="12"/>
      <c r="QFH42" s="12"/>
      <c r="QFI42" s="12"/>
      <c r="QFJ42" s="12"/>
      <c r="QFK42" s="12"/>
      <c r="QFL42" s="12"/>
      <c r="QFM42" s="12"/>
      <c r="QFN42" s="12"/>
      <c r="QFO42" s="12"/>
      <c r="QFP42" s="12"/>
      <c r="QFQ42" s="12"/>
      <c r="QFR42" s="12"/>
      <c r="QFS42" s="12"/>
      <c r="QFT42" s="12"/>
      <c r="QFU42" s="12"/>
      <c r="QFV42" s="12"/>
      <c r="QFW42" s="12"/>
      <c r="QFX42" s="12"/>
      <c r="QFY42" s="12"/>
      <c r="QFZ42" s="12"/>
      <c r="QGA42" s="12"/>
      <c r="QGB42" s="12"/>
      <c r="QGC42" s="12"/>
      <c r="QGD42" s="12"/>
      <c r="QGE42" s="12"/>
      <c r="QGF42" s="12"/>
      <c r="QGG42" s="12"/>
      <c r="QGH42" s="12"/>
      <c r="QGI42" s="12"/>
      <c r="QGJ42" s="12"/>
      <c r="QGK42" s="12"/>
      <c r="QGL42" s="12"/>
      <c r="QGM42" s="12"/>
      <c r="QGN42" s="12"/>
      <c r="QGO42" s="12"/>
      <c r="QGP42" s="12"/>
      <c r="QGQ42" s="12"/>
      <c r="QGR42" s="12"/>
      <c r="QGS42" s="12"/>
      <c r="QGT42" s="12"/>
      <c r="QGU42" s="12"/>
      <c r="QGV42" s="12"/>
      <c r="QGW42" s="12"/>
      <c r="QGX42" s="12"/>
      <c r="QGY42" s="12"/>
      <c r="QGZ42" s="12"/>
      <c r="QHA42" s="12"/>
      <c r="QHB42" s="12"/>
      <c r="QHC42" s="12"/>
      <c r="QHD42" s="12"/>
      <c r="QHE42" s="12"/>
      <c r="QHF42" s="12"/>
      <c r="QHG42" s="12"/>
      <c r="QHH42" s="12"/>
      <c r="QHI42" s="12"/>
      <c r="QHJ42" s="12"/>
      <c r="QHK42" s="12"/>
      <c r="QHL42" s="12"/>
      <c r="QHM42" s="12"/>
      <c r="QHN42" s="12"/>
      <c r="QHO42" s="12"/>
      <c r="QHP42" s="12"/>
      <c r="QHQ42" s="12"/>
      <c r="QHR42" s="12"/>
      <c r="QHS42" s="12"/>
      <c r="QHT42" s="12"/>
      <c r="QHU42" s="12"/>
      <c r="QHV42" s="12"/>
      <c r="QHW42" s="12"/>
      <c r="QHX42" s="12"/>
      <c r="QHY42" s="12"/>
      <c r="QHZ42" s="12"/>
      <c r="QIA42" s="12"/>
      <c r="QIB42" s="12"/>
      <c r="QIC42" s="12"/>
      <c r="QID42" s="12"/>
      <c r="QIE42" s="12"/>
      <c r="QIF42" s="12"/>
      <c r="QIG42" s="12"/>
      <c r="QIH42" s="12"/>
      <c r="QII42" s="12"/>
      <c r="QIJ42" s="12"/>
      <c r="QIK42" s="12"/>
      <c r="QIL42" s="12"/>
      <c r="QIM42" s="12"/>
      <c r="QIN42" s="12"/>
      <c r="QIO42" s="12"/>
      <c r="QIP42" s="12"/>
      <c r="QIQ42" s="12"/>
      <c r="QIR42" s="12"/>
      <c r="QIS42" s="12"/>
      <c r="QIT42" s="12"/>
      <c r="QIU42" s="12"/>
      <c r="QIV42" s="12"/>
      <c r="QIW42" s="12"/>
      <c r="QIX42" s="12"/>
      <c r="QIY42" s="12"/>
      <c r="QIZ42" s="12"/>
      <c r="QJA42" s="12"/>
      <c r="QJB42" s="12"/>
      <c r="QJC42" s="12"/>
      <c r="QJD42" s="12"/>
      <c r="QJE42" s="12"/>
      <c r="QJF42" s="12"/>
      <c r="QJG42" s="12"/>
      <c r="QJH42" s="12"/>
      <c r="QJI42" s="12"/>
      <c r="QJJ42" s="12"/>
      <c r="QJK42" s="12"/>
      <c r="QJL42" s="12"/>
      <c r="QJM42" s="12"/>
      <c r="QJN42" s="12"/>
      <c r="QJO42" s="12"/>
      <c r="QJP42" s="12"/>
      <c r="QJQ42" s="12"/>
      <c r="QJR42" s="12"/>
      <c r="QJS42" s="12"/>
      <c r="QJT42" s="12"/>
      <c r="QJU42" s="12"/>
      <c r="QJV42" s="12"/>
      <c r="QJW42" s="12"/>
      <c r="QJX42" s="12"/>
      <c r="QJY42" s="12"/>
      <c r="QJZ42" s="12"/>
      <c r="QKA42" s="12"/>
      <c r="QKB42" s="12"/>
      <c r="QKC42" s="12"/>
      <c r="QKD42" s="12"/>
      <c r="QKE42" s="12"/>
      <c r="QKF42" s="12"/>
      <c r="QKG42" s="12"/>
      <c r="QKH42" s="12"/>
      <c r="QKI42" s="12"/>
      <c r="QKJ42" s="12"/>
      <c r="QKK42" s="12"/>
      <c r="QKL42" s="12"/>
      <c r="QKM42" s="12"/>
      <c r="QKN42" s="12"/>
      <c r="QKO42" s="12"/>
      <c r="QKP42" s="12"/>
      <c r="QKQ42" s="12"/>
      <c r="QKR42" s="12"/>
      <c r="QKS42" s="12"/>
      <c r="QKT42" s="12"/>
      <c r="QKU42" s="12"/>
      <c r="QKV42" s="12"/>
      <c r="QKW42" s="12"/>
      <c r="QKX42" s="12"/>
      <c r="QKY42" s="12"/>
      <c r="QKZ42" s="12"/>
      <c r="QLA42" s="12"/>
      <c r="QLB42" s="12"/>
      <c r="QLC42" s="12"/>
      <c r="QLD42" s="12"/>
      <c r="QLE42" s="12"/>
      <c r="QLF42" s="12"/>
      <c r="QLG42" s="12"/>
      <c r="QLH42" s="12"/>
      <c r="QLI42" s="12"/>
      <c r="QLJ42" s="12"/>
      <c r="QLK42" s="12"/>
      <c r="QLL42" s="12"/>
      <c r="QLM42" s="12"/>
      <c r="QLN42" s="12"/>
      <c r="QLO42" s="12"/>
      <c r="QLP42" s="12"/>
      <c r="QLQ42" s="12"/>
      <c r="QLR42" s="12"/>
      <c r="QLS42" s="12"/>
      <c r="QLT42" s="12"/>
      <c r="QLU42" s="12"/>
      <c r="QLV42" s="12"/>
      <c r="QLW42" s="12"/>
      <c r="QLX42" s="12"/>
      <c r="QLY42" s="12"/>
      <c r="QLZ42" s="12"/>
      <c r="QMA42" s="12"/>
      <c r="QMB42" s="12"/>
      <c r="QMC42" s="12"/>
      <c r="QMD42" s="12"/>
      <c r="QME42" s="12"/>
      <c r="QMF42" s="12"/>
      <c r="QMG42" s="12"/>
      <c r="QMH42" s="12"/>
      <c r="QMI42" s="12"/>
      <c r="QMJ42" s="12"/>
      <c r="QMK42" s="12"/>
      <c r="QML42" s="12"/>
      <c r="QMM42" s="12"/>
      <c r="QMN42" s="12"/>
      <c r="QMO42" s="12"/>
      <c r="QMP42" s="12"/>
      <c r="QMQ42" s="12"/>
      <c r="QMR42" s="12"/>
      <c r="QMS42" s="12"/>
      <c r="QMT42" s="12"/>
      <c r="QMU42" s="12"/>
      <c r="QMV42" s="12"/>
      <c r="QMW42" s="12"/>
      <c r="QMX42" s="12"/>
      <c r="QMY42" s="12"/>
      <c r="QMZ42" s="12"/>
      <c r="QNA42" s="12"/>
      <c r="QNB42" s="12"/>
      <c r="QNC42" s="12"/>
      <c r="QND42" s="12"/>
      <c r="QNE42" s="12"/>
      <c r="QNF42" s="12"/>
      <c r="QNG42" s="12"/>
      <c r="QNH42" s="12"/>
      <c r="QNI42" s="12"/>
      <c r="QNJ42" s="12"/>
      <c r="QNK42" s="12"/>
      <c r="QNL42" s="12"/>
      <c r="QNM42" s="12"/>
      <c r="QNN42" s="12"/>
      <c r="QNO42" s="12"/>
      <c r="QNP42" s="12"/>
      <c r="QNQ42" s="12"/>
      <c r="QNR42" s="12"/>
      <c r="QNS42" s="12"/>
      <c r="QNT42" s="12"/>
      <c r="QNU42" s="12"/>
      <c r="QNV42" s="12"/>
      <c r="QNW42" s="12"/>
      <c r="QNX42" s="12"/>
      <c r="QNY42" s="12"/>
      <c r="QNZ42" s="12"/>
      <c r="QOA42" s="12"/>
      <c r="QOB42" s="12"/>
      <c r="QOC42" s="12"/>
      <c r="QOD42" s="12"/>
      <c r="QOE42" s="12"/>
      <c r="QOF42" s="12"/>
      <c r="QOG42" s="12"/>
      <c r="QOH42" s="12"/>
      <c r="QOI42" s="12"/>
      <c r="QOJ42" s="12"/>
      <c r="QOK42" s="12"/>
      <c r="QOL42" s="12"/>
      <c r="QOM42" s="12"/>
      <c r="QON42" s="12"/>
      <c r="QOO42" s="12"/>
      <c r="QOP42" s="12"/>
      <c r="QOQ42" s="12"/>
      <c r="QOR42" s="12"/>
      <c r="QOS42" s="12"/>
      <c r="QOT42" s="12"/>
      <c r="QOU42" s="12"/>
      <c r="QOV42" s="12"/>
      <c r="QOW42" s="12"/>
      <c r="QOX42" s="12"/>
      <c r="QOY42" s="12"/>
      <c r="QOZ42" s="12"/>
      <c r="QPA42" s="12"/>
      <c r="QPB42" s="12"/>
      <c r="QPC42" s="12"/>
      <c r="QPD42" s="12"/>
      <c r="QPE42" s="12"/>
      <c r="QPF42" s="12"/>
      <c r="QPG42" s="12"/>
      <c r="QPH42" s="12"/>
      <c r="QPI42" s="12"/>
      <c r="QPJ42" s="12"/>
      <c r="QPK42" s="12"/>
      <c r="QPL42" s="12"/>
      <c r="QPM42" s="12"/>
      <c r="QPN42" s="12"/>
      <c r="QPO42" s="12"/>
      <c r="QPP42" s="12"/>
      <c r="QPQ42" s="12"/>
      <c r="QPR42" s="12"/>
      <c r="QPS42" s="12"/>
      <c r="QPT42" s="12"/>
      <c r="QPU42" s="12"/>
      <c r="QPV42" s="12"/>
      <c r="QPW42" s="12"/>
      <c r="QPX42" s="12"/>
      <c r="QPY42" s="12"/>
      <c r="QPZ42" s="12"/>
      <c r="QQA42" s="12"/>
      <c r="QQB42" s="12"/>
      <c r="QQC42" s="12"/>
      <c r="QQD42" s="12"/>
      <c r="QQE42" s="12"/>
      <c r="QQF42" s="12"/>
      <c r="QQG42" s="12"/>
      <c r="QQH42" s="12"/>
      <c r="QQI42" s="12"/>
      <c r="QQJ42" s="12"/>
      <c r="QQK42" s="12"/>
      <c r="QQL42" s="12"/>
      <c r="QQM42" s="12"/>
      <c r="QQN42" s="12"/>
      <c r="QQO42" s="12"/>
      <c r="QQP42" s="12"/>
      <c r="QQQ42" s="12"/>
      <c r="QQR42" s="12"/>
      <c r="QQS42" s="12"/>
      <c r="QQT42" s="12"/>
      <c r="QQU42" s="12"/>
      <c r="QQV42" s="12"/>
      <c r="QQW42" s="12"/>
      <c r="QQX42" s="12"/>
      <c r="QQY42" s="12"/>
      <c r="QQZ42" s="12"/>
      <c r="QRA42" s="12"/>
      <c r="QRB42" s="12"/>
      <c r="QRC42" s="12"/>
      <c r="QRD42" s="12"/>
      <c r="QRE42" s="12"/>
      <c r="QRF42" s="12"/>
      <c r="QRG42" s="12"/>
      <c r="QRH42" s="12"/>
      <c r="QRI42" s="12"/>
      <c r="QRJ42" s="12"/>
      <c r="QRK42" s="12"/>
      <c r="QRL42" s="12"/>
      <c r="QRM42" s="12"/>
      <c r="QRN42" s="12"/>
      <c r="QRO42" s="12"/>
      <c r="QRP42" s="12"/>
      <c r="QRQ42" s="12"/>
      <c r="QRR42" s="12"/>
      <c r="QRS42" s="12"/>
      <c r="QRT42" s="12"/>
      <c r="QRU42" s="12"/>
      <c r="QRV42" s="12"/>
      <c r="QRW42" s="12"/>
      <c r="QRX42" s="12"/>
      <c r="QRY42" s="12"/>
      <c r="QRZ42" s="12"/>
      <c r="QSA42" s="12"/>
      <c r="QSB42" s="12"/>
      <c r="QSC42" s="12"/>
      <c r="QSD42" s="12"/>
      <c r="QSE42" s="12"/>
      <c r="QSF42" s="12"/>
      <c r="QSG42" s="12"/>
      <c r="QSH42" s="12"/>
      <c r="QSI42" s="12"/>
      <c r="QSJ42" s="12"/>
      <c r="QSK42" s="12"/>
      <c r="QSL42" s="12"/>
      <c r="QSM42" s="12"/>
      <c r="QSN42" s="12"/>
      <c r="QSO42" s="12"/>
      <c r="QSP42" s="12"/>
      <c r="QSQ42" s="12"/>
      <c r="QSR42" s="12"/>
      <c r="QSS42" s="12"/>
      <c r="QST42" s="12"/>
      <c r="QSU42" s="12"/>
      <c r="QSV42" s="12"/>
      <c r="QSW42" s="12"/>
      <c r="QSX42" s="12"/>
      <c r="QSY42" s="12"/>
      <c r="QSZ42" s="12"/>
      <c r="QTA42" s="12"/>
      <c r="QTB42" s="12"/>
      <c r="QTC42" s="12"/>
      <c r="QTD42" s="12"/>
      <c r="QTE42" s="12"/>
      <c r="QTF42" s="12"/>
      <c r="QTG42" s="12"/>
      <c r="QTH42" s="12"/>
      <c r="QTI42" s="12"/>
      <c r="QTJ42" s="12"/>
      <c r="QTK42" s="12"/>
      <c r="QTL42" s="12"/>
      <c r="QTM42" s="12"/>
      <c r="QTN42" s="12"/>
      <c r="QTO42" s="12"/>
      <c r="QTP42" s="12"/>
      <c r="QTQ42" s="12"/>
      <c r="QTR42" s="12"/>
      <c r="QTS42" s="12"/>
      <c r="QTT42" s="12"/>
      <c r="QTU42" s="12"/>
      <c r="QTV42" s="12"/>
      <c r="QTW42" s="12"/>
      <c r="QTX42" s="12"/>
      <c r="QTY42" s="12"/>
      <c r="QTZ42" s="12"/>
      <c r="QUA42" s="12"/>
      <c r="QUB42" s="12"/>
      <c r="QUC42" s="12"/>
      <c r="QUD42" s="12"/>
      <c r="QUE42" s="12"/>
      <c r="QUF42" s="12"/>
      <c r="QUG42" s="12"/>
      <c r="QUH42" s="12"/>
      <c r="QUI42" s="12"/>
      <c r="QUJ42" s="12"/>
      <c r="QUK42" s="12"/>
      <c r="QUL42" s="12"/>
      <c r="QUM42" s="12"/>
      <c r="QUN42" s="12"/>
      <c r="QUO42" s="12"/>
      <c r="QUP42" s="12"/>
      <c r="QUQ42" s="12"/>
      <c r="QUR42" s="12"/>
      <c r="QUS42" s="12"/>
      <c r="QUT42" s="12"/>
      <c r="QUU42" s="12"/>
      <c r="QUV42" s="12"/>
      <c r="QUW42" s="12"/>
      <c r="QUX42" s="12"/>
      <c r="QUY42" s="12"/>
      <c r="QUZ42" s="12"/>
      <c r="QVA42" s="12"/>
      <c r="QVB42" s="12"/>
      <c r="QVC42" s="12"/>
      <c r="QVD42" s="12"/>
      <c r="QVE42" s="12"/>
      <c r="QVF42" s="12"/>
      <c r="QVG42" s="12"/>
      <c r="QVH42" s="12"/>
      <c r="QVI42" s="12"/>
      <c r="QVJ42" s="12"/>
      <c r="QVK42" s="12"/>
      <c r="QVL42" s="12"/>
      <c r="QVM42" s="12"/>
      <c r="QVN42" s="12"/>
      <c r="QVO42" s="12"/>
      <c r="QVP42" s="12"/>
      <c r="QVQ42" s="12"/>
      <c r="QVR42" s="12"/>
      <c r="QVS42" s="12"/>
      <c r="QVT42" s="12"/>
      <c r="QVU42" s="12"/>
      <c r="QVV42" s="12"/>
      <c r="QVW42" s="12"/>
      <c r="QVX42" s="12"/>
      <c r="QVY42" s="12"/>
      <c r="QVZ42" s="12"/>
      <c r="QWA42" s="12"/>
      <c r="QWB42" s="12"/>
      <c r="QWC42" s="12"/>
      <c r="QWD42" s="12"/>
      <c r="QWE42" s="12"/>
      <c r="QWF42" s="12"/>
      <c r="QWG42" s="12"/>
      <c r="QWH42" s="12"/>
      <c r="QWI42" s="12"/>
      <c r="QWJ42" s="12"/>
      <c r="QWK42" s="12"/>
      <c r="QWL42" s="12"/>
      <c r="QWM42" s="12"/>
      <c r="QWN42" s="12"/>
      <c r="QWO42" s="12"/>
      <c r="QWP42" s="12"/>
      <c r="QWQ42" s="12"/>
      <c r="QWR42" s="12"/>
      <c r="QWS42" s="12"/>
      <c r="QWT42" s="12"/>
      <c r="QWU42" s="12"/>
      <c r="QWV42" s="12"/>
      <c r="QWW42" s="12"/>
      <c r="QWX42" s="12"/>
      <c r="QWY42" s="12"/>
      <c r="QWZ42" s="12"/>
      <c r="QXA42" s="12"/>
      <c r="QXB42" s="12"/>
      <c r="QXC42" s="12"/>
      <c r="QXD42" s="12"/>
      <c r="QXE42" s="12"/>
      <c r="QXF42" s="12"/>
      <c r="QXG42" s="12"/>
      <c r="QXH42" s="12"/>
      <c r="QXI42" s="12"/>
      <c r="QXJ42" s="12"/>
      <c r="QXK42" s="12"/>
      <c r="QXL42" s="12"/>
      <c r="QXM42" s="12"/>
      <c r="QXN42" s="12"/>
      <c r="QXO42" s="12"/>
      <c r="QXP42" s="12"/>
      <c r="QXQ42" s="12"/>
      <c r="QXR42" s="12"/>
      <c r="QXS42" s="12"/>
      <c r="QXT42" s="12"/>
      <c r="QXU42" s="12"/>
      <c r="QXV42" s="12"/>
      <c r="QXW42" s="12"/>
      <c r="QXX42" s="12"/>
      <c r="QXY42" s="12"/>
      <c r="QXZ42" s="12"/>
      <c r="QYA42" s="12"/>
      <c r="QYB42" s="12"/>
      <c r="QYC42" s="12"/>
      <c r="QYD42" s="12"/>
      <c r="QYE42" s="12"/>
      <c r="QYF42" s="12"/>
      <c r="QYG42" s="12"/>
      <c r="QYH42" s="12"/>
      <c r="QYI42" s="12"/>
      <c r="QYJ42" s="12"/>
      <c r="QYK42" s="12"/>
      <c r="QYL42" s="12"/>
      <c r="QYM42" s="12"/>
      <c r="QYN42" s="12"/>
      <c r="QYO42" s="12"/>
      <c r="QYP42" s="12"/>
      <c r="QYQ42" s="12"/>
      <c r="QYR42" s="12"/>
      <c r="QYS42" s="12"/>
      <c r="QYT42" s="12"/>
      <c r="QYU42" s="12"/>
      <c r="QYV42" s="12"/>
      <c r="QYW42" s="12"/>
      <c r="QYX42" s="12"/>
      <c r="QYY42" s="12"/>
      <c r="QYZ42" s="12"/>
      <c r="QZA42" s="12"/>
      <c r="QZB42" s="12"/>
      <c r="QZC42" s="12"/>
      <c r="QZD42" s="12"/>
      <c r="QZE42" s="12"/>
      <c r="QZF42" s="12"/>
      <c r="QZG42" s="12"/>
      <c r="QZH42" s="12"/>
      <c r="QZI42" s="12"/>
      <c r="QZJ42" s="12"/>
      <c r="QZK42" s="12"/>
      <c r="QZL42" s="12"/>
      <c r="QZM42" s="12"/>
      <c r="QZN42" s="12"/>
      <c r="QZO42" s="12"/>
      <c r="QZP42" s="12"/>
      <c r="QZQ42" s="12"/>
      <c r="QZR42" s="12"/>
      <c r="QZS42" s="12"/>
      <c r="QZT42" s="12"/>
      <c r="QZU42" s="12"/>
      <c r="QZV42" s="12"/>
      <c r="QZW42" s="12"/>
      <c r="QZX42" s="12"/>
      <c r="QZY42" s="12"/>
      <c r="QZZ42" s="12"/>
      <c r="RAA42" s="12"/>
      <c r="RAB42" s="12"/>
      <c r="RAC42" s="12"/>
      <c r="RAD42" s="12"/>
      <c r="RAE42" s="12"/>
      <c r="RAF42" s="12"/>
      <c r="RAG42" s="12"/>
      <c r="RAH42" s="12"/>
      <c r="RAI42" s="12"/>
      <c r="RAJ42" s="12"/>
      <c r="RAK42" s="12"/>
      <c r="RAL42" s="12"/>
      <c r="RAM42" s="12"/>
      <c r="RAN42" s="12"/>
      <c r="RAO42" s="12"/>
      <c r="RAP42" s="12"/>
      <c r="RAQ42" s="12"/>
      <c r="RAR42" s="12"/>
      <c r="RAS42" s="12"/>
      <c r="RAT42" s="12"/>
      <c r="RAU42" s="12"/>
      <c r="RAV42" s="12"/>
      <c r="RAW42" s="12"/>
      <c r="RAX42" s="12"/>
      <c r="RAY42" s="12"/>
      <c r="RAZ42" s="12"/>
      <c r="RBA42" s="12"/>
      <c r="RBB42" s="12"/>
      <c r="RBC42" s="12"/>
      <c r="RBD42" s="12"/>
      <c r="RBE42" s="12"/>
      <c r="RBF42" s="12"/>
      <c r="RBG42" s="12"/>
      <c r="RBH42" s="12"/>
      <c r="RBI42" s="12"/>
      <c r="RBJ42" s="12"/>
      <c r="RBK42" s="12"/>
      <c r="RBL42" s="12"/>
      <c r="RBM42" s="12"/>
      <c r="RBN42" s="12"/>
      <c r="RBO42" s="12"/>
      <c r="RBP42" s="12"/>
      <c r="RBQ42" s="12"/>
      <c r="RBR42" s="12"/>
      <c r="RBS42" s="12"/>
      <c r="RBT42" s="12"/>
      <c r="RBU42" s="12"/>
      <c r="RBV42" s="12"/>
      <c r="RBW42" s="12"/>
      <c r="RBX42" s="12"/>
      <c r="RBY42" s="12"/>
      <c r="RBZ42" s="12"/>
      <c r="RCA42" s="12"/>
      <c r="RCB42" s="12"/>
      <c r="RCC42" s="12"/>
      <c r="RCD42" s="12"/>
      <c r="RCE42" s="12"/>
      <c r="RCF42" s="12"/>
      <c r="RCG42" s="12"/>
      <c r="RCH42" s="12"/>
      <c r="RCI42" s="12"/>
      <c r="RCJ42" s="12"/>
      <c r="RCK42" s="12"/>
      <c r="RCL42" s="12"/>
      <c r="RCM42" s="12"/>
      <c r="RCN42" s="12"/>
      <c r="RCO42" s="12"/>
      <c r="RCP42" s="12"/>
      <c r="RCQ42" s="12"/>
      <c r="RCR42" s="12"/>
      <c r="RCS42" s="12"/>
      <c r="RCT42" s="12"/>
      <c r="RCU42" s="12"/>
      <c r="RCV42" s="12"/>
      <c r="RCW42" s="12"/>
      <c r="RCX42" s="12"/>
      <c r="RCY42" s="12"/>
      <c r="RCZ42" s="12"/>
      <c r="RDA42" s="12"/>
      <c r="RDB42" s="12"/>
      <c r="RDC42" s="12"/>
      <c r="RDD42" s="12"/>
      <c r="RDE42" s="12"/>
      <c r="RDF42" s="12"/>
      <c r="RDG42" s="12"/>
      <c r="RDH42" s="12"/>
      <c r="RDI42" s="12"/>
      <c r="RDJ42" s="12"/>
      <c r="RDK42" s="12"/>
      <c r="RDL42" s="12"/>
      <c r="RDM42" s="12"/>
      <c r="RDN42" s="12"/>
      <c r="RDO42" s="12"/>
      <c r="RDP42" s="12"/>
      <c r="RDQ42" s="12"/>
      <c r="RDR42" s="12"/>
      <c r="RDS42" s="12"/>
      <c r="RDT42" s="12"/>
      <c r="RDU42" s="12"/>
      <c r="RDV42" s="12"/>
      <c r="RDW42" s="12"/>
      <c r="RDX42" s="12"/>
      <c r="RDY42" s="12"/>
      <c r="RDZ42" s="12"/>
      <c r="REA42" s="12"/>
      <c r="REB42" s="12"/>
      <c r="REC42" s="12"/>
      <c r="RED42" s="12"/>
      <c r="REE42" s="12"/>
      <c r="REF42" s="12"/>
      <c r="REG42" s="12"/>
      <c r="REH42" s="12"/>
      <c r="REI42" s="12"/>
      <c r="REJ42" s="12"/>
      <c r="REK42" s="12"/>
      <c r="REL42" s="12"/>
      <c r="REM42" s="12"/>
      <c r="REN42" s="12"/>
      <c r="REO42" s="12"/>
      <c r="REP42" s="12"/>
      <c r="REQ42" s="12"/>
      <c r="RER42" s="12"/>
      <c r="RES42" s="12"/>
      <c r="RET42" s="12"/>
      <c r="REU42" s="12"/>
      <c r="REV42" s="12"/>
      <c r="REW42" s="12"/>
      <c r="REX42" s="12"/>
      <c r="REY42" s="12"/>
      <c r="REZ42" s="12"/>
      <c r="RFA42" s="12"/>
      <c r="RFB42" s="12"/>
      <c r="RFC42" s="12"/>
      <c r="RFD42" s="12"/>
      <c r="RFE42" s="12"/>
      <c r="RFF42" s="12"/>
      <c r="RFG42" s="12"/>
      <c r="RFH42" s="12"/>
      <c r="RFI42" s="12"/>
      <c r="RFJ42" s="12"/>
      <c r="RFK42" s="12"/>
      <c r="RFL42" s="12"/>
      <c r="RFM42" s="12"/>
      <c r="RFN42" s="12"/>
      <c r="RFO42" s="12"/>
      <c r="RFP42" s="12"/>
      <c r="RFQ42" s="12"/>
      <c r="RFR42" s="12"/>
      <c r="RFS42" s="12"/>
      <c r="RFT42" s="12"/>
      <c r="RFU42" s="12"/>
      <c r="RFV42" s="12"/>
      <c r="RFW42" s="12"/>
      <c r="RFX42" s="12"/>
      <c r="RFY42" s="12"/>
      <c r="RFZ42" s="12"/>
      <c r="RGA42" s="12"/>
      <c r="RGB42" s="12"/>
      <c r="RGC42" s="12"/>
      <c r="RGD42" s="12"/>
      <c r="RGE42" s="12"/>
      <c r="RGF42" s="12"/>
      <c r="RGG42" s="12"/>
      <c r="RGH42" s="12"/>
      <c r="RGI42" s="12"/>
      <c r="RGJ42" s="12"/>
      <c r="RGK42" s="12"/>
      <c r="RGL42" s="12"/>
      <c r="RGM42" s="12"/>
      <c r="RGN42" s="12"/>
      <c r="RGO42" s="12"/>
      <c r="RGP42" s="12"/>
      <c r="RGQ42" s="12"/>
      <c r="RGR42" s="12"/>
      <c r="RGS42" s="12"/>
      <c r="RGT42" s="12"/>
      <c r="RGU42" s="12"/>
      <c r="RGV42" s="12"/>
      <c r="RGW42" s="12"/>
      <c r="RGX42" s="12"/>
      <c r="RGY42" s="12"/>
      <c r="RGZ42" s="12"/>
      <c r="RHA42" s="12"/>
      <c r="RHB42" s="12"/>
      <c r="RHC42" s="12"/>
      <c r="RHD42" s="12"/>
      <c r="RHE42" s="12"/>
      <c r="RHF42" s="12"/>
      <c r="RHG42" s="12"/>
      <c r="RHH42" s="12"/>
      <c r="RHI42" s="12"/>
      <c r="RHJ42" s="12"/>
      <c r="RHK42" s="12"/>
      <c r="RHL42" s="12"/>
      <c r="RHM42" s="12"/>
      <c r="RHN42" s="12"/>
      <c r="RHO42" s="12"/>
      <c r="RHP42" s="12"/>
      <c r="RHQ42" s="12"/>
      <c r="RHR42" s="12"/>
      <c r="RHS42" s="12"/>
      <c r="RHT42" s="12"/>
      <c r="RHU42" s="12"/>
      <c r="RHV42" s="12"/>
      <c r="RHW42" s="12"/>
      <c r="RHX42" s="12"/>
      <c r="RHY42" s="12"/>
      <c r="RHZ42" s="12"/>
      <c r="RIA42" s="12"/>
      <c r="RIB42" s="12"/>
      <c r="RIC42" s="12"/>
      <c r="RID42" s="12"/>
      <c r="RIE42" s="12"/>
      <c r="RIF42" s="12"/>
      <c r="RIG42" s="12"/>
      <c r="RIH42" s="12"/>
      <c r="RII42" s="12"/>
      <c r="RIJ42" s="12"/>
      <c r="RIK42" s="12"/>
      <c r="RIL42" s="12"/>
      <c r="RIM42" s="12"/>
      <c r="RIN42" s="12"/>
      <c r="RIO42" s="12"/>
      <c r="RIP42" s="12"/>
      <c r="RIQ42" s="12"/>
      <c r="RIR42" s="12"/>
      <c r="RIS42" s="12"/>
      <c r="RIT42" s="12"/>
      <c r="RIU42" s="12"/>
      <c r="RIV42" s="12"/>
      <c r="RIW42" s="12"/>
      <c r="RIX42" s="12"/>
      <c r="RIY42" s="12"/>
      <c r="RIZ42" s="12"/>
      <c r="RJA42" s="12"/>
      <c r="RJB42" s="12"/>
      <c r="RJC42" s="12"/>
      <c r="RJD42" s="12"/>
      <c r="RJE42" s="12"/>
      <c r="RJF42" s="12"/>
      <c r="RJG42" s="12"/>
      <c r="RJH42" s="12"/>
      <c r="RJI42" s="12"/>
      <c r="RJJ42" s="12"/>
      <c r="RJK42" s="12"/>
      <c r="RJL42" s="12"/>
      <c r="RJM42" s="12"/>
      <c r="RJN42" s="12"/>
      <c r="RJO42" s="12"/>
      <c r="RJP42" s="12"/>
      <c r="RJQ42" s="12"/>
      <c r="RJR42" s="12"/>
      <c r="RJS42" s="12"/>
      <c r="RJT42" s="12"/>
      <c r="RJU42" s="12"/>
      <c r="RJV42" s="12"/>
      <c r="RJW42" s="12"/>
      <c r="RJX42" s="12"/>
      <c r="RJY42" s="12"/>
      <c r="RJZ42" s="12"/>
      <c r="RKA42" s="12"/>
      <c r="RKB42" s="12"/>
      <c r="RKC42" s="12"/>
      <c r="RKD42" s="12"/>
      <c r="RKE42" s="12"/>
      <c r="RKF42" s="12"/>
      <c r="RKG42" s="12"/>
      <c r="RKH42" s="12"/>
      <c r="RKI42" s="12"/>
      <c r="RKJ42" s="12"/>
      <c r="RKK42" s="12"/>
      <c r="RKL42" s="12"/>
      <c r="RKM42" s="12"/>
      <c r="RKN42" s="12"/>
      <c r="RKO42" s="12"/>
      <c r="RKP42" s="12"/>
      <c r="RKQ42" s="12"/>
      <c r="RKR42" s="12"/>
      <c r="RKS42" s="12"/>
      <c r="RKT42" s="12"/>
      <c r="RKU42" s="12"/>
      <c r="RKV42" s="12"/>
      <c r="RKW42" s="12"/>
      <c r="RKX42" s="12"/>
      <c r="RKY42" s="12"/>
      <c r="RKZ42" s="12"/>
      <c r="RLA42" s="12"/>
      <c r="RLB42" s="12"/>
      <c r="RLC42" s="12"/>
      <c r="RLD42" s="12"/>
      <c r="RLE42" s="12"/>
      <c r="RLF42" s="12"/>
      <c r="RLG42" s="12"/>
      <c r="RLH42" s="12"/>
      <c r="RLI42" s="12"/>
      <c r="RLJ42" s="12"/>
      <c r="RLK42" s="12"/>
      <c r="RLL42" s="12"/>
      <c r="RLM42" s="12"/>
      <c r="RLN42" s="12"/>
      <c r="RLO42" s="12"/>
      <c r="RLP42" s="12"/>
      <c r="RLQ42" s="12"/>
      <c r="RLR42" s="12"/>
      <c r="RLS42" s="12"/>
      <c r="RLT42" s="12"/>
      <c r="RLU42" s="12"/>
      <c r="RLV42" s="12"/>
      <c r="RLW42" s="12"/>
      <c r="RLX42" s="12"/>
      <c r="RLY42" s="12"/>
      <c r="RLZ42" s="12"/>
      <c r="RMA42" s="12"/>
      <c r="RMB42" s="12"/>
      <c r="RMC42" s="12"/>
      <c r="RMD42" s="12"/>
      <c r="RME42" s="12"/>
      <c r="RMF42" s="12"/>
      <c r="RMG42" s="12"/>
      <c r="RMH42" s="12"/>
      <c r="RMI42" s="12"/>
      <c r="RMJ42" s="12"/>
      <c r="RMK42" s="12"/>
      <c r="RML42" s="12"/>
      <c r="RMM42" s="12"/>
      <c r="RMN42" s="12"/>
      <c r="RMO42" s="12"/>
      <c r="RMP42" s="12"/>
      <c r="RMQ42" s="12"/>
      <c r="RMR42" s="12"/>
      <c r="RMS42" s="12"/>
      <c r="RMT42" s="12"/>
      <c r="RMU42" s="12"/>
      <c r="RMV42" s="12"/>
      <c r="RMW42" s="12"/>
      <c r="RMX42" s="12"/>
      <c r="RMY42" s="12"/>
      <c r="RMZ42" s="12"/>
      <c r="RNA42" s="12"/>
      <c r="RNB42" s="12"/>
      <c r="RNC42" s="12"/>
      <c r="RND42" s="12"/>
      <c r="RNE42" s="12"/>
      <c r="RNF42" s="12"/>
      <c r="RNG42" s="12"/>
      <c r="RNH42" s="12"/>
      <c r="RNI42" s="12"/>
      <c r="RNJ42" s="12"/>
      <c r="RNK42" s="12"/>
      <c r="RNL42" s="12"/>
      <c r="RNM42" s="12"/>
      <c r="RNN42" s="12"/>
      <c r="RNO42" s="12"/>
      <c r="RNP42" s="12"/>
      <c r="RNQ42" s="12"/>
      <c r="RNR42" s="12"/>
      <c r="RNS42" s="12"/>
      <c r="RNT42" s="12"/>
      <c r="RNU42" s="12"/>
      <c r="RNV42" s="12"/>
      <c r="RNW42" s="12"/>
      <c r="RNX42" s="12"/>
      <c r="RNY42" s="12"/>
      <c r="RNZ42" s="12"/>
      <c r="ROA42" s="12"/>
      <c r="ROB42" s="12"/>
      <c r="ROC42" s="12"/>
      <c r="ROD42" s="12"/>
      <c r="ROE42" s="12"/>
      <c r="ROF42" s="12"/>
      <c r="ROG42" s="12"/>
      <c r="ROH42" s="12"/>
      <c r="ROI42" s="12"/>
      <c r="ROJ42" s="12"/>
      <c r="ROK42" s="12"/>
      <c r="ROL42" s="12"/>
      <c r="ROM42" s="12"/>
      <c r="RON42" s="12"/>
      <c r="ROO42" s="12"/>
      <c r="ROP42" s="12"/>
      <c r="ROQ42" s="12"/>
      <c r="ROR42" s="12"/>
      <c r="ROS42" s="12"/>
      <c r="ROT42" s="12"/>
      <c r="ROU42" s="12"/>
      <c r="ROV42" s="12"/>
      <c r="ROW42" s="12"/>
      <c r="ROX42" s="12"/>
      <c r="ROY42" s="12"/>
      <c r="ROZ42" s="12"/>
      <c r="RPA42" s="12"/>
      <c r="RPB42" s="12"/>
      <c r="RPC42" s="12"/>
      <c r="RPD42" s="12"/>
      <c r="RPE42" s="12"/>
      <c r="RPF42" s="12"/>
      <c r="RPG42" s="12"/>
      <c r="RPH42" s="12"/>
      <c r="RPI42" s="12"/>
      <c r="RPJ42" s="12"/>
      <c r="RPK42" s="12"/>
      <c r="RPL42" s="12"/>
      <c r="RPM42" s="12"/>
      <c r="RPN42" s="12"/>
      <c r="RPO42" s="12"/>
      <c r="RPP42" s="12"/>
      <c r="RPQ42" s="12"/>
      <c r="RPR42" s="12"/>
      <c r="RPS42" s="12"/>
      <c r="RPT42" s="12"/>
      <c r="RPU42" s="12"/>
      <c r="RPV42" s="12"/>
      <c r="RPW42" s="12"/>
      <c r="RPX42" s="12"/>
      <c r="RPY42" s="12"/>
      <c r="RPZ42" s="12"/>
      <c r="RQA42" s="12"/>
      <c r="RQB42" s="12"/>
      <c r="RQC42" s="12"/>
      <c r="RQD42" s="12"/>
      <c r="RQE42" s="12"/>
      <c r="RQF42" s="12"/>
      <c r="RQG42" s="12"/>
      <c r="RQH42" s="12"/>
      <c r="RQI42" s="12"/>
      <c r="RQJ42" s="12"/>
      <c r="RQK42" s="12"/>
      <c r="RQL42" s="12"/>
      <c r="RQM42" s="12"/>
      <c r="RQN42" s="12"/>
      <c r="RQO42" s="12"/>
      <c r="RQP42" s="12"/>
      <c r="RQQ42" s="12"/>
      <c r="RQR42" s="12"/>
      <c r="RQS42" s="12"/>
      <c r="RQT42" s="12"/>
      <c r="RQU42" s="12"/>
      <c r="RQV42" s="12"/>
      <c r="RQW42" s="12"/>
      <c r="RQX42" s="12"/>
      <c r="RQY42" s="12"/>
      <c r="RQZ42" s="12"/>
      <c r="RRA42" s="12"/>
      <c r="RRB42" s="12"/>
      <c r="RRC42" s="12"/>
      <c r="RRD42" s="12"/>
      <c r="RRE42" s="12"/>
      <c r="RRF42" s="12"/>
      <c r="RRG42" s="12"/>
      <c r="RRH42" s="12"/>
      <c r="RRI42" s="12"/>
      <c r="RRJ42" s="12"/>
      <c r="RRK42" s="12"/>
      <c r="RRL42" s="12"/>
      <c r="RRM42" s="12"/>
      <c r="RRN42" s="12"/>
      <c r="RRO42" s="12"/>
      <c r="RRP42" s="12"/>
      <c r="RRQ42" s="12"/>
      <c r="RRR42" s="12"/>
      <c r="RRS42" s="12"/>
      <c r="RRT42" s="12"/>
      <c r="RRU42" s="12"/>
      <c r="RRV42" s="12"/>
      <c r="RRW42" s="12"/>
      <c r="RRX42" s="12"/>
      <c r="RRY42" s="12"/>
      <c r="RRZ42" s="12"/>
      <c r="RSA42" s="12"/>
      <c r="RSB42" s="12"/>
      <c r="RSC42" s="12"/>
      <c r="RSD42" s="12"/>
      <c r="RSE42" s="12"/>
      <c r="RSF42" s="12"/>
      <c r="RSG42" s="12"/>
      <c r="RSH42" s="12"/>
      <c r="RSI42" s="12"/>
      <c r="RSJ42" s="12"/>
      <c r="RSK42" s="12"/>
      <c r="RSL42" s="12"/>
      <c r="RSM42" s="12"/>
      <c r="RSN42" s="12"/>
      <c r="RSO42" s="12"/>
      <c r="RSP42" s="12"/>
      <c r="RSQ42" s="12"/>
      <c r="RSR42" s="12"/>
      <c r="RSS42" s="12"/>
      <c r="RST42" s="12"/>
      <c r="RSU42" s="12"/>
      <c r="RSV42" s="12"/>
      <c r="RSW42" s="12"/>
      <c r="RSX42" s="12"/>
      <c r="RSY42" s="12"/>
      <c r="RSZ42" s="12"/>
      <c r="RTA42" s="12"/>
      <c r="RTB42" s="12"/>
      <c r="RTC42" s="12"/>
      <c r="RTD42" s="12"/>
      <c r="RTE42" s="12"/>
      <c r="RTF42" s="12"/>
      <c r="RTG42" s="12"/>
      <c r="RTH42" s="12"/>
      <c r="RTI42" s="12"/>
      <c r="RTJ42" s="12"/>
      <c r="RTK42" s="12"/>
      <c r="RTL42" s="12"/>
      <c r="RTM42" s="12"/>
      <c r="RTN42" s="12"/>
      <c r="RTO42" s="12"/>
      <c r="RTP42" s="12"/>
      <c r="RTQ42" s="12"/>
      <c r="RTR42" s="12"/>
      <c r="RTS42" s="12"/>
      <c r="RTT42" s="12"/>
      <c r="RTU42" s="12"/>
      <c r="RTV42" s="12"/>
      <c r="RTW42" s="12"/>
      <c r="RTX42" s="12"/>
      <c r="RTY42" s="12"/>
      <c r="RTZ42" s="12"/>
      <c r="RUA42" s="12"/>
      <c r="RUB42" s="12"/>
      <c r="RUC42" s="12"/>
      <c r="RUD42" s="12"/>
      <c r="RUE42" s="12"/>
      <c r="RUF42" s="12"/>
      <c r="RUG42" s="12"/>
      <c r="RUH42" s="12"/>
      <c r="RUI42" s="12"/>
      <c r="RUJ42" s="12"/>
      <c r="RUK42" s="12"/>
      <c r="RUL42" s="12"/>
      <c r="RUM42" s="12"/>
      <c r="RUN42" s="12"/>
      <c r="RUO42" s="12"/>
      <c r="RUP42" s="12"/>
      <c r="RUQ42" s="12"/>
      <c r="RUR42" s="12"/>
      <c r="RUS42" s="12"/>
      <c r="RUT42" s="12"/>
      <c r="RUU42" s="12"/>
      <c r="RUV42" s="12"/>
      <c r="RUW42" s="12"/>
      <c r="RUX42" s="12"/>
      <c r="RUY42" s="12"/>
      <c r="RUZ42" s="12"/>
      <c r="RVA42" s="12"/>
      <c r="RVB42" s="12"/>
      <c r="RVC42" s="12"/>
      <c r="RVD42" s="12"/>
      <c r="RVE42" s="12"/>
      <c r="RVF42" s="12"/>
      <c r="RVG42" s="12"/>
      <c r="RVH42" s="12"/>
      <c r="RVI42" s="12"/>
      <c r="RVJ42" s="12"/>
      <c r="RVK42" s="12"/>
      <c r="RVL42" s="12"/>
      <c r="RVM42" s="12"/>
      <c r="RVN42" s="12"/>
      <c r="RVO42" s="12"/>
      <c r="RVP42" s="12"/>
      <c r="RVQ42" s="12"/>
      <c r="RVR42" s="12"/>
      <c r="RVS42" s="12"/>
      <c r="RVT42" s="12"/>
      <c r="RVU42" s="12"/>
      <c r="RVV42" s="12"/>
      <c r="RVW42" s="12"/>
      <c r="RVX42" s="12"/>
      <c r="RVY42" s="12"/>
      <c r="RVZ42" s="12"/>
      <c r="RWA42" s="12"/>
      <c r="RWB42" s="12"/>
      <c r="RWC42" s="12"/>
      <c r="RWD42" s="12"/>
      <c r="RWE42" s="12"/>
      <c r="RWF42" s="12"/>
      <c r="RWG42" s="12"/>
      <c r="RWH42" s="12"/>
      <c r="RWI42" s="12"/>
      <c r="RWJ42" s="12"/>
      <c r="RWK42" s="12"/>
      <c r="RWL42" s="12"/>
      <c r="RWM42" s="12"/>
      <c r="RWN42" s="12"/>
      <c r="RWO42" s="12"/>
      <c r="RWP42" s="12"/>
      <c r="RWQ42" s="12"/>
      <c r="RWR42" s="12"/>
      <c r="RWS42" s="12"/>
      <c r="RWT42" s="12"/>
      <c r="RWU42" s="12"/>
      <c r="RWV42" s="12"/>
      <c r="RWW42" s="12"/>
      <c r="RWX42" s="12"/>
      <c r="RWY42" s="12"/>
      <c r="RWZ42" s="12"/>
      <c r="RXA42" s="12"/>
      <c r="RXB42" s="12"/>
      <c r="RXC42" s="12"/>
      <c r="RXD42" s="12"/>
      <c r="RXE42" s="12"/>
      <c r="RXF42" s="12"/>
      <c r="RXG42" s="12"/>
      <c r="RXH42" s="12"/>
      <c r="RXI42" s="12"/>
      <c r="RXJ42" s="12"/>
      <c r="RXK42" s="12"/>
      <c r="RXL42" s="12"/>
      <c r="RXM42" s="12"/>
      <c r="RXN42" s="12"/>
      <c r="RXO42" s="12"/>
      <c r="RXP42" s="12"/>
      <c r="RXQ42" s="12"/>
      <c r="RXR42" s="12"/>
      <c r="RXS42" s="12"/>
      <c r="RXT42" s="12"/>
      <c r="RXU42" s="12"/>
      <c r="RXV42" s="12"/>
      <c r="RXW42" s="12"/>
      <c r="RXX42" s="12"/>
      <c r="RXY42" s="12"/>
      <c r="RXZ42" s="12"/>
      <c r="RYA42" s="12"/>
      <c r="RYB42" s="12"/>
      <c r="RYC42" s="12"/>
      <c r="RYD42" s="12"/>
      <c r="RYE42" s="12"/>
      <c r="RYF42" s="12"/>
      <c r="RYG42" s="12"/>
      <c r="RYH42" s="12"/>
      <c r="RYI42" s="12"/>
      <c r="RYJ42" s="12"/>
      <c r="RYK42" s="12"/>
      <c r="RYL42" s="12"/>
      <c r="RYM42" s="12"/>
      <c r="RYN42" s="12"/>
      <c r="RYO42" s="12"/>
      <c r="RYP42" s="12"/>
      <c r="RYQ42" s="12"/>
      <c r="RYR42" s="12"/>
      <c r="RYS42" s="12"/>
      <c r="RYT42" s="12"/>
      <c r="RYU42" s="12"/>
      <c r="RYV42" s="12"/>
      <c r="RYW42" s="12"/>
      <c r="RYX42" s="12"/>
      <c r="RYY42" s="12"/>
      <c r="RYZ42" s="12"/>
      <c r="RZA42" s="12"/>
      <c r="RZB42" s="12"/>
      <c r="RZC42" s="12"/>
      <c r="RZD42" s="12"/>
      <c r="RZE42" s="12"/>
      <c r="RZF42" s="12"/>
      <c r="RZG42" s="12"/>
      <c r="RZH42" s="12"/>
      <c r="RZI42" s="12"/>
      <c r="RZJ42" s="12"/>
      <c r="RZK42" s="12"/>
      <c r="RZL42" s="12"/>
      <c r="RZM42" s="12"/>
      <c r="RZN42" s="12"/>
      <c r="RZO42" s="12"/>
      <c r="RZP42" s="12"/>
      <c r="RZQ42" s="12"/>
      <c r="RZR42" s="12"/>
      <c r="RZS42" s="12"/>
      <c r="RZT42" s="12"/>
      <c r="RZU42" s="12"/>
      <c r="RZV42" s="12"/>
      <c r="RZW42" s="12"/>
      <c r="RZX42" s="12"/>
      <c r="RZY42" s="12"/>
      <c r="RZZ42" s="12"/>
      <c r="SAA42" s="12"/>
      <c r="SAB42" s="12"/>
      <c r="SAC42" s="12"/>
      <c r="SAD42" s="12"/>
      <c r="SAE42" s="12"/>
      <c r="SAF42" s="12"/>
      <c r="SAG42" s="12"/>
      <c r="SAH42" s="12"/>
      <c r="SAI42" s="12"/>
      <c r="SAJ42" s="12"/>
      <c r="SAK42" s="12"/>
      <c r="SAL42" s="12"/>
      <c r="SAM42" s="12"/>
      <c r="SAN42" s="12"/>
      <c r="SAO42" s="12"/>
      <c r="SAP42" s="12"/>
      <c r="SAQ42" s="12"/>
      <c r="SAR42" s="12"/>
      <c r="SAS42" s="12"/>
      <c r="SAT42" s="12"/>
      <c r="SAU42" s="12"/>
      <c r="SAV42" s="12"/>
      <c r="SAW42" s="12"/>
      <c r="SAX42" s="12"/>
      <c r="SAY42" s="12"/>
      <c r="SAZ42" s="12"/>
      <c r="SBA42" s="12"/>
      <c r="SBB42" s="12"/>
      <c r="SBC42" s="12"/>
      <c r="SBD42" s="12"/>
      <c r="SBE42" s="12"/>
      <c r="SBF42" s="12"/>
      <c r="SBG42" s="12"/>
      <c r="SBH42" s="12"/>
      <c r="SBI42" s="12"/>
      <c r="SBJ42" s="12"/>
      <c r="SBK42" s="12"/>
      <c r="SBL42" s="12"/>
      <c r="SBM42" s="12"/>
      <c r="SBN42" s="12"/>
      <c r="SBO42" s="12"/>
      <c r="SBP42" s="12"/>
      <c r="SBQ42" s="12"/>
      <c r="SBR42" s="12"/>
      <c r="SBS42" s="12"/>
      <c r="SBT42" s="12"/>
      <c r="SBU42" s="12"/>
      <c r="SBV42" s="12"/>
      <c r="SBW42" s="12"/>
      <c r="SBX42" s="12"/>
      <c r="SBY42" s="12"/>
      <c r="SBZ42" s="12"/>
      <c r="SCA42" s="12"/>
      <c r="SCB42" s="12"/>
      <c r="SCC42" s="12"/>
      <c r="SCD42" s="12"/>
      <c r="SCE42" s="12"/>
      <c r="SCF42" s="12"/>
      <c r="SCG42" s="12"/>
      <c r="SCH42" s="12"/>
      <c r="SCI42" s="12"/>
      <c r="SCJ42" s="12"/>
      <c r="SCK42" s="12"/>
      <c r="SCL42" s="12"/>
      <c r="SCM42" s="12"/>
      <c r="SCN42" s="12"/>
      <c r="SCO42" s="12"/>
      <c r="SCP42" s="12"/>
      <c r="SCQ42" s="12"/>
      <c r="SCR42" s="12"/>
      <c r="SCS42" s="12"/>
      <c r="SCT42" s="12"/>
      <c r="SCU42" s="12"/>
      <c r="SCV42" s="12"/>
      <c r="SCW42" s="12"/>
      <c r="SCX42" s="12"/>
      <c r="SCY42" s="12"/>
      <c r="SCZ42" s="12"/>
      <c r="SDA42" s="12"/>
      <c r="SDB42" s="12"/>
      <c r="SDC42" s="12"/>
      <c r="SDD42" s="12"/>
      <c r="SDE42" s="12"/>
      <c r="SDF42" s="12"/>
      <c r="SDG42" s="12"/>
      <c r="SDH42" s="12"/>
      <c r="SDI42" s="12"/>
      <c r="SDJ42" s="12"/>
      <c r="SDK42" s="12"/>
      <c r="SDL42" s="12"/>
      <c r="SDM42" s="12"/>
      <c r="SDN42" s="12"/>
      <c r="SDO42" s="12"/>
      <c r="SDP42" s="12"/>
      <c r="SDQ42" s="12"/>
      <c r="SDR42" s="12"/>
      <c r="SDS42" s="12"/>
      <c r="SDT42" s="12"/>
      <c r="SDU42" s="12"/>
      <c r="SDV42" s="12"/>
      <c r="SDW42" s="12"/>
      <c r="SDX42" s="12"/>
      <c r="SDY42" s="12"/>
      <c r="SDZ42" s="12"/>
      <c r="SEA42" s="12"/>
      <c r="SEB42" s="12"/>
      <c r="SEC42" s="12"/>
      <c r="SED42" s="12"/>
      <c r="SEE42" s="12"/>
      <c r="SEF42" s="12"/>
      <c r="SEG42" s="12"/>
      <c r="SEH42" s="12"/>
      <c r="SEI42" s="12"/>
      <c r="SEJ42" s="12"/>
      <c r="SEK42" s="12"/>
      <c r="SEL42" s="12"/>
      <c r="SEM42" s="12"/>
      <c r="SEN42" s="12"/>
      <c r="SEO42" s="12"/>
      <c r="SEP42" s="12"/>
      <c r="SEQ42" s="12"/>
      <c r="SER42" s="12"/>
      <c r="SES42" s="12"/>
      <c r="SET42" s="12"/>
      <c r="SEU42" s="12"/>
      <c r="SEV42" s="12"/>
      <c r="SEW42" s="12"/>
      <c r="SEX42" s="12"/>
      <c r="SEY42" s="12"/>
      <c r="SEZ42" s="12"/>
      <c r="SFA42" s="12"/>
      <c r="SFB42" s="12"/>
      <c r="SFC42" s="12"/>
      <c r="SFD42" s="12"/>
      <c r="SFE42" s="12"/>
      <c r="SFF42" s="12"/>
      <c r="SFG42" s="12"/>
      <c r="SFH42" s="12"/>
      <c r="SFI42" s="12"/>
      <c r="SFJ42" s="12"/>
      <c r="SFK42" s="12"/>
      <c r="SFL42" s="12"/>
      <c r="SFM42" s="12"/>
      <c r="SFN42" s="12"/>
      <c r="SFO42" s="12"/>
      <c r="SFP42" s="12"/>
      <c r="SFQ42" s="12"/>
      <c r="SFR42" s="12"/>
      <c r="SFS42" s="12"/>
      <c r="SFT42" s="12"/>
      <c r="SFU42" s="12"/>
      <c r="SFV42" s="12"/>
      <c r="SFW42" s="12"/>
      <c r="SFX42" s="12"/>
      <c r="SFY42" s="12"/>
      <c r="SFZ42" s="12"/>
      <c r="SGA42" s="12"/>
      <c r="SGB42" s="12"/>
      <c r="SGC42" s="12"/>
      <c r="SGD42" s="12"/>
      <c r="SGE42" s="12"/>
      <c r="SGF42" s="12"/>
      <c r="SGG42" s="12"/>
      <c r="SGH42" s="12"/>
      <c r="SGI42" s="12"/>
      <c r="SGJ42" s="12"/>
      <c r="SGK42" s="12"/>
      <c r="SGL42" s="12"/>
      <c r="SGM42" s="12"/>
      <c r="SGN42" s="12"/>
      <c r="SGO42" s="12"/>
      <c r="SGP42" s="12"/>
      <c r="SGQ42" s="12"/>
      <c r="SGR42" s="12"/>
      <c r="SGS42" s="12"/>
      <c r="SGT42" s="12"/>
      <c r="SGU42" s="12"/>
      <c r="SGV42" s="12"/>
      <c r="SGW42" s="12"/>
      <c r="SGX42" s="12"/>
      <c r="SGY42" s="12"/>
      <c r="SGZ42" s="12"/>
      <c r="SHA42" s="12"/>
      <c r="SHB42" s="12"/>
      <c r="SHC42" s="12"/>
      <c r="SHD42" s="12"/>
      <c r="SHE42" s="12"/>
      <c r="SHF42" s="12"/>
      <c r="SHG42" s="12"/>
      <c r="SHH42" s="12"/>
      <c r="SHI42" s="12"/>
      <c r="SHJ42" s="12"/>
      <c r="SHK42" s="12"/>
      <c r="SHL42" s="12"/>
      <c r="SHM42" s="12"/>
      <c r="SHN42" s="12"/>
      <c r="SHO42" s="12"/>
      <c r="SHP42" s="12"/>
      <c r="SHQ42" s="12"/>
      <c r="SHR42" s="12"/>
      <c r="SHS42" s="12"/>
      <c r="SHT42" s="12"/>
      <c r="SHU42" s="12"/>
      <c r="SHV42" s="12"/>
      <c r="SHW42" s="12"/>
      <c r="SHX42" s="12"/>
      <c r="SHY42" s="12"/>
      <c r="SHZ42" s="12"/>
      <c r="SIA42" s="12"/>
      <c r="SIB42" s="12"/>
      <c r="SIC42" s="12"/>
      <c r="SID42" s="12"/>
      <c r="SIE42" s="12"/>
      <c r="SIF42" s="12"/>
      <c r="SIG42" s="12"/>
      <c r="SIH42" s="12"/>
      <c r="SII42" s="12"/>
      <c r="SIJ42" s="12"/>
      <c r="SIK42" s="12"/>
      <c r="SIL42" s="12"/>
      <c r="SIM42" s="12"/>
      <c r="SIN42" s="12"/>
      <c r="SIO42" s="12"/>
      <c r="SIP42" s="12"/>
      <c r="SIQ42" s="12"/>
      <c r="SIR42" s="12"/>
      <c r="SIS42" s="12"/>
      <c r="SIT42" s="12"/>
      <c r="SIU42" s="12"/>
      <c r="SIV42" s="12"/>
      <c r="SIW42" s="12"/>
      <c r="SIX42" s="12"/>
      <c r="SIY42" s="12"/>
      <c r="SIZ42" s="12"/>
      <c r="SJA42" s="12"/>
      <c r="SJB42" s="12"/>
      <c r="SJC42" s="12"/>
      <c r="SJD42" s="12"/>
      <c r="SJE42" s="12"/>
      <c r="SJF42" s="12"/>
      <c r="SJG42" s="12"/>
      <c r="SJH42" s="12"/>
      <c r="SJI42" s="12"/>
      <c r="SJJ42" s="12"/>
      <c r="SJK42" s="12"/>
      <c r="SJL42" s="12"/>
      <c r="SJM42" s="12"/>
      <c r="SJN42" s="12"/>
      <c r="SJO42" s="12"/>
      <c r="SJP42" s="12"/>
      <c r="SJQ42" s="12"/>
      <c r="SJR42" s="12"/>
      <c r="SJS42" s="12"/>
      <c r="SJT42" s="12"/>
      <c r="SJU42" s="12"/>
      <c r="SJV42" s="12"/>
      <c r="SJW42" s="12"/>
      <c r="SJX42" s="12"/>
      <c r="SJY42" s="12"/>
      <c r="SJZ42" s="12"/>
      <c r="SKA42" s="12"/>
      <c r="SKB42" s="12"/>
      <c r="SKC42" s="12"/>
      <c r="SKD42" s="12"/>
      <c r="SKE42" s="12"/>
      <c r="SKF42" s="12"/>
      <c r="SKG42" s="12"/>
      <c r="SKH42" s="12"/>
      <c r="SKI42" s="12"/>
      <c r="SKJ42" s="12"/>
      <c r="SKK42" s="12"/>
      <c r="SKL42" s="12"/>
      <c r="SKM42" s="12"/>
      <c r="SKN42" s="12"/>
      <c r="SKO42" s="12"/>
      <c r="SKP42" s="12"/>
      <c r="SKQ42" s="12"/>
      <c r="SKR42" s="12"/>
      <c r="SKS42" s="12"/>
      <c r="SKT42" s="12"/>
      <c r="SKU42" s="12"/>
      <c r="SKV42" s="12"/>
      <c r="SKW42" s="12"/>
      <c r="SKX42" s="12"/>
      <c r="SKY42" s="12"/>
      <c r="SKZ42" s="12"/>
      <c r="SLA42" s="12"/>
      <c r="SLB42" s="12"/>
      <c r="SLC42" s="12"/>
      <c r="SLD42" s="12"/>
      <c r="SLE42" s="12"/>
      <c r="SLF42" s="12"/>
      <c r="SLG42" s="12"/>
      <c r="SLH42" s="12"/>
      <c r="SLI42" s="12"/>
      <c r="SLJ42" s="12"/>
      <c r="SLK42" s="12"/>
      <c r="SLL42" s="12"/>
      <c r="SLM42" s="12"/>
      <c r="SLN42" s="12"/>
      <c r="SLO42" s="12"/>
      <c r="SLP42" s="12"/>
      <c r="SLQ42" s="12"/>
      <c r="SLR42" s="12"/>
      <c r="SLS42" s="12"/>
      <c r="SLT42" s="12"/>
      <c r="SLU42" s="12"/>
      <c r="SLV42" s="12"/>
      <c r="SLW42" s="12"/>
      <c r="SLX42" s="12"/>
      <c r="SLY42" s="12"/>
      <c r="SLZ42" s="12"/>
      <c r="SMA42" s="12"/>
      <c r="SMB42" s="12"/>
      <c r="SMC42" s="12"/>
      <c r="SMD42" s="12"/>
      <c r="SME42" s="12"/>
      <c r="SMF42" s="12"/>
      <c r="SMG42" s="12"/>
      <c r="SMH42" s="12"/>
      <c r="SMI42" s="12"/>
      <c r="SMJ42" s="12"/>
      <c r="SMK42" s="12"/>
      <c r="SML42" s="12"/>
      <c r="SMM42" s="12"/>
      <c r="SMN42" s="12"/>
      <c r="SMO42" s="12"/>
      <c r="SMP42" s="12"/>
      <c r="SMQ42" s="12"/>
      <c r="SMR42" s="12"/>
      <c r="SMS42" s="12"/>
      <c r="SMT42" s="12"/>
      <c r="SMU42" s="12"/>
      <c r="SMV42" s="12"/>
      <c r="SMW42" s="12"/>
      <c r="SMX42" s="12"/>
      <c r="SMY42" s="12"/>
      <c r="SMZ42" s="12"/>
      <c r="SNA42" s="12"/>
      <c r="SNB42" s="12"/>
      <c r="SNC42" s="12"/>
      <c r="SND42" s="12"/>
      <c r="SNE42" s="12"/>
      <c r="SNF42" s="12"/>
      <c r="SNG42" s="12"/>
      <c r="SNH42" s="12"/>
      <c r="SNI42" s="12"/>
      <c r="SNJ42" s="12"/>
      <c r="SNK42" s="12"/>
      <c r="SNL42" s="12"/>
      <c r="SNM42" s="12"/>
      <c r="SNN42" s="12"/>
      <c r="SNO42" s="12"/>
      <c r="SNP42" s="12"/>
      <c r="SNQ42" s="12"/>
      <c r="SNR42" s="12"/>
      <c r="SNS42" s="12"/>
      <c r="SNT42" s="12"/>
      <c r="SNU42" s="12"/>
      <c r="SNV42" s="12"/>
      <c r="SNW42" s="12"/>
      <c r="SNX42" s="12"/>
      <c r="SNY42" s="12"/>
      <c r="SNZ42" s="12"/>
      <c r="SOA42" s="12"/>
      <c r="SOB42" s="12"/>
      <c r="SOC42" s="12"/>
      <c r="SOD42" s="12"/>
      <c r="SOE42" s="12"/>
      <c r="SOF42" s="12"/>
      <c r="SOG42" s="12"/>
      <c r="SOH42" s="12"/>
      <c r="SOI42" s="12"/>
      <c r="SOJ42" s="12"/>
      <c r="SOK42" s="12"/>
      <c r="SOL42" s="12"/>
      <c r="SOM42" s="12"/>
      <c r="SON42" s="12"/>
      <c r="SOO42" s="12"/>
      <c r="SOP42" s="12"/>
      <c r="SOQ42" s="12"/>
      <c r="SOR42" s="12"/>
      <c r="SOS42" s="12"/>
      <c r="SOT42" s="12"/>
      <c r="SOU42" s="12"/>
      <c r="SOV42" s="12"/>
      <c r="SOW42" s="12"/>
      <c r="SOX42" s="12"/>
      <c r="SOY42" s="12"/>
      <c r="SOZ42" s="12"/>
      <c r="SPA42" s="12"/>
      <c r="SPB42" s="12"/>
      <c r="SPC42" s="12"/>
      <c r="SPD42" s="12"/>
      <c r="SPE42" s="12"/>
      <c r="SPF42" s="12"/>
      <c r="SPG42" s="12"/>
      <c r="SPH42" s="12"/>
      <c r="SPI42" s="12"/>
      <c r="SPJ42" s="12"/>
      <c r="SPK42" s="12"/>
      <c r="SPL42" s="12"/>
      <c r="SPM42" s="12"/>
      <c r="SPN42" s="12"/>
      <c r="SPO42" s="12"/>
      <c r="SPP42" s="12"/>
      <c r="SPQ42" s="12"/>
      <c r="SPR42" s="12"/>
      <c r="SPS42" s="12"/>
      <c r="SPT42" s="12"/>
      <c r="SPU42" s="12"/>
      <c r="SPV42" s="12"/>
      <c r="SPW42" s="12"/>
      <c r="SPX42" s="12"/>
      <c r="SPY42" s="12"/>
      <c r="SPZ42" s="12"/>
      <c r="SQA42" s="12"/>
      <c r="SQB42" s="12"/>
      <c r="SQC42" s="12"/>
      <c r="SQD42" s="12"/>
      <c r="SQE42" s="12"/>
      <c r="SQF42" s="12"/>
      <c r="SQG42" s="12"/>
      <c r="SQH42" s="12"/>
      <c r="SQI42" s="12"/>
      <c r="SQJ42" s="12"/>
      <c r="SQK42" s="12"/>
      <c r="SQL42" s="12"/>
      <c r="SQM42" s="12"/>
      <c r="SQN42" s="12"/>
      <c r="SQO42" s="12"/>
      <c r="SQP42" s="12"/>
      <c r="SQQ42" s="12"/>
      <c r="SQR42" s="12"/>
      <c r="SQS42" s="12"/>
      <c r="SQT42" s="12"/>
      <c r="SQU42" s="12"/>
      <c r="SQV42" s="12"/>
      <c r="SQW42" s="12"/>
      <c r="SQX42" s="12"/>
      <c r="SQY42" s="12"/>
      <c r="SQZ42" s="12"/>
      <c r="SRA42" s="12"/>
      <c r="SRB42" s="12"/>
      <c r="SRC42" s="12"/>
      <c r="SRD42" s="12"/>
      <c r="SRE42" s="12"/>
      <c r="SRF42" s="12"/>
      <c r="SRG42" s="12"/>
      <c r="SRH42" s="12"/>
      <c r="SRI42" s="12"/>
      <c r="SRJ42" s="12"/>
      <c r="SRK42" s="12"/>
      <c r="SRL42" s="12"/>
      <c r="SRM42" s="12"/>
      <c r="SRN42" s="12"/>
      <c r="SRO42" s="12"/>
      <c r="SRP42" s="12"/>
      <c r="SRQ42" s="12"/>
      <c r="SRR42" s="12"/>
      <c r="SRS42" s="12"/>
      <c r="SRT42" s="12"/>
      <c r="SRU42" s="12"/>
      <c r="SRV42" s="12"/>
      <c r="SRW42" s="12"/>
      <c r="SRX42" s="12"/>
      <c r="SRY42" s="12"/>
      <c r="SRZ42" s="12"/>
      <c r="SSA42" s="12"/>
      <c r="SSB42" s="12"/>
      <c r="SSC42" s="12"/>
      <c r="SSD42" s="12"/>
      <c r="SSE42" s="12"/>
      <c r="SSF42" s="12"/>
      <c r="SSG42" s="12"/>
      <c r="SSH42" s="12"/>
      <c r="SSI42" s="12"/>
      <c r="SSJ42" s="12"/>
      <c r="SSK42" s="12"/>
      <c r="SSL42" s="12"/>
      <c r="SSM42" s="12"/>
      <c r="SSN42" s="12"/>
      <c r="SSO42" s="12"/>
      <c r="SSP42" s="12"/>
      <c r="SSQ42" s="12"/>
      <c r="SSR42" s="12"/>
      <c r="SSS42" s="12"/>
      <c r="SST42" s="12"/>
      <c r="SSU42" s="12"/>
      <c r="SSV42" s="12"/>
      <c r="SSW42" s="12"/>
      <c r="SSX42" s="12"/>
      <c r="SSY42" s="12"/>
      <c r="SSZ42" s="12"/>
      <c r="STA42" s="12"/>
      <c r="STB42" s="12"/>
      <c r="STC42" s="12"/>
      <c r="STD42" s="12"/>
      <c r="STE42" s="12"/>
      <c r="STF42" s="12"/>
      <c r="STG42" s="12"/>
      <c r="STH42" s="12"/>
      <c r="STI42" s="12"/>
      <c r="STJ42" s="12"/>
      <c r="STK42" s="12"/>
      <c r="STL42" s="12"/>
      <c r="STM42" s="12"/>
      <c r="STN42" s="12"/>
      <c r="STO42" s="12"/>
      <c r="STP42" s="12"/>
      <c r="STQ42" s="12"/>
      <c r="STR42" s="12"/>
      <c r="STS42" s="12"/>
      <c r="STT42" s="12"/>
      <c r="STU42" s="12"/>
      <c r="STV42" s="12"/>
      <c r="STW42" s="12"/>
      <c r="STX42" s="12"/>
      <c r="STY42" s="12"/>
      <c r="STZ42" s="12"/>
      <c r="SUA42" s="12"/>
      <c r="SUB42" s="12"/>
      <c r="SUC42" s="12"/>
      <c r="SUD42" s="12"/>
      <c r="SUE42" s="12"/>
      <c r="SUF42" s="12"/>
      <c r="SUG42" s="12"/>
      <c r="SUH42" s="12"/>
      <c r="SUI42" s="12"/>
      <c r="SUJ42" s="12"/>
      <c r="SUK42" s="12"/>
      <c r="SUL42" s="12"/>
      <c r="SUM42" s="12"/>
      <c r="SUN42" s="12"/>
      <c r="SUO42" s="12"/>
      <c r="SUP42" s="12"/>
      <c r="SUQ42" s="12"/>
      <c r="SUR42" s="12"/>
      <c r="SUS42" s="12"/>
      <c r="SUT42" s="12"/>
      <c r="SUU42" s="12"/>
      <c r="SUV42" s="12"/>
      <c r="SUW42" s="12"/>
      <c r="SUX42" s="12"/>
      <c r="SUY42" s="12"/>
      <c r="SUZ42" s="12"/>
      <c r="SVA42" s="12"/>
      <c r="SVB42" s="12"/>
      <c r="SVC42" s="12"/>
      <c r="SVD42" s="12"/>
      <c r="SVE42" s="12"/>
      <c r="SVF42" s="12"/>
      <c r="SVG42" s="12"/>
      <c r="SVH42" s="12"/>
      <c r="SVI42" s="12"/>
      <c r="SVJ42" s="12"/>
      <c r="SVK42" s="12"/>
      <c r="SVL42" s="12"/>
      <c r="SVM42" s="12"/>
      <c r="SVN42" s="12"/>
      <c r="SVO42" s="12"/>
      <c r="SVP42" s="12"/>
      <c r="SVQ42" s="12"/>
      <c r="SVR42" s="12"/>
      <c r="SVS42" s="12"/>
      <c r="SVT42" s="12"/>
      <c r="SVU42" s="12"/>
      <c r="SVV42" s="12"/>
      <c r="SVW42" s="12"/>
      <c r="SVX42" s="12"/>
      <c r="SVY42" s="12"/>
      <c r="SVZ42" s="12"/>
      <c r="SWA42" s="12"/>
      <c r="SWB42" s="12"/>
      <c r="SWC42" s="12"/>
      <c r="SWD42" s="12"/>
      <c r="SWE42" s="12"/>
      <c r="SWF42" s="12"/>
      <c r="SWG42" s="12"/>
      <c r="SWH42" s="12"/>
      <c r="SWI42" s="12"/>
      <c r="SWJ42" s="12"/>
      <c r="SWK42" s="12"/>
      <c r="SWL42" s="12"/>
      <c r="SWM42" s="12"/>
      <c r="SWN42" s="12"/>
      <c r="SWO42" s="12"/>
      <c r="SWP42" s="12"/>
      <c r="SWQ42" s="12"/>
      <c r="SWR42" s="12"/>
      <c r="SWS42" s="12"/>
      <c r="SWT42" s="12"/>
      <c r="SWU42" s="12"/>
      <c r="SWV42" s="12"/>
      <c r="SWW42" s="12"/>
      <c r="SWX42" s="12"/>
      <c r="SWY42" s="12"/>
      <c r="SWZ42" s="12"/>
      <c r="SXA42" s="12"/>
      <c r="SXB42" s="12"/>
      <c r="SXC42" s="12"/>
      <c r="SXD42" s="12"/>
      <c r="SXE42" s="12"/>
      <c r="SXF42" s="12"/>
      <c r="SXG42" s="12"/>
      <c r="SXH42" s="12"/>
      <c r="SXI42" s="12"/>
      <c r="SXJ42" s="12"/>
      <c r="SXK42" s="12"/>
      <c r="SXL42" s="12"/>
      <c r="SXM42" s="12"/>
      <c r="SXN42" s="12"/>
      <c r="SXO42" s="12"/>
      <c r="SXP42" s="12"/>
      <c r="SXQ42" s="12"/>
      <c r="SXR42" s="12"/>
      <c r="SXS42" s="12"/>
      <c r="SXT42" s="12"/>
      <c r="SXU42" s="12"/>
      <c r="SXV42" s="12"/>
      <c r="SXW42" s="12"/>
      <c r="SXX42" s="12"/>
      <c r="SXY42" s="12"/>
      <c r="SXZ42" s="12"/>
      <c r="SYA42" s="12"/>
      <c r="SYB42" s="12"/>
      <c r="SYC42" s="12"/>
      <c r="SYD42" s="12"/>
      <c r="SYE42" s="12"/>
      <c r="SYF42" s="12"/>
      <c r="SYG42" s="12"/>
      <c r="SYH42" s="12"/>
      <c r="SYI42" s="12"/>
      <c r="SYJ42" s="12"/>
      <c r="SYK42" s="12"/>
      <c r="SYL42" s="12"/>
      <c r="SYM42" s="12"/>
      <c r="SYN42" s="12"/>
      <c r="SYO42" s="12"/>
      <c r="SYP42" s="12"/>
      <c r="SYQ42" s="12"/>
      <c r="SYR42" s="12"/>
      <c r="SYS42" s="12"/>
      <c r="SYT42" s="12"/>
      <c r="SYU42" s="12"/>
      <c r="SYV42" s="12"/>
      <c r="SYW42" s="12"/>
      <c r="SYX42" s="12"/>
      <c r="SYY42" s="12"/>
      <c r="SYZ42" s="12"/>
      <c r="SZA42" s="12"/>
      <c r="SZB42" s="12"/>
      <c r="SZC42" s="12"/>
      <c r="SZD42" s="12"/>
      <c r="SZE42" s="12"/>
      <c r="SZF42" s="12"/>
      <c r="SZG42" s="12"/>
      <c r="SZH42" s="12"/>
      <c r="SZI42" s="12"/>
      <c r="SZJ42" s="12"/>
      <c r="SZK42" s="12"/>
      <c r="SZL42" s="12"/>
      <c r="SZM42" s="12"/>
      <c r="SZN42" s="12"/>
      <c r="SZO42" s="12"/>
      <c r="SZP42" s="12"/>
      <c r="SZQ42" s="12"/>
      <c r="SZR42" s="12"/>
      <c r="SZS42" s="12"/>
      <c r="SZT42" s="12"/>
      <c r="SZU42" s="12"/>
      <c r="SZV42" s="12"/>
      <c r="SZW42" s="12"/>
      <c r="SZX42" s="12"/>
      <c r="SZY42" s="12"/>
      <c r="SZZ42" s="12"/>
      <c r="TAA42" s="12"/>
      <c r="TAB42" s="12"/>
      <c r="TAC42" s="12"/>
      <c r="TAD42" s="12"/>
      <c r="TAE42" s="12"/>
      <c r="TAF42" s="12"/>
      <c r="TAG42" s="12"/>
      <c r="TAH42" s="12"/>
      <c r="TAI42" s="12"/>
      <c r="TAJ42" s="12"/>
      <c r="TAK42" s="12"/>
      <c r="TAL42" s="12"/>
      <c r="TAM42" s="12"/>
      <c r="TAN42" s="12"/>
      <c r="TAO42" s="12"/>
      <c r="TAP42" s="12"/>
      <c r="TAQ42" s="12"/>
      <c r="TAR42" s="12"/>
      <c r="TAS42" s="12"/>
      <c r="TAT42" s="12"/>
      <c r="TAU42" s="12"/>
      <c r="TAV42" s="12"/>
      <c r="TAW42" s="12"/>
      <c r="TAX42" s="12"/>
      <c r="TAY42" s="12"/>
      <c r="TAZ42" s="12"/>
      <c r="TBA42" s="12"/>
      <c r="TBB42" s="12"/>
      <c r="TBC42" s="12"/>
      <c r="TBD42" s="12"/>
      <c r="TBE42" s="12"/>
      <c r="TBF42" s="12"/>
      <c r="TBG42" s="12"/>
      <c r="TBH42" s="12"/>
      <c r="TBI42" s="12"/>
      <c r="TBJ42" s="12"/>
      <c r="TBK42" s="12"/>
      <c r="TBL42" s="12"/>
      <c r="TBM42" s="12"/>
      <c r="TBN42" s="12"/>
      <c r="TBO42" s="12"/>
      <c r="TBP42" s="12"/>
      <c r="TBQ42" s="12"/>
      <c r="TBR42" s="12"/>
      <c r="TBS42" s="12"/>
      <c r="TBT42" s="12"/>
      <c r="TBU42" s="12"/>
      <c r="TBV42" s="12"/>
      <c r="TBW42" s="12"/>
      <c r="TBX42" s="12"/>
      <c r="TBY42" s="12"/>
      <c r="TBZ42" s="12"/>
      <c r="TCA42" s="12"/>
      <c r="TCB42" s="12"/>
      <c r="TCC42" s="12"/>
      <c r="TCD42" s="12"/>
      <c r="TCE42" s="12"/>
      <c r="TCF42" s="12"/>
      <c r="TCG42" s="12"/>
      <c r="TCH42" s="12"/>
      <c r="TCI42" s="12"/>
      <c r="TCJ42" s="12"/>
      <c r="TCK42" s="12"/>
      <c r="TCL42" s="12"/>
      <c r="TCM42" s="12"/>
      <c r="TCN42" s="12"/>
      <c r="TCO42" s="12"/>
      <c r="TCP42" s="12"/>
      <c r="TCQ42" s="12"/>
      <c r="TCR42" s="12"/>
      <c r="TCS42" s="12"/>
      <c r="TCT42" s="12"/>
      <c r="TCU42" s="12"/>
      <c r="TCV42" s="12"/>
      <c r="TCW42" s="12"/>
      <c r="TCX42" s="12"/>
      <c r="TCY42" s="12"/>
      <c r="TCZ42" s="12"/>
      <c r="TDA42" s="12"/>
      <c r="TDB42" s="12"/>
      <c r="TDC42" s="12"/>
      <c r="TDD42" s="12"/>
      <c r="TDE42" s="12"/>
      <c r="TDF42" s="12"/>
      <c r="TDG42" s="12"/>
      <c r="TDH42" s="12"/>
      <c r="TDI42" s="12"/>
      <c r="TDJ42" s="12"/>
      <c r="TDK42" s="12"/>
      <c r="TDL42" s="12"/>
      <c r="TDM42" s="12"/>
      <c r="TDN42" s="12"/>
      <c r="TDO42" s="12"/>
      <c r="TDP42" s="12"/>
      <c r="TDQ42" s="12"/>
      <c r="TDR42" s="12"/>
      <c r="TDS42" s="12"/>
      <c r="TDT42" s="12"/>
      <c r="TDU42" s="12"/>
      <c r="TDV42" s="12"/>
      <c r="TDW42" s="12"/>
      <c r="TDX42" s="12"/>
      <c r="TDY42" s="12"/>
      <c r="TDZ42" s="12"/>
      <c r="TEA42" s="12"/>
      <c r="TEB42" s="12"/>
      <c r="TEC42" s="12"/>
      <c r="TED42" s="12"/>
      <c r="TEE42" s="12"/>
      <c r="TEF42" s="12"/>
      <c r="TEG42" s="12"/>
      <c r="TEH42" s="12"/>
      <c r="TEI42" s="12"/>
      <c r="TEJ42" s="12"/>
      <c r="TEK42" s="12"/>
      <c r="TEL42" s="12"/>
      <c r="TEM42" s="12"/>
      <c r="TEN42" s="12"/>
      <c r="TEO42" s="12"/>
      <c r="TEP42" s="12"/>
      <c r="TEQ42" s="12"/>
      <c r="TER42" s="12"/>
      <c r="TES42" s="12"/>
      <c r="TET42" s="12"/>
      <c r="TEU42" s="12"/>
      <c r="TEV42" s="12"/>
      <c r="TEW42" s="12"/>
      <c r="TEX42" s="12"/>
      <c r="TEY42" s="12"/>
      <c r="TEZ42" s="12"/>
      <c r="TFA42" s="12"/>
      <c r="TFB42" s="12"/>
      <c r="TFC42" s="12"/>
      <c r="TFD42" s="12"/>
      <c r="TFE42" s="12"/>
      <c r="TFF42" s="12"/>
      <c r="TFG42" s="12"/>
      <c r="TFH42" s="12"/>
      <c r="TFI42" s="12"/>
      <c r="TFJ42" s="12"/>
      <c r="TFK42" s="12"/>
      <c r="TFL42" s="12"/>
      <c r="TFM42" s="12"/>
      <c r="TFN42" s="12"/>
      <c r="TFO42" s="12"/>
      <c r="TFP42" s="12"/>
      <c r="TFQ42" s="12"/>
      <c r="TFR42" s="12"/>
      <c r="TFS42" s="12"/>
      <c r="TFT42" s="12"/>
      <c r="TFU42" s="12"/>
      <c r="TFV42" s="12"/>
      <c r="TFW42" s="12"/>
      <c r="TFX42" s="12"/>
      <c r="TFY42" s="12"/>
      <c r="TFZ42" s="12"/>
      <c r="TGA42" s="12"/>
      <c r="TGB42" s="12"/>
      <c r="TGC42" s="12"/>
      <c r="TGD42" s="12"/>
      <c r="TGE42" s="12"/>
      <c r="TGF42" s="12"/>
      <c r="TGG42" s="12"/>
      <c r="TGH42" s="12"/>
      <c r="TGI42" s="12"/>
      <c r="TGJ42" s="12"/>
      <c r="TGK42" s="12"/>
      <c r="TGL42" s="12"/>
      <c r="TGM42" s="12"/>
      <c r="TGN42" s="12"/>
      <c r="TGO42" s="12"/>
      <c r="TGP42" s="12"/>
      <c r="TGQ42" s="12"/>
      <c r="TGR42" s="12"/>
      <c r="TGS42" s="12"/>
      <c r="TGT42" s="12"/>
      <c r="TGU42" s="12"/>
      <c r="TGV42" s="12"/>
      <c r="TGW42" s="12"/>
      <c r="TGX42" s="12"/>
      <c r="TGY42" s="12"/>
      <c r="TGZ42" s="12"/>
      <c r="THA42" s="12"/>
      <c r="THB42" s="12"/>
      <c r="THC42" s="12"/>
      <c r="THD42" s="12"/>
      <c r="THE42" s="12"/>
      <c r="THF42" s="12"/>
      <c r="THG42" s="12"/>
      <c r="THH42" s="12"/>
      <c r="THI42" s="12"/>
      <c r="THJ42" s="12"/>
      <c r="THK42" s="12"/>
      <c r="THL42" s="12"/>
      <c r="THM42" s="12"/>
      <c r="THN42" s="12"/>
      <c r="THO42" s="12"/>
      <c r="THP42" s="12"/>
      <c r="THQ42" s="12"/>
      <c r="THR42" s="12"/>
      <c r="THS42" s="12"/>
      <c r="THT42" s="12"/>
      <c r="THU42" s="12"/>
      <c r="THV42" s="12"/>
      <c r="THW42" s="12"/>
      <c r="THX42" s="12"/>
      <c r="THY42" s="12"/>
      <c r="THZ42" s="12"/>
      <c r="TIA42" s="12"/>
      <c r="TIB42" s="12"/>
      <c r="TIC42" s="12"/>
      <c r="TID42" s="12"/>
      <c r="TIE42" s="12"/>
      <c r="TIF42" s="12"/>
      <c r="TIG42" s="12"/>
      <c r="TIH42" s="12"/>
      <c r="TII42" s="12"/>
      <c r="TIJ42" s="12"/>
      <c r="TIK42" s="12"/>
      <c r="TIL42" s="12"/>
      <c r="TIM42" s="12"/>
      <c r="TIN42" s="12"/>
      <c r="TIO42" s="12"/>
      <c r="TIP42" s="12"/>
      <c r="TIQ42" s="12"/>
      <c r="TIR42" s="12"/>
      <c r="TIS42" s="12"/>
      <c r="TIT42" s="12"/>
      <c r="TIU42" s="12"/>
      <c r="TIV42" s="12"/>
      <c r="TIW42" s="12"/>
      <c r="TIX42" s="12"/>
      <c r="TIY42" s="12"/>
      <c r="TIZ42" s="12"/>
      <c r="TJA42" s="12"/>
      <c r="TJB42" s="12"/>
      <c r="TJC42" s="12"/>
      <c r="TJD42" s="12"/>
      <c r="TJE42" s="12"/>
      <c r="TJF42" s="12"/>
      <c r="TJG42" s="12"/>
      <c r="TJH42" s="12"/>
      <c r="TJI42" s="12"/>
      <c r="TJJ42" s="12"/>
      <c r="TJK42" s="12"/>
      <c r="TJL42" s="12"/>
      <c r="TJM42" s="12"/>
      <c r="TJN42" s="12"/>
      <c r="TJO42" s="12"/>
      <c r="TJP42" s="12"/>
      <c r="TJQ42" s="12"/>
      <c r="TJR42" s="12"/>
      <c r="TJS42" s="12"/>
      <c r="TJT42" s="12"/>
      <c r="TJU42" s="12"/>
      <c r="TJV42" s="12"/>
      <c r="TJW42" s="12"/>
      <c r="TJX42" s="12"/>
      <c r="TJY42" s="12"/>
      <c r="TJZ42" s="12"/>
      <c r="TKA42" s="12"/>
      <c r="TKB42" s="12"/>
      <c r="TKC42" s="12"/>
      <c r="TKD42" s="12"/>
      <c r="TKE42" s="12"/>
      <c r="TKF42" s="12"/>
      <c r="TKG42" s="12"/>
      <c r="TKH42" s="12"/>
      <c r="TKI42" s="12"/>
      <c r="TKJ42" s="12"/>
      <c r="TKK42" s="12"/>
      <c r="TKL42" s="12"/>
      <c r="TKM42" s="12"/>
      <c r="TKN42" s="12"/>
      <c r="TKO42" s="12"/>
      <c r="TKP42" s="12"/>
      <c r="TKQ42" s="12"/>
      <c r="TKR42" s="12"/>
      <c r="TKS42" s="12"/>
      <c r="TKT42" s="12"/>
      <c r="TKU42" s="12"/>
      <c r="TKV42" s="12"/>
      <c r="TKW42" s="12"/>
      <c r="TKX42" s="12"/>
      <c r="TKY42" s="12"/>
      <c r="TKZ42" s="12"/>
      <c r="TLA42" s="12"/>
      <c r="TLB42" s="12"/>
      <c r="TLC42" s="12"/>
      <c r="TLD42" s="12"/>
      <c r="TLE42" s="12"/>
      <c r="TLF42" s="12"/>
      <c r="TLG42" s="12"/>
      <c r="TLH42" s="12"/>
      <c r="TLI42" s="12"/>
      <c r="TLJ42" s="12"/>
      <c r="TLK42" s="12"/>
      <c r="TLL42" s="12"/>
      <c r="TLM42" s="12"/>
      <c r="TLN42" s="12"/>
      <c r="TLO42" s="12"/>
      <c r="TLP42" s="12"/>
      <c r="TLQ42" s="12"/>
      <c r="TLR42" s="12"/>
      <c r="TLS42" s="12"/>
      <c r="TLT42" s="12"/>
      <c r="TLU42" s="12"/>
      <c r="TLV42" s="12"/>
      <c r="TLW42" s="12"/>
      <c r="TLX42" s="12"/>
      <c r="TLY42" s="12"/>
      <c r="TLZ42" s="12"/>
      <c r="TMA42" s="12"/>
      <c r="TMB42" s="12"/>
      <c r="TMC42" s="12"/>
      <c r="TMD42" s="12"/>
      <c r="TME42" s="12"/>
      <c r="TMF42" s="12"/>
      <c r="TMG42" s="12"/>
      <c r="TMH42" s="12"/>
      <c r="TMI42" s="12"/>
      <c r="TMJ42" s="12"/>
      <c r="TMK42" s="12"/>
      <c r="TML42" s="12"/>
      <c r="TMM42" s="12"/>
      <c r="TMN42" s="12"/>
      <c r="TMO42" s="12"/>
      <c r="TMP42" s="12"/>
      <c r="TMQ42" s="12"/>
      <c r="TMR42" s="12"/>
      <c r="TMS42" s="12"/>
      <c r="TMT42" s="12"/>
      <c r="TMU42" s="12"/>
      <c r="TMV42" s="12"/>
      <c r="TMW42" s="12"/>
      <c r="TMX42" s="12"/>
      <c r="TMY42" s="12"/>
      <c r="TMZ42" s="12"/>
      <c r="TNA42" s="12"/>
      <c r="TNB42" s="12"/>
      <c r="TNC42" s="12"/>
      <c r="TND42" s="12"/>
      <c r="TNE42" s="12"/>
      <c r="TNF42" s="12"/>
      <c r="TNG42" s="12"/>
      <c r="TNH42" s="12"/>
      <c r="TNI42" s="12"/>
      <c r="TNJ42" s="12"/>
      <c r="TNK42" s="12"/>
      <c r="TNL42" s="12"/>
      <c r="TNM42" s="12"/>
      <c r="TNN42" s="12"/>
      <c r="TNO42" s="12"/>
      <c r="TNP42" s="12"/>
      <c r="TNQ42" s="12"/>
      <c r="TNR42" s="12"/>
      <c r="TNS42" s="12"/>
      <c r="TNT42" s="12"/>
      <c r="TNU42" s="12"/>
      <c r="TNV42" s="12"/>
      <c r="TNW42" s="12"/>
      <c r="TNX42" s="12"/>
      <c r="TNY42" s="12"/>
      <c r="TNZ42" s="12"/>
      <c r="TOA42" s="12"/>
      <c r="TOB42" s="12"/>
      <c r="TOC42" s="12"/>
      <c r="TOD42" s="12"/>
      <c r="TOE42" s="12"/>
      <c r="TOF42" s="12"/>
      <c r="TOG42" s="12"/>
      <c r="TOH42" s="12"/>
      <c r="TOI42" s="12"/>
      <c r="TOJ42" s="12"/>
      <c r="TOK42" s="12"/>
      <c r="TOL42" s="12"/>
      <c r="TOM42" s="12"/>
      <c r="TON42" s="12"/>
      <c r="TOO42" s="12"/>
      <c r="TOP42" s="12"/>
      <c r="TOQ42" s="12"/>
      <c r="TOR42" s="12"/>
      <c r="TOS42" s="12"/>
      <c r="TOT42" s="12"/>
      <c r="TOU42" s="12"/>
      <c r="TOV42" s="12"/>
      <c r="TOW42" s="12"/>
      <c r="TOX42" s="12"/>
      <c r="TOY42" s="12"/>
      <c r="TOZ42" s="12"/>
      <c r="TPA42" s="12"/>
      <c r="TPB42" s="12"/>
      <c r="TPC42" s="12"/>
      <c r="TPD42" s="12"/>
      <c r="TPE42" s="12"/>
      <c r="TPF42" s="12"/>
      <c r="TPG42" s="12"/>
      <c r="TPH42" s="12"/>
      <c r="TPI42" s="12"/>
      <c r="TPJ42" s="12"/>
      <c r="TPK42" s="12"/>
      <c r="TPL42" s="12"/>
      <c r="TPM42" s="12"/>
      <c r="TPN42" s="12"/>
      <c r="TPO42" s="12"/>
      <c r="TPP42" s="12"/>
      <c r="TPQ42" s="12"/>
      <c r="TPR42" s="12"/>
      <c r="TPS42" s="12"/>
      <c r="TPT42" s="12"/>
      <c r="TPU42" s="12"/>
      <c r="TPV42" s="12"/>
      <c r="TPW42" s="12"/>
      <c r="TPX42" s="12"/>
      <c r="TPY42" s="12"/>
      <c r="TPZ42" s="12"/>
      <c r="TQA42" s="12"/>
      <c r="TQB42" s="12"/>
      <c r="TQC42" s="12"/>
      <c r="TQD42" s="12"/>
      <c r="TQE42" s="12"/>
      <c r="TQF42" s="12"/>
      <c r="TQG42" s="12"/>
      <c r="TQH42" s="12"/>
      <c r="TQI42" s="12"/>
      <c r="TQJ42" s="12"/>
      <c r="TQK42" s="12"/>
      <c r="TQL42" s="12"/>
      <c r="TQM42" s="12"/>
      <c r="TQN42" s="12"/>
      <c r="TQO42" s="12"/>
      <c r="TQP42" s="12"/>
      <c r="TQQ42" s="12"/>
      <c r="TQR42" s="12"/>
      <c r="TQS42" s="12"/>
      <c r="TQT42" s="12"/>
      <c r="TQU42" s="12"/>
      <c r="TQV42" s="12"/>
      <c r="TQW42" s="12"/>
      <c r="TQX42" s="12"/>
      <c r="TQY42" s="12"/>
      <c r="TQZ42" s="12"/>
      <c r="TRA42" s="12"/>
      <c r="TRB42" s="12"/>
      <c r="TRC42" s="12"/>
      <c r="TRD42" s="12"/>
      <c r="TRE42" s="12"/>
      <c r="TRF42" s="12"/>
      <c r="TRG42" s="12"/>
      <c r="TRH42" s="12"/>
      <c r="TRI42" s="12"/>
      <c r="TRJ42" s="12"/>
      <c r="TRK42" s="12"/>
      <c r="TRL42" s="12"/>
      <c r="TRM42" s="12"/>
      <c r="TRN42" s="12"/>
      <c r="TRO42" s="12"/>
      <c r="TRP42" s="12"/>
      <c r="TRQ42" s="12"/>
      <c r="TRR42" s="12"/>
      <c r="TRS42" s="12"/>
      <c r="TRT42" s="12"/>
      <c r="TRU42" s="12"/>
      <c r="TRV42" s="12"/>
      <c r="TRW42" s="12"/>
      <c r="TRX42" s="12"/>
      <c r="TRY42" s="12"/>
      <c r="TRZ42" s="12"/>
      <c r="TSA42" s="12"/>
      <c r="TSB42" s="12"/>
      <c r="TSC42" s="12"/>
      <c r="TSD42" s="12"/>
      <c r="TSE42" s="12"/>
      <c r="TSF42" s="12"/>
      <c r="TSG42" s="12"/>
      <c r="TSH42" s="12"/>
      <c r="TSI42" s="12"/>
      <c r="TSJ42" s="12"/>
      <c r="TSK42" s="12"/>
      <c r="TSL42" s="12"/>
      <c r="TSM42" s="12"/>
      <c r="TSN42" s="12"/>
      <c r="TSO42" s="12"/>
      <c r="TSP42" s="12"/>
      <c r="TSQ42" s="12"/>
      <c r="TSR42" s="12"/>
      <c r="TSS42" s="12"/>
      <c r="TST42" s="12"/>
      <c r="TSU42" s="12"/>
      <c r="TSV42" s="12"/>
      <c r="TSW42" s="12"/>
      <c r="TSX42" s="12"/>
      <c r="TSY42" s="12"/>
      <c r="TSZ42" s="12"/>
      <c r="TTA42" s="12"/>
      <c r="TTB42" s="12"/>
      <c r="TTC42" s="12"/>
      <c r="TTD42" s="12"/>
      <c r="TTE42" s="12"/>
      <c r="TTF42" s="12"/>
      <c r="TTG42" s="12"/>
      <c r="TTH42" s="12"/>
      <c r="TTI42" s="12"/>
      <c r="TTJ42" s="12"/>
      <c r="TTK42" s="12"/>
      <c r="TTL42" s="12"/>
      <c r="TTM42" s="12"/>
      <c r="TTN42" s="12"/>
      <c r="TTO42" s="12"/>
      <c r="TTP42" s="12"/>
      <c r="TTQ42" s="12"/>
      <c r="TTR42" s="12"/>
      <c r="TTS42" s="12"/>
      <c r="TTT42" s="12"/>
      <c r="TTU42" s="12"/>
      <c r="TTV42" s="12"/>
      <c r="TTW42" s="12"/>
      <c r="TTX42" s="12"/>
      <c r="TTY42" s="12"/>
      <c r="TTZ42" s="12"/>
      <c r="TUA42" s="12"/>
      <c r="TUB42" s="12"/>
      <c r="TUC42" s="12"/>
      <c r="TUD42" s="12"/>
      <c r="TUE42" s="12"/>
      <c r="TUF42" s="12"/>
      <c r="TUG42" s="12"/>
      <c r="TUH42" s="12"/>
      <c r="TUI42" s="12"/>
      <c r="TUJ42" s="12"/>
      <c r="TUK42" s="12"/>
      <c r="TUL42" s="12"/>
      <c r="TUM42" s="12"/>
      <c r="TUN42" s="12"/>
      <c r="TUO42" s="12"/>
      <c r="TUP42" s="12"/>
      <c r="TUQ42" s="12"/>
      <c r="TUR42" s="12"/>
      <c r="TUS42" s="12"/>
      <c r="TUT42" s="12"/>
      <c r="TUU42" s="12"/>
      <c r="TUV42" s="12"/>
      <c r="TUW42" s="12"/>
      <c r="TUX42" s="12"/>
      <c r="TUY42" s="12"/>
      <c r="TUZ42" s="12"/>
      <c r="TVA42" s="12"/>
      <c r="TVB42" s="12"/>
      <c r="TVC42" s="12"/>
      <c r="TVD42" s="12"/>
      <c r="TVE42" s="12"/>
      <c r="TVF42" s="12"/>
      <c r="TVG42" s="12"/>
      <c r="TVH42" s="12"/>
      <c r="TVI42" s="12"/>
      <c r="TVJ42" s="12"/>
      <c r="TVK42" s="12"/>
      <c r="TVL42" s="12"/>
      <c r="TVM42" s="12"/>
      <c r="TVN42" s="12"/>
      <c r="TVO42" s="12"/>
      <c r="TVP42" s="12"/>
      <c r="TVQ42" s="12"/>
      <c r="TVR42" s="12"/>
      <c r="TVS42" s="12"/>
      <c r="TVT42" s="12"/>
      <c r="TVU42" s="12"/>
      <c r="TVV42" s="12"/>
      <c r="TVW42" s="12"/>
      <c r="TVX42" s="12"/>
      <c r="TVY42" s="12"/>
      <c r="TVZ42" s="12"/>
      <c r="TWA42" s="12"/>
      <c r="TWB42" s="12"/>
      <c r="TWC42" s="12"/>
      <c r="TWD42" s="12"/>
      <c r="TWE42" s="12"/>
      <c r="TWF42" s="12"/>
      <c r="TWG42" s="12"/>
      <c r="TWH42" s="12"/>
      <c r="TWI42" s="12"/>
      <c r="TWJ42" s="12"/>
      <c r="TWK42" s="12"/>
      <c r="TWL42" s="12"/>
      <c r="TWM42" s="12"/>
      <c r="TWN42" s="12"/>
      <c r="TWO42" s="12"/>
      <c r="TWP42" s="12"/>
      <c r="TWQ42" s="12"/>
      <c r="TWR42" s="12"/>
      <c r="TWS42" s="12"/>
      <c r="TWT42" s="12"/>
      <c r="TWU42" s="12"/>
      <c r="TWV42" s="12"/>
      <c r="TWW42" s="12"/>
      <c r="TWX42" s="12"/>
      <c r="TWY42" s="12"/>
      <c r="TWZ42" s="12"/>
      <c r="TXA42" s="12"/>
      <c r="TXB42" s="12"/>
      <c r="TXC42" s="12"/>
      <c r="TXD42" s="12"/>
      <c r="TXE42" s="12"/>
      <c r="TXF42" s="12"/>
      <c r="TXG42" s="12"/>
      <c r="TXH42" s="12"/>
      <c r="TXI42" s="12"/>
      <c r="TXJ42" s="12"/>
      <c r="TXK42" s="12"/>
      <c r="TXL42" s="12"/>
      <c r="TXM42" s="12"/>
      <c r="TXN42" s="12"/>
      <c r="TXO42" s="12"/>
      <c r="TXP42" s="12"/>
      <c r="TXQ42" s="12"/>
      <c r="TXR42" s="12"/>
      <c r="TXS42" s="12"/>
      <c r="TXT42" s="12"/>
      <c r="TXU42" s="12"/>
      <c r="TXV42" s="12"/>
      <c r="TXW42" s="12"/>
      <c r="TXX42" s="12"/>
      <c r="TXY42" s="12"/>
      <c r="TXZ42" s="12"/>
      <c r="TYA42" s="12"/>
      <c r="TYB42" s="12"/>
      <c r="TYC42" s="12"/>
      <c r="TYD42" s="12"/>
      <c r="TYE42" s="12"/>
      <c r="TYF42" s="12"/>
      <c r="TYG42" s="12"/>
      <c r="TYH42" s="12"/>
      <c r="TYI42" s="12"/>
      <c r="TYJ42" s="12"/>
      <c r="TYK42" s="12"/>
      <c r="TYL42" s="12"/>
      <c r="TYM42" s="12"/>
      <c r="TYN42" s="12"/>
      <c r="TYO42" s="12"/>
      <c r="TYP42" s="12"/>
      <c r="TYQ42" s="12"/>
      <c r="TYR42" s="12"/>
      <c r="TYS42" s="12"/>
      <c r="TYT42" s="12"/>
      <c r="TYU42" s="12"/>
      <c r="TYV42" s="12"/>
      <c r="TYW42" s="12"/>
      <c r="TYX42" s="12"/>
      <c r="TYY42" s="12"/>
      <c r="TYZ42" s="12"/>
      <c r="TZA42" s="12"/>
      <c r="TZB42" s="12"/>
      <c r="TZC42" s="12"/>
      <c r="TZD42" s="12"/>
      <c r="TZE42" s="12"/>
      <c r="TZF42" s="12"/>
      <c r="TZG42" s="12"/>
      <c r="TZH42" s="12"/>
      <c r="TZI42" s="12"/>
      <c r="TZJ42" s="12"/>
      <c r="TZK42" s="12"/>
      <c r="TZL42" s="12"/>
      <c r="TZM42" s="12"/>
      <c r="TZN42" s="12"/>
      <c r="TZO42" s="12"/>
      <c r="TZP42" s="12"/>
      <c r="TZQ42" s="12"/>
      <c r="TZR42" s="12"/>
      <c r="TZS42" s="12"/>
      <c r="TZT42" s="12"/>
      <c r="TZU42" s="12"/>
      <c r="TZV42" s="12"/>
      <c r="TZW42" s="12"/>
      <c r="TZX42" s="12"/>
      <c r="TZY42" s="12"/>
      <c r="TZZ42" s="12"/>
      <c r="UAA42" s="12"/>
      <c r="UAB42" s="12"/>
      <c r="UAC42" s="12"/>
      <c r="UAD42" s="12"/>
      <c r="UAE42" s="12"/>
      <c r="UAF42" s="12"/>
      <c r="UAG42" s="12"/>
      <c r="UAH42" s="12"/>
      <c r="UAI42" s="12"/>
      <c r="UAJ42" s="12"/>
      <c r="UAK42" s="12"/>
      <c r="UAL42" s="12"/>
      <c r="UAM42" s="12"/>
      <c r="UAN42" s="12"/>
      <c r="UAO42" s="12"/>
      <c r="UAP42" s="12"/>
      <c r="UAQ42" s="12"/>
      <c r="UAR42" s="12"/>
      <c r="UAS42" s="12"/>
      <c r="UAT42" s="12"/>
      <c r="UAU42" s="12"/>
      <c r="UAV42" s="12"/>
      <c r="UAW42" s="12"/>
      <c r="UAX42" s="12"/>
      <c r="UAY42" s="12"/>
      <c r="UAZ42" s="12"/>
      <c r="UBA42" s="12"/>
      <c r="UBB42" s="12"/>
      <c r="UBC42" s="12"/>
      <c r="UBD42" s="12"/>
      <c r="UBE42" s="12"/>
      <c r="UBF42" s="12"/>
      <c r="UBG42" s="12"/>
      <c r="UBH42" s="12"/>
      <c r="UBI42" s="12"/>
      <c r="UBJ42" s="12"/>
      <c r="UBK42" s="12"/>
      <c r="UBL42" s="12"/>
      <c r="UBM42" s="12"/>
      <c r="UBN42" s="12"/>
      <c r="UBO42" s="12"/>
      <c r="UBP42" s="12"/>
      <c r="UBQ42" s="12"/>
      <c r="UBR42" s="12"/>
      <c r="UBS42" s="12"/>
      <c r="UBT42" s="12"/>
      <c r="UBU42" s="12"/>
      <c r="UBV42" s="12"/>
      <c r="UBW42" s="12"/>
      <c r="UBX42" s="12"/>
      <c r="UBY42" s="12"/>
      <c r="UBZ42" s="12"/>
      <c r="UCA42" s="12"/>
      <c r="UCB42" s="12"/>
      <c r="UCC42" s="12"/>
      <c r="UCD42" s="12"/>
      <c r="UCE42" s="12"/>
      <c r="UCF42" s="12"/>
      <c r="UCG42" s="12"/>
      <c r="UCH42" s="12"/>
      <c r="UCI42" s="12"/>
      <c r="UCJ42" s="12"/>
      <c r="UCK42" s="12"/>
      <c r="UCL42" s="12"/>
      <c r="UCM42" s="12"/>
      <c r="UCN42" s="12"/>
      <c r="UCO42" s="12"/>
      <c r="UCP42" s="12"/>
      <c r="UCQ42" s="12"/>
      <c r="UCR42" s="12"/>
      <c r="UCS42" s="12"/>
      <c r="UCT42" s="12"/>
      <c r="UCU42" s="12"/>
      <c r="UCV42" s="12"/>
      <c r="UCW42" s="12"/>
      <c r="UCX42" s="12"/>
      <c r="UCY42" s="12"/>
      <c r="UCZ42" s="12"/>
      <c r="UDA42" s="12"/>
      <c r="UDB42" s="12"/>
      <c r="UDC42" s="12"/>
      <c r="UDD42" s="12"/>
      <c r="UDE42" s="12"/>
      <c r="UDF42" s="12"/>
      <c r="UDG42" s="12"/>
      <c r="UDH42" s="12"/>
      <c r="UDI42" s="12"/>
      <c r="UDJ42" s="12"/>
      <c r="UDK42" s="12"/>
      <c r="UDL42" s="12"/>
      <c r="UDM42" s="12"/>
      <c r="UDN42" s="12"/>
      <c r="UDO42" s="12"/>
      <c r="UDP42" s="12"/>
      <c r="UDQ42" s="12"/>
      <c r="UDR42" s="12"/>
      <c r="UDS42" s="12"/>
      <c r="UDT42" s="12"/>
      <c r="UDU42" s="12"/>
      <c r="UDV42" s="12"/>
      <c r="UDW42" s="12"/>
      <c r="UDX42" s="12"/>
      <c r="UDY42" s="12"/>
      <c r="UDZ42" s="12"/>
      <c r="UEA42" s="12"/>
      <c r="UEB42" s="12"/>
      <c r="UEC42" s="12"/>
      <c r="UED42" s="12"/>
      <c r="UEE42" s="12"/>
      <c r="UEF42" s="12"/>
      <c r="UEG42" s="12"/>
      <c r="UEH42" s="12"/>
      <c r="UEI42" s="12"/>
      <c r="UEJ42" s="12"/>
      <c r="UEK42" s="12"/>
      <c r="UEL42" s="12"/>
      <c r="UEM42" s="12"/>
      <c r="UEN42" s="12"/>
      <c r="UEO42" s="12"/>
      <c r="UEP42" s="12"/>
      <c r="UEQ42" s="12"/>
      <c r="UER42" s="12"/>
      <c r="UES42" s="12"/>
      <c r="UET42" s="12"/>
      <c r="UEU42" s="12"/>
      <c r="UEV42" s="12"/>
      <c r="UEW42" s="12"/>
      <c r="UEX42" s="12"/>
      <c r="UEY42" s="12"/>
      <c r="UEZ42" s="12"/>
      <c r="UFA42" s="12"/>
      <c r="UFB42" s="12"/>
      <c r="UFC42" s="12"/>
      <c r="UFD42" s="12"/>
      <c r="UFE42" s="12"/>
      <c r="UFF42" s="12"/>
      <c r="UFG42" s="12"/>
      <c r="UFH42" s="12"/>
      <c r="UFI42" s="12"/>
      <c r="UFJ42" s="12"/>
      <c r="UFK42" s="12"/>
      <c r="UFL42" s="12"/>
      <c r="UFM42" s="12"/>
      <c r="UFN42" s="12"/>
      <c r="UFO42" s="12"/>
      <c r="UFP42" s="12"/>
      <c r="UFQ42" s="12"/>
      <c r="UFR42" s="12"/>
      <c r="UFS42" s="12"/>
      <c r="UFT42" s="12"/>
      <c r="UFU42" s="12"/>
      <c r="UFV42" s="12"/>
      <c r="UFW42" s="12"/>
      <c r="UFX42" s="12"/>
      <c r="UFY42" s="12"/>
      <c r="UFZ42" s="12"/>
      <c r="UGA42" s="12"/>
      <c r="UGB42" s="12"/>
      <c r="UGC42" s="12"/>
      <c r="UGD42" s="12"/>
      <c r="UGE42" s="12"/>
      <c r="UGF42" s="12"/>
      <c r="UGG42" s="12"/>
      <c r="UGH42" s="12"/>
      <c r="UGI42" s="12"/>
      <c r="UGJ42" s="12"/>
      <c r="UGK42" s="12"/>
      <c r="UGL42" s="12"/>
      <c r="UGM42" s="12"/>
      <c r="UGN42" s="12"/>
      <c r="UGO42" s="12"/>
      <c r="UGP42" s="12"/>
      <c r="UGQ42" s="12"/>
      <c r="UGR42" s="12"/>
      <c r="UGS42" s="12"/>
      <c r="UGT42" s="12"/>
      <c r="UGU42" s="12"/>
      <c r="UGV42" s="12"/>
      <c r="UGW42" s="12"/>
      <c r="UGX42" s="12"/>
      <c r="UGY42" s="12"/>
      <c r="UGZ42" s="12"/>
      <c r="UHA42" s="12"/>
      <c r="UHB42" s="12"/>
      <c r="UHC42" s="12"/>
      <c r="UHD42" s="12"/>
      <c r="UHE42" s="12"/>
      <c r="UHF42" s="12"/>
      <c r="UHG42" s="12"/>
      <c r="UHH42" s="12"/>
      <c r="UHI42" s="12"/>
      <c r="UHJ42" s="12"/>
      <c r="UHK42" s="12"/>
      <c r="UHL42" s="12"/>
      <c r="UHM42" s="12"/>
      <c r="UHN42" s="12"/>
      <c r="UHO42" s="12"/>
      <c r="UHP42" s="12"/>
      <c r="UHQ42" s="12"/>
      <c r="UHR42" s="12"/>
      <c r="UHS42" s="12"/>
      <c r="UHT42" s="12"/>
      <c r="UHU42" s="12"/>
      <c r="UHV42" s="12"/>
      <c r="UHW42" s="12"/>
      <c r="UHX42" s="12"/>
      <c r="UHY42" s="12"/>
      <c r="UHZ42" s="12"/>
      <c r="UIA42" s="12"/>
      <c r="UIB42" s="12"/>
      <c r="UIC42" s="12"/>
      <c r="UID42" s="12"/>
      <c r="UIE42" s="12"/>
      <c r="UIF42" s="12"/>
      <c r="UIG42" s="12"/>
      <c r="UIH42" s="12"/>
      <c r="UII42" s="12"/>
      <c r="UIJ42" s="12"/>
      <c r="UIK42" s="12"/>
      <c r="UIL42" s="12"/>
      <c r="UIM42" s="12"/>
      <c r="UIN42" s="12"/>
      <c r="UIO42" s="12"/>
      <c r="UIP42" s="12"/>
      <c r="UIQ42" s="12"/>
      <c r="UIR42" s="12"/>
      <c r="UIS42" s="12"/>
      <c r="UIT42" s="12"/>
      <c r="UIU42" s="12"/>
      <c r="UIV42" s="12"/>
      <c r="UIW42" s="12"/>
      <c r="UIX42" s="12"/>
      <c r="UIY42" s="12"/>
      <c r="UIZ42" s="12"/>
      <c r="UJA42" s="12"/>
      <c r="UJB42" s="12"/>
      <c r="UJC42" s="12"/>
      <c r="UJD42" s="12"/>
      <c r="UJE42" s="12"/>
      <c r="UJF42" s="12"/>
      <c r="UJG42" s="12"/>
      <c r="UJH42" s="12"/>
      <c r="UJI42" s="12"/>
      <c r="UJJ42" s="12"/>
      <c r="UJK42" s="12"/>
      <c r="UJL42" s="12"/>
      <c r="UJM42" s="12"/>
      <c r="UJN42" s="12"/>
      <c r="UJO42" s="12"/>
      <c r="UJP42" s="12"/>
      <c r="UJQ42" s="12"/>
      <c r="UJR42" s="12"/>
      <c r="UJS42" s="12"/>
      <c r="UJT42" s="12"/>
      <c r="UJU42" s="12"/>
      <c r="UJV42" s="12"/>
      <c r="UJW42" s="12"/>
      <c r="UJX42" s="12"/>
      <c r="UJY42" s="12"/>
      <c r="UJZ42" s="12"/>
      <c r="UKA42" s="12"/>
      <c r="UKB42" s="12"/>
      <c r="UKC42" s="12"/>
      <c r="UKD42" s="12"/>
      <c r="UKE42" s="12"/>
      <c r="UKF42" s="12"/>
      <c r="UKG42" s="12"/>
      <c r="UKH42" s="12"/>
      <c r="UKI42" s="12"/>
      <c r="UKJ42" s="12"/>
      <c r="UKK42" s="12"/>
      <c r="UKL42" s="12"/>
      <c r="UKM42" s="12"/>
      <c r="UKN42" s="12"/>
      <c r="UKO42" s="12"/>
      <c r="UKP42" s="12"/>
      <c r="UKQ42" s="12"/>
      <c r="UKR42" s="12"/>
      <c r="UKS42" s="12"/>
      <c r="UKT42" s="12"/>
      <c r="UKU42" s="12"/>
      <c r="UKV42" s="12"/>
      <c r="UKW42" s="12"/>
      <c r="UKX42" s="12"/>
      <c r="UKY42" s="12"/>
      <c r="UKZ42" s="12"/>
      <c r="ULA42" s="12"/>
      <c r="ULB42" s="12"/>
      <c r="ULC42" s="12"/>
      <c r="ULD42" s="12"/>
      <c r="ULE42" s="12"/>
      <c r="ULF42" s="12"/>
      <c r="ULG42" s="12"/>
      <c r="ULH42" s="12"/>
      <c r="ULI42" s="12"/>
      <c r="ULJ42" s="12"/>
      <c r="ULK42" s="12"/>
      <c r="ULL42" s="12"/>
      <c r="ULM42" s="12"/>
      <c r="ULN42" s="12"/>
      <c r="ULO42" s="12"/>
      <c r="ULP42" s="12"/>
      <c r="ULQ42" s="12"/>
      <c r="ULR42" s="12"/>
      <c r="ULS42" s="12"/>
      <c r="ULT42" s="12"/>
      <c r="ULU42" s="12"/>
      <c r="ULV42" s="12"/>
      <c r="ULW42" s="12"/>
      <c r="ULX42" s="12"/>
      <c r="ULY42" s="12"/>
      <c r="ULZ42" s="12"/>
      <c r="UMA42" s="12"/>
      <c r="UMB42" s="12"/>
      <c r="UMC42" s="12"/>
      <c r="UMD42" s="12"/>
      <c r="UME42" s="12"/>
      <c r="UMF42" s="12"/>
      <c r="UMG42" s="12"/>
      <c r="UMH42" s="12"/>
      <c r="UMI42" s="12"/>
      <c r="UMJ42" s="12"/>
      <c r="UMK42" s="12"/>
      <c r="UML42" s="12"/>
      <c r="UMM42" s="12"/>
      <c r="UMN42" s="12"/>
      <c r="UMO42" s="12"/>
      <c r="UMP42" s="12"/>
      <c r="UMQ42" s="12"/>
      <c r="UMR42" s="12"/>
      <c r="UMS42" s="12"/>
      <c r="UMT42" s="12"/>
      <c r="UMU42" s="12"/>
      <c r="UMV42" s="12"/>
      <c r="UMW42" s="12"/>
      <c r="UMX42" s="12"/>
      <c r="UMY42" s="12"/>
      <c r="UMZ42" s="12"/>
      <c r="UNA42" s="12"/>
      <c r="UNB42" s="12"/>
      <c r="UNC42" s="12"/>
      <c r="UND42" s="12"/>
      <c r="UNE42" s="12"/>
      <c r="UNF42" s="12"/>
      <c r="UNG42" s="12"/>
      <c r="UNH42" s="12"/>
      <c r="UNI42" s="12"/>
      <c r="UNJ42" s="12"/>
      <c r="UNK42" s="12"/>
      <c r="UNL42" s="12"/>
      <c r="UNM42" s="12"/>
      <c r="UNN42" s="12"/>
      <c r="UNO42" s="12"/>
      <c r="UNP42" s="12"/>
      <c r="UNQ42" s="12"/>
      <c r="UNR42" s="12"/>
      <c r="UNS42" s="12"/>
      <c r="UNT42" s="12"/>
      <c r="UNU42" s="12"/>
      <c r="UNV42" s="12"/>
      <c r="UNW42" s="12"/>
      <c r="UNX42" s="12"/>
      <c r="UNY42" s="12"/>
      <c r="UNZ42" s="12"/>
      <c r="UOA42" s="12"/>
      <c r="UOB42" s="12"/>
      <c r="UOC42" s="12"/>
      <c r="UOD42" s="12"/>
      <c r="UOE42" s="12"/>
      <c r="UOF42" s="12"/>
      <c r="UOG42" s="12"/>
      <c r="UOH42" s="12"/>
      <c r="UOI42" s="12"/>
      <c r="UOJ42" s="12"/>
      <c r="UOK42" s="12"/>
      <c r="UOL42" s="12"/>
      <c r="UOM42" s="12"/>
      <c r="UON42" s="12"/>
      <c r="UOO42" s="12"/>
      <c r="UOP42" s="12"/>
      <c r="UOQ42" s="12"/>
      <c r="UOR42" s="12"/>
      <c r="UOS42" s="12"/>
      <c r="UOT42" s="12"/>
      <c r="UOU42" s="12"/>
      <c r="UOV42" s="12"/>
      <c r="UOW42" s="12"/>
      <c r="UOX42" s="12"/>
      <c r="UOY42" s="12"/>
      <c r="UOZ42" s="12"/>
      <c r="UPA42" s="12"/>
      <c r="UPB42" s="12"/>
      <c r="UPC42" s="12"/>
      <c r="UPD42" s="12"/>
      <c r="UPE42" s="12"/>
      <c r="UPF42" s="12"/>
      <c r="UPG42" s="12"/>
      <c r="UPH42" s="12"/>
      <c r="UPI42" s="12"/>
      <c r="UPJ42" s="12"/>
      <c r="UPK42" s="12"/>
      <c r="UPL42" s="12"/>
      <c r="UPM42" s="12"/>
      <c r="UPN42" s="12"/>
      <c r="UPO42" s="12"/>
      <c r="UPP42" s="12"/>
      <c r="UPQ42" s="12"/>
      <c r="UPR42" s="12"/>
      <c r="UPS42" s="12"/>
      <c r="UPT42" s="12"/>
      <c r="UPU42" s="12"/>
      <c r="UPV42" s="12"/>
      <c r="UPW42" s="12"/>
      <c r="UPX42" s="12"/>
      <c r="UPY42" s="12"/>
      <c r="UPZ42" s="12"/>
      <c r="UQA42" s="12"/>
      <c r="UQB42" s="12"/>
      <c r="UQC42" s="12"/>
      <c r="UQD42" s="12"/>
      <c r="UQE42" s="12"/>
      <c r="UQF42" s="12"/>
      <c r="UQG42" s="12"/>
      <c r="UQH42" s="12"/>
      <c r="UQI42" s="12"/>
      <c r="UQJ42" s="12"/>
      <c r="UQK42" s="12"/>
      <c r="UQL42" s="12"/>
      <c r="UQM42" s="12"/>
      <c r="UQN42" s="12"/>
      <c r="UQO42" s="12"/>
      <c r="UQP42" s="12"/>
      <c r="UQQ42" s="12"/>
      <c r="UQR42" s="12"/>
      <c r="UQS42" s="12"/>
      <c r="UQT42" s="12"/>
      <c r="UQU42" s="12"/>
      <c r="UQV42" s="12"/>
      <c r="UQW42" s="12"/>
      <c r="UQX42" s="12"/>
      <c r="UQY42" s="12"/>
      <c r="UQZ42" s="12"/>
      <c r="URA42" s="12"/>
      <c r="URB42" s="12"/>
      <c r="URC42" s="12"/>
      <c r="URD42" s="12"/>
      <c r="URE42" s="12"/>
      <c r="URF42" s="12"/>
      <c r="URG42" s="12"/>
      <c r="URH42" s="12"/>
      <c r="URI42" s="12"/>
      <c r="URJ42" s="12"/>
      <c r="URK42" s="12"/>
      <c r="URL42" s="12"/>
      <c r="URM42" s="12"/>
      <c r="URN42" s="12"/>
      <c r="URO42" s="12"/>
      <c r="URP42" s="12"/>
      <c r="URQ42" s="12"/>
      <c r="URR42" s="12"/>
      <c r="URS42" s="12"/>
      <c r="URT42" s="12"/>
      <c r="URU42" s="12"/>
      <c r="URV42" s="12"/>
      <c r="URW42" s="12"/>
      <c r="URX42" s="12"/>
      <c r="URY42" s="12"/>
      <c r="URZ42" s="12"/>
      <c r="USA42" s="12"/>
      <c r="USB42" s="12"/>
      <c r="USC42" s="12"/>
      <c r="USD42" s="12"/>
      <c r="USE42" s="12"/>
      <c r="USF42" s="12"/>
      <c r="USG42" s="12"/>
      <c r="USH42" s="12"/>
      <c r="USI42" s="12"/>
      <c r="USJ42" s="12"/>
      <c r="USK42" s="12"/>
      <c r="USL42" s="12"/>
      <c r="USM42" s="12"/>
      <c r="USN42" s="12"/>
      <c r="USO42" s="12"/>
      <c r="USP42" s="12"/>
      <c r="USQ42" s="12"/>
      <c r="USR42" s="12"/>
      <c r="USS42" s="12"/>
      <c r="UST42" s="12"/>
      <c r="USU42" s="12"/>
      <c r="USV42" s="12"/>
      <c r="USW42" s="12"/>
      <c r="USX42" s="12"/>
      <c r="USY42" s="12"/>
      <c r="USZ42" s="12"/>
      <c r="UTA42" s="12"/>
      <c r="UTB42" s="12"/>
      <c r="UTC42" s="12"/>
      <c r="UTD42" s="12"/>
      <c r="UTE42" s="12"/>
      <c r="UTF42" s="12"/>
      <c r="UTG42" s="12"/>
      <c r="UTH42" s="12"/>
      <c r="UTI42" s="12"/>
      <c r="UTJ42" s="12"/>
      <c r="UTK42" s="12"/>
      <c r="UTL42" s="12"/>
      <c r="UTM42" s="12"/>
      <c r="UTN42" s="12"/>
      <c r="UTO42" s="12"/>
      <c r="UTP42" s="12"/>
      <c r="UTQ42" s="12"/>
      <c r="UTR42" s="12"/>
      <c r="UTS42" s="12"/>
      <c r="UTT42" s="12"/>
      <c r="UTU42" s="12"/>
      <c r="UTV42" s="12"/>
      <c r="UTW42" s="12"/>
      <c r="UTX42" s="12"/>
      <c r="UTY42" s="12"/>
      <c r="UTZ42" s="12"/>
      <c r="UUA42" s="12"/>
      <c r="UUB42" s="12"/>
      <c r="UUC42" s="12"/>
      <c r="UUD42" s="12"/>
      <c r="UUE42" s="12"/>
      <c r="UUF42" s="12"/>
      <c r="UUG42" s="12"/>
      <c r="UUH42" s="12"/>
      <c r="UUI42" s="12"/>
      <c r="UUJ42" s="12"/>
      <c r="UUK42" s="12"/>
      <c r="UUL42" s="12"/>
      <c r="UUM42" s="12"/>
      <c r="UUN42" s="12"/>
      <c r="UUO42" s="12"/>
      <c r="UUP42" s="12"/>
      <c r="UUQ42" s="12"/>
      <c r="UUR42" s="12"/>
      <c r="UUS42" s="12"/>
      <c r="UUT42" s="12"/>
      <c r="UUU42" s="12"/>
      <c r="UUV42" s="12"/>
      <c r="UUW42" s="12"/>
      <c r="UUX42" s="12"/>
      <c r="UUY42" s="12"/>
      <c r="UUZ42" s="12"/>
      <c r="UVA42" s="12"/>
      <c r="UVB42" s="12"/>
      <c r="UVC42" s="12"/>
      <c r="UVD42" s="12"/>
      <c r="UVE42" s="12"/>
      <c r="UVF42" s="12"/>
      <c r="UVG42" s="12"/>
      <c r="UVH42" s="12"/>
      <c r="UVI42" s="12"/>
      <c r="UVJ42" s="12"/>
      <c r="UVK42" s="12"/>
      <c r="UVL42" s="12"/>
      <c r="UVM42" s="12"/>
      <c r="UVN42" s="12"/>
      <c r="UVO42" s="12"/>
      <c r="UVP42" s="12"/>
      <c r="UVQ42" s="12"/>
      <c r="UVR42" s="12"/>
      <c r="UVS42" s="12"/>
      <c r="UVT42" s="12"/>
      <c r="UVU42" s="12"/>
      <c r="UVV42" s="12"/>
      <c r="UVW42" s="12"/>
      <c r="UVX42" s="12"/>
      <c r="UVY42" s="12"/>
      <c r="UVZ42" s="12"/>
      <c r="UWA42" s="12"/>
      <c r="UWB42" s="12"/>
      <c r="UWC42" s="12"/>
      <c r="UWD42" s="12"/>
      <c r="UWE42" s="12"/>
      <c r="UWF42" s="12"/>
      <c r="UWG42" s="12"/>
      <c r="UWH42" s="12"/>
      <c r="UWI42" s="12"/>
      <c r="UWJ42" s="12"/>
      <c r="UWK42" s="12"/>
      <c r="UWL42" s="12"/>
      <c r="UWM42" s="12"/>
      <c r="UWN42" s="12"/>
      <c r="UWO42" s="12"/>
      <c r="UWP42" s="12"/>
      <c r="UWQ42" s="12"/>
      <c r="UWR42" s="12"/>
      <c r="UWS42" s="12"/>
      <c r="UWT42" s="12"/>
      <c r="UWU42" s="12"/>
      <c r="UWV42" s="12"/>
      <c r="UWW42" s="12"/>
      <c r="UWX42" s="12"/>
      <c r="UWY42" s="12"/>
      <c r="UWZ42" s="12"/>
      <c r="UXA42" s="12"/>
      <c r="UXB42" s="12"/>
      <c r="UXC42" s="12"/>
      <c r="UXD42" s="12"/>
      <c r="UXE42" s="12"/>
      <c r="UXF42" s="12"/>
      <c r="UXG42" s="12"/>
      <c r="UXH42" s="12"/>
      <c r="UXI42" s="12"/>
      <c r="UXJ42" s="12"/>
      <c r="UXK42" s="12"/>
      <c r="UXL42" s="12"/>
      <c r="UXM42" s="12"/>
      <c r="UXN42" s="12"/>
      <c r="UXO42" s="12"/>
      <c r="UXP42" s="12"/>
      <c r="UXQ42" s="12"/>
      <c r="UXR42" s="12"/>
      <c r="UXS42" s="12"/>
      <c r="UXT42" s="12"/>
      <c r="UXU42" s="12"/>
      <c r="UXV42" s="12"/>
      <c r="UXW42" s="12"/>
      <c r="UXX42" s="12"/>
      <c r="UXY42" s="12"/>
      <c r="UXZ42" s="12"/>
      <c r="UYA42" s="12"/>
      <c r="UYB42" s="12"/>
      <c r="UYC42" s="12"/>
      <c r="UYD42" s="12"/>
      <c r="UYE42" s="12"/>
      <c r="UYF42" s="12"/>
      <c r="UYG42" s="12"/>
      <c r="UYH42" s="12"/>
      <c r="UYI42" s="12"/>
      <c r="UYJ42" s="12"/>
      <c r="UYK42" s="12"/>
      <c r="UYL42" s="12"/>
      <c r="UYM42" s="12"/>
      <c r="UYN42" s="12"/>
      <c r="UYO42" s="12"/>
      <c r="UYP42" s="12"/>
      <c r="UYQ42" s="12"/>
      <c r="UYR42" s="12"/>
      <c r="UYS42" s="12"/>
      <c r="UYT42" s="12"/>
      <c r="UYU42" s="12"/>
      <c r="UYV42" s="12"/>
      <c r="UYW42" s="12"/>
      <c r="UYX42" s="12"/>
      <c r="UYY42" s="12"/>
      <c r="UYZ42" s="12"/>
      <c r="UZA42" s="12"/>
      <c r="UZB42" s="12"/>
      <c r="UZC42" s="12"/>
      <c r="UZD42" s="12"/>
      <c r="UZE42" s="12"/>
      <c r="UZF42" s="12"/>
      <c r="UZG42" s="12"/>
      <c r="UZH42" s="12"/>
      <c r="UZI42" s="12"/>
      <c r="UZJ42" s="12"/>
      <c r="UZK42" s="12"/>
      <c r="UZL42" s="12"/>
      <c r="UZM42" s="12"/>
      <c r="UZN42" s="12"/>
      <c r="UZO42" s="12"/>
      <c r="UZP42" s="12"/>
      <c r="UZQ42" s="12"/>
      <c r="UZR42" s="12"/>
      <c r="UZS42" s="12"/>
      <c r="UZT42" s="12"/>
      <c r="UZU42" s="12"/>
      <c r="UZV42" s="12"/>
      <c r="UZW42" s="12"/>
      <c r="UZX42" s="12"/>
      <c r="UZY42" s="12"/>
      <c r="UZZ42" s="12"/>
      <c r="VAA42" s="12"/>
      <c r="VAB42" s="12"/>
      <c r="VAC42" s="12"/>
      <c r="VAD42" s="12"/>
      <c r="VAE42" s="12"/>
      <c r="VAF42" s="12"/>
      <c r="VAG42" s="12"/>
      <c r="VAH42" s="12"/>
      <c r="VAI42" s="12"/>
      <c r="VAJ42" s="12"/>
      <c r="VAK42" s="12"/>
      <c r="VAL42" s="12"/>
      <c r="VAM42" s="12"/>
      <c r="VAN42" s="12"/>
      <c r="VAO42" s="12"/>
      <c r="VAP42" s="12"/>
      <c r="VAQ42" s="12"/>
      <c r="VAR42" s="12"/>
      <c r="VAS42" s="12"/>
      <c r="VAT42" s="12"/>
      <c r="VAU42" s="12"/>
      <c r="VAV42" s="12"/>
      <c r="VAW42" s="12"/>
      <c r="VAX42" s="12"/>
      <c r="VAY42" s="12"/>
      <c r="VAZ42" s="12"/>
      <c r="VBA42" s="12"/>
      <c r="VBB42" s="12"/>
      <c r="VBC42" s="12"/>
      <c r="VBD42" s="12"/>
      <c r="VBE42" s="12"/>
      <c r="VBF42" s="12"/>
      <c r="VBG42" s="12"/>
      <c r="VBH42" s="12"/>
      <c r="VBI42" s="12"/>
      <c r="VBJ42" s="12"/>
      <c r="VBK42" s="12"/>
      <c r="VBL42" s="12"/>
      <c r="VBM42" s="12"/>
      <c r="VBN42" s="12"/>
      <c r="VBO42" s="12"/>
      <c r="VBP42" s="12"/>
      <c r="VBQ42" s="12"/>
      <c r="VBR42" s="12"/>
      <c r="VBS42" s="12"/>
      <c r="VBT42" s="12"/>
      <c r="VBU42" s="12"/>
      <c r="VBV42" s="12"/>
      <c r="VBW42" s="12"/>
      <c r="VBX42" s="12"/>
      <c r="VBY42" s="12"/>
      <c r="VBZ42" s="12"/>
      <c r="VCA42" s="12"/>
      <c r="VCB42" s="12"/>
      <c r="VCC42" s="12"/>
      <c r="VCD42" s="12"/>
      <c r="VCE42" s="12"/>
      <c r="VCF42" s="12"/>
      <c r="VCG42" s="12"/>
      <c r="VCH42" s="12"/>
      <c r="VCI42" s="12"/>
      <c r="VCJ42" s="12"/>
      <c r="VCK42" s="12"/>
      <c r="VCL42" s="12"/>
      <c r="VCM42" s="12"/>
      <c r="VCN42" s="12"/>
      <c r="VCO42" s="12"/>
      <c r="VCP42" s="12"/>
      <c r="VCQ42" s="12"/>
      <c r="VCR42" s="12"/>
      <c r="VCS42" s="12"/>
      <c r="VCT42" s="12"/>
      <c r="VCU42" s="12"/>
      <c r="VCV42" s="12"/>
      <c r="VCW42" s="12"/>
      <c r="VCX42" s="12"/>
      <c r="VCY42" s="12"/>
      <c r="VCZ42" s="12"/>
      <c r="VDA42" s="12"/>
      <c r="VDB42" s="12"/>
      <c r="VDC42" s="12"/>
      <c r="VDD42" s="12"/>
      <c r="VDE42" s="12"/>
      <c r="VDF42" s="12"/>
      <c r="VDG42" s="12"/>
      <c r="VDH42" s="12"/>
      <c r="VDI42" s="12"/>
      <c r="VDJ42" s="12"/>
      <c r="VDK42" s="12"/>
      <c r="VDL42" s="12"/>
      <c r="VDM42" s="12"/>
      <c r="VDN42" s="12"/>
      <c r="VDO42" s="12"/>
      <c r="VDP42" s="12"/>
      <c r="VDQ42" s="12"/>
      <c r="VDR42" s="12"/>
      <c r="VDS42" s="12"/>
      <c r="VDT42" s="12"/>
      <c r="VDU42" s="12"/>
      <c r="VDV42" s="12"/>
      <c r="VDW42" s="12"/>
      <c r="VDX42" s="12"/>
      <c r="VDY42" s="12"/>
      <c r="VDZ42" s="12"/>
      <c r="VEA42" s="12"/>
      <c r="VEB42" s="12"/>
      <c r="VEC42" s="12"/>
      <c r="VED42" s="12"/>
      <c r="VEE42" s="12"/>
      <c r="VEF42" s="12"/>
      <c r="VEG42" s="12"/>
      <c r="VEH42" s="12"/>
      <c r="VEI42" s="12"/>
      <c r="VEJ42" s="12"/>
      <c r="VEK42" s="12"/>
      <c r="VEL42" s="12"/>
      <c r="VEM42" s="12"/>
      <c r="VEN42" s="12"/>
      <c r="VEO42" s="12"/>
      <c r="VEP42" s="12"/>
      <c r="VEQ42" s="12"/>
      <c r="VER42" s="12"/>
      <c r="VES42" s="12"/>
      <c r="VET42" s="12"/>
      <c r="VEU42" s="12"/>
      <c r="VEV42" s="12"/>
      <c r="VEW42" s="12"/>
      <c r="VEX42" s="12"/>
      <c r="VEY42" s="12"/>
      <c r="VEZ42" s="12"/>
      <c r="VFA42" s="12"/>
      <c r="VFB42" s="12"/>
      <c r="VFC42" s="12"/>
      <c r="VFD42" s="12"/>
      <c r="VFE42" s="12"/>
      <c r="VFF42" s="12"/>
      <c r="VFG42" s="12"/>
      <c r="VFH42" s="12"/>
      <c r="VFI42" s="12"/>
      <c r="VFJ42" s="12"/>
      <c r="VFK42" s="12"/>
      <c r="VFL42" s="12"/>
      <c r="VFM42" s="12"/>
      <c r="VFN42" s="12"/>
      <c r="VFO42" s="12"/>
      <c r="VFP42" s="12"/>
      <c r="VFQ42" s="12"/>
      <c r="VFR42" s="12"/>
      <c r="VFS42" s="12"/>
      <c r="VFT42" s="12"/>
      <c r="VFU42" s="12"/>
      <c r="VFV42" s="12"/>
      <c r="VFW42" s="12"/>
      <c r="VFX42" s="12"/>
      <c r="VFY42" s="12"/>
      <c r="VFZ42" s="12"/>
      <c r="VGA42" s="12"/>
      <c r="VGB42" s="12"/>
      <c r="VGC42" s="12"/>
      <c r="VGD42" s="12"/>
      <c r="VGE42" s="12"/>
      <c r="VGF42" s="12"/>
      <c r="VGG42" s="12"/>
      <c r="VGH42" s="12"/>
      <c r="VGI42" s="12"/>
      <c r="VGJ42" s="12"/>
      <c r="VGK42" s="12"/>
      <c r="VGL42" s="12"/>
      <c r="VGM42" s="12"/>
      <c r="VGN42" s="12"/>
      <c r="VGO42" s="12"/>
      <c r="VGP42" s="12"/>
      <c r="VGQ42" s="12"/>
      <c r="VGR42" s="12"/>
      <c r="VGS42" s="12"/>
      <c r="VGT42" s="12"/>
      <c r="VGU42" s="12"/>
      <c r="VGV42" s="12"/>
      <c r="VGW42" s="12"/>
      <c r="VGX42" s="12"/>
      <c r="VGY42" s="12"/>
      <c r="VGZ42" s="12"/>
      <c r="VHA42" s="12"/>
      <c r="VHB42" s="12"/>
      <c r="VHC42" s="12"/>
      <c r="VHD42" s="12"/>
      <c r="VHE42" s="12"/>
      <c r="VHF42" s="12"/>
      <c r="VHG42" s="12"/>
      <c r="VHH42" s="12"/>
      <c r="VHI42" s="12"/>
      <c r="VHJ42" s="12"/>
      <c r="VHK42" s="12"/>
      <c r="VHL42" s="12"/>
      <c r="VHM42" s="12"/>
      <c r="VHN42" s="12"/>
      <c r="VHO42" s="12"/>
      <c r="VHP42" s="12"/>
      <c r="VHQ42" s="12"/>
      <c r="VHR42" s="12"/>
      <c r="VHS42" s="12"/>
      <c r="VHT42" s="12"/>
      <c r="VHU42" s="12"/>
      <c r="VHV42" s="12"/>
      <c r="VHW42" s="12"/>
      <c r="VHX42" s="12"/>
      <c r="VHY42" s="12"/>
      <c r="VHZ42" s="12"/>
      <c r="VIA42" s="12"/>
      <c r="VIB42" s="12"/>
      <c r="VIC42" s="12"/>
      <c r="VID42" s="12"/>
      <c r="VIE42" s="12"/>
      <c r="VIF42" s="12"/>
      <c r="VIG42" s="12"/>
      <c r="VIH42" s="12"/>
      <c r="VII42" s="12"/>
      <c r="VIJ42" s="12"/>
      <c r="VIK42" s="12"/>
      <c r="VIL42" s="12"/>
      <c r="VIM42" s="12"/>
      <c r="VIN42" s="12"/>
      <c r="VIO42" s="12"/>
      <c r="VIP42" s="12"/>
      <c r="VIQ42" s="12"/>
      <c r="VIR42" s="12"/>
      <c r="VIS42" s="12"/>
      <c r="VIT42" s="12"/>
      <c r="VIU42" s="12"/>
      <c r="VIV42" s="12"/>
      <c r="VIW42" s="12"/>
      <c r="VIX42" s="12"/>
      <c r="VIY42" s="12"/>
      <c r="VIZ42" s="12"/>
      <c r="VJA42" s="12"/>
      <c r="VJB42" s="12"/>
      <c r="VJC42" s="12"/>
      <c r="VJD42" s="12"/>
      <c r="VJE42" s="12"/>
      <c r="VJF42" s="12"/>
      <c r="VJG42" s="12"/>
      <c r="VJH42" s="12"/>
      <c r="VJI42" s="12"/>
      <c r="VJJ42" s="12"/>
      <c r="VJK42" s="12"/>
      <c r="VJL42" s="12"/>
      <c r="VJM42" s="12"/>
      <c r="VJN42" s="12"/>
      <c r="VJO42" s="12"/>
      <c r="VJP42" s="12"/>
      <c r="VJQ42" s="12"/>
      <c r="VJR42" s="12"/>
      <c r="VJS42" s="12"/>
      <c r="VJT42" s="12"/>
      <c r="VJU42" s="12"/>
      <c r="VJV42" s="12"/>
      <c r="VJW42" s="12"/>
      <c r="VJX42" s="12"/>
      <c r="VJY42" s="12"/>
      <c r="VJZ42" s="12"/>
      <c r="VKA42" s="12"/>
      <c r="VKB42" s="12"/>
      <c r="VKC42" s="12"/>
      <c r="VKD42" s="12"/>
      <c r="VKE42" s="12"/>
      <c r="VKF42" s="12"/>
      <c r="VKG42" s="12"/>
      <c r="VKH42" s="12"/>
      <c r="VKI42" s="12"/>
      <c r="VKJ42" s="12"/>
      <c r="VKK42" s="12"/>
      <c r="VKL42" s="12"/>
      <c r="VKM42" s="12"/>
      <c r="VKN42" s="12"/>
      <c r="VKO42" s="12"/>
      <c r="VKP42" s="12"/>
      <c r="VKQ42" s="12"/>
      <c r="VKR42" s="12"/>
      <c r="VKS42" s="12"/>
      <c r="VKT42" s="12"/>
      <c r="VKU42" s="12"/>
      <c r="VKV42" s="12"/>
      <c r="VKW42" s="12"/>
      <c r="VKX42" s="12"/>
      <c r="VKY42" s="12"/>
      <c r="VKZ42" s="12"/>
      <c r="VLA42" s="12"/>
      <c r="VLB42" s="12"/>
      <c r="VLC42" s="12"/>
      <c r="VLD42" s="12"/>
      <c r="VLE42" s="12"/>
      <c r="VLF42" s="12"/>
      <c r="VLG42" s="12"/>
      <c r="VLH42" s="12"/>
      <c r="VLI42" s="12"/>
      <c r="VLJ42" s="12"/>
      <c r="VLK42" s="12"/>
      <c r="VLL42" s="12"/>
      <c r="VLM42" s="12"/>
      <c r="VLN42" s="12"/>
      <c r="VLO42" s="12"/>
      <c r="VLP42" s="12"/>
      <c r="VLQ42" s="12"/>
      <c r="VLR42" s="12"/>
      <c r="VLS42" s="12"/>
      <c r="VLT42" s="12"/>
      <c r="VLU42" s="12"/>
      <c r="VLV42" s="12"/>
      <c r="VLW42" s="12"/>
      <c r="VLX42" s="12"/>
      <c r="VLY42" s="12"/>
      <c r="VLZ42" s="12"/>
      <c r="VMA42" s="12"/>
      <c r="VMB42" s="12"/>
      <c r="VMC42" s="12"/>
      <c r="VMD42" s="12"/>
      <c r="VME42" s="12"/>
      <c r="VMF42" s="12"/>
      <c r="VMG42" s="12"/>
      <c r="VMH42" s="12"/>
      <c r="VMI42" s="12"/>
      <c r="VMJ42" s="12"/>
      <c r="VMK42" s="12"/>
      <c r="VML42" s="12"/>
      <c r="VMM42" s="12"/>
      <c r="VMN42" s="12"/>
      <c r="VMO42" s="12"/>
      <c r="VMP42" s="12"/>
      <c r="VMQ42" s="12"/>
      <c r="VMR42" s="12"/>
      <c r="VMS42" s="12"/>
      <c r="VMT42" s="12"/>
      <c r="VMU42" s="12"/>
      <c r="VMV42" s="12"/>
      <c r="VMW42" s="12"/>
      <c r="VMX42" s="12"/>
      <c r="VMY42" s="12"/>
      <c r="VMZ42" s="12"/>
      <c r="VNA42" s="12"/>
      <c r="VNB42" s="12"/>
      <c r="VNC42" s="12"/>
      <c r="VND42" s="12"/>
      <c r="VNE42" s="12"/>
      <c r="VNF42" s="12"/>
      <c r="VNG42" s="12"/>
      <c r="VNH42" s="12"/>
      <c r="VNI42" s="12"/>
      <c r="VNJ42" s="12"/>
      <c r="VNK42" s="12"/>
      <c r="VNL42" s="12"/>
      <c r="VNM42" s="12"/>
      <c r="VNN42" s="12"/>
      <c r="VNO42" s="12"/>
      <c r="VNP42" s="12"/>
      <c r="VNQ42" s="12"/>
      <c r="VNR42" s="12"/>
      <c r="VNS42" s="12"/>
      <c r="VNT42" s="12"/>
      <c r="VNU42" s="12"/>
      <c r="VNV42" s="12"/>
      <c r="VNW42" s="12"/>
      <c r="VNX42" s="12"/>
      <c r="VNY42" s="12"/>
      <c r="VNZ42" s="12"/>
      <c r="VOA42" s="12"/>
      <c r="VOB42" s="12"/>
      <c r="VOC42" s="12"/>
      <c r="VOD42" s="12"/>
      <c r="VOE42" s="12"/>
      <c r="VOF42" s="12"/>
      <c r="VOG42" s="12"/>
      <c r="VOH42" s="12"/>
      <c r="VOI42" s="12"/>
      <c r="VOJ42" s="12"/>
      <c r="VOK42" s="12"/>
      <c r="VOL42" s="12"/>
      <c r="VOM42" s="12"/>
      <c r="VON42" s="12"/>
      <c r="VOO42" s="12"/>
      <c r="VOP42" s="12"/>
      <c r="VOQ42" s="12"/>
      <c r="VOR42" s="12"/>
      <c r="VOS42" s="12"/>
      <c r="VOT42" s="12"/>
      <c r="VOU42" s="12"/>
      <c r="VOV42" s="12"/>
      <c r="VOW42" s="12"/>
      <c r="VOX42" s="12"/>
      <c r="VOY42" s="12"/>
      <c r="VOZ42" s="12"/>
      <c r="VPA42" s="12"/>
      <c r="VPB42" s="12"/>
      <c r="VPC42" s="12"/>
      <c r="VPD42" s="12"/>
      <c r="VPE42" s="12"/>
      <c r="VPF42" s="12"/>
      <c r="VPG42" s="12"/>
      <c r="VPH42" s="12"/>
      <c r="VPI42" s="12"/>
      <c r="VPJ42" s="12"/>
      <c r="VPK42" s="12"/>
      <c r="VPL42" s="12"/>
      <c r="VPM42" s="12"/>
      <c r="VPN42" s="12"/>
      <c r="VPO42" s="12"/>
      <c r="VPP42" s="12"/>
      <c r="VPQ42" s="12"/>
      <c r="VPR42" s="12"/>
      <c r="VPS42" s="12"/>
      <c r="VPT42" s="12"/>
      <c r="VPU42" s="12"/>
      <c r="VPV42" s="12"/>
      <c r="VPW42" s="12"/>
      <c r="VPX42" s="12"/>
      <c r="VPY42" s="12"/>
      <c r="VPZ42" s="12"/>
      <c r="VQA42" s="12"/>
      <c r="VQB42" s="12"/>
      <c r="VQC42" s="12"/>
      <c r="VQD42" s="12"/>
      <c r="VQE42" s="12"/>
      <c r="VQF42" s="12"/>
      <c r="VQG42" s="12"/>
      <c r="VQH42" s="12"/>
      <c r="VQI42" s="12"/>
      <c r="VQJ42" s="12"/>
      <c r="VQK42" s="12"/>
      <c r="VQL42" s="12"/>
      <c r="VQM42" s="12"/>
      <c r="VQN42" s="12"/>
      <c r="VQO42" s="12"/>
      <c r="VQP42" s="12"/>
      <c r="VQQ42" s="12"/>
      <c r="VQR42" s="12"/>
      <c r="VQS42" s="12"/>
      <c r="VQT42" s="12"/>
      <c r="VQU42" s="12"/>
      <c r="VQV42" s="12"/>
      <c r="VQW42" s="12"/>
      <c r="VQX42" s="12"/>
      <c r="VQY42" s="12"/>
      <c r="VQZ42" s="12"/>
      <c r="VRA42" s="12"/>
      <c r="VRB42" s="12"/>
      <c r="VRC42" s="12"/>
      <c r="VRD42" s="12"/>
      <c r="VRE42" s="12"/>
      <c r="VRF42" s="12"/>
      <c r="VRG42" s="12"/>
      <c r="VRH42" s="12"/>
      <c r="VRI42" s="12"/>
      <c r="VRJ42" s="12"/>
      <c r="VRK42" s="12"/>
      <c r="VRL42" s="12"/>
      <c r="VRM42" s="12"/>
      <c r="VRN42" s="12"/>
      <c r="VRO42" s="12"/>
      <c r="VRP42" s="12"/>
      <c r="VRQ42" s="12"/>
      <c r="VRR42" s="12"/>
      <c r="VRS42" s="12"/>
      <c r="VRT42" s="12"/>
      <c r="VRU42" s="12"/>
      <c r="VRV42" s="12"/>
      <c r="VRW42" s="12"/>
      <c r="VRX42" s="12"/>
      <c r="VRY42" s="12"/>
      <c r="VRZ42" s="12"/>
      <c r="VSA42" s="12"/>
      <c r="VSB42" s="12"/>
      <c r="VSC42" s="12"/>
      <c r="VSD42" s="12"/>
      <c r="VSE42" s="12"/>
      <c r="VSF42" s="12"/>
      <c r="VSG42" s="12"/>
      <c r="VSH42" s="12"/>
      <c r="VSI42" s="12"/>
      <c r="VSJ42" s="12"/>
      <c r="VSK42" s="12"/>
      <c r="VSL42" s="12"/>
      <c r="VSM42" s="12"/>
      <c r="VSN42" s="12"/>
      <c r="VSO42" s="12"/>
      <c r="VSP42" s="12"/>
      <c r="VSQ42" s="12"/>
      <c r="VSR42" s="12"/>
      <c r="VSS42" s="12"/>
      <c r="VST42" s="12"/>
      <c r="VSU42" s="12"/>
      <c r="VSV42" s="12"/>
      <c r="VSW42" s="12"/>
      <c r="VSX42" s="12"/>
      <c r="VSY42" s="12"/>
      <c r="VSZ42" s="12"/>
      <c r="VTA42" s="12"/>
      <c r="VTB42" s="12"/>
      <c r="VTC42" s="12"/>
      <c r="VTD42" s="12"/>
      <c r="VTE42" s="12"/>
      <c r="VTF42" s="12"/>
      <c r="VTG42" s="12"/>
      <c r="VTH42" s="12"/>
      <c r="VTI42" s="12"/>
      <c r="VTJ42" s="12"/>
      <c r="VTK42" s="12"/>
      <c r="VTL42" s="12"/>
      <c r="VTM42" s="12"/>
      <c r="VTN42" s="12"/>
      <c r="VTO42" s="12"/>
      <c r="VTP42" s="12"/>
      <c r="VTQ42" s="12"/>
      <c r="VTR42" s="12"/>
      <c r="VTS42" s="12"/>
      <c r="VTT42" s="12"/>
      <c r="VTU42" s="12"/>
      <c r="VTV42" s="12"/>
      <c r="VTW42" s="12"/>
      <c r="VTX42" s="12"/>
      <c r="VTY42" s="12"/>
      <c r="VTZ42" s="12"/>
      <c r="VUA42" s="12"/>
      <c r="VUB42" s="12"/>
      <c r="VUC42" s="12"/>
      <c r="VUD42" s="12"/>
      <c r="VUE42" s="12"/>
      <c r="VUF42" s="12"/>
      <c r="VUG42" s="12"/>
      <c r="VUH42" s="12"/>
      <c r="VUI42" s="12"/>
      <c r="VUJ42" s="12"/>
      <c r="VUK42" s="12"/>
      <c r="VUL42" s="12"/>
      <c r="VUM42" s="12"/>
      <c r="VUN42" s="12"/>
      <c r="VUO42" s="12"/>
      <c r="VUP42" s="12"/>
      <c r="VUQ42" s="12"/>
      <c r="VUR42" s="12"/>
      <c r="VUS42" s="12"/>
      <c r="VUT42" s="12"/>
      <c r="VUU42" s="12"/>
      <c r="VUV42" s="12"/>
      <c r="VUW42" s="12"/>
      <c r="VUX42" s="12"/>
      <c r="VUY42" s="12"/>
      <c r="VUZ42" s="12"/>
      <c r="VVA42" s="12"/>
      <c r="VVB42" s="12"/>
      <c r="VVC42" s="12"/>
      <c r="VVD42" s="12"/>
      <c r="VVE42" s="12"/>
      <c r="VVF42" s="12"/>
      <c r="VVG42" s="12"/>
      <c r="VVH42" s="12"/>
      <c r="VVI42" s="12"/>
      <c r="VVJ42" s="12"/>
      <c r="VVK42" s="12"/>
      <c r="VVL42" s="12"/>
      <c r="VVM42" s="12"/>
      <c r="VVN42" s="12"/>
      <c r="VVO42" s="12"/>
      <c r="VVP42" s="12"/>
      <c r="VVQ42" s="12"/>
      <c r="VVR42" s="12"/>
      <c r="VVS42" s="12"/>
      <c r="VVT42" s="12"/>
      <c r="VVU42" s="12"/>
      <c r="VVV42" s="12"/>
      <c r="VVW42" s="12"/>
      <c r="VVX42" s="12"/>
      <c r="VVY42" s="12"/>
      <c r="VVZ42" s="12"/>
      <c r="VWA42" s="12"/>
      <c r="VWB42" s="12"/>
      <c r="VWC42" s="12"/>
      <c r="VWD42" s="12"/>
      <c r="VWE42" s="12"/>
      <c r="VWF42" s="12"/>
      <c r="VWG42" s="12"/>
      <c r="VWH42" s="12"/>
      <c r="VWI42" s="12"/>
      <c r="VWJ42" s="12"/>
      <c r="VWK42" s="12"/>
      <c r="VWL42" s="12"/>
      <c r="VWM42" s="12"/>
      <c r="VWN42" s="12"/>
      <c r="VWO42" s="12"/>
      <c r="VWP42" s="12"/>
      <c r="VWQ42" s="12"/>
      <c r="VWR42" s="12"/>
      <c r="VWS42" s="12"/>
      <c r="VWT42" s="12"/>
      <c r="VWU42" s="12"/>
      <c r="VWV42" s="12"/>
      <c r="VWW42" s="12"/>
      <c r="VWX42" s="12"/>
      <c r="VWY42" s="12"/>
      <c r="VWZ42" s="12"/>
      <c r="VXA42" s="12"/>
      <c r="VXB42" s="12"/>
      <c r="VXC42" s="12"/>
      <c r="VXD42" s="12"/>
      <c r="VXE42" s="12"/>
      <c r="VXF42" s="12"/>
      <c r="VXG42" s="12"/>
      <c r="VXH42" s="12"/>
      <c r="VXI42" s="12"/>
      <c r="VXJ42" s="12"/>
      <c r="VXK42" s="12"/>
      <c r="VXL42" s="12"/>
      <c r="VXM42" s="12"/>
      <c r="VXN42" s="12"/>
      <c r="VXO42" s="12"/>
      <c r="VXP42" s="12"/>
      <c r="VXQ42" s="12"/>
      <c r="VXR42" s="12"/>
      <c r="VXS42" s="12"/>
      <c r="VXT42" s="12"/>
      <c r="VXU42" s="12"/>
      <c r="VXV42" s="12"/>
      <c r="VXW42" s="12"/>
      <c r="VXX42" s="12"/>
      <c r="VXY42" s="12"/>
      <c r="VXZ42" s="12"/>
      <c r="VYA42" s="12"/>
      <c r="VYB42" s="12"/>
      <c r="VYC42" s="12"/>
      <c r="VYD42" s="12"/>
      <c r="VYE42" s="12"/>
      <c r="VYF42" s="12"/>
      <c r="VYG42" s="12"/>
      <c r="VYH42" s="12"/>
      <c r="VYI42" s="12"/>
      <c r="VYJ42" s="12"/>
      <c r="VYK42" s="12"/>
      <c r="VYL42" s="12"/>
      <c r="VYM42" s="12"/>
      <c r="VYN42" s="12"/>
      <c r="VYO42" s="12"/>
      <c r="VYP42" s="12"/>
      <c r="VYQ42" s="12"/>
      <c r="VYR42" s="12"/>
      <c r="VYS42" s="12"/>
      <c r="VYT42" s="12"/>
      <c r="VYU42" s="12"/>
      <c r="VYV42" s="12"/>
      <c r="VYW42" s="12"/>
      <c r="VYX42" s="12"/>
      <c r="VYY42" s="12"/>
      <c r="VYZ42" s="12"/>
      <c r="VZA42" s="12"/>
      <c r="VZB42" s="12"/>
      <c r="VZC42" s="12"/>
      <c r="VZD42" s="12"/>
      <c r="VZE42" s="12"/>
      <c r="VZF42" s="12"/>
      <c r="VZG42" s="12"/>
      <c r="VZH42" s="12"/>
      <c r="VZI42" s="12"/>
      <c r="VZJ42" s="12"/>
      <c r="VZK42" s="12"/>
      <c r="VZL42" s="12"/>
      <c r="VZM42" s="12"/>
      <c r="VZN42" s="12"/>
      <c r="VZO42" s="12"/>
      <c r="VZP42" s="12"/>
      <c r="VZQ42" s="12"/>
      <c r="VZR42" s="12"/>
      <c r="VZS42" s="12"/>
      <c r="VZT42" s="12"/>
      <c r="VZU42" s="12"/>
      <c r="VZV42" s="12"/>
      <c r="VZW42" s="12"/>
      <c r="VZX42" s="12"/>
      <c r="VZY42" s="12"/>
      <c r="VZZ42" s="12"/>
      <c r="WAA42" s="12"/>
      <c r="WAB42" s="12"/>
      <c r="WAC42" s="12"/>
      <c r="WAD42" s="12"/>
      <c r="WAE42" s="12"/>
      <c r="WAF42" s="12"/>
      <c r="WAG42" s="12"/>
      <c r="WAH42" s="12"/>
      <c r="WAI42" s="12"/>
      <c r="WAJ42" s="12"/>
      <c r="WAK42" s="12"/>
      <c r="WAL42" s="12"/>
      <c r="WAM42" s="12"/>
      <c r="WAN42" s="12"/>
      <c r="WAO42" s="12"/>
      <c r="WAP42" s="12"/>
      <c r="WAQ42" s="12"/>
      <c r="WAR42" s="12"/>
      <c r="WAS42" s="12"/>
      <c r="WAT42" s="12"/>
      <c r="WAU42" s="12"/>
      <c r="WAV42" s="12"/>
      <c r="WAW42" s="12"/>
      <c r="WAX42" s="12"/>
      <c r="WAY42" s="12"/>
      <c r="WAZ42" s="12"/>
      <c r="WBA42" s="12"/>
      <c r="WBB42" s="12"/>
      <c r="WBC42" s="12"/>
      <c r="WBD42" s="12"/>
      <c r="WBE42" s="12"/>
      <c r="WBF42" s="12"/>
      <c r="WBG42" s="12"/>
      <c r="WBH42" s="12"/>
      <c r="WBI42" s="12"/>
      <c r="WBJ42" s="12"/>
      <c r="WBK42" s="12"/>
      <c r="WBL42" s="12"/>
      <c r="WBM42" s="12"/>
      <c r="WBN42" s="12"/>
      <c r="WBO42" s="12"/>
      <c r="WBP42" s="12"/>
      <c r="WBQ42" s="12"/>
      <c r="WBR42" s="12"/>
      <c r="WBS42" s="12"/>
      <c r="WBT42" s="12"/>
      <c r="WBU42" s="12"/>
      <c r="WBV42" s="12"/>
      <c r="WBW42" s="12"/>
      <c r="WBX42" s="12"/>
      <c r="WBY42" s="12"/>
      <c r="WBZ42" s="12"/>
      <c r="WCA42" s="12"/>
      <c r="WCB42" s="12"/>
      <c r="WCC42" s="12"/>
      <c r="WCD42" s="12"/>
      <c r="WCE42" s="12"/>
      <c r="WCF42" s="12"/>
      <c r="WCG42" s="12"/>
      <c r="WCH42" s="12"/>
      <c r="WCI42" s="12"/>
      <c r="WCJ42" s="12"/>
      <c r="WCK42" s="12"/>
      <c r="WCL42" s="12"/>
      <c r="WCM42" s="12"/>
      <c r="WCN42" s="12"/>
      <c r="WCO42" s="12"/>
      <c r="WCP42" s="12"/>
      <c r="WCQ42" s="12"/>
      <c r="WCR42" s="12"/>
      <c r="WCS42" s="12"/>
      <c r="WCT42" s="12"/>
      <c r="WCU42" s="12"/>
      <c r="WCV42" s="12"/>
      <c r="WCW42" s="12"/>
      <c r="WCX42" s="12"/>
      <c r="WCY42" s="12"/>
      <c r="WCZ42" s="12"/>
      <c r="WDA42" s="12"/>
      <c r="WDB42" s="12"/>
      <c r="WDC42" s="12"/>
      <c r="WDD42" s="12"/>
      <c r="WDE42" s="12"/>
      <c r="WDF42" s="12"/>
      <c r="WDG42" s="12"/>
      <c r="WDH42" s="12"/>
      <c r="WDI42" s="12"/>
      <c r="WDJ42" s="12"/>
      <c r="WDK42" s="12"/>
      <c r="WDL42" s="12"/>
      <c r="WDM42" s="12"/>
      <c r="WDN42" s="12"/>
      <c r="WDO42" s="12"/>
      <c r="WDP42" s="12"/>
      <c r="WDQ42" s="12"/>
      <c r="WDR42" s="12"/>
      <c r="WDS42" s="12"/>
      <c r="WDT42" s="12"/>
      <c r="WDU42" s="12"/>
      <c r="WDV42" s="12"/>
      <c r="WDW42" s="12"/>
      <c r="WDX42" s="12"/>
      <c r="WDY42" s="12"/>
      <c r="WDZ42" s="12"/>
      <c r="WEA42" s="12"/>
      <c r="WEB42" s="12"/>
      <c r="WEC42" s="12"/>
      <c r="WED42" s="12"/>
      <c r="WEE42" s="12"/>
      <c r="WEF42" s="12"/>
      <c r="WEG42" s="12"/>
      <c r="WEH42" s="12"/>
      <c r="WEI42" s="12"/>
      <c r="WEJ42" s="12"/>
      <c r="WEK42" s="12"/>
      <c r="WEL42" s="12"/>
      <c r="WEM42" s="12"/>
      <c r="WEN42" s="12"/>
      <c r="WEO42" s="12"/>
      <c r="WEP42" s="12"/>
      <c r="WEQ42" s="12"/>
      <c r="WER42" s="12"/>
      <c r="WES42" s="12"/>
      <c r="WET42" s="12"/>
      <c r="WEU42" s="12"/>
      <c r="WEV42" s="12"/>
      <c r="WEW42" s="12"/>
      <c r="WEX42" s="12"/>
      <c r="WEY42" s="12"/>
      <c r="WEZ42" s="12"/>
      <c r="WFA42" s="12"/>
      <c r="WFB42" s="12"/>
      <c r="WFC42" s="12"/>
      <c r="WFD42" s="12"/>
      <c r="WFE42" s="12"/>
      <c r="WFF42" s="12"/>
      <c r="WFG42" s="12"/>
      <c r="WFH42" s="12"/>
      <c r="WFI42" s="12"/>
      <c r="WFJ42" s="12"/>
      <c r="WFK42" s="12"/>
      <c r="WFL42" s="12"/>
      <c r="WFM42" s="12"/>
      <c r="WFN42" s="12"/>
      <c r="WFO42" s="12"/>
      <c r="WFP42" s="12"/>
      <c r="WFQ42" s="12"/>
      <c r="WFR42" s="12"/>
      <c r="WFS42" s="12"/>
      <c r="WFT42" s="12"/>
      <c r="WFU42" s="12"/>
      <c r="WFV42" s="12"/>
      <c r="WFW42" s="12"/>
      <c r="WFX42" s="12"/>
      <c r="WFY42" s="12"/>
      <c r="WFZ42" s="12"/>
      <c r="WGA42" s="12"/>
      <c r="WGB42" s="12"/>
      <c r="WGC42" s="12"/>
      <c r="WGD42" s="12"/>
      <c r="WGE42" s="12"/>
      <c r="WGF42" s="12"/>
      <c r="WGG42" s="12"/>
      <c r="WGH42" s="12"/>
      <c r="WGI42" s="12"/>
      <c r="WGJ42" s="12"/>
      <c r="WGK42" s="12"/>
      <c r="WGL42" s="12"/>
      <c r="WGM42" s="12"/>
      <c r="WGN42" s="12"/>
      <c r="WGO42" s="12"/>
      <c r="WGP42" s="12"/>
      <c r="WGQ42" s="12"/>
      <c r="WGR42" s="12"/>
      <c r="WGS42" s="12"/>
      <c r="WGT42" s="12"/>
      <c r="WGU42" s="12"/>
      <c r="WGV42" s="12"/>
      <c r="WGW42" s="12"/>
      <c r="WGX42" s="12"/>
      <c r="WGY42" s="12"/>
      <c r="WGZ42" s="12"/>
      <c r="WHA42" s="12"/>
      <c r="WHB42" s="12"/>
      <c r="WHC42" s="12"/>
      <c r="WHD42" s="12"/>
      <c r="WHE42" s="12"/>
      <c r="WHF42" s="12"/>
      <c r="WHG42" s="12"/>
      <c r="WHH42" s="12"/>
      <c r="WHI42" s="12"/>
      <c r="WHJ42" s="12"/>
      <c r="WHK42" s="12"/>
      <c r="WHL42" s="12"/>
      <c r="WHM42" s="12"/>
      <c r="WHN42" s="12"/>
      <c r="WHO42" s="12"/>
      <c r="WHP42" s="12"/>
      <c r="WHQ42" s="12"/>
      <c r="WHR42" s="12"/>
      <c r="WHS42" s="12"/>
      <c r="WHT42" s="12"/>
      <c r="WHU42" s="12"/>
      <c r="WHV42" s="12"/>
      <c r="WHW42" s="12"/>
      <c r="WHX42" s="12"/>
      <c r="WHY42" s="12"/>
      <c r="WHZ42" s="12"/>
      <c r="WIA42" s="12"/>
      <c r="WIB42" s="12"/>
      <c r="WIC42" s="12"/>
      <c r="WID42" s="12"/>
      <c r="WIE42" s="12"/>
      <c r="WIF42" s="12"/>
      <c r="WIG42" s="12"/>
      <c r="WIH42" s="12"/>
      <c r="WII42" s="12"/>
      <c r="WIJ42" s="12"/>
      <c r="WIK42" s="12"/>
      <c r="WIL42" s="12"/>
      <c r="WIM42" s="12"/>
      <c r="WIN42" s="12"/>
      <c r="WIO42" s="12"/>
      <c r="WIP42" s="12"/>
      <c r="WIQ42" s="12"/>
      <c r="WIR42" s="12"/>
      <c r="WIS42" s="12"/>
      <c r="WIT42" s="12"/>
      <c r="WIU42" s="12"/>
      <c r="WIV42" s="12"/>
      <c r="WIW42" s="12"/>
      <c r="WIX42" s="12"/>
      <c r="WIY42" s="12"/>
      <c r="WIZ42" s="12"/>
      <c r="WJA42" s="12"/>
      <c r="WJB42" s="12"/>
      <c r="WJC42" s="12"/>
      <c r="WJD42" s="12"/>
      <c r="WJE42" s="12"/>
      <c r="WJF42" s="12"/>
      <c r="WJG42" s="12"/>
      <c r="WJH42" s="12"/>
      <c r="WJI42" s="12"/>
      <c r="WJJ42" s="12"/>
      <c r="WJK42" s="12"/>
      <c r="WJL42" s="12"/>
      <c r="WJM42" s="12"/>
      <c r="WJN42" s="12"/>
      <c r="WJO42" s="12"/>
      <c r="WJP42" s="12"/>
      <c r="WJQ42" s="12"/>
      <c r="WJR42" s="12"/>
      <c r="WJS42" s="12"/>
      <c r="WJT42" s="12"/>
      <c r="WJU42" s="12"/>
      <c r="WJV42" s="12"/>
      <c r="WJW42" s="12"/>
      <c r="WJX42" s="12"/>
      <c r="WJY42" s="12"/>
      <c r="WJZ42" s="12"/>
      <c r="WKA42" s="12"/>
      <c r="WKB42" s="12"/>
      <c r="WKC42" s="12"/>
      <c r="WKD42" s="12"/>
      <c r="WKE42" s="12"/>
      <c r="WKF42" s="12"/>
      <c r="WKG42" s="12"/>
      <c r="WKH42" s="12"/>
      <c r="WKI42" s="12"/>
      <c r="WKJ42" s="12"/>
      <c r="WKK42" s="12"/>
      <c r="WKL42" s="12"/>
      <c r="WKM42" s="12"/>
      <c r="WKN42" s="12"/>
      <c r="WKO42" s="12"/>
      <c r="WKP42" s="12"/>
      <c r="WKQ42" s="12"/>
      <c r="WKR42" s="12"/>
      <c r="WKS42" s="12"/>
      <c r="WKT42" s="12"/>
      <c r="WKU42" s="12"/>
      <c r="WKV42" s="12"/>
      <c r="WKW42" s="12"/>
      <c r="WKX42" s="12"/>
      <c r="WKY42" s="12"/>
      <c r="WKZ42" s="12"/>
      <c r="WLA42" s="12"/>
      <c r="WLB42" s="12"/>
      <c r="WLC42" s="12"/>
      <c r="WLD42" s="12"/>
      <c r="WLE42" s="12"/>
      <c r="WLF42" s="12"/>
      <c r="WLG42" s="12"/>
      <c r="WLH42" s="12"/>
      <c r="WLI42" s="12"/>
      <c r="WLJ42" s="12"/>
      <c r="WLK42" s="12"/>
      <c r="WLL42" s="12"/>
      <c r="WLM42" s="12"/>
      <c r="WLN42" s="12"/>
      <c r="WLO42" s="12"/>
      <c r="WLP42" s="12"/>
      <c r="WLQ42" s="12"/>
      <c r="WLR42" s="12"/>
      <c r="WLS42" s="12"/>
      <c r="WLT42" s="12"/>
      <c r="WLU42" s="12"/>
      <c r="WLV42" s="12"/>
      <c r="WLW42" s="12"/>
      <c r="WLX42" s="12"/>
      <c r="WLY42" s="12"/>
      <c r="WLZ42" s="12"/>
      <c r="WMA42" s="12"/>
      <c r="WMB42" s="12"/>
      <c r="WMC42" s="12"/>
      <c r="WMD42" s="12"/>
      <c r="WME42" s="12"/>
      <c r="WMF42" s="12"/>
      <c r="WMG42" s="12"/>
      <c r="WMH42" s="12"/>
      <c r="WMI42" s="12"/>
      <c r="WMJ42" s="12"/>
      <c r="WMK42" s="12"/>
      <c r="WML42" s="12"/>
      <c r="WMM42" s="12"/>
      <c r="WMN42" s="12"/>
      <c r="WMO42" s="12"/>
      <c r="WMP42" s="12"/>
      <c r="WMQ42" s="12"/>
      <c r="WMR42" s="12"/>
      <c r="WMS42" s="12"/>
      <c r="WMT42" s="12"/>
      <c r="WMU42" s="12"/>
      <c r="WMV42" s="12"/>
      <c r="WMW42" s="12"/>
      <c r="WMX42" s="12"/>
      <c r="WMY42" s="12"/>
      <c r="WMZ42" s="12"/>
      <c r="WNA42" s="12"/>
      <c r="WNB42" s="12"/>
      <c r="WNC42" s="12"/>
      <c r="WND42" s="12"/>
      <c r="WNE42" s="12"/>
      <c r="WNF42" s="12"/>
      <c r="WNG42" s="12"/>
      <c r="WNH42" s="12"/>
      <c r="WNI42" s="12"/>
      <c r="WNJ42" s="12"/>
      <c r="WNK42" s="12"/>
      <c r="WNL42" s="12"/>
      <c r="WNM42" s="12"/>
      <c r="WNN42" s="12"/>
      <c r="WNO42" s="12"/>
      <c r="WNP42" s="12"/>
      <c r="WNQ42" s="12"/>
      <c r="WNR42" s="12"/>
      <c r="WNS42" s="12"/>
      <c r="WNT42" s="12"/>
      <c r="WNU42" s="12"/>
      <c r="WNV42" s="12"/>
      <c r="WNW42" s="12"/>
      <c r="WNX42" s="12"/>
      <c r="WNY42" s="12"/>
      <c r="WNZ42" s="12"/>
      <c r="WOA42" s="12"/>
      <c r="WOB42" s="12"/>
      <c r="WOC42" s="12"/>
      <c r="WOD42" s="12"/>
      <c r="WOE42" s="12"/>
      <c r="WOF42" s="12"/>
      <c r="WOG42" s="12"/>
      <c r="WOH42" s="12"/>
      <c r="WOI42" s="12"/>
      <c r="WOJ42" s="12"/>
      <c r="WOK42" s="12"/>
      <c r="WOL42" s="12"/>
      <c r="WOM42" s="12"/>
      <c r="WON42" s="12"/>
      <c r="WOO42" s="12"/>
      <c r="WOP42" s="12"/>
      <c r="WOQ42" s="12"/>
      <c r="WOR42" s="12"/>
      <c r="WOS42" s="12"/>
      <c r="WOT42" s="12"/>
      <c r="WOU42" s="12"/>
      <c r="WOV42" s="12"/>
      <c r="WOW42" s="12"/>
      <c r="WOX42" s="12"/>
      <c r="WOY42" s="12"/>
      <c r="WOZ42" s="12"/>
      <c r="WPA42" s="12"/>
      <c r="WPB42" s="12"/>
      <c r="WPC42" s="12"/>
      <c r="WPD42" s="12"/>
      <c r="WPE42" s="12"/>
      <c r="WPF42" s="12"/>
      <c r="WPG42" s="12"/>
      <c r="WPH42" s="12"/>
      <c r="WPI42" s="12"/>
      <c r="WPJ42" s="12"/>
      <c r="WPK42" s="12"/>
      <c r="WPL42" s="12"/>
      <c r="WPM42" s="12"/>
      <c r="WPN42" s="12"/>
      <c r="WPO42" s="12"/>
      <c r="WPP42" s="12"/>
      <c r="WPQ42" s="12"/>
      <c r="WPR42" s="12"/>
      <c r="WPS42" s="12"/>
      <c r="WPT42" s="12"/>
      <c r="WPU42" s="12"/>
      <c r="WPV42" s="12"/>
      <c r="WPW42" s="12"/>
      <c r="WPX42" s="12"/>
      <c r="WPY42" s="12"/>
      <c r="WPZ42" s="12"/>
      <c r="WQA42" s="12"/>
      <c r="WQB42" s="12"/>
      <c r="WQC42" s="12"/>
      <c r="WQD42" s="12"/>
      <c r="WQE42" s="12"/>
      <c r="WQF42" s="12"/>
      <c r="WQG42" s="12"/>
      <c r="WQH42" s="12"/>
      <c r="WQI42" s="12"/>
      <c r="WQJ42" s="12"/>
      <c r="WQK42" s="12"/>
      <c r="WQL42" s="12"/>
      <c r="WQM42" s="12"/>
      <c r="WQN42" s="12"/>
      <c r="WQO42" s="12"/>
      <c r="WQP42" s="12"/>
      <c r="WQQ42" s="12"/>
      <c r="WQR42" s="12"/>
      <c r="WQS42" s="12"/>
      <c r="WQT42" s="12"/>
      <c r="WQU42" s="12"/>
      <c r="WQV42" s="12"/>
      <c r="WQW42" s="12"/>
      <c r="WQX42" s="12"/>
      <c r="WQY42" s="12"/>
      <c r="WQZ42" s="12"/>
      <c r="WRA42" s="12"/>
      <c r="WRB42" s="12"/>
      <c r="WRC42" s="12"/>
      <c r="WRD42" s="12"/>
      <c r="WRE42" s="12"/>
      <c r="WRF42" s="12"/>
      <c r="WRG42" s="12"/>
      <c r="WRH42" s="12"/>
      <c r="WRI42" s="12"/>
      <c r="WRJ42" s="12"/>
      <c r="WRK42" s="12"/>
      <c r="WRL42" s="12"/>
      <c r="WRM42" s="12"/>
      <c r="WRN42" s="12"/>
      <c r="WRO42" s="12"/>
      <c r="WRP42" s="12"/>
      <c r="WRQ42" s="12"/>
      <c r="WRR42" s="12"/>
      <c r="WRS42" s="12"/>
      <c r="WRT42" s="12"/>
      <c r="WRU42" s="12"/>
      <c r="WRV42" s="12"/>
      <c r="WRW42" s="12"/>
      <c r="WRX42" s="12"/>
      <c r="WRY42" s="12"/>
      <c r="WRZ42" s="12"/>
      <c r="WSA42" s="12"/>
      <c r="WSB42" s="12"/>
      <c r="WSC42" s="12"/>
      <c r="WSD42" s="12"/>
      <c r="WSE42" s="12"/>
      <c r="WSF42" s="12"/>
      <c r="WSG42" s="12"/>
      <c r="WSH42" s="12"/>
      <c r="WSI42" s="12"/>
      <c r="WSJ42" s="12"/>
      <c r="WSK42" s="12"/>
      <c r="WSL42" s="12"/>
      <c r="WSM42" s="12"/>
      <c r="WSN42" s="12"/>
      <c r="WSO42" s="12"/>
      <c r="WSP42" s="12"/>
      <c r="WSQ42" s="12"/>
      <c r="WSR42" s="12"/>
      <c r="WSS42" s="12"/>
      <c r="WST42" s="12"/>
      <c r="WSU42" s="12"/>
      <c r="WSV42" s="12"/>
      <c r="WSW42" s="12"/>
      <c r="WSX42" s="12"/>
      <c r="WSY42" s="12"/>
      <c r="WSZ42" s="12"/>
      <c r="WTA42" s="12"/>
      <c r="WTB42" s="12"/>
      <c r="WTC42" s="12"/>
      <c r="WTD42" s="12"/>
      <c r="WTE42" s="12"/>
      <c r="WTF42" s="12"/>
      <c r="WTG42" s="12"/>
      <c r="WTH42" s="12"/>
      <c r="WTI42" s="12"/>
      <c r="WTJ42" s="12"/>
      <c r="WTK42" s="12"/>
      <c r="WTL42" s="12"/>
      <c r="WTM42" s="12"/>
      <c r="WTN42" s="12"/>
      <c r="WTO42" s="12"/>
      <c r="WTP42" s="12"/>
      <c r="WTQ42" s="12"/>
      <c r="WTR42" s="12"/>
      <c r="WTS42" s="12"/>
      <c r="WTT42" s="12"/>
      <c r="WTU42" s="12"/>
      <c r="WTV42" s="12"/>
      <c r="WTW42" s="12"/>
      <c r="WTX42" s="12"/>
      <c r="WTY42" s="12"/>
      <c r="WTZ42" s="12"/>
      <c r="WUA42" s="12"/>
      <c r="WUB42" s="12"/>
      <c r="WUC42" s="12"/>
      <c r="WUD42" s="12"/>
      <c r="WUE42" s="12"/>
      <c r="WUF42" s="12"/>
      <c r="WUG42" s="12"/>
      <c r="WUH42" s="12"/>
      <c r="WUI42" s="12"/>
      <c r="WUJ42" s="12"/>
      <c r="WUK42" s="12"/>
      <c r="WUL42" s="12"/>
      <c r="WUM42" s="12"/>
      <c r="WUN42" s="12"/>
      <c r="WUO42" s="12"/>
      <c r="WUP42" s="12"/>
      <c r="WUQ42" s="12"/>
      <c r="WUR42" s="12"/>
      <c r="WUS42" s="12"/>
      <c r="WUT42" s="12"/>
      <c r="WUU42" s="12"/>
      <c r="WUV42" s="12"/>
      <c r="WUW42" s="12"/>
      <c r="WUX42" s="12"/>
      <c r="WUY42" s="12"/>
      <c r="WUZ42" s="12"/>
      <c r="WVA42" s="12"/>
      <c r="WVB42" s="12"/>
      <c r="WVC42" s="12"/>
      <c r="WVD42" s="12"/>
      <c r="WVE42" s="12"/>
      <c r="WVF42" s="12"/>
      <c r="WVG42" s="12"/>
      <c r="WVH42" s="12"/>
      <c r="WVI42" s="12"/>
      <c r="WVJ42" s="12"/>
      <c r="WVK42" s="12"/>
      <c r="WVL42" s="12"/>
      <c r="WVM42" s="12"/>
      <c r="WVN42" s="12"/>
      <c r="WVO42" s="12"/>
      <c r="WVP42" s="12"/>
      <c r="WVQ42" s="12"/>
      <c r="WVR42" s="12"/>
      <c r="WVS42" s="12"/>
      <c r="WVT42" s="12"/>
      <c r="WVU42" s="12"/>
      <c r="WVV42" s="12"/>
      <c r="WVW42" s="12"/>
      <c r="WVX42" s="12"/>
      <c r="WVY42" s="12"/>
    </row>
    <row r="43" spans="1:16145" ht="47.25" x14ac:dyDescent="0.25">
      <c r="A43" s="11" t="s">
        <v>56</v>
      </c>
      <c r="B43" s="11" t="s">
        <v>23</v>
      </c>
      <c r="C43" s="11">
        <v>2006</v>
      </c>
      <c r="D43" s="11" t="s">
        <v>6</v>
      </c>
      <c r="E43" s="11" t="s">
        <v>750</v>
      </c>
      <c r="F43" s="11" t="s">
        <v>57</v>
      </c>
      <c r="G43" s="11" t="s">
        <v>416</v>
      </c>
      <c r="H43" s="11">
        <v>1</v>
      </c>
      <c r="I43" s="11">
        <v>5</v>
      </c>
      <c r="J43" s="11">
        <v>8</v>
      </c>
      <c r="K43" s="11">
        <v>1</v>
      </c>
      <c r="L43" s="11">
        <v>1</v>
      </c>
      <c r="M43" s="11">
        <v>2</v>
      </c>
      <c r="N43" s="11" t="s">
        <v>472</v>
      </c>
      <c r="O43" s="11">
        <v>2</v>
      </c>
      <c r="P43" s="11" t="s">
        <v>692</v>
      </c>
      <c r="Q43" s="11">
        <v>1</v>
      </c>
      <c r="R43" s="11">
        <v>2</v>
      </c>
    </row>
    <row r="44" spans="1:16145" ht="47.25" x14ac:dyDescent="0.25">
      <c r="A44" s="11" t="s">
        <v>169</v>
      </c>
      <c r="B44" s="11" t="s">
        <v>23</v>
      </c>
      <c r="C44" s="11">
        <v>2006</v>
      </c>
      <c r="D44" s="11" t="s">
        <v>25</v>
      </c>
      <c r="E44" s="11" t="s">
        <v>750</v>
      </c>
      <c r="F44" s="11" t="s">
        <v>7</v>
      </c>
      <c r="G44" s="11" t="s">
        <v>416</v>
      </c>
      <c r="H44" s="11">
        <v>3</v>
      </c>
      <c r="I44" s="11">
        <v>3</v>
      </c>
      <c r="J44" s="11">
        <v>5000</v>
      </c>
      <c r="K44" s="11">
        <v>4000</v>
      </c>
      <c r="L44" s="11">
        <v>1000</v>
      </c>
      <c r="M44" s="11">
        <v>1</v>
      </c>
      <c r="N44" s="11" t="s">
        <v>549</v>
      </c>
      <c r="O44" s="11">
        <v>3</v>
      </c>
      <c r="P44" s="11" t="s">
        <v>702</v>
      </c>
      <c r="Q44" s="11">
        <v>1</v>
      </c>
      <c r="R44" s="11">
        <v>1</v>
      </c>
    </row>
    <row r="45" spans="1:16145" ht="47.25" x14ac:dyDescent="0.25">
      <c r="A45" s="11" t="s">
        <v>772</v>
      </c>
      <c r="B45" s="11" t="s">
        <v>23</v>
      </c>
      <c r="C45" s="11">
        <v>2006</v>
      </c>
      <c r="D45" s="11" t="s">
        <v>314</v>
      </c>
      <c r="E45" s="11" t="s">
        <v>750</v>
      </c>
      <c r="F45" s="11" t="s">
        <v>7</v>
      </c>
      <c r="G45" s="11" t="s">
        <v>431</v>
      </c>
      <c r="H45" s="11">
        <v>7</v>
      </c>
      <c r="I45" s="11">
        <v>3</v>
      </c>
      <c r="J45" s="11">
        <v>0</v>
      </c>
      <c r="K45" s="11">
        <v>0</v>
      </c>
      <c r="L45" s="11">
        <v>0</v>
      </c>
      <c r="M45" s="11">
        <v>5</v>
      </c>
      <c r="N45" s="11" t="s">
        <v>764</v>
      </c>
      <c r="O45" s="11">
        <v>0</v>
      </c>
      <c r="P45" s="11" t="s">
        <v>431</v>
      </c>
      <c r="Q45" s="11">
        <v>1</v>
      </c>
      <c r="R45" s="11">
        <v>1</v>
      </c>
    </row>
    <row r="46" spans="1:16145" ht="94.5" x14ac:dyDescent="0.25">
      <c r="A46" s="11" t="s">
        <v>773</v>
      </c>
      <c r="B46" s="11" t="s">
        <v>23</v>
      </c>
      <c r="C46" s="11">
        <v>2006</v>
      </c>
      <c r="D46" s="11" t="s">
        <v>314</v>
      </c>
      <c r="E46" s="11" t="s">
        <v>750</v>
      </c>
      <c r="F46" s="11" t="s">
        <v>7</v>
      </c>
      <c r="G46" s="11" t="s">
        <v>774</v>
      </c>
      <c r="H46" s="11">
        <v>6</v>
      </c>
      <c r="I46" s="11">
        <v>3</v>
      </c>
      <c r="J46" s="11">
        <v>0</v>
      </c>
      <c r="K46" s="11">
        <v>0</v>
      </c>
      <c r="L46" s="11">
        <v>0</v>
      </c>
      <c r="M46" s="11">
        <v>5</v>
      </c>
      <c r="N46" s="11" t="s">
        <v>470</v>
      </c>
      <c r="O46" s="11">
        <v>0</v>
      </c>
      <c r="P46" s="11" t="s">
        <v>774</v>
      </c>
      <c r="Q46" s="11">
        <v>1</v>
      </c>
      <c r="R46" s="11">
        <v>1</v>
      </c>
    </row>
    <row r="47" spans="1:16145" ht="110.25" x14ac:dyDescent="0.25">
      <c r="A47" s="11" t="s">
        <v>44</v>
      </c>
      <c r="B47" s="11" t="s">
        <v>23</v>
      </c>
      <c r="C47" s="11">
        <v>2006</v>
      </c>
      <c r="D47" s="11" t="s">
        <v>6</v>
      </c>
      <c r="E47" s="11" t="s">
        <v>750</v>
      </c>
      <c r="F47" s="11" t="s">
        <v>7</v>
      </c>
      <c r="G47" s="11" t="s">
        <v>416</v>
      </c>
      <c r="H47" s="11">
        <v>1</v>
      </c>
      <c r="I47" s="11">
        <v>1</v>
      </c>
      <c r="J47" s="11">
        <v>30</v>
      </c>
      <c r="K47" s="11">
        <v>3</v>
      </c>
      <c r="L47" s="11">
        <v>1</v>
      </c>
      <c r="M47" s="11">
        <v>1</v>
      </c>
      <c r="N47" s="11" t="s">
        <v>464</v>
      </c>
      <c r="O47" s="11">
        <v>3</v>
      </c>
      <c r="P47" s="11" t="s">
        <v>689</v>
      </c>
      <c r="Q47" s="11">
        <v>1</v>
      </c>
      <c r="R47" s="11">
        <v>1</v>
      </c>
    </row>
    <row r="48" spans="1:16145" ht="63" x14ac:dyDescent="0.25">
      <c r="A48" s="11" t="s">
        <v>39</v>
      </c>
      <c r="B48" s="11" t="s">
        <v>23</v>
      </c>
      <c r="C48" s="11">
        <v>2006</v>
      </c>
      <c r="D48" s="11" t="s">
        <v>6</v>
      </c>
      <c r="E48" s="11" t="s">
        <v>750</v>
      </c>
      <c r="F48" s="11" t="s">
        <v>7</v>
      </c>
      <c r="G48" s="11" t="s">
        <v>416</v>
      </c>
      <c r="H48" s="11">
        <v>1</v>
      </c>
      <c r="I48" s="11">
        <v>2</v>
      </c>
      <c r="J48" s="11">
        <v>1100</v>
      </c>
      <c r="K48" s="11">
        <v>950</v>
      </c>
      <c r="L48" s="11">
        <v>150</v>
      </c>
      <c r="M48" s="11">
        <v>1</v>
      </c>
      <c r="N48" s="11" t="s">
        <v>460</v>
      </c>
      <c r="O48" s="11">
        <v>30</v>
      </c>
      <c r="P48" s="11" t="s">
        <v>689</v>
      </c>
      <c r="Q48" s="11">
        <v>1</v>
      </c>
      <c r="R48" s="11">
        <v>1</v>
      </c>
    </row>
    <row r="49" spans="1:18" ht="78.75" x14ac:dyDescent="0.25">
      <c r="A49" s="11" t="s">
        <v>37</v>
      </c>
      <c r="B49" s="11" t="s">
        <v>23</v>
      </c>
      <c r="C49" s="11">
        <v>2006</v>
      </c>
      <c r="D49" s="11" t="s">
        <v>6</v>
      </c>
      <c r="E49" s="11" t="s">
        <v>750</v>
      </c>
      <c r="F49" s="11" t="s">
        <v>7</v>
      </c>
      <c r="G49" s="11" t="s">
        <v>416</v>
      </c>
      <c r="H49" s="11">
        <v>1</v>
      </c>
      <c r="I49" s="11">
        <v>1</v>
      </c>
      <c r="J49" s="11">
        <v>200</v>
      </c>
      <c r="K49" s="11">
        <v>20</v>
      </c>
      <c r="L49" s="11">
        <v>20</v>
      </c>
      <c r="M49" s="11">
        <v>1</v>
      </c>
      <c r="N49" s="11" t="s">
        <v>458</v>
      </c>
      <c r="O49" s="11">
        <v>14</v>
      </c>
      <c r="P49" s="11" t="s">
        <v>417</v>
      </c>
      <c r="Q49" s="11">
        <v>1</v>
      </c>
      <c r="R49" s="11">
        <v>1</v>
      </c>
    </row>
    <row r="50" spans="1:18" ht="47.25" x14ac:dyDescent="0.25">
      <c r="A50" s="11" t="s">
        <v>775</v>
      </c>
      <c r="B50" s="11" t="s">
        <v>23</v>
      </c>
      <c r="C50" s="11">
        <v>2006</v>
      </c>
      <c r="D50" s="11" t="s">
        <v>6</v>
      </c>
      <c r="E50" s="11" t="s">
        <v>750</v>
      </c>
      <c r="F50" s="11" t="s">
        <v>7</v>
      </c>
      <c r="G50" s="11" t="s">
        <v>416</v>
      </c>
      <c r="H50" s="11">
        <v>1</v>
      </c>
      <c r="I50" s="11">
        <v>1</v>
      </c>
      <c r="J50" s="11">
        <v>0</v>
      </c>
      <c r="K50" s="11">
        <v>0</v>
      </c>
      <c r="L50" s="11">
        <v>0</v>
      </c>
      <c r="M50" s="11">
        <v>1</v>
      </c>
      <c r="N50" s="11" t="s">
        <v>472</v>
      </c>
      <c r="O50" s="11">
        <v>0</v>
      </c>
      <c r="P50" s="11" t="s">
        <v>432</v>
      </c>
      <c r="Q50" s="11">
        <v>1</v>
      </c>
      <c r="R50" s="11">
        <v>2</v>
      </c>
    </row>
    <row r="51" spans="1:18" ht="94.5" x14ac:dyDescent="0.25">
      <c r="A51" s="11" t="s">
        <v>22</v>
      </c>
      <c r="B51" s="11" t="s">
        <v>23</v>
      </c>
      <c r="C51" s="11">
        <v>2006</v>
      </c>
      <c r="D51" s="11" t="s">
        <v>25</v>
      </c>
      <c r="E51" s="11" t="s">
        <v>750</v>
      </c>
      <c r="F51" s="11" t="s">
        <v>7</v>
      </c>
      <c r="G51" s="11" t="s">
        <v>416</v>
      </c>
      <c r="H51" s="11">
        <v>1</v>
      </c>
      <c r="I51" s="11">
        <v>3</v>
      </c>
      <c r="J51" s="11">
        <v>20</v>
      </c>
      <c r="K51" s="11">
        <v>6</v>
      </c>
      <c r="L51" s="11">
        <v>3</v>
      </c>
      <c r="M51" s="11">
        <v>1</v>
      </c>
      <c r="N51" s="11" t="s">
        <v>454</v>
      </c>
      <c r="O51" s="11">
        <v>60</v>
      </c>
      <c r="P51" s="11" t="s">
        <v>432</v>
      </c>
      <c r="Q51" s="11">
        <v>1</v>
      </c>
      <c r="R51" s="11">
        <v>1</v>
      </c>
    </row>
    <row r="52" spans="1:18" ht="110.25" x14ac:dyDescent="0.25">
      <c r="A52" s="11" t="s">
        <v>393</v>
      </c>
      <c r="B52" s="11" t="s">
        <v>23</v>
      </c>
      <c r="C52" s="11">
        <v>2006</v>
      </c>
      <c r="D52" s="11" t="s">
        <v>314</v>
      </c>
      <c r="E52" s="11" t="s">
        <v>750</v>
      </c>
      <c r="F52" s="11" t="s">
        <v>7</v>
      </c>
      <c r="G52" s="11" t="s">
        <v>447</v>
      </c>
      <c r="H52" s="11">
        <v>11</v>
      </c>
      <c r="I52" s="11">
        <v>3</v>
      </c>
      <c r="J52" s="11">
        <v>250</v>
      </c>
      <c r="K52" s="11">
        <v>20</v>
      </c>
      <c r="L52" s="11">
        <v>14</v>
      </c>
      <c r="M52" s="11">
        <v>1</v>
      </c>
      <c r="N52" s="11" t="s">
        <v>683</v>
      </c>
      <c r="O52" s="11">
        <v>0</v>
      </c>
      <c r="P52" s="11" t="s">
        <v>447</v>
      </c>
      <c r="Q52" s="11">
        <v>1</v>
      </c>
      <c r="R52" s="11">
        <v>2</v>
      </c>
    </row>
    <row r="53" spans="1:18" ht="63" x14ac:dyDescent="0.25">
      <c r="A53" s="11" t="s">
        <v>392</v>
      </c>
      <c r="B53" s="11" t="s">
        <v>23</v>
      </c>
      <c r="C53" s="11">
        <v>2006</v>
      </c>
      <c r="D53" s="11" t="s">
        <v>6</v>
      </c>
      <c r="E53" s="11" t="s">
        <v>750</v>
      </c>
      <c r="F53" s="11" t="s">
        <v>7</v>
      </c>
      <c r="G53" s="11" t="s">
        <v>416</v>
      </c>
      <c r="H53" s="11">
        <v>1</v>
      </c>
      <c r="I53" s="11">
        <v>1</v>
      </c>
      <c r="J53" s="11">
        <v>22</v>
      </c>
      <c r="K53" s="11">
        <v>1</v>
      </c>
      <c r="L53" s="11">
        <v>1</v>
      </c>
      <c r="M53" s="11">
        <v>1</v>
      </c>
      <c r="N53" s="11" t="s">
        <v>682</v>
      </c>
      <c r="O53" s="11">
        <v>2</v>
      </c>
      <c r="P53" s="11" t="s">
        <v>699</v>
      </c>
      <c r="Q53" s="11">
        <v>1</v>
      </c>
      <c r="R53" s="11">
        <v>1</v>
      </c>
    </row>
    <row r="54" spans="1:18" ht="47.25" x14ac:dyDescent="0.25">
      <c r="A54" s="11" t="s">
        <v>101</v>
      </c>
      <c r="B54" s="11" t="s">
        <v>23</v>
      </c>
      <c r="C54" s="11">
        <v>2006</v>
      </c>
      <c r="D54" s="11" t="s">
        <v>25</v>
      </c>
      <c r="E54" s="11" t="s">
        <v>750</v>
      </c>
      <c r="F54" s="11" t="s">
        <v>7</v>
      </c>
      <c r="G54" s="11" t="s">
        <v>417</v>
      </c>
      <c r="H54" s="11">
        <v>1</v>
      </c>
      <c r="I54" s="11">
        <v>3</v>
      </c>
      <c r="J54" s="11">
        <v>50</v>
      </c>
      <c r="K54" s="11">
        <v>5</v>
      </c>
      <c r="L54" s="11">
        <v>3</v>
      </c>
      <c r="M54" s="11">
        <v>4</v>
      </c>
      <c r="N54" s="11" t="s">
        <v>501</v>
      </c>
      <c r="O54" s="11">
        <v>0</v>
      </c>
      <c r="P54" s="11" t="s">
        <v>417</v>
      </c>
      <c r="Q54" s="11">
        <v>1</v>
      </c>
      <c r="R54" s="11">
        <v>2</v>
      </c>
    </row>
    <row r="55" spans="1:18" ht="47.25" x14ac:dyDescent="0.25">
      <c r="A55" s="11" t="s">
        <v>99</v>
      </c>
      <c r="B55" s="11" t="s">
        <v>23</v>
      </c>
      <c r="C55" s="11">
        <v>2006</v>
      </c>
      <c r="D55" s="11" t="s">
        <v>12</v>
      </c>
      <c r="E55" s="11" t="s">
        <v>750</v>
      </c>
      <c r="F55" s="11" t="s">
        <v>7</v>
      </c>
      <c r="G55" s="11" t="s">
        <v>421</v>
      </c>
      <c r="H55" s="11">
        <v>1</v>
      </c>
      <c r="I55" s="11">
        <v>1</v>
      </c>
      <c r="J55" s="11">
        <v>800</v>
      </c>
      <c r="K55" s="11">
        <v>0</v>
      </c>
      <c r="L55" s="11">
        <v>0</v>
      </c>
      <c r="M55" s="11">
        <v>1</v>
      </c>
      <c r="N55" s="11" t="s">
        <v>499</v>
      </c>
      <c r="O55" s="11">
        <v>0</v>
      </c>
      <c r="P55" s="11" t="s">
        <v>696</v>
      </c>
      <c r="Q55" s="11">
        <v>1</v>
      </c>
      <c r="R55" s="11">
        <v>2</v>
      </c>
    </row>
    <row r="56" spans="1:18" ht="31.5" x14ac:dyDescent="0.25">
      <c r="A56" s="11" t="s">
        <v>155</v>
      </c>
      <c r="B56" s="11" t="s">
        <v>23</v>
      </c>
      <c r="C56" s="11">
        <v>2006</v>
      </c>
      <c r="D56" s="11" t="s">
        <v>6</v>
      </c>
      <c r="E56" s="11" t="s">
        <v>750</v>
      </c>
      <c r="F56" s="11" t="s">
        <v>7</v>
      </c>
      <c r="G56" s="11" t="s">
        <v>416</v>
      </c>
      <c r="H56" s="11">
        <v>1</v>
      </c>
      <c r="I56" s="11">
        <v>5</v>
      </c>
      <c r="J56" s="11">
        <v>7</v>
      </c>
      <c r="K56" s="11">
        <v>1</v>
      </c>
      <c r="L56" s="11">
        <v>1</v>
      </c>
      <c r="M56" s="11">
        <v>2</v>
      </c>
      <c r="N56" s="11" t="s">
        <v>506</v>
      </c>
      <c r="O56" s="11">
        <v>0</v>
      </c>
      <c r="P56" s="11" t="s">
        <v>699</v>
      </c>
      <c r="Q56" s="11">
        <v>1</v>
      </c>
      <c r="R56" s="11">
        <v>1</v>
      </c>
    </row>
    <row r="57" spans="1:18" ht="63" x14ac:dyDescent="0.25">
      <c r="A57" s="11" t="s">
        <v>158</v>
      </c>
      <c r="B57" s="11" t="s">
        <v>23</v>
      </c>
      <c r="C57" s="11">
        <v>2006</v>
      </c>
      <c r="D57" s="11" t="s">
        <v>12</v>
      </c>
      <c r="E57" s="11" t="s">
        <v>750</v>
      </c>
      <c r="F57" s="11" t="s">
        <v>7</v>
      </c>
      <c r="G57" s="11" t="s">
        <v>416</v>
      </c>
      <c r="H57" s="11">
        <v>1</v>
      </c>
      <c r="I57" s="11">
        <v>1</v>
      </c>
      <c r="J57" s="11">
        <v>52</v>
      </c>
      <c r="K57" s="11">
        <v>0</v>
      </c>
      <c r="L57" s="11">
        <v>45</v>
      </c>
      <c r="M57" s="11">
        <v>4</v>
      </c>
      <c r="N57" s="11" t="s">
        <v>541</v>
      </c>
      <c r="O57" s="11">
        <v>0</v>
      </c>
      <c r="P57" s="11" t="s">
        <v>699</v>
      </c>
      <c r="Q57" s="11">
        <v>1</v>
      </c>
      <c r="R57" s="11">
        <v>1</v>
      </c>
    </row>
    <row r="58" spans="1:18" ht="47.25" x14ac:dyDescent="0.25">
      <c r="A58" s="11" t="s">
        <v>168</v>
      </c>
      <c r="B58" s="11" t="s">
        <v>23</v>
      </c>
      <c r="C58" s="11">
        <v>2006</v>
      </c>
      <c r="D58" s="11" t="s">
        <v>12</v>
      </c>
      <c r="E58" s="11" t="s">
        <v>750</v>
      </c>
      <c r="F58" s="11" t="s">
        <v>7</v>
      </c>
      <c r="G58" s="11" t="s">
        <v>416</v>
      </c>
      <c r="H58" s="11">
        <v>2</v>
      </c>
      <c r="I58" s="11">
        <v>1</v>
      </c>
      <c r="J58" s="11">
        <v>11</v>
      </c>
      <c r="K58" s="11">
        <v>0</v>
      </c>
      <c r="L58" s="11">
        <v>2</v>
      </c>
      <c r="M58" s="11">
        <v>2</v>
      </c>
      <c r="N58" s="11" t="s">
        <v>548</v>
      </c>
      <c r="O58" s="11">
        <v>0</v>
      </c>
      <c r="P58" s="11" t="s">
        <v>699</v>
      </c>
      <c r="Q58" s="11">
        <v>1</v>
      </c>
      <c r="R58" s="11">
        <v>1</v>
      </c>
    </row>
    <row r="59" spans="1:18" ht="78.75" x14ac:dyDescent="0.25">
      <c r="A59" s="11" t="s">
        <v>165</v>
      </c>
      <c r="B59" s="11" t="s">
        <v>23</v>
      </c>
      <c r="C59" s="11">
        <v>2006</v>
      </c>
      <c r="D59" s="11" t="s">
        <v>12</v>
      </c>
      <c r="E59" s="11" t="s">
        <v>750</v>
      </c>
      <c r="F59" s="11" t="s">
        <v>7</v>
      </c>
      <c r="G59" s="11" t="s">
        <v>416</v>
      </c>
      <c r="H59" s="11">
        <v>2</v>
      </c>
      <c r="I59" s="11">
        <v>1</v>
      </c>
      <c r="J59" s="11">
        <v>18</v>
      </c>
      <c r="K59" s="11">
        <v>0</v>
      </c>
      <c r="L59" s="11">
        <v>6</v>
      </c>
      <c r="M59" s="11">
        <v>2</v>
      </c>
      <c r="N59" s="11" t="s">
        <v>545</v>
      </c>
      <c r="O59" s="11">
        <v>2</v>
      </c>
      <c r="P59" s="11" t="s">
        <v>689</v>
      </c>
      <c r="Q59" s="11">
        <v>1</v>
      </c>
      <c r="R59" s="11">
        <v>1</v>
      </c>
    </row>
    <row r="60" spans="1:18" ht="63" x14ac:dyDescent="0.25">
      <c r="A60" s="11" t="s">
        <v>159</v>
      </c>
      <c r="B60" s="11" t="s">
        <v>23</v>
      </c>
      <c r="C60" s="11">
        <v>2006</v>
      </c>
      <c r="D60" s="11" t="s">
        <v>12</v>
      </c>
      <c r="E60" s="11" t="s">
        <v>750</v>
      </c>
      <c r="F60" s="11" t="s">
        <v>104</v>
      </c>
      <c r="G60" s="11" t="s">
        <v>416</v>
      </c>
      <c r="H60" s="11">
        <v>1</v>
      </c>
      <c r="I60" s="11">
        <v>1</v>
      </c>
      <c r="J60" s="11">
        <v>25</v>
      </c>
      <c r="K60" s="11">
        <v>8</v>
      </c>
      <c r="L60" s="11">
        <v>10</v>
      </c>
      <c r="M60" s="11">
        <v>2</v>
      </c>
      <c r="N60" s="11" t="s">
        <v>542</v>
      </c>
      <c r="O60" s="11">
        <v>30</v>
      </c>
      <c r="P60" s="11" t="s">
        <v>689</v>
      </c>
      <c r="Q60" s="11">
        <v>1</v>
      </c>
      <c r="R60" s="11">
        <v>1</v>
      </c>
    </row>
    <row r="61" spans="1:18" x14ac:dyDescent="0.25">
      <c r="A61" s="11" t="s">
        <v>188</v>
      </c>
      <c r="B61" s="11" t="s">
        <v>23</v>
      </c>
      <c r="C61" s="11">
        <v>2006</v>
      </c>
      <c r="D61" s="11" t="s">
        <v>149</v>
      </c>
      <c r="E61" s="11" t="s">
        <v>750</v>
      </c>
      <c r="F61" s="11" t="s">
        <v>7</v>
      </c>
      <c r="G61" s="11" t="s">
        <v>421</v>
      </c>
      <c r="H61" s="11">
        <v>1</v>
      </c>
      <c r="I61" s="11">
        <v>1</v>
      </c>
      <c r="J61" s="11">
        <v>0</v>
      </c>
      <c r="K61" s="11">
        <v>0</v>
      </c>
      <c r="L61" s="11">
        <v>0</v>
      </c>
      <c r="M61" s="11">
        <v>1</v>
      </c>
      <c r="N61" s="11" t="s">
        <v>470</v>
      </c>
      <c r="O61" s="11">
        <v>0</v>
      </c>
      <c r="P61" s="11" t="s">
        <v>686</v>
      </c>
      <c r="Q61" s="11">
        <v>4</v>
      </c>
      <c r="R61" s="11">
        <v>1</v>
      </c>
    </row>
    <row r="62" spans="1:18" ht="47.25" x14ac:dyDescent="0.25">
      <c r="A62" s="11" t="s">
        <v>776</v>
      </c>
      <c r="B62" s="11" t="s">
        <v>23</v>
      </c>
      <c r="C62" s="11">
        <v>2006</v>
      </c>
      <c r="D62" s="11" t="s">
        <v>6</v>
      </c>
      <c r="E62" s="11" t="s">
        <v>750</v>
      </c>
      <c r="F62" s="11" t="s">
        <v>7</v>
      </c>
      <c r="G62" s="11" t="s">
        <v>416</v>
      </c>
      <c r="H62" s="11">
        <v>2</v>
      </c>
      <c r="I62" s="11">
        <v>5</v>
      </c>
      <c r="J62" s="11">
        <v>0</v>
      </c>
      <c r="K62" s="11">
        <v>0</v>
      </c>
      <c r="L62" s="11">
        <v>2</v>
      </c>
      <c r="M62" s="11">
        <v>5</v>
      </c>
      <c r="N62" s="11" t="s">
        <v>528</v>
      </c>
      <c r="O62" s="11">
        <v>0</v>
      </c>
      <c r="P62" s="11" t="s">
        <v>432</v>
      </c>
      <c r="Q62" s="11">
        <v>1</v>
      </c>
      <c r="R62" s="11">
        <v>1</v>
      </c>
    </row>
    <row r="63" spans="1:18" ht="63" x14ac:dyDescent="0.25">
      <c r="A63" s="11" t="s">
        <v>193</v>
      </c>
      <c r="B63" s="11" t="s">
        <v>23</v>
      </c>
      <c r="C63" s="11">
        <v>2006</v>
      </c>
      <c r="D63" s="11" t="s">
        <v>12</v>
      </c>
      <c r="E63" s="11" t="s">
        <v>750</v>
      </c>
      <c r="F63" s="11" t="s">
        <v>7</v>
      </c>
      <c r="G63" s="11" t="s">
        <v>432</v>
      </c>
      <c r="H63" s="11">
        <v>2</v>
      </c>
      <c r="I63" s="11">
        <v>1</v>
      </c>
      <c r="J63" s="11">
        <v>150</v>
      </c>
      <c r="K63" s="11">
        <v>50</v>
      </c>
      <c r="L63" s="11">
        <v>35</v>
      </c>
      <c r="M63" s="11">
        <v>1</v>
      </c>
      <c r="N63" s="11" t="s">
        <v>565</v>
      </c>
      <c r="O63" s="11">
        <v>3</v>
      </c>
      <c r="P63" s="11" t="s">
        <v>432</v>
      </c>
      <c r="Q63" s="11">
        <v>1</v>
      </c>
      <c r="R63" s="11">
        <v>1</v>
      </c>
    </row>
    <row r="64" spans="1:18" ht="63" x14ac:dyDescent="0.25">
      <c r="A64" s="11" t="s">
        <v>183</v>
      </c>
      <c r="B64" s="11" t="s">
        <v>23</v>
      </c>
      <c r="C64" s="11">
        <v>2006</v>
      </c>
      <c r="D64" s="11" t="s">
        <v>117</v>
      </c>
      <c r="E64" s="11" t="s">
        <v>750</v>
      </c>
      <c r="F64" s="11" t="s">
        <v>7</v>
      </c>
      <c r="G64" s="11" t="s">
        <v>431</v>
      </c>
      <c r="H64" s="11">
        <v>3</v>
      </c>
      <c r="I64" s="11">
        <v>3</v>
      </c>
      <c r="J64" s="11">
        <v>20</v>
      </c>
      <c r="K64" s="11">
        <v>5</v>
      </c>
      <c r="L64" s="11">
        <v>1</v>
      </c>
      <c r="M64" s="11">
        <v>2</v>
      </c>
      <c r="N64" s="11" t="s">
        <v>558</v>
      </c>
      <c r="O64" s="11">
        <v>0</v>
      </c>
      <c r="P64" s="11" t="s">
        <v>431</v>
      </c>
      <c r="Q64" s="11">
        <v>1</v>
      </c>
      <c r="R64" s="11">
        <v>1</v>
      </c>
    </row>
    <row r="65" spans="1:18" ht="47.25" x14ac:dyDescent="0.25">
      <c r="A65" s="11" t="s">
        <v>777</v>
      </c>
      <c r="B65" s="11" t="s">
        <v>23</v>
      </c>
      <c r="C65" s="11">
        <v>2006</v>
      </c>
      <c r="D65" s="11" t="s">
        <v>12</v>
      </c>
      <c r="E65" s="11" t="s">
        <v>750</v>
      </c>
      <c r="F65" s="11" t="s">
        <v>7</v>
      </c>
      <c r="G65" s="11" t="s">
        <v>416</v>
      </c>
      <c r="H65" s="11">
        <v>1</v>
      </c>
      <c r="I65" s="11">
        <v>4</v>
      </c>
      <c r="J65" s="11">
        <v>0</v>
      </c>
      <c r="K65" s="11">
        <v>0</v>
      </c>
      <c r="L65" s="11">
        <v>0</v>
      </c>
      <c r="M65" s="11">
        <v>2</v>
      </c>
      <c r="N65" s="11" t="s">
        <v>778</v>
      </c>
      <c r="O65" s="11">
        <v>2</v>
      </c>
      <c r="P65" s="11" t="s">
        <v>432</v>
      </c>
      <c r="Q65" s="11">
        <v>1</v>
      </c>
      <c r="R65" s="11">
        <v>1</v>
      </c>
    </row>
    <row r="66" spans="1:18" ht="31.5" x14ac:dyDescent="0.25">
      <c r="A66" s="11" t="s">
        <v>122</v>
      </c>
      <c r="B66" s="11" t="s">
        <v>23</v>
      </c>
      <c r="C66" s="11">
        <v>2006</v>
      </c>
      <c r="D66" s="11" t="s">
        <v>12</v>
      </c>
      <c r="E66" s="11" t="s">
        <v>750</v>
      </c>
      <c r="F66" s="11" t="s">
        <v>7</v>
      </c>
      <c r="G66" s="11" t="s">
        <v>416</v>
      </c>
      <c r="H66" s="11">
        <v>2</v>
      </c>
      <c r="I66" s="11">
        <v>1</v>
      </c>
      <c r="J66" s="11">
        <v>250</v>
      </c>
      <c r="K66" s="11">
        <v>2</v>
      </c>
      <c r="L66" s="11">
        <v>2</v>
      </c>
      <c r="M66" s="11">
        <v>1</v>
      </c>
      <c r="N66" s="11" t="s">
        <v>472</v>
      </c>
      <c r="O66" s="11">
        <v>0</v>
      </c>
      <c r="P66" s="11" t="s">
        <v>417</v>
      </c>
      <c r="Q66" s="11">
        <v>1</v>
      </c>
      <c r="R66" s="11">
        <v>1</v>
      </c>
    </row>
    <row r="67" spans="1:18" ht="63" x14ac:dyDescent="0.25">
      <c r="A67" s="11" t="s">
        <v>129</v>
      </c>
      <c r="B67" s="11" t="s">
        <v>23</v>
      </c>
      <c r="C67" s="11">
        <v>2006</v>
      </c>
      <c r="D67" s="11" t="s">
        <v>6</v>
      </c>
      <c r="E67" s="11" t="s">
        <v>750</v>
      </c>
      <c r="F67" s="11" t="s">
        <v>7</v>
      </c>
      <c r="G67" s="11" t="s">
        <v>416</v>
      </c>
      <c r="H67" s="11">
        <v>5</v>
      </c>
      <c r="I67" s="11">
        <v>4</v>
      </c>
      <c r="J67" s="11">
        <v>350</v>
      </c>
      <c r="K67" s="11">
        <v>0</v>
      </c>
      <c r="L67" s="11">
        <v>45</v>
      </c>
      <c r="M67" s="11">
        <v>1</v>
      </c>
      <c r="N67" s="11" t="s">
        <v>520</v>
      </c>
      <c r="O67" s="11">
        <v>7</v>
      </c>
      <c r="P67" s="11" t="s">
        <v>427</v>
      </c>
      <c r="Q67" s="11">
        <v>1</v>
      </c>
      <c r="R67" s="11">
        <v>1</v>
      </c>
    </row>
    <row r="68" spans="1:18" ht="47.25" x14ac:dyDescent="0.25">
      <c r="A68" s="11" t="s">
        <v>779</v>
      </c>
      <c r="B68" s="11" t="s">
        <v>23</v>
      </c>
      <c r="C68" s="11">
        <v>2006</v>
      </c>
      <c r="D68" s="11" t="s">
        <v>6</v>
      </c>
      <c r="E68" s="11" t="s">
        <v>750</v>
      </c>
      <c r="F68" s="11" t="s">
        <v>7</v>
      </c>
      <c r="G68" s="11" t="s">
        <v>416</v>
      </c>
      <c r="H68" s="11">
        <v>1</v>
      </c>
      <c r="I68" s="11">
        <v>4</v>
      </c>
      <c r="J68" s="11">
        <v>0</v>
      </c>
      <c r="K68" s="11">
        <v>0</v>
      </c>
      <c r="L68" s="11">
        <v>0</v>
      </c>
      <c r="M68" s="11">
        <v>5</v>
      </c>
      <c r="N68" s="11" t="s">
        <v>780</v>
      </c>
      <c r="O68" s="11">
        <v>0</v>
      </c>
      <c r="P68" s="11" t="s">
        <v>417</v>
      </c>
      <c r="Q68" s="11">
        <v>1</v>
      </c>
      <c r="R68" s="11">
        <v>1</v>
      </c>
    </row>
    <row r="69" spans="1:18" x14ac:dyDescent="0.25">
      <c r="A69" s="11" t="s">
        <v>112</v>
      </c>
      <c r="B69" s="11" t="s">
        <v>23</v>
      </c>
      <c r="C69" s="11">
        <v>2006</v>
      </c>
      <c r="D69" s="11" t="s">
        <v>6</v>
      </c>
      <c r="E69" s="11" t="s">
        <v>750</v>
      </c>
      <c r="F69" s="11" t="s">
        <v>7</v>
      </c>
      <c r="G69" s="11" t="s">
        <v>416</v>
      </c>
      <c r="H69" s="11">
        <v>2</v>
      </c>
      <c r="I69" s="11">
        <v>1</v>
      </c>
      <c r="J69" s="11">
        <v>800</v>
      </c>
      <c r="K69" s="11">
        <v>0</v>
      </c>
      <c r="L69" s="11">
        <v>100</v>
      </c>
      <c r="M69" s="11">
        <v>1</v>
      </c>
      <c r="N69" s="11" t="s">
        <v>509</v>
      </c>
      <c r="O69" s="11">
        <v>21</v>
      </c>
      <c r="P69" s="11" t="s">
        <v>417</v>
      </c>
      <c r="Q69" s="11">
        <v>1</v>
      </c>
      <c r="R69" s="11">
        <v>1</v>
      </c>
    </row>
    <row r="70" spans="1:18" x14ac:dyDescent="0.25">
      <c r="A70" s="11" t="s">
        <v>781</v>
      </c>
      <c r="B70" s="11" t="s">
        <v>23</v>
      </c>
      <c r="C70" s="11">
        <v>2006</v>
      </c>
      <c r="D70" s="11" t="s">
        <v>274</v>
      </c>
      <c r="E70" s="11" t="s">
        <v>750</v>
      </c>
      <c r="F70" s="11" t="s">
        <v>7</v>
      </c>
      <c r="G70" s="11" t="s">
        <v>416</v>
      </c>
      <c r="H70" s="11">
        <v>1</v>
      </c>
      <c r="I70" s="11">
        <v>5</v>
      </c>
      <c r="J70" s="11">
        <v>0</v>
      </c>
      <c r="K70" s="11">
        <v>0</v>
      </c>
      <c r="L70" s="11">
        <v>0</v>
      </c>
      <c r="M70" s="11">
        <v>2</v>
      </c>
      <c r="N70" s="11" t="s">
        <v>528</v>
      </c>
      <c r="O70" s="11">
        <v>0</v>
      </c>
      <c r="P70" s="11" t="s">
        <v>417</v>
      </c>
      <c r="Q70" s="11">
        <v>1</v>
      </c>
      <c r="R70" s="11">
        <v>1</v>
      </c>
    </row>
    <row r="71" spans="1:18" ht="78.75" x14ac:dyDescent="0.25">
      <c r="A71" s="11" t="s">
        <v>82</v>
      </c>
      <c r="B71" s="11" t="s">
        <v>23</v>
      </c>
      <c r="C71" s="11">
        <v>2006</v>
      </c>
      <c r="D71" s="11" t="s">
        <v>12</v>
      </c>
      <c r="E71" s="11" t="s">
        <v>750</v>
      </c>
      <c r="F71" s="11" t="s">
        <v>7</v>
      </c>
      <c r="G71" s="11" t="s">
        <v>421</v>
      </c>
      <c r="H71" s="11">
        <v>1</v>
      </c>
      <c r="I71" s="11">
        <v>4</v>
      </c>
      <c r="J71" s="11">
        <v>12</v>
      </c>
      <c r="K71" s="11">
        <v>12</v>
      </c>
      <c r="L71" s="11">
        <v>3</v>
      </c>
      <c r="M71" s="11">
        <v>2</v>
      </c>
      <c r="N71" s="11" t="s">
        <v>488</v>
      </c>
      <c r="O71" s="11">
        <v>4</v>
      </c>
      <c r="P71" s="11" t="s">
        <v>432</v>
      </c>
      <c r="Q71" s="11">
        <v>1</v>
      </c>
      <c r="R71" s="11">
        <v>1</v>
      </c>
    </row>
    <row r="72" spans="1:18" ht="47.25" x14ac:dyDescent="0.25">
      <c r="A72" s="11" t="s">
        <v>84</v>
      </c>
      <c r="B72" s="11" t="s">
        <v>23</v>
      </c>
      <c r="C72" s="11">
        <v>2006</v>
      </c>
      <c r="D72" s="11" t="s">
        <v>12</v>
      </c>
      <c r="E72" s="11" t="s">
        <v>750</v>
      </c>
      <c r="F72" s="11" t="s">
        <v>7</v>
      </c>
      <c r="G72" s="11" t="s">
        <v>416</v>
      </c>
      <c r="H72" s="11">
        <v>2</v>
      </c>
      <c r="I72" s="11">
        <v>5</v>
      </c>
      <c r="J72" s="11">
        <v>18</v>
      </c>
      <c r="K72" s="11">
        <v>6</v>
      </c>
      <c r="L72" s="11">
        <v>6</v>
      </c>
      <c r="M72" s="11">
        <v>2</v>
      </c>
      <c r="N72" s="11" t="s">
        <v>489</v>
      </c>
      <c r="O72" s="11">
        <v>2</v>
      </c>
      <c r="P72" s="11" t="s">
        <v>432</v>
      </c>
      <c r="Q72" s="11">
        <v>1</v>
      </c>
      <c r="R72" s="11">
        <v>1</v>
      </c>
    </row>
    <row r="73" spans="1:18" ht="47.25" x14ac:dyDescent="0.25">
      <c r="A73" s="11" t="s">
        <v>85</v>
      </c>
      <c r="B73" s="11" t="s">
        <v>23</v>
      </c>
      <c r="C73" s="11">
        <v>2006</v>
      </c>
      <c r="D73" s="11" t="s">
        <v>12</v>
      </c>
      <c r="E73" s="11" t="s">
        <v>750</v>
      </c>
      <c r="F73" s="11" t="s">
        <v>7</v>
      </c>
      <c r="G73" s="11" t="s">
        <v>421</v>
      </c>
      <c r="H73" s="11">
        <v>1</v>
      </c>
      <c r="I73" s="11">
        <v>1</v>
      </c>
      <c r="J73" s="11">
        <v>120</v>
      </c>
      <c r="K73" s="11">
        <v>0</v>
      </c>
      <c r="L73" s="11">
        <v>2</v>
      </c>
      <c r="M73" s="11">
        <v>5</v>
      </c>
      <c r="N73" s="11" t="s">
        <v>470</v>
      </c>
      <c r="O73" s="11">
        <v>2</v>
      </c>
      <c r="P73" s="11" t="s">
        <v>432</v>
      </c>
      <c r="Q73" s="11">
        <v>1</v>
      </c>
      <c r="R73" s="11">
        <v>1</v>
      </c>
    </row>
    <row r="74" spans="1:18" ht="47.25" x14ac:dyDescent="0.25">
      <c r="A74" s="11" t="s">
        <v>782</v>
      </c>
      <c r="B74" s="11" t="s">
        <v>23</v>
      </c>
      <c r="C74" s="11">
        <v>2006</v>
      </c>
      <c r="D74" s="11" t="s">
        <v>274</v>
      </c>
      <c r="E74" s="11" t="s">
        <v>750</v>
      </c>
      <c r="F74" s="11" t="s">
        <v>7</v>
      </c>
      <c r="G74" s="11" t="s">
        <v>416</v>
      </c>
      <c r="H74" s="11">
        <v>5</v>
      </c>
      <c r="I74" s="11">
        <v>3</v>
      </c>
      <c r="J74" s="11">
        <v>0</v>
      </c>
      <c r="K74" s="11">
        <v>0</v>
      </c>
      <c r="L74" s="11">
        <v>250</v>
      </c>
      <c r="M74" s="11">
        <v>1</v>
      </c>
      <c r="N74" s="11" t="s">
        <v>453</v>
      </c>
      <c r="O74" s="11">
        <v>0</v>
      </c>
      <c r="P74" s="11" t="s">
        <v>432</v>
      </c>
      <c r="Q74" s="11">
        <v>1</v>
      </c>
      <c r="R74" s="11">
        <v>1</v>
      </c>
    </row>
    <row r="75" spans="1:18" ht="47.25" x14ac:dyDescent="0.25">
      <c r="A75" s="11" t="s">
        <v>86</v>
      </c>
      <c r="B75" s="11" t="s">
        <v>23</v>
      </c>
      <c r="C75" s="11">
        <v>2006</v>
      </c>
      <c r="D75" s="11" t="s">
        <v>64</v>
      </c>
      <c r="E75" s="11" t="s">
        <v>750</v>
      </c>
      <c r="F75" s="11" t="s">
        <v>7</v>
      </c>
      <c r="G75" s="11" t="s">
        <v>420</v>
      </c>
      <c r="H75" s="11">
        <v>3</v>
      </c>
      <c r="I75" s="11">
        <v>3</v>
      </c>
      <c r="J75" s="11">
        <v>20</v>
      </c>
      <c r="K75" s="11">
        <v>1</v>
      </c>
      <c r="L75" s="11">
        <v>1</v>
      </c>
      <c r="M75" s="11">
        <v>2</v>
      </c>
      <c r="N75" s="11" t="s">
        <v>490</v>
      </c>
      <c r="O75" s="11">
        <v>7</v>
      </c>
      <c r="P75" s="11" t="s">
        <v>420</v>
      </c>
      <c r="Q75" s="11">
        <v>1</v>
      </c>
      <c r="R75" s="11">
        <v>2</v>
      </c>
    </row>
    <row r="76" spans="1:18" ht="31.5" x14ac:dyDescent="0.25">
      <c r="A76" s="11" t="s">
        <v>140</v>
      </c>
      <c r="B76" s="11" t="s">
        <v>23</v>
      </c>
      <c r="C76" s="11">
        <v>2006</v>
      </c>
      <c r="D76" s="11" t="s">
        <v>6</v>
      </c>
      <c r="E76" s="11" t="s">
        <v>750</v>
      </c>
      <c r="F76" s="11" t="s">
        <v>57</v>
      </c>
      <c r="G76" s="11" t="s">
        <v>416</v>
      </c>
      <c r="H76" s="11">
        <v>1</v>
      </c>
      <c r="I76" s="11">
        <v>2</v>
      </c>
      <c r="J76" s="11">
        <v>4</v>
      </c>
      <c r="K76" s="11">
        <v>0</v>
      </c>
      <c r="L76" s="11">
        <v>2</v>
      </c>
      <c r="M76" s="11">
        <v>2</v>
      </c>
      <c r="N76" s="11" t="s">
        <v>473</v>
      </c>
      <c r="O76" s="11">
        <v>0</v>
      </c>
      <c r="P76" s="11" t="s">
        <v>699</v>
      </c>
      <c r="Q76" s="11">
        <v>1</v>
      </c>
      <c r="R76" s="11">
        <v>2</v>
      </c>
    </row>
    <row r="77" spans="1:18" ht="63" x14ac:dyDescent="0.25">
      <c r="A77" s="11" t="s">
        <v>148</v>
      </c>
      <c r="B77" s="11" t="s">
        <v>23</v>
      </c>
      <c r="C77" s="11">
        <v>2006</v>
      </c>
      <c r="D77" s="11" t="s">
        <v>149</v>
      </c>
      <c r="E77" s="11" t="s">
        <v>750</v>
      </c>
      <c r="F77" s="11" t="s">
        <v>7</v>
      </c>
      <c r="G77" s="11" t="s">
        <v>416</v>
      </c>
      <c r="H77" s="11">
        <v>1</v>
      </c>
      <c r="I77" s="11">
        <v>5</v>
      </c>
      <c r="J77" s="11">
        <v>20</v>
      </c>
      <c r="K77" s="11">
        <v>0</v>
      </c>
      <c r="L77" s="11">
        <v>5</v>
      </c>
      <c r="M77" s="11">
        <v>2</v>
      </c>
      <c r="N77" s="11" t="s">
        <v>533</v>
      </c>
      <c r="O77" s="11">
        <v>7</v>
      </c>
      <c r="P77" s="11" t="s">
        <v>432</v>
      </c>
      <c r="Q77" s="11">
        <v>1</v>
      </c>
      <c r="R77" s="11">
        <v>2</v>
      </c>
    </row>
    <row r="78" spans="1:18" ht="63" x14ac:dyDescent="0.25">
      <c r="A78" s="11" t="s">
        <v>188</v>
      </c>
      <c r="B78" s="11" t="s">
        <v>23</v>
      </c>
      <c r="C78" s="11">
        <v>2006</v>
      </c>
      <c r="D78" s="11" t="s">
        <v>149</v>
      </c>
      <c r="E78" s="11" t="s">
        <v>750</v>
      </c>
      <c r="F78" s="11" t="s">
        <v>7</v>
      </c>
      <c r="G78" s="11" t="s">
        <v>421</v>
      </c>
      <c r="H78" s="11">
        <v>1</v>
      </c>
      <c r="I78" s="11">
        <v>1</v>
      </c>
      <c r="J78" s="11">
        <v>17</v>
      </c>
      <c r="K78" s="11">
        <v>15</v>
      </c>
      <c r="L78" s="11">
        <v>15</v>
      </c>
      <c r="M78" s="11">
        <v>2</v>
      </c>
      <c r="N78" s="11" t="s">
        <v>562</v>
      </c>
      <c r="O78" s="11">
        <v>9</v>
      </c>
      <c r="P78" s="11" t="s">
        <v>706</v>
      </c>
      <c r="Q78" s="11">
        <v>1</v>
      </c>
      <c r="R78" s="11">
        <v>2</v>
      </c>
    </row>
    <row r="79" spans="1:18" ht="47.25" x14ac:dyDescent="0.25">
      <c r="A79" s="11" t="s">
        <v>192</v>
      </c>
      <c r="B79" s="11" t="s">
        <v>23</v>
      </c>
      <c r="C79" s="11">
        <v>2006</v>
      </c>
      <c r="D79" s="11" t="s">
        <v>6</v>
      </c>
      <c r="E79" s="11" t="s">
        <v>750</v>
      </c>
      <c r="F79" s="11" t="s">
        <v>7</v>
      </c>
      <c r="G79" s="11" t="s">
        <v>416</v>
      </c>
      <c r="H79" s="11">
        <v>1</v>
      </c>
      <c r="I79" s="11">
        <v>5</v>
      </c>
      <c r="J79" s="11">
        <v>30</v>
      </c>
      <c r="K79" s="11">
        <v>6</v>
      </c>
      <c r="L79" s="11">
        <v>1</v>
      </c>
      <c r="M79" s="11">
        <v>2</v>
      </c>
      <c r="N79" s="11" t="s">
        <v>528</v>
      </c>
      <c r="O79" s="11">
        <v>0</v>
      </c>
      <c r="P79" s="11" t="s">
        <v>432</v>
      </c>
      <c r="Q79" s="11">
        <v>1</v>
      </c>
      <c r="R79" s="11">
        <v>1</v>
      </c>
    </row>
    <row r="80" spans="1:18" ht="31.5" x14ac:dyDescent="0.25">
      <c r="A80" s="11" t="s">
        <v>103</v>
      </c>
      <c r="B80" s="11" t="s">
        <v>23</v>
      </c>
      <c r="C80" s="11">
        <v>2006</v>
      </c>
      <c r="D80" s="11" t="s">
        <v>25</v>
      </c>
      <c r="E80" s="11" t="s">
        <v>750</v>
      </c>
      <c r="F80" s="11" t="s">
        <v>104</v>
      </c>
      <c r="G80" s="11" t="s">
        <v>416</v>
      </c>
      <c r="H80" s="11">
        <v>1</v>
      </c>
      <c r="I80" s="11">
        <v>3</v>
      </c>
      <c r="J80" s="11">
        <v>7</v>
      </c>
      <c r="K80" s="11">
        <v>2</v>
      </c>
      <c r="L80" s="11">
        <v>2</v>
      </c>
      <c r="M80" s="11">
        <v>2</v>
      </c>
      <c r="N80" s="11" t="s">
        <v>472</v>
      </c>
      <c r="O80" s="11">
        <v>0</v>
      </c>
      <c r="P80" s="11" t="s">
        <v>417</v>
      </c>
      <c r="Q80" s="11">
        <v>1</v>
      </c>
      <c r="R80" s="11">
        <v>1</v>
      </c>
    </row>
    <row r="81" spans="1:18" ht="47.25" x14ac:dyDescent="0.25">
      <c r="A81" s="11" t="s">
        <v>204</v>
      </c>
      <c r="B81" s="11" t="s">
        <v>23</v>
      </c>
      <c r="C81" s="11">
        <v>2006</v>
      </c>
      <c r="D81" s="11" t="s">
        <v>12</v>
      </c>
      <c r="E81" s="11" t="s">
        <v>750</v>
      </c>
      <c r="F81" s="11" t="s">
        <v>7</v>
      </c>
      <c r="G81" s="11" t="s">
        <v>416</v>
      </c>
      <c r="H81" s="11">
        <v>2</v>
      </c>
      <c r="I81" s="11">
        <v>5</v>
      </c>
      <c r="J81" s="11">
        <v>500</v>
      </c>
      <c r="K81" s="11">
        <v>0</v>
      </c>
      <c r="L81" s="11">
        <v>60</v>
      </c>
      <c r="M81" s="11">
        <v>1</v>
      </c>
      <c r="N81" s="11" t="s">
        <v>571</v>
      </c>
      <c r="O81" s="11">
        <v>14</v>
      </c>
      <c r="P81" s="11" t="s">
        <v>432</v>
      </c>
      <c r="Q81" s="11">
        <v>1</v>
      </c>
      <c r="R81" s="11">
        <v>2</v>
      </c>
    </row>
    <row r="82" spans="1:18" ht="47.25" x14ac:dyDescent="0.25">
      <c r="A82" s="11" t="s">
        <v>783</v>
      </c>
      <c r="B82" s="11" t="s">
        <v>23</v>
      </c>
      <c r="C82" s="11">
        <v>2006</v>
      </c>
      <c r="D82" s="11" t="s">
        <v>6</v>
      </c>
      <c r="E82" s="11" t="s">
        <v>750</v>
      </c>
      <c r="F82" s="11" t="s">
        <v>7</v>
      </c>
      <c r="G82" s="11" t="s">
        <v>416</v>
      </c>
      <c r="H82" s="11">
        <v>1</v>
      </c>
      <c r="I82" s="11">
        <v>2</v>
      </c>
      <c r="J82" s="11">
        <v>0</v>
      </c>
      <c r="K82" s="11">
        <v>0</v>
      </c>
      <c r="L82" s="11">
        <v>0</v>
      </c>
      <c r="M82" s="11">
        <v>1</v>
      </c>
      <c r="N82" s="11" t="s">
        <v>784</v>
      </c>
      <c r="O82" s="11">
        <v>0</v>
      </c>
      <c r="P82" s="11" t="s">
        <v>432</v>
      </c>
      <c r="Q82" s="11">
        <v>1</v>
      </c>
      <c r="R82" s="11">
        <v>1</v>
      </c>
    </row>
    <row r="83" spans="1:18" ht="63" x14ac:dyDescent="0.25">
      <c r="A83" s="11" t="s">
        <v>87</v>
      </c>
      <c r="B83" s="11" t="s">
        <v>23</v>
      </c>
      <c r="C83" s="11">
        <v>2006</v>
      </c>
      <c r="D83" s="11" t="s">
        <v>64</v>
      </c>
      <c r="E83" s="11" t="s">
        <v>750</v>
      </c>
      <c r="F83" s="11" t="s">
        <v>7</v>
      </c>
      <c r="G83" s="11" t="s">
        <v>419</v>
      </c>
      <c r="H83" s="11">
        <v>2</v>
      </c>
      <c r="I83" s="11">
        <v>3</v>
      </c>
      <c r="J83" s="11">
        <v>100</v>
      </c>
      <c r="K83" s="11">
        <v>50</v>
      </c>
      <c r="L83" s="11">
        <v>30</v>
      </c>
      <c r="M83" s="11">
        <v>1</v>
      </c>
      <c r="N83" s="11" t="s">
        <v>491</v>
      </c>
      <c r="O83" s="11">
        <v>3</v>
      </c>
      <c r="P83" s="11" t="s">
        <v>419</v>
      </c>
      <c r="Q83" s="11">
        <v>1</v>
      </c>
      <c r="R83" s="11">
        <v>1</v>
      </c>
    </row>
    <row r="84" spans="1:18" ht="94.5" x14ac:dyDescent="0.25">
      <c r="A84" s="11" t="s">
        <v>91</v>
      </c>
      <c r="B84" s="11" t="s">
        <v>23</v>
      </c>
      <c r="C84" s="11">
        <v>2006</v>
      </c>
      <c r="D84" s="11" t="s">
        <v>12</v>
      </c>
      <c r="E84" s="11" t="s">
        <v>750</v>
      </c>
      <c r="F84" s="11" t="s">
        <v>7</v>
      </c>
      <c r="G84" s="11" t="s">
        <v>416</v>
      </c>
      <c r="H84" s="11">
        <v>1</v>
      </c>
      <c r="I84" s="11">
        <v>4</v>
      </c>
      <c r="J84" s="11">
        <v>40</v>
      </c>
      <c r="K84" s="11">
        <v>3</v>
      </c>
      <c r="L84" s="11">
        <v>1</v>
      </c>
      <c r="M84" s="11">
        <v>4</v>
      </c>
      <c r="N84" s="11" t="s">
        <v>494</v>
      </c>
      <c r="O84" s="11">
        <v>3</v>
      </c>
      <c r="P84" s="11" t="s">
        <v>695</v>
      </c>
      <c r="Q84" s="11">
        <v>1</v>
      </c>
      <c r="R84" s="11">
        <v>1</v>
      </c>
    </row>
    <row r="85" spans="1:18" ht="47.25" x14ac:dyDescent="0.25">
      <c r="A85" s="11" t="s">
        <v>93</v>
      </c>
      <c r="B85" s="11" t="s">
        <v>23</v>
      </c>
      <c r="C85" s="11">
        <v>2006</v>
      </c>
      <c r="D85" s="11" t="s">
        <v>79</v>
      </c>
      <c r="E85" s="11" t="s">
        <v>750</v>
      </c>
      <c r="F85" s="11" t="s">
        <v>7</v>
      </c>
      <c r="G85" s="11" t="s">
        <v>416</v>
      </c>
      <c r="H85" s="11">
        <v>2</v>
      </c>
      <c r="I85" s="11">
        <v>5</v>
      </c>
      <c r="J85" s="11">
        <v>8</v>
      </c>
      <c r="K85" s="11">
        <v>1</v>
      </c>
      <c r="L85" s="11">
        <v>1</v>
      </c>
      <c r="M85" s="11">
        <v>2</v>
      </c>
      <c r="N85" s="11" t="s">
        <v>496</v>
      </c>
      <c r="O85" s="11">
        <v>0</v>
      </c>
      <c r="P85" s="11" t="s">
        <v>432</v>
      </c>
      <c r="Q85" s="11">
        <v>1</v>
      </c>
      <c r="R85" s="11">
        <v>1</v>
      </c>
    </row>
    <row r="86" spans="1:18" ht="47.25" x14ac:dyDescent="0.25">
      <c r="A86" s="11" t="s">
        <v>95</v>
      </c>
      <c r="B86" s="11" t="s">
        <v>23</v>
      </c>
      <c r="C86" s="11">
        <v>2006</v>
      </c>
      <c r="D86" s="11" t="s">
        <v>12</v>
      </c>
      <c r="E86" s="11" t="s">
        <v>750</v>
      </c>
      <c r="F86" s="11" t="s">
        <v>7</v>
      </c>
      <c r="G86" s="11" t="s">
        <v>416</v>
      </c>
      <c r="H86" s="11">
        <v>1</v>
      </c>
      <c r="I86" s="11">
        <v>1</v>
      </c>
      <c r="J86" s="11">
        <v>30</v>
      </c>
      <c r="K86" s="11">
        <v>10</v>
      </c>
      <c r="L86" s="11">
        <v>8</v>
      </c>
      <c r="M86" s="11">
        <v>2</v>
      </c>
      <c r="N86" s="11" t="s">
        <v>470</v>
      </c>
      <c r="O86" s="11">
        <v>7</v>
      </c>
      <c r="P86" s="11" t="s">
        <v>432</v>
      </c>
      <c r="Q86" s="11">
        <v>1</v>
      </c>
      <c r="R86" s="11">
        <v>1</v>
      </c>
    </row>
    <row r="87" spans="1:18" ht="31.5" x14ac:dyDescent="0.25">
      <c r="A87" s="11" t="s">
        <v>785</v>
      </c>
      <c r="B87" s="11" t="s">
        <v>23</v>
      </c>
      <c r="C87" s="11">
        <v>2006</v>
      </c>
      <c r="D87" s="11" t="s">
        <v>25</v>
      </c>
      <c r="E87" s="11" t="s">
        <v>750</v>
      </c>
      <c r="F87" s="11" t="s">
        <v>147</v>
      </c>
      <c r="G87" s="11" t="s">
        <v>416</v>
      </c>
      <c r="H87" s="11">
        <v>3</v>
      </c>
      <c r="I87" s="11">
        <v>4</v>
      </c>
      <c r="J87" s="11">
        <v>0</v>
      </c>
      <c r="K87" s="11">
        <v>0</v>
      </c>
      <c r="L87" s="11">
        <v>0</v>
      </c>
      <c r="M87" s="11">
        <v>2</v>
      </c>
      <c r="N87" s="11" t="s">
        <v>786</v>
      </c>
      <c r="O87" s="11">
        <v>7</v>
      </c>
      <c r="P87" s="11" t="s">
        <v>787</v>
      </c>
      <c r="Q87" s="11">
        <v>1</v>
      </c>
      <c r="R87" s="11">
        <v>1</v>
      </c>
    </row>
    <row r="88" spans="1:18" ht="47.25" x14ac:dyDescent="0.25">
      <c r="A88" s="11" t="s">
        <v>96</v>
      </c>
      <c r="B88" s="11" t="s">
        <v>23</v>
      </c>
      <c r="C88" s="11">
        <v>2006</v>
      </c>
      <c r="D88" s="11" t="s">
        <v>75</v>
      </c>
      <c r="E88" s="11" t="s">
        <v>750</v>
      </c>
      <c r="F88" s="11" t="s">
        <v>7</v>
      </c>
      <c r="G88" s="11" t="s">
        <v>416</v>
      </c>
      <c r="H88" s="11">
        <v>1</v>
      </c>
      <c r="I88" s="11">
        <v>1</v>
      </c>
      <c r="J88" s="11">
        <v>30</v>
      </c>
      <c r="K88" s="11">
        <v>2</v>
      </c>
      <c r="L88" s="11">
        <v>2</v>
      </c>
      <c r="M88" s="11">
        <v>2</v>
      </c>
      <c r="N88" s="11" t="s">
        <v>497</v>
      </c>
      <c r="O88" s="11">
        <v>2</v>
      </c>
      <c r="P88" s="11" t="s">
        <v>417</v>
      </c>
      <c r="Q88" s="11">
        <v>1</v>
      </c>
      <c r="R88" s="11">
        <v>1</v>
      </c>
    </row>
    <row r="89" spans="1:18" ht="31.5" x14ac:dyDescent="0.25">
      <c r="A89" s="11" t="s">
        <v>205</v>
      </c>
      <c r="B89" s="11" t="s">
        <v>23</v>
      </c>
      <c r="C89" s="11">
        <v>2006</v>
      </c>
      <c r="D89" s="11" t="s">
        <v>6</v>
      </c>
      <c r="E89" s="11" t="s">
        <v>750</v>
      </c>
      <c r="F89" s="11" t="s">
        <v>7</v>
      </c>
      <c r="G89" s="11" t="s">
        <v>416</v>
      </c>
      <c r="H89" s="11">
        <v>5</v>
      </c>
      <c r="I89" s="11">
        <v>5</v>
      </c>
      <c r="J89" s="11">
        <v>350</v>
      </c>
      <c r="K89" s="11">
        <v>200</v>
      </c>
      <c r="L89" s="11">
        <v>200</v>
      </c>
      <c r="M89" s="11">
        <v>1</v>
      </c>
      <c r="N89" s="11" t="s">
        <v>472</v>
      </c>
      <c r="O89" s="11">
        <v>0</v>
      </c>
      <c r="P89" s="11" t="s">
        <v>699</v>
      </c>
      <c r="Q89" s="11">
        <v>1</v>
      </c>
      <c r="R89" s="11">
        <v>2</v>
      </c>
    </row>
    <row r="90" spans="1:18" ht="47.25" x14ac:dyDescent="0.25">
      <c r="A90" s="11" t="s">
        <v>788</v>
      </c>
      <c r="B90" s="11" t="s">
        <v>23</v>
      </c>
      <c r="C90" s="11">
        <v>2006</v>
      </c>
      <c r="D90" s="11" t="s">
        <v>12</v>
      </c>
      <c r="E90" s="11" t="s">
        <v>750</v>
      </c>
      <c r="F90" s="11" t="s">
        <v>7</v>
      </c>
      <c r="G90" s="11" t="s">
        <v>416</v>
      </c>
      <c r="H90" s="11">
        <v>1</v>
      </c>
      <c r="I90" s="11">
        <v>1</v>
      </c>
      <c r="J90" s="11">
        <v>0</v>
      </c>
      <c r="K90" s="11">
        <v>0</v>
      </c>
      <c r="L90" s="11">
        <v>0</v>
      </c>
      <c r="M90" s="11">
        <v>5</v>
      </c>
      <c r="N90" s="11" t="s">
        <v>470</v>
      </c>
      <c r="O90" s="11" t="s">
        <v>470</v>
      </c>
      <c r="P90" s="11" t="s">
        <v>432</v>
      </c>
      <c r="Q90" s="11">
        <v>1</v>
      </c>
      <c r="R90" s="11">
        <v>2</v>
      </c>
    </row>
    <row r="91" spans="1:18" ht="78.75" x14ac:dyDescent="0.25">
      <c r="A91" s="11" t="s">
        <v>200</v>
      </c>
      <c r="B91" s="11" t="s">
        <v>23</v>
      </c>
      <c r="C91" s="11">
        <v>2006</v>
      </c>
      <c r="D91" s="11" t="s">
        <v>107</v>
      </c>
      <c r="E91" s="11" t="s">
        <v>750</v>
      </c>
      <c r="F91" s="11" t="s">
        <v>7</v>
      </c>
      <c r="G91" s="11" t="s">
        <v>434</v>
      </c>
      <c r="H91" s="11">
        <v>3</v>
      </c>
      <c r="I91" s="11">
        <v>3</v>
      </c>
      <c r="J91" s="11">
        <v>300</v>
      </c>
      <c r="K91" s="11">
        <v>20</v>
      </c>
      <c r="L91" s="11">
        <v>20</v>
      </c>
      <c r="M91" s="11">
        <v>2</v>
      </c>
      <c r="N91" s="11" t="s">
        <v>568</v>
      </c>
      <c r="O91" s="11">
        <v>4</v>
      </c>
      <c r="P91" s="11" t="s">
        <v>434</v>
      </c>
      <c r="Q91" s="11">
        <v>1</v>
      </c>
      <c r="R91" s="11">
        <v>2</v>
      </c>
    </row>
    <row r="92" spans="1:18" ht="47.25" x14ac:dyDescent="0.25">
      <c r="A92" s="11" t="s">
        <v>789</v>
      </c>
      <c r="B92" s="11" t="s">
        <v>52</v>
      </c>
      <c r="C92" s="11">
        <v>2006</v>
      </c>
      <c r="D92" s="11" t="s">
        <v>6</v>
      </c>
      <c r="E92" s="11" t="s">
        <v>750</v>
      </c>
      <c r="F92" s="11" t="s">
        <v>7</v>
      </c>
      <c r="G92" s="11" t="s">
        <v>416</v>
      </c>
      <c r="H92" s="11">
        <v>1</v>
      </c>
      <c r="I92" s="11">
        <v>5</v>
      </c>
      <c r="J92" s="11">
        <v>0</v>
      </c>
      <c r="K92" s="11">
        <v>0</v>
      </c>
      <c r="L92" s="11">
        <v>1</v>
      </c>
      <c r="M92" s="11">
        <v>5</v>
      </c>
      <c r="N92" s="11" t="s">
        <v>528</v>
      </c>
      <c r="O92" s="11" t="s">
        <v>470</v>
      </c>
      <c r="P92" s="11" t="s">
        <v>432</v>
      </c>
      <c r="Q92" s="11">
        <v>1</v>
      </c>
      <c r="R92" s="11">
        <v>2</v>
      </c>
    </row>
    <row r="93" spans="1:18" ht="47.25" x14ac:dyDescent="0.25">
      <c r="A93" s="11" t="s">
        <v>258</v>
      </c>
      <c r="B93" s="11" t="s">
        <v>52</v>
      </c>
      <c r="C93" s="11">
        <v>2006</v>
      </c>
      <c r="D93" s="11" t="s">
        <v>6</v>
      </c>
      <c r="E93" s="11" t="s">
        <v>750</v>
      </c>
      <c r="F93" s="11" t="s">
        <v>7</v>
      </c>
      <c r="G93" s="11" t="s">
        <v>421</v>
      </c>
      <c r="H93" s="11">
        <v>4</v>
      </c>
      <c r="I93" s="11">
        <v>5</v>
      </c>
      <c r="J93" s="11">
        <v>600</v>
      </c>
      <c r="K93" s="11">
        <v>50</v>
      </c>
      <c r="L93" s="11">
        <v>1000</v>
      </c>
      <c r="M93" s="11">
        <v>1</v>
      </c>
      <c r="N93" s="11" t="s">
        <v>603</v>
      </c>
      <c r="O93" s="11" t="s">
        <v>470</v>
      </c>
      <c r="P93" s="11" t="s">
        <v>432</v>
      </c>
      <c r="Q93" s="11">
        <v>1</v>
      </c>
      <c r="R93" s="11">
        <v>1</v>
      </c>
    </row>
    <row r="94" spans="1:18" ht="47.25" x14ac:dyDescent="0.25">
      <c r="A94" s="11" t="s">
        <v>259</v>
      </c>
      <c r="B94" s="11" t="s">
        <v>52</v>
      </c>
      <c r="C94" s="11">
        <v>2006</v>
      </c>
      <c r="D94" s="11" t="s">
        <v>6</v>
      </c>
      <c r="E94" s="11" t="s">
        <v>750</v>
      </c>
      <c r="F94" s="11" t="s">
        <v>7</v>
      </c>
      <c r="G94" s="11" t="s">
        <v>416</v>
      </c>
      <c r="H94" s="11">
        <v>2</v>
      </c>
      <c r="I94" s="11">
        <v>5</v>
      </c>
      <c r="J94" s="11">
        <v>1000</v>
      </c>
      <c r="K94" s="11">
        <v>0</v>
      </c>
      <c r="L94" s="11">
        <v>190</v>
      </c>
      <c r="M94" s="11">
        <v>1</v>
      </c>
      <c r="N94" s="11" t="s">
        <v>604</v>
      </c>
      <c r="O94" s="11">
        <v>9</v>
      </c>
      <c r="P94" s="11" t="s">
        <v>432</v>
      </c>
      <c r="Q94" s="11">
        <v>1</v>
      </c>
      <c r="R94" s="11">
        <v>2</v>
      </c>
    </row>
    <row r="95" spans="1:18" ht="63" x14ac:dyDescent="0.25">
      <c r="A95" s="11" t="s">
        <v>260</v>
      </c>
      <c r="B95" s="11" t="s">
        <v>52</v>
      </c>
      <c r="C95" s="11">
        <v>2006</v>
      </c>
      <c r="D95" s="11" t="s">
        <v>6</v>
      </c>
      <c r="E95" s="11" t="s">
        <v>750</v>
      </c>
      <c r="F95" s="11" t="s">
        <v>104</v>
      </c>
      <c r="G95" s="11" t="s">
        <v>416</v>
      </c>
      <c r="H95" s="11">
        <v>7</v>
      </c>
      <c r="I95" s="11">
        <v>4</v>
      </c>
      <c r="J95" s="11">
        <v>50</v>
      </c>
      <c r="K95" s="11">
        <v>9</v>
      </c>
      <c r="L95" s="11">
        <v>7</v>
      </c>
      <c r="M95" s="11">
        <v>2</v>
      </c>
      <c r="N95" s="11" t="s">
        <v>605</v>
      </c>
      <c r="O95" s="11">
        <v>1</v>
      </c>
      <c r="P95" s="11" t="s">
        <v>714</v>
      </c>
      <c r="Q95" s="11">
        <v>1</v>
      </c>
      <c r="R95" s="11">
        <v>1</v>
      </c>
    </row>
    <row r="96" spans="1:18" ht="31.5" x14ac:dyDescent="0.25">
      <c r="A96" s="11" t="s">
        <v>263</v>
      </c>
      <c r="B96" s="11" t="s">
        <v>52</v>
      </c>
      <c r="C96" s="11">
        <v>2006</v>
      </c>
      <c r="D96" s="11" t="s">
        <v>12</v>
      </c>
      <c r="E96" s="11" t="s">
        <v>750</v>
      </c>
      <c r="F96" s="11" t="s">
        <v>7</v>
      </c>
      <c r="G96" s="11" t="s">
        <v>416</v>
      </c>
      <c r="H96" s="11">
        <v>2</v>
      </c>
      <c r="I96" s="11">
        <v>4</v>
      </c>
      <c r="J96" s="11">
        <v>530</v>
      </c>
      <c r="K96" s="11">
        <v>120</v>
      </c>
      <c r="L96" s="11">
        <v>28</v>
      </c>
      <c r="M96" s="11">
        <v>1</v>
      </c>
      <c r="N96" s="11" t="s">
        <v>790</v>
      </c>
      <c r="O96" s="11">
        <v>1</v>
      </c>
      <c r="P96" s="11" t="s">
        <v>417</v>
      </c>
      <c r="Q96" s="11">
        <v>1</v>
      </c>
      <c r="R96" s="11">
        <v>2</v>
      </c>
    </row>
    <row r="97" spans="1:18" ht="47.25" x14ac:dyDescent="0.25">
      <c r="A97" s="11" t="s">
        <v>265</v>
      </c>
      <c r="B97" s="11" t="s">
        <v>52</v>
      </c>
      <c r="C97" s="11">
        <v>2006</v>
      </c>
      <c r="D97" s="11" t="s">
        <v>12</v>
      </c>
      <c r="E97" s="11" t="s">
        <v>750</v>
      </c>
      <c r="F97" s="11" t="s">
        <v>7</v>
      </c>
      <c r="G97" s="11" t="s">
        <v>416</v>
      </c>
      <c r="H97" s="11">
        <v>1</v>
      </c>
      <c r="I97" s="11">
        <v>1</v>
      </c>
      <c r="J97" s="11">
        <v>3</v>
      </c>
      <c r="K97" s="11">
        <v>0</v>
      </c>
      <c r="L97" s="11">
        <v>1</v>
      </c>
      <c r="M97" s="11">
        <v>2</v>
      </c>
      <c r="N97" s="11" t="s">
        <v>606</v>
      </c>
      <c r="O97" s="11">
        <v>2</v>
      </c>
      <c r="P97" s="11" t="s">
        <v>417</v>
      </c>
      <c r="Q97" s="11">
        <v>1</v>
      </c>
      <c r="R97" s="11">
        <v>1</v>
      </c>
    </row>
    <row r="98" spans="1:18" ht="47.25" x14ac:dyDescent="0.25">
      <c r="A98" s="11" t="s">
        <v>266</v>
      </c>
      <c r="B98" s="11" t="s">
        <v>52</v>
      </c>
      <c r="C98" s="11">
        <v>2006</v>
      </c>
      <c r="D98" s="11" t="s">
        <v>6</v>
      </c>
      <c r="E98" s="11" t="s">
        <v>750</v>
      </c>
      <c r="F98" s="11" t="s">
        <v>7</v>
      </c>
      <c r="G98" s="11" t="s">
        <v>416</v>
      </c>
      <c r="H98" s="11">
        <v>2</v>
      </c>
      <c r="I98" s="11">
        <v>1</v>
      </c>
      <c r="J98" s="11">
        <v>800</v>
      </c>
      <c r="K98" s="11">
        <v>300</v>
      </c>
      <c r="L98" s="11">
        <v>90</v>
      </c>
      <c r="M98" s="11">
        <v>1</v>
      </c>
      <c r="N98" s="11" t="s">
        <v>607</v>
      </c>
      <c r="O98" s="11">
        <v>30</v>
      </c>
      <c r="P98" s="11" t="s">
        <v>417</v>
      </c>
      <c r="Q98" s="11">
        <v>1</v>
      </c>
      <c r="R98" s="11">
        <v>1</v>
      </c>
    </row>
    <row r="99" spans="1:18" ht="47.25" x14ac:dyDescent="0.25">
      <c r="A99" s="11" t="s">
        <v>791</v>
      </c>
      <c r="B99" s="11" t="s">
        <v>52</v>
      </c>
      <c r="C99" s="11">
        <v>2006</v>
      </c>
      <c r="D99" s="11" t="s">
        <v>12</v>
      </c>
      <c r="E99" s="11" t="s">
        <v>750</v>
      </c>
      <c r="F99" s="11" t="s">
        <v>7</v>
      </c>
      <c r="G99" s="11" t="s">
        <v>416</v>
      </c>
      <c r="H99" s="11">
        <v>1</v>
      </c>
      <c r="I99" s="11">
        <v>4</v>
      </c>
      <c r="J99" s="11">
        <v>0</v>
      </c>
      <c r="K99" s="11">
        <v>0</v>
      </c>
      <c r="L99" s="11">
        <v>0</v>
      </c>
      <c r="M99" s="11">
        <v>5</v>
      </c>
      <c r="N99" s="11" t="s">
        <v>792</v>
      </c>
      <c r="O99" s="11" t="s">
        <v>470</v>
      </c>
      <c r="P99" s="11" t="s">
        <v>432</v>
      </c>
      <c r="Q99" s="11">
        <v>1</v>
      </c>
      <c r="R99" s="11">
        <v>2</v>
      </c>
    </row>
    <row r="100" spans="1:18" ht="94.5" x14ac:dyDescent="0.25">
      <c r="A100" s="11" t="s">
        <v>271</v>
      </c>
      <c r="B100" s="11" t="s">
        <v>52</v>
      </c>
      <c r="C100" s="11">
        <v>2006</v>
      </c>
      <c r="D100" s="11" t="s">
        <v>25</v>
      </c>
      <c r="E100" s="11" t="s">
        <v>750</v>
      </c>
      <c r="F100" s="11" t="s">
        <v>7</v>
      </c>
      <c r="G100" s="11" t="s">
        <v>416</v>
      </c>
      <c r="H100" s="11">
        <v>1</v>
      </c>
      <c r="I100" s="11">
        <v>3</v>
      </c>
      <c r="J100" s="11">
        <v>400</v>
      </c>
      <c r="K100" s="11">
        <v>250</v>
      </c>
      <c r="L100" s="11">
        <v>50</v>
      </c>
      <c r="M100" s="11">
        <v>1</v>
      </c>
      <c r="N100" s="11" t="s">
        <v>610</v>
      </c>
      <c r="O100" s="11">
        <v>7</v>
      </c>
      <c r="P100" s="11" t="s">
        <v>417</v>
      </c>
      <c r="Q100" s="11">
        <v>1</v>
      </c>
      <c r="R100" s="11">
        <v>2</v>
      </c>
    </row>
    <row r="101" spans="1:18" ht="47.25" x14ac:dyDescent="0.25">
      <c r="A101" s="11" t="s">
        <v>272</v>
      </c>
      <c r="B101" s="11" t="s">
        <v>52</v>
      </c>
      <c r="C101" s="11">
        <v>2006</v>
      </c>
      <c r="D101" s="11" t="s">
        <v>25</v>
      </c>
      <c r="E101" s="11" t="s">
        <v>750</v>
      </c>
      <c r="F101" s="11" t="s">
        <v>7</v>
      </c>
      <c r="G101" s="11" t="s">
        <v>416</v>
      </c>
      <c r="H101" s="11">
        <v>1</v>
      </c>
      <c r="I101" s="11">
        <v>3</v>
      </c>
      <c r="J101" s="11">
        <v>380</v>
      </c>
      <c r="K101" s="11">
        <v>300</v>
      </c>
      <c r="L101" s="11">
        <v>15</v>
      </c>
      <c r="M101" s="11">
        <v>1</v>
      </c>
      <c r="N101" s="11" t="s">
        <v>470</v>
      </c>
      <c r="O101" s="11" t="s">
        <v>470</v>
      </c>
      <c r="P101" s="11" t="s">
        <v>432</v>
      </c>
      <c r="Q101" s="11">
        <v>1</v>
      </c>
      <c r="R101" s="11">
        <v>2</v>
      </c>
    </row>
    <row r="102" spans="1:18" ht="47.25" x14ac:dyDescent="0.25">
      <c r="A102" s="11" t="s">
        <v>793</v>
      </c>
      <c r="B102" s="11" t="s">
        <v>52</v>
      </c>
      <c r="C102" s="11">
        <v>2006</v>
      </c>
      <c r="D102" s="11" t="s">
        <v>25</v>
      </c>
      <c r="E102" s="11" t="s">
        <v>750</v>
      </c>
      <c r="F102" s="11" t="s">
        <v>7</v>
      </c>
      <c r="G102" s="11" t="s">
        <v>416</v>
      </c>
      <c r="H102" s="11">
        <v>1</v>
      </c>
      <c r="I102" s="11">
        <v>3</v>
      </c>
      <c r="J102" s="11">
        <v>0</v>
      </c>
      <c r="K102" s="11">
        <v>0</v>
      </c>
      <c r="L102" s="11">
        <v>0</v>
      </c>
      <c r="M102" s="11">
        <v>3</v>
      </c>
      <c r="N102" s="11" t="s">
        <v>794</v>
      </c>
      <c r="O102" s="11" t="s">
        <v>470</v>
      </c>
      <c r="P102" s="11" t="s">
        <v>432</v>
      </c>
      <c r="Q102" s="11">
        <v>1</v>
      </c>
      <c r="R102" s="11">
        <v>2</v>
      </c>
    </row>
    <row r="103" spans="1:18" ht="31.5" x14ac:dyDescent="0.25">
      <c r="A103" s="11" t="s">
        <v>795</v>
      </c>
      <c r="B103" s="11" t="s">
        <v>52</v>
      </c>
      <c r="C103" s="11">
        <v>2006</v>
      </c>
      <c r="D103" s="11" t="s">
        <v>25</v>
      </c>
      <c r="E103" s="11" t="s">
        <v>750</v>
      </c>
      <c r="F103" s="11" t="s">
        <v>7</v>
      </c>
      <c r="G103" s="11" t="s">
        <v>424</v>
      </c>
      <c r="H103" s="11">
        <v>2</v>
      </c>
      <c r="I103" s="11">
        <v>3</v>
      </c>
      <c r="J103" s="11">
        <v>0</v>
      </c>
      <c r="K103" s="11">
        <v>2</v>
      </c>
      <c r="L103" s="11">
        <v>5</v>
      </c>
      <c r="M103" s="11">
        <v>2</v>
      </c>
      <c r="N103" s="11" t="s">
        <v>528</v>
      </c>
      <c r="O103" s="11" t="s">
        <v>470</v>
      </c>
      <c r="P103" s="11" t="s">
        <v>796</v>
      </c>
      <c r="Q103" s="11">
        <v>1</v>
      </c>
      <c r="R103" s="11">
        <v>2</v>
      </c>
    </row>
    <row r="104" spans="1:18" ht="47.25" x14ac:dyDescent="0.25">
      <c r="A104" s="11" t="s">
        <v>797</v>
      </c>
      <c r="B104" s="11" t="s">
        <v>52</v>
      </c>
      <c r="C104" s="11">
        <v>2006</v>
      </c>
      <c r="D104" s="11" t="s">
        <v>6</v>
      </c>
      <c r="E104" s="11" t="s">
        <v>750</v>
      </c>
      <c r="F104" s="11" t="s">
        <v>7</v>
      </c>
      <c r="G104" s="11" t="s">
        <v>432</v>
      </c>
      <c r="H104" s="11">
        <v>2</v>
      </c>
      <c r="I104" s="11">
        <v>1</v>
      </c>
      <c r="J104" s="11">
        <v>0</v>
      </c>
      <c r="K104" s="11">
        <v>0</v>
      </c>
      <c r="L104" s="11">
        <v>0</v>
      </c>
      <c r="M104" s="11">
        <v>5</v>
      </c>
      <c r="N104" s="11" t="s">
        <v>470</v>
      </c>
      <c r="O104" s="11" t="s">
        <v>470</v>
      </c>
      <c r="P104" s="11" t="s">
        <v>432</v>
      </c>
      <c r="Q104" s="11">
        <v>1</v>
      </c>
      <c r="R104" s="11">
        <v>2</v>
      </c>
    </row>
    <row r="105" spans="1:18" ht="47.25" x14ac:dyDescent="0.25">
      <c r="A105" s="11" t="s">
        <v>798</v>
      </c>
      <c r="B105" s="11" t="s">
        <v>52</v>
      </c>
      <c r="C105" s="11">
        <v>2006</v>
      </c>
      <c r="D105" s="11" t="s">
        <v>12</v>
      </c>
      <c r="E105" s="11" t="s">
        <v>750</v>
      </c>
      <c r="F105" s="11" t="s">
        <v>7</v>
      </c>
      <c r="G105" s="11" t="s">
        <v>416</v>
      </c>
      <c r="H105" s="11">
        <v>1</v>
      </c>
      <c r="I105" s="11">
        <v>1</v>
      </c>
      <c r="J105" s="11">
        <v>0</v>
      </c>
      <c r="K105" s="11">
        <v>158</v>
      </c>
      <c r="L105" s="11">
        <v>2</v>
      </c>
      <c r="M105" s="11">
        <v>1</v>
      </c>
      <c r="N105" s="11" t="s">
        <v>613</v>
      </c>
      <c r="O105" s="11">
        <v>7</v>
      </c>
      <c r="P105" s="11" t="s">
        <v>432</v>
      </c>
      <c r="Q105" s="11">
        <v>1</v>
      </c>
      <c r="R105" s="11">
        <v>2</v>
      </c>
    </row>
    <row r="106" spans="1:18" ht="31.5" x14ac:dyDescent="0.25">
      <c r="A106" s="11" t="s">
        <v>245</v>
      </c>
      <c r="B106" s="11" t="s">
        <v>52</v>
      </c>
      <c r="C106" s="11">
        <v>2006</v>
      </c>
      <c r="D106" s="11" t="s">
        <v>25</v>
      </c>
      <c r="E106" s="11" t="s">
        <v>750</v>
      </c>
      <c r="F106" s="11" t="s">
        <v>7</v>
      </c>
      <c r="G106" s="11" t="s">
        <v>416</v>
      </c>
      <c r="H106" s="11">
        <v>2</v>
      </c>
      <c r="I106" s="11">
        <v>3</v>
      </c>
      <c r="J106" s="11">
        <v>50</v>
      </c>
      <c r="K106" s="11">
        <v>9</v>
      </c>
      <c r="L106" s="11">
        <v>9</v>
      </c>
      <c r="M106" s="11">
        <v>4</v>
      </c>
      <c r="N106" s="11" t="s">
        <v>472</v>
      </c>
      <c r="O106" s="11" t="s">
        <v>470</v>
      </c>
      <c r="P106" s="11" t="s">
        <v>711</v>
      </c>
      <c r="Q106" s="11">
        <v>1</v>
      </c>
      <c r="R106" s="11">
        <v>2</v>
      </c>
    </row>
    <row r="107" spans="1:18" ht="47.25" x14ac:dyDescent="0.25">
      <c r="A107" s="11" t="s">
        <v>799</v>
      </c>
      <c r="B107" s="11" t="s">
        <v>52</v>
      </c>
      <c r="C107" s="11">
        <v>2006</v>
      </c>
      <c r="D107" s="11" t="s">
        <v>6</v>
      </c>
      <c r="E107" s="11" t="s">
        <v>750</v>
      </c>
      <c r="F107" s="11" t="s">
        <v>7</v>
      </c>
      <c r="G107" s="11" t="s">
        <v>416</v>
      </c>
      <c r="H107" s="11">
        <v>1</v>
      </c>
      <c r="I107" s="11">
        <v>4</v>
      </c>
      <c r="J107" s="11">
        <v>0</v>
      </c>
      <c r="K107" s="11">
        <v>0</v>
      </c>
      <c r="L107" s="11">
        <v>1</v>
      </c>
      <c r="M107" s="11">
        <v>5</v>
      </c>
      <c r="N107" s="11" t="s">
        <v>472</v>
      </c>
      <c r="O107" s="11" t="s">
        <v>470</v>
      </c>
      <c r="P107" s="11" t="s">
        <v>432</v>
      </c>
      <c r="Q107" s="11">
        <v>1</v>
      </c>
      <c r="R107" s="11">
        <v>2</v>
      </c>
    </row>
    <row r="108" spans="1:18" ht="78.75" x14ac:dyDescent="0.25">
      <c r="A108" s="11" t="s">
        <v>246</v>
      </c>
      <c r="B108" s="11" t="s">
        <v>52</v>
      </c>
      <c r="C108" s="11">
        <v>2006</v>
      </c>
      <c r="D108" s="11" t="s">
        <v>247</v>
      </c>
      <c r="E108" s="11" t="s">
        <v>750</v>
      </c>
      <c r="F108" s="11" t="s">
        <v>7</v>
      </c>
      <c r="G108" s="11" t="s">
        <v>416</v>
      </c>
      <c r="H108" s="11">
        <v>3</v>
      </c>
      <c r="I108" s="11">
        <v>5</v>
      </c>
      <c r="J108" s="11">
        <v>15</v>
      </c>
      <c r="K108" s="11">
        <v>12</v>
      </c>
      <c r="L108" s="11">
        <v>3</v>
      </c>
      <c r="M108" s="11">
        <v>2</v>
      </c>
      <c r="N108" s="11" t="s">
        <v>594</v>
      </c>
      <c r="O108" s="11" t="s">
        <v>470</v>
      </c>
      <c r="P108" s="11" t="s">
        <v>432</v>
      </c>
      <c r="Q108" s="11">
        <v>1</v>
      </c>
      <c r="R108" s="11">
        <v>1</v>
      </c>
    </row>
    <row r="109" spans="1:18" ht="47.25" x14ac:dyDescent="0.25">
      <c r="A109" s="11" t="s">
        <v>800</v>
      </c>
      <c r="B109" s="11" t="s">
        <v>52</v>
      </c>
      <c r="C109" s="11">
        <v>2006</v>
      </c>
      <c r="D109" s="11" t="s">
        <v>6</v>
      </c>
      <c r="E109" s="11" t="s">
        <v>750</v>
      </c>
      <c r="F109" s="11" t="s">
        <v>7</v>
      </c>
      <c r="G109" s="11" t="s">
        <v>416</v>
      </c>
      <c r="H109" s="11">
        <v>1</v>
      </c>
      <c r="I109" s="11">
        <v>1</v>
      </c>
      <c r="J109" s="11">
        <v>0</v>
      </c>
      <c r="K109" s="11">
        <v>0</v>
      </c>
      <c r="L109" s="11">
        <v>0</v>
      </c>
      <c r="M109" s="11">
        <v>5</v>
      </c>
      <c r="N109" s="11" t="s">
        <v>470</v>
      </c>
      <c r="O109" s="11" t="s">
        <v>470</v>
      </c>
      <c r="P109" s="11" t="s">
        <v>432</v>
      </c>
      <c r="Q109" s="11">
        <v>1</v>
      </c>
      <c r="R109" s="11">
        <v>2</v>
      </c>
    </row>
    <row r="110" spans="1:18" ht="47.25" x14ac:dyDescent="0.25">
      <c r="A110" s="11" t="s">
        <v>801</v>
      </c>
      <c r="B110" s="11" t="s">
        <v>52</v>
      </c>
      <c r="C110" s="11">
        <v>2006</v>
      </c>
      <c r="D110" s="11" t="s">
        <v>12</v>
      </c>
      <c r="E110" s="11" t="s">
        <v>750</v>
      </c>
      <c r="F110" s="11" t="s">
        <v>7</v>
      </c>
      <c r="G110" s="11" t="s">
        <v>416</v>
      </c>
      <c r="H110" s="11">
        <v>1</v>
      </c>
      <c r="I110" s="11">
        <v>1</v>
      </c>
      <c r="J110" s="11">
        <v>0</v>
      </c>
      <c r="K110" s="11">
        <v>0</v>
      </c>
      <c r="L110" s="11">
        <v>0</v>
      </c>
      <c r="M110" s="11">
        <v>5</v>
      </c>
      <c r="N110" s="11" t="s">
        <v>470</v>
      </c>
      <c r="O110" s="11" t="s">
        <v>470</v>
      </c>
      <c r="P110" s="11" t="s">
        <v>432</v>
      </c>
      <c r="Q110" s="11">
        <v>1</v>
      </c>
      <c r="R110" s="11">
        <v>2</v>
      </c>
    </row>
    <row r="111" spans="1:18" ht="63" x14ac:dyDescent="0.25">
      <c r="A111" s="11" t="s">
        <v>251</v>
      </c>
      <c r="B111" s="11" t="s">
        <v>52</v>
      </c>
      <c r="C111" s="11">
        <v>2006</v>
      </c>
      <c r="D111" s="11" t="s">
        <v>79</v>
      </c>
      <c r="E111" s="11" t="s">
        <v>750</v>
      </c>
      <c r="F111" s="11" t="s">
        <v>7</v>
      </c>
      <c r="G111" s="11" t="s">
        <v>416</v>
      </c>
      <c r="H111" s="11">
        <v>2</v>
      </c>
      <c r="I111" s="11">
        <v>5</v>
      </c>
      <c r="J111" s="11">
        <v>50</v>
      </c>
      <c r="K111" s="11">
        <v>110</v>
      </c>
      <c r="L111" s="11">
        <v>100</v>
      </c>
      <c r="M111" s="11">
        <v>4</v>
      </c>
      <c r="N111" s="11" t="s">
        <v>597</v>
      </c>
      <c r="O111" s="11" t="s">
        <v>470</v>
      </c>
      <c r="P111" s="11" t="s">
        <v>712</v>
      </c>
      <c r="Q111" s="11">
        <v>1</v>
      </c>
      <c r="R111" s="11">
        <v>1</v>
      </c>
    </row>
    <row r="112" spans="1:18" ht="31.5" x14ac:dyDescent="0.25">
      <c r="A112" s="11" t="s">
        <v>242</v>
      </c>
      <c r="B112" s="11" t="s">
        <v>52</v>
      </c>
      <c r="C112" s="11">
        <v>2006</v>
      </c>
      <c r="D112" s="11" t="s">
        <v>25</v>
      </c>
      <c r="E112" s="11" t="s">
        <v>750</v>
      </c>
      <c r="F112" s="11" t="s">
        <v>7</v>
      </c>
      <c r="G112" s="11" t="s">
        <v>417</v>
      </c>
      <c r="H112" s="11">
        <v>1</v>
      </c>
      <c r="I112" s="11">
        <v>3</v>
      </c>
      <c r="J112" s="11">
        <v>56</v>
      </c>
      <c r="K112" s="11">
        <v>6</v>
      </c>
      <c r="L112" s="11">
        <v>3</v>
      </c>
      <c r="M112" s="11">
        <v>4</v>
      </c>
      <c r="N112" s="11" t="s">
        <v>592</v>
      </c>
      <c r="O112" s="11" t="s">
        <v>470</v>
      </c>
      <c r="P112" s="11" t="s">
        <v>417</v>
      </c>
      <c r="Q112" s="11">
        <v>1</v>
      </c>
      <c r="R112" s="11">
        <v>2</v>
      </c>
    </row>
    <row r="113" spans="1:18" x14ac:dyDescent="0.25">
      <c r="A113" s="11" t="s">
        <v>239</v>
      </c>
      <c r="B113" s="11" t="s">
        <v>52</v>
      </c>
      <c r="C113" s="11">
        <v>2006</v>
      </c>
      <c r="D113" s="11" t="s">
        <v>25</v>
      </c>
      <c r="E113" s="11" t="s">
        <v>750</v>
      </c>
      <c r="F113" s="11" t="s">
        <v>7</v>
      </c>
      <c r="G113" s="11" t="s">
        <v>417</v>
      </c>
      <c r="H113" s="11">
        <v>1</v>
      </c>
      <c r="I113" s="11">
        <v>3</v>
      </c>
      <c r="J113" s="11">
        <v>500</v>
      </c>
      <c r="K113" s="11">
        <v>300</v>
      </c>
      <c r="L113" s="11">
        <v>100</v>
      </c>
      <c r="M113" s="11">
        <v>1</v>
      </c>
      <c r="N113" s="11" t="s">
        <v>470</v>
      </c>
      <c r="O113" s="11">
        <v>3</v>
      </c>
      <c r="P113" s="11" t="s">
        <v>417</v>
      </c>
      <c r="Q113" s="11">
        <v>1</v>
      </c>
      <c r="R113" s="11">
        <v>2</v>
      </c>
    </row>
    <row r="114" spans="1:18" x14ac:dyDescent="0.25">
      <c r="A114" s="11" t="s">
        <v>236</v>
      </c>
      <c r="B114" s="11" t="s">
        <v>52</v>
      </c>
      <c r="C114" s="11">
        <v>2006</v>
      </c>
      <c r="D114" s="11" t="s">
        <v>25</v>
      </c>
      <c r="E114" s="11" t="s">
        <v>750</v>
      </c>
      <c r="F114" s="11" t="s">
        <v>7</v>
      </c>
      <c r="G114" s="11" t="s">
        <v>417</v>
      </c>
      <c r="H114" s="11">
        <v>1</v>
      </c>
      <c r="I114" s="11">
        <v>3</v>
      </c>
      <c r="J114" s="11">
        <v>22</v>
      </c>
      <c r="K114" s="11">
        <v>22</v>
      </c>
      <c r="L114" s="11">
        <v>3</v>
      </c>
      <c r="M114" s="11">
        <v>2</v>
      </c>
      <c r="N114" s="11" t="s">
        <v>570</v>
      </c>
      <c r="O114" s="11">
        <v>7</v>
      </c>
      <c r="P114" s="11" t="s">
        <v>417</v>
      </c>
      <c r="Q114" s="11">
        <v>1</v>
      </c>
      <c r="R114" s="11">
        <v>2</v>
      </c>
    </row>
    <row r="115" spans="1:18" ht="31.5" x14ac:dyDescent="0.25">
      <c r="A115" s="11" t="s">
        <v>802</v>
      </c>
      <c r="B115" s="11" t="s">
        <v>52</v>
      </c>
      <c r="C115" s="11">
        <v>2006</v>
      </c>
      <c r="D115" s="11" t="s">
        <v>803</v>
      </c>
      <c r="E115" s="11" t="s">
        <v>750</v>
      </c>
      <c r="F115" s="11" t="s">
        <v>7</v>
      </c>
      <c r="G115" s="11" t="s">
        <v>416</v>
      </c>
      <c r="H115" s="11">
        <v>1</v>
      </c>
      <c r="I115" s="11">
        <v>5</v>
      </c>
      <c r="J115" s="11">
        <v>0</v>
      </c>
      <c r="K115" s="11">
        <v>0</v>
      </c>
      <c r="L115" s="11">
        <v>0</v>
      </c>
      <c r="M115" s="11">
        <v>5</v>
      </c>
      <c r="N115" s="11" t="s">
        <v>499</v>
      </c>
      <c r="O115" s="11" t="s">
        <v>470</v>
      </c>
      <c r="P115" s="11" t="s">
        <v>699</v>
      </c>
      <c r="Q115" s="11">
        <v>1</v>
      </c>
      <c r="R115" s="11">
        <v>2</v>
      </c>
    </row>
    <row r="116" spans="1:18" ht="47.25" x14ac:dyDescent="0.25">
      <c r="A116" s="11" t="s">
        <v>227</v>
      </c>
      <c r="B116" s="11" t="s">
        <v>52</v>
      </c>
      <c r="C116" s="11">
        <v>2006</v>
      </c>
      <c r="D116" s="11" t="s">
        <v>228</v>
      </c>
      <c r="E116" s="11" t="s">
        <v>750</v>
      </c>
      <c r="F116" s="11" t="s">
        <v>7</v>
      </c>
      <c r="G116" s="11" t="s">
        <v>416</v>
      </c>
      <c r="H116" s="11">
        <v>2</v>
      </c>
      <c r="I116" s="11">
        <v>5</v>
      </c>
      <c r="J116" s="11">
        <v>48</v>
      </c>
      <c r="K116" s="11">
        <v>26</v>
      </c>
      <c r="L116" s="11">
        <v>16</v>
      </c>
      <c r="M116" s="11">
        <v>4</v>
      </c>
      <c r="N116" s="11" t="s">
        <v>582</v>
      </c>
      <c r="O116" s="11" t="s">
        <v>470</v>
      </c>
      <c r="P116" s="11" t="s">
        <v>699</v>
      </c>
      <c r="Q116" s="11">
        <v>1</v>
      </c>
      <c r="R116" s="11">
        <v>2</v>
      </c>
    </row>
    <row r="117" spans="1:18" ht="31.5" x14ac:dyDescent="0.25">
      <c r="A117" s="11" t="s">
        <v>804</v>
      </c>
      <c r="B117" s="11" t="s">
        <v>52</v>
      </c>
      <c r="C117" s="11">
        <v>2006</v>
      </c>
      <c r="D117" s="11" t="s">
        <v>117</v>
      </c>
      <c r="E117" s="11" t="s">
        <v>750</v>
      </c>
      <c r="F117" s="11" t="s">
        <v>7</v>
      </c>
      <c r="G117" s="11" t="s">
        <v>416</v>
      </c>
      <c r="H117" s="11">
        <v>18</v>
      </c>
      <c r="I117" s="11">
        <v>3</v>
      </c>
      <c r="J117" s="11">
        <v>0</v>
      </c>
      <c r="K117" s="11">
        <v>0</v>
      </c>
      <c r="L117" s="11">
        <v>0</v>
      </c>
      <c r="M117" s="11">
        <v>5</v>
      </c>
      <c r="N117" s="11" t="s">
        <v>470</v>
      </c>
      <c r="O117" s="11" t="s">
        <v>470</v>
      </c>
      <c r="P117" s="11" t="s">
        <v>699</v>
      </c>
      <c r="Q117" s="11">
        <v>1</v>
      </c>
      <c r="R117" s="11">
        <v>2</v>
      </c>
    </row>
    <row r="118" spans="1:18" ht="63" x14ac:dyDescent="0.25">
      <c r="A118" s="11" t="s">
        <v>145</v>
      </c>
      <c r="B118" s="11" t="s">
        <v>52</v>
      </c>
      <c r="C118" s="11">
        <v>2006</v>
      </c>
      <c r="D118" s="11" t="s">
        <v>146</v>
      </c>
      <c r="E118" s="11" t="s">
        <v>750</v>
      </c>
      <c r="F118" s="11" t="s">
        <v>147</v>
      </c>
      <c r="G118" s="11" t="s">
        <v>416</v>
      </c>
      <c r="H118" s="11">
        <v>2</v>
      </c>
      <c r="I118" s="11">
        <v>3</v>
      </c>
      <c r="J118" s="11">
        <v>100</v>
      </c>
      <c r="K118" s="11">
        <v>90</v>
      </c>
      <c r="L118" s="11">
        <v>6</v>
      </c>
      <c r="M118" s="11">
        <v>2</v>
      </c>
      <c r="N118" s="11" t="s">
        <v>532</v>
      </c>
      <c r="O118" s="11">
        <v>60</v>
      </c>
      <c r="P118" s="11" t="s">
        <v>699</v>
      </c>
      <c r="Q118" s="11">
        <v>1</v>
      </c>
      <c r="R118" s="11">
        <v>2</v>
      </c>
    </row>
    <row r="119" spans="1:18" ht="78.75" x14ac:dyDescent="0.25">
      <c r="A119" s="11" t="s">
        <v>142</v>
      </c>
      <c r="B119" s="11" t="s">
        <v>52</v>
      </c>
      <c r="C119" s="11">
        <v>2006</v>
      </c>
      <c r="D119" s="11" t="s">
        <v>12</v>
      </c>
      <c r="E119" s="11" t="s">
        <v>750</v>
      </c>
      <c r="F119" s="11" t="s">
        <v>7</v>
      </c>
      <c r="G119" s="11" t="s">
        <v>416</v>
      </c>
      <c r="H119" s="11">
        <v>2</v>
      </c>
      <c r="I119" s="11">
        <v>4</v>
      </c>
      <c r="J119" s="11">
        <v>16</v>
      </c>
      <c r="K119" s="11">
        <v>13</v>
      </c>
      <c r="L119" s="11">
        <v>7</v>
      </c>
      <c r="M119" s="11">
        <v>2</v>
      </c>
      <c r="N119" s="11" t="s">
        <v>529</v>
      </c>
      <c r="O119" s="11">
        <v>7</v>
      </c>
      <c r="P119" s="11" t="s">
        <v>699</v>
      </c>
      <c r="Q119" s="11">
        <v>1</v>
      </c>
      <c r="R119" s="11">
        <v>2</v>
      </c>
    </row>
    <row r="120" spans="1:18" ht="78.75" x14ac:dyDescent="0.25">
      <c r="A120" s="11" t="s">
        <v>172</v>
      </c>
      <c r="B120" s="11" t="s">
        <v>52</v>
      </c>
      <c r="C120" s="11">
        <v>2006</v>
      </c>
      <c r="D120" s="11" t="s">
        <v>12</v>
      </c>
      <c r="E120" s="11" t="s">
        <v>750</v>
      </c>
      <c r="F120" s="11" t="s">
        <v>7</v>
      </c>
      <c r="G120" s="11" t="s">
        <v>416</v>
      </c>
      <c r="H120" s="11">
        <v>2</v>
      </c>
      <c r="I120" s="11">
        <v>1</v>
      </c>
      <c r="J120" s="11">
        <v>400</v>
      </c>
      <c r="K120" s="11">
        <v>0</v>
      </c>
      <c r="L120" s="11">
        <v>125</v>
      </c>
      <c r="M120" s="11">
        <v>1</v>
      </c>
      <c r="N120" s="11" t="s">
        <v>550</v>
      </c>
      <c r="O120" s="11" t="s">
        <v>470</v>
      </c>
      <c r="P120" s="11" t="s">
        <v>432</v>
      </c>
      <c r="Q120" s="11">
        <v>1</v>
      </c>
      <c r="R120" s="11">
        <v>2</v>
      </c>
    </row>
    <row r="121" spans="1:18" ht="47.25" x14ac:dyDescent="0.25">
      <c r="A121" s="11" t="s">
        <v>229</v>
      </c>
      <c r="B121" s="11" t="s">
        <v>52</v>
      </c>
      <c r="C121" s="11">
        <v>2006</v>
      </c>
      <c r="D121" s="11" t="s">
        <v>228</v>
      </c>
      <c r="E121" s="11" t="s">
        <v>750</v>
      </c>
      <c r="F121" s="11" t="s">
        <v>7</v>
      </c>
      <c r="G121" s="11" t="s">
        <v>416</v>
      </c>
      <c r="H121" s="11">
        <v>1</v>
      </c>
      <c r="I121" s="11">
        <v>5</v>
      </c>
      <c r="J121" s="11">
        <v>24</v>
      </c>
      <c r="K121" s="11">
        <v>7</v>
      </c>
      <c r="L121" s="11">
        <v>3</v>
      </c>
      <c r="M121" s="11">
        <v>2</v>
      </c>
      <c r="N121" s="11" t="s">
        <v>583</v>
      </c>
      <c r="O121" s="11" t="s">
        <v>470</v>
      </c>
      <c r="P121" s="11" t="s">
        <v>432</v>
      </c>
      <c r="Q121" s="11">
        <v>1</v>
      </c>
      <c r="R121" s="11">
        <v>1</v>
      </c>
    </row>
    <row r="122" spans="1:18" ht="78.75" x14ac:dyDescent="0.25">
      <c r="A122" s="11" t="s">
        <v>805</v>
      </c>
      <c r="B122" s="11" t="s">
        <v>52</v>
      </c>
      <c r="C122" s="11">
        <v>2006</v>
      </c>
      <c r="D122" s="11" t="s">
        <v>107</v>
      </c>
      <c r="E122" s="11" t="s">
        <v>750</v>
      </c>
      <c r="F122" s="11" t="s">
        <v>7</v>
      </c>
      <c r="G122" s="11" t="s">
        <v>806</v>
      </c>
      <c r="H122" s="11">
        <v>3</v>
      </c>
      <c r="I122" s="11">
        <v>5</v>
      </c>
      <c r="J122" s="11">
        <v>0</v>
      </c>
      <c r="K122" s="11">
        <v>0</v>
      </c>
      <c r="L122" s="11">
        <v>0</v>
      </c>
      <c r="M122" s="11">
        <v>5</v>
      </c>
      <c r="N122" s="11" t="s">
        <v>470</v>
      </c>
      <c r="O122" s="11" t="s">
        <v>470</v>
      </c>
      <c r="P122" s="11" t="s">
        <v>807</v>
      </c>
      <c r="Q122" s="11">
        <v>1</v>
      </c>
      <c r="R122" s="11">
        <v>1</v>
      </c>
    </row>
    <row r="123" spans="1:18" ht="47.25" x14ac:dyDescent="0.25">
      <c r="A123" s="11" t="s">
        <v>243</v>
      </c>
      <c r="B123" s="11" t="s">
        <v>52</v>
      </c>
      <c r="C123" s="11">
        <v>2006</v>
      </c>
      <c r="D123" s="11" t="s">
        <v>72</v>
      </c>
      <c r="E123" s="11" t="s">
        <v>750</v>
      </c>
      <c r="F123" s="11" t="s">
        <v>7</v>
      </c>
      <c r="G123" s="11" t="s">
        <v>416</v>
      </c>
      <c r="H123" s="11">
        <v>1</v>
      </c>
      <c r="I123" s="11">
        <v>5</v>
      </c>
      <c r="J123" s="11">
        <v>320</v>
      </c>
      <c r="K123" s="11">
        <v>0</v>
      </c>
      <c r="L123" s="11">
        <v>320</v>
      </c>
      <c r="M123" s="11">
        <v>1</v>
      </c>
      <c r="N123" s="11" t="s">
        <v>517</v>
      </c>
      <c r="O123" s="11">
        <v>4</v>
      </c>
      <c r="P123" s="11" t="s">
        <v>432</v>
      </c>
      <c r="Q123" s="11">
        <v>1</v>
      </c>
      <c r="R123" s="11">
        <v>1</v>
      </c>
    </row>
    <row r="124" spans="1:18" ht="47.25" x14ac:dyDescent="0.25">
      <c r="A124" s="11" t="s">
        <v>244</v>
      </c>
      <c r="B124" s="11" t="s">
        <v>52</v>
      </c>
      <c r="C124" s="11">
        <v>2006</v>
      </c>
      <c r="D124" s="11" t="s">
        <v>72</v>
      </c>
      <c r="E124" s="11" t="s">
        <v>750</v>
      </c>
      <c r="F124" s="11" t="s">
        <v>7</v>
      </c>
      <c r="G124" s="11" t="s">
        <v>416</v>
      </c>
      <c r="H124" s="11">
        <v>1</v>
      </c>
      <c r="I124" s="11">
        <v>5</v>
      </c>
      <c r="J124" s="11">
        <v>300</v>
      </c>
      <c r="K124" s="11">
        <v>72</v>
      </c>
      <c r="L124" s="11">
        <v>100</v>
      </c>
      <c r="M124" s="11">
        <v>1</v>
      </c>
      <c r="N124" s="11" t="s">
        <v>593</v>
      </c>
      <c r="O124" s="11">
        <v>6</v>
      </c>
      <c r="P124" s="11" t="s">
        <v>432</v>
      </c>
      <c r="Q124" s="11">
        <v>1</v>
      </c>
      <c r="R124" s="11">
        <v>1</v>
      </c>
    </row>
    <row r="125" spans="1:18" ht="63" x14ac:dyDescent="0.25">
      <c r="A125" s="11" t="s">
        <v>210</v>
      </c>
      <c r="B125" s="11" t="s">
        <v>52</v>
      </c>
      <c r="C125" s="11">
        <v>2006</v>
      </c>
      <c r="D125" s="11" t="s">
        <v>29</v>
      </c>
      <c r="E125" s="11" t="s">
        <v>750</v>
      </c>
      <c r="F125" s="11" t="s">
        <v>104</v>
      </c>
      <c r="G125" s="11" t="s">
        <v>436</v>
      </c>
      <c r="H125" s="11">
        <v>5</v>
      </c>
      <c r="I125" s="11">
        <v>3</v>
      </c>
      <c r="J125" s="11">
        <v>4</v>
      </c>
      <c r="K125" s="11">
        <v>1</v>
      </c>
      <c r="L125" s="11">
        <v>0</v>
      </c>
      <c r="M125" s="11">
        <v>2</v>
      </c>
      <c r="N125" s="11" t="s">
        <v>470</v>
      </c>
      <c r="O125" s="11" t="s">
        <v>470</v>
      </c>
      <c r="P125" s="11" t="s">
        <v>436</v>
      </c>
      <c r="Q125" s="11">
        <v>1</v>
      </c>
      <c r="R125" s="11">
        <v>2</v>
      </c>
    </row>
    <row r="126" spans="1:18" x14ac:dyDescent="0.25">
      <c r="A126" s="11" t="s">
        <v>211</v>
      </c>
      <c r="B126" s="11" t="s">
        <v>52</v>
      </c>
      <c r="C126" s="11">
        <v>2006</v>
      </c>
      <c r="D126" s="11" t="s">
        <v>29</v>
      </c>
      <c r="E126" s="11" t="s">
        <v>750</v>
      </c>
      <c r="F126" s="11" t="s">
        <v>7</v>
      </c>
      <c r="G126" s="11" t="s">
        <v>417</v>
      </c>
      <c r="H126" s="11">
        <v>1</v>
      </c>
      <c r="I126" s="11">
        <v>3</v>
      </c>
      <c r="J126" s="11">
        <v>2</v>
      </c>
      <c r="K126" s="11">
        <v>2</v>
      </c>
      <c r="L126" s="11">
        <v>0</v>
      </c>
      <c r="M126" s="11">
        <v>5</v>
      </c>
      <c r="N126" s="11" t="s">
        <v>470</v>
      </c>
      <c r="O126" s="11" t="s">
        <v>470</v>
      </c>
      <c r="P126" s="11" t="s">
        <v>417</v>
      </c>
      <c r="Q126" s="11">
        <v>1</v>
      </c>
      <c r="R126" s="11">
        <v>2</v>
      </c>
    </row>
    <row r="127" spans="1:18" ht="63" x14ac:dyDescent="0.25">
      <c r="A127" s="11" t="s">
        <v>307</v>
      </c>
      <c r="B127" s="11" t="s">
        <v>28</v>
      </c>
      <c r="C127" s="11">
        <v>2006</v>
      </c>
      <c r="D127" s="11" t="s">
        <v>79</v>
      </c>
      <c r="E127" s="11" t="s">
        <v>750</v>
      </c>
      <c r="F127" s="11" t="s">
        <v>7</v>
      </c>
      <c r="G127" s="11" t="s">
        <v>416</v>
      </c>
      <c r="H127" s="11">
        <v>4</v>
      </c>
      <c r="I127" s="11">
        <v>5</v>
      </c>
      <c r="J127" s="11">
        <v>500</v>
      </c>
      <c r="K127" s="11">
        <v>40</v>
      </c>
      <c r="L127" s="11">
        <v>270</v>
      </c>
      <c r="M127" s="11">
        <v>5</v>
      </c>
      <c r="N127" s="11" t="s">
        <v>633</v>
      </c>
      <c r="O127" s="11" t="s">
        <v>470</v>
      </c>
      <c r="P127" s="11" t="s">
        <v>699</v>
      </c>
      <c r="Q127" s="11">
        <v>1</v>
      </c>
      <c r="R127" s="11">
        <v>2</v>
      </c>
    </row>
    <row r="128" spans="1:18" ht="78.75" x14ac:dyDescent="0.25">
      <c r="A128" s="11" t="s">
        <v>310</v>
      </c>
      <c r="B128" s="11" t="s">
        <v>28</v>
      </c>
      <c r="C128" s="11">
        <v>2006</v>
      </c>
      <c r="D128" s="11" t="s">
        <v>72</v>
      </c>
      <c r="E128" s="11" t="s">
        <v>750</v>
      </c>
      <c r="F128" s="11" t="s">
        <v>7</v>
      </c>
      <c r="G128" s="11" t="s">
        <v>416</v>
      </c>
      <c r="H128" s="11">
        <v>1</v>
      </c>
      <c r="I128" s="11">
        <v>3</v>
      </c>
      <c r="J128" s="11">
        <v>206</v>
      </c>
      <c r="K128" s="11">
        <v>206</v>
      </c>
      <c r="L128" s="11">
        <v>206</v>
      </c>
      <c r="M128" s="11">
        <v>1</v>
      </c>
      <c r="N128" s="11" t="s">
        <v>634</v>
      </c>
      <c r="O128" s="11">
        <v>3</v>
      </c>
      <c r="P128" s="11" t="s">
        <v>699</v>
      </c>
      <c r="Q128" s="11">
        <v>1</v>
      </c>
      <c r="R128" s="11">
        <v>2</v>
      </c>
    </row>
    <row r="129" spans="1:18" x14ac:dyDescent="0.25">
      <c r="A129" s="11" t="s">
        <v>808</v>
      </c>
      <c r="B129" s="11" t="s">
        <v>28</v>
      </c>
      <c r="C129" s="11">
        <v>2006</v>
      </c>
      <c r="D129" s="11" t="s">
        <v>117</v>
      </c>
      <c r="E129" s="11" t="s">
        <v>750</v>
      </c>
      <c r="F129" s="11" t="s">
        <v>7</v>
      </c>
      <c r="G129" s="11" t="s">
        <v>417</v>
      </c>
      <c r="H129" s="11">
        <v>3</v>
      </c>
      <c r="I129" s="11">
        <v>3</v>
      </c>
      <c r="J129" s="11">
        <v>0</v>
      </c>
      <c r="K129" s="11">
        <v>0</v>
      </c>
      <c r="L129" s="11">
        <v>0</v>
      </c>
      <c r="M129" s="11">
        <v>3</v>
      </c>
      <c r="N129" s="11">
        <v>0</v>
      </c>
      <c r="O129" s="11" t="s">
        <v>470</v>
      </c>
      <c r="P129" s="11" t="s">
        <v>417</v>
      </c>
      <c r="Q129" s="11">
        <v>1</v>
      </c>
      <c r="R129" s="11">
        <v>2</v>
      </c>
    </row>
    <row r="130" spans="1:18" ht="47.25" x14ac:dyDescent="0.25">
      <c r="A130" s="11" t="s">
        <v>313</v>
      </c>
      <c r="B130" s="11" t="s">
        <v>28</v>
      </c>
      <c r="C130" s="11">
        <v>2006</v>
      </c>
      <c r="D130" s="11" t="s">
        <v>314</v>
      </c>
      <c r="E130" s="11" t="s">
        <v>750</v>
      </c>
      <c r="F130" s="11" t="s">
        <v>7</v>
      </c>
      <c r="G130" s="11" t="s">
        <v>442</v>
      </c>
      <c r="H130" s="11">
        <v>3</v>
      </c>
      <c r="I130" s="11">
        <v>3</v>
      </c>
      <c r="J130" s="11">
        <v>503</v>
      </c>
      <c r="K130" s="11">
        <v>0</v>
      </c>
      <c r="L130" s="11">
        <v>300</v>
      </c>
      <c r="M130" s="11">
        <v>1</v>
      </c>
      <c r="N130" s="11" t="s">
        <v>472</v>
      </c>
      <c r="O130" s="11">
        <v>4</v>
      </c>
      <c r="P130" s="11" t="s">
        <v>722</v>
      </c>
      <c r="Q130" s="11">
        <v>1</v>
      </c>
      <c r="R130" s="11">
        <v>2</v>
      </c>
    </row>
    <row r="131" spans="1:18" ht="31.5" x14ac:dyDescent="0.25">
      <c r="A131" s="11" t="s">
        <v>809</v>
      </c>
      <c r="B131" s="11" t="s">
        <v>28</v>
      </c>
      <c r="C131" s="11">
        <v>2006</v>
      </c>
      <c r="D131" s="11" t="s">
        <v>274</v>
      </c>
      <c r="E131" s="11" t="s">
        <v>750</v>
      </c>
      <c r="F131" s="11" t="s">
        <v>7</v>
      </c>
      <c r="G131" s="11" t="s">
        <v>416</v>
      </c>
      <c r="H131" s="11">
        <v>1</v>
      </c>
      <c r="I131" s="11">
        <v>5</v>
      </c>
      <c r="J131" s="11">
        <v>0</v>
      </c>
      <c r="K131" s="11">
        <v>0</v>
      </c>
      <c r="L131" s="11">
        <v>0</v>
      </c>
      <c r="M131" s="11">
        <v>5</v>
      </c>
      <c r="N131" s="11" t="s">
        <v>472</v>
      </c>
      <c r="O131" s="11">
        <v>0</v>
      </c>
      <c r="P131" s="11" t="s">
        <v>699</v>
      </c>
      <c r="Q131" s="11">
        <v>1</v>
      </c>
      <c r="R131" s="11">
        <v>2</v>
      </c>
    </row>
    <row r="132" spans="1:18" ht="31.5" x14ac:dyDescent="0.25">
      <c r="A132" s="11" t="s">
        <v>304</v>
      </c>
      <c r="B132" s="11" t="s">
        <v>28</v>
      </c>
      <c r="C132" s="11">
        <v>2006</v>
      </c>
      <c r="D132" s="11" t="s">
        <v>29</v>
      </c>
      <c r="E132" s="11" t="s">
        <v>750</v>
      </c>
      <c r="F132" s="11" t="s">
        <v>7</v>
      </c>
      <c r="G132" s="11" t="s">
        <v>416</v>
      </c>
      <c r="H132" s="11">
        <v>1</v>
      </c>
      <c r="I132" s="11">
        <v>1</v>
      </c>
      <c r="J132" s="11">
        <v>200</v>
      </c>
      <c r="K132" s="11">
        <v>200</v>
      </c>
      <c r="L132" s="11">
        <v>140</v>
      </c>
      <c r="M132" s="11">
        <v>1</v>
      </c>
      <c r="N132" s="11" t="s">
        <v>472</v>
      </c>
      <c r="O132" s="11">
        <v>0</v>
      </c>
      <c r="P132" s="11" t="s">
        <v>417</v>
      </c>
      <c r="Q132" s="11">
        <v>1</v>
      </c>
      <c r="R132" s="11">
        <v>2</v>
      </c>
    </row>
    <row r="133" spans="1:18" ht="31.5" x14ac:dyDescent="0.25">
      <c r="A133" s="11" t="s">
        <v>306</v>
      </c>
      <c r="B133" s="11" t="s">
        <v>28</v>
      </c>
      <c r="C133" s="11">
        <v>2006</v>
      </c>
      <c r="D133" s="11" t="s">
        <v>6</v>
      </c>
      <c r="E133" s="11" t="s">
        <v>750</v>
      </c>
      <c r="F133" s="11" t="s">
        <v>7</v>
      </c>
      <c r="G133" s="11" t="s">
        <v>416</v>
      </c>
      <c r="H133" s="11">
        <v>3</v>
      </c>
      <c r="I133" s="11">
        <v>1</v>
      </c>
      <c r="J133" s="11">
        <v>300</v>
      </c>
      <c r="K133" s="11">
        <v>30</v>
      </c>
      <c r="L133" s="11">
        <v>2250</v>
      </c>
      <c r="M133" s="11">
        <v>1</v>
      </c>
      <c r="N133" s="11" t="s">
        <v>632</v>
      </c>
      <c r="O133" s="11">
        <v>3</v>
      </c>
      <c r="P133" s="11" t="s">
        <v>699</v>
      </c>
      <c r="Q133" s="11">
        <v>1</v>
      </c>
      <c r="R133" s="11">
        <v>2</v>
      </c>
    </row>
    <row r="134" spans="1:18" ht="31.5" x14ac:dyDescent="0.25">
      <c r="A134" s="11" t="s">
        <v>810</v>
      </c>
      <c r="B134" s="11" t="s">
        <v>28</v>
      </c>
      <c r="C134" s="11">
        <v>2006</v>
      </c>
      <c r="D134" s="11" t="s">
        <v>12</v>
      </c>
      <c r="E134" s="11" t="s">
        <v>750</v>
      </c>
      <c r="F134" s="11" t="s">
        <v>7</v>
      </c>
      <c r="G134" s="11" t="s">
        <v>416</v>
      </c>
      <c r="H134" s="11">
        <v>1</v>
      </c>
      <c r="I134" s="11">
        <v>1</v>
      </c>
      <c r="J134" s="11">
        <v>0</v>
      </c>
      <c r="K134" s="11">
        <v>0</v>
      </c>
      <c r="L134" s="11">
        <v>0</v>
      </c>
      <c r="M134" s="11">
        <v>5</v>
      </c>
      <c r="N134" s="11" t="s">
        <v>470</v>
      </c>
      <c r="O134" s="11" t="s">
        <v>470</v>
      </c>
      <c r="P134" s="11" t="s">
        <v>699</v>
      </c>
      <c r="Q134" s="11">
        <v>1</v>
      </c>
      <c r="R134" s="11">
        <v>1</v>
      </c>
    </row>
    <row r="135" spans="1:18" ht="63" x14ac:dyDescent="0.25">
      <c r="A135" s="11" t="s">
        <v>302</v>
      </c>
      <c r="B135" s="11" t="s">
        <v>28</v>
      </c>
      <c r="C135" s="11">
        <v>2006</v>
      </c>
      <c r="D135" s="11" t="s">
        <v>6</v>
      </c>
      <c r="E135" s="11" t="s">
        <v>750</v>
      </c>
      <c r="F135" s="11" t="s">
        <v>7</v>
      </c>
      <c r="G135" s="11" t="s">
        <v>416</v>
      </c>
      <c r="H135" s="11">
        <v>1</v>
      </c>
      <c r="I135" s="11">
        <v>1</v>
      </c>
      <c r="J135" s="11">
        <v>20</v>
      </c>
      <c r="K135" s="11">
        <v>0</v>
      </c>
      <c r="L135" s="11">
        <v>20</v>
      </c>
      <c r="M135" s="11">
        <v>4</v>
      </c>
      <c r="N135" s="11" t="s">
        <v>630</v>
      </c>
      <c r="O135" s="11">
        <v>90</v>
      </c>
      <c r="P135" s="11" t="s">
        <v>699</v>
      </c>
      <c r="Q135" s="11">
        <v>1</v>
      </c>
      <c r="R135" s="11">
        <v>1</v>
      </c>
    </row>
    <row r="136" spans="1:18" ht="94.5" x14ac:dyDescent="0.25">
      <c r="A136" s="11" t="s">
        <v>295</v>
      </c>
      <c r="B136" s="11" t="s">
        <v>28</v>
      </c>
      <c r="C136" s="11">
        <v>2006</v>
      </c>
      <c r="D136" s="11" t="s">
        <v>6</v>
      </c>
      <c r="E136" s="11" t="s">
        <v>750</v>
      </c>
      <c r="F136" s="11" t="s">
        <v>7</v>
      </c>
      <c r="G136" s="11" t="s">
        <v>416</v>
      </c>
      <c r="H136" s="11">
        <v>1</v>
      </c>
      <c r="I136" s="11">
        <v>1</v>
      </c>
      <c r="J136" s="11">
        <v>300</v>
      </c>
      <c r="K136" s="11">
        <v>3</v>
      </c>
      <c r="L136" s="11">
        <v>210</v>
      </c>
      <c r="M136" s="11">
        <v>1</v>
      </c>
      <c r="N136" s="11" t="s">
        <v>624</v>
      </c>
      <c r="O136" s="11">
        <v>8</v>
      </c>
      <c r="P136" s="11" t="s">
        <v>699</v>
      </c>
      <c r="Q136" s="11">
        <v>1</v>
      </c>
      <c r="R136" s="11">
        <v>2</v>
      </c>
    </row>
    <row r="137" spans="1:18" x14ac:dyDescent="0.25">
      <c r="A137" s="11" t="s">
        <v>811</v>
      </c>
      <c r="B137" s="11" t="s">
        <v>28</v>
      </c>
      <c r="C137" s="11">
        <v>2006</v>
      </c>
      <c r="D137" s="11" t="s">
        <v>812</v>
      </c>
      <c r="E137" s="11" t="s">
        <v>750</v>
      </c>
      <c r="F137" s="11" t="s">
        <v>7</v>
      </c>
      <c r="G137" s="11" t="s">
        <v>813</v>
      </c>
      <c r="H137" s="11">
        <v>1</v>
      </c>
      <c r="I137" s="11">
        <v>5</v>
      </c>
      <c r="J137" s="11">
        <v>0</v>
      </c>
      <c r="K137" s="11">
        <v>0</v>
      </c>
      <c r="L137" s="11">
        <v>0</v>
      </c>
      <c r="M137" s="11">
        <v>5</v>
      </c>
      <c r="N137" s="11" t="s">
        <v>470</v>
      </c>
      <c r="O137" s="11" t="s">
        <v>470</v>
      </c>
      <c r="P137" s="11" t="s">
        <v>417</v>
      </c>
      <c r="Q137" s="11">
        <v>1</v>
      </c>
      <c r="R137" s="11">
        <v>2</v>
      </c>
    </row>
    <row r="138" spans="1:18" ht="94.5" x14ac:dyDescent="0.25">
      <c r="A138" s="11" t="s">
        <v>279</v>
      </c>
      <c r="B138" s="11" t="s">
        <v>28</v>
      </c>
      <c r="C138" s="11">
        <v>2006</v>
      </c>
      <c r="D138" s="11" t="s">
        <v>107</v>
      </c>
      <c r="E138" s="11" t="s">
        <v>750</v>
      </c>
      <c r="F138" s="11" t="s">
        <v>7</v>
      </c>
      <c r="G138" s="11" t="s">
        <v>439</v>
      </c>
      <c r="H138" s="11">
        <v>4</v>
      </c>
      <c r="I138" s="11">
        <v>3</v>
      </c>
      <c r="J138" s="11">
        <v>100</v>
      </c>
      <c r="K138" s="11">
        <v>30</v>
      </c>
      <c r="L138" s="11">
        <v>5</v>
      </c>
      <c r="M138" s="11">
        <v>1</v>
      </c>
      <c r="N138" s="11" t="s">
        <v>493</v>
      </c>
      <c r="O138" s="11" t="s">
        <v>470</v>
      </c>
      <c r="P138" s="11" t="s">
        <v>718</v>
      </c>
      <c r="Q138" s="11">
        <v>1</v>
      </c>
      <c r="R138" s="11">
        <v>1</v>
      </c>
    </row>
    <row r="139" spans="1:18" x14ac:dyDescent="0.25">
      <c r="A139" s="11" t="s">
        <v>284</v>
      </c>
      <c r="B139" s="11" t="s">
        <v>28</v>
      </c>
      <c r="C139" s="11">
        <v>2006</v>
      </c>
      <c r="D139" s="11" t="s">
        <v>25</v>
      </c>
      <c r="E139" s="11" t="s">
        <v>750</v>
      </c>
      <c r="F139" s="11" t="s">
        <v>7</v>
      </c>
      <c r="G139" s="11" t="s">
        <v>417</v>
      </c>
      <c r="H139" s="11">
        <v>1</v>
      </c>
      <c r="I139" s="11">
        <v>3</v>
      </c>
      <c r="J139" s="11">
        <v>300</v>
      </c>
      <c r="K139" s="11">
        <v>250</v>
      </c>
      <c r="L139" s="11">
        <v>50</v>
      </c>
      <c r="M139" s="11">
        <v>1</v>
      </c>
      <c r="N139" s="11" t="s">
        <v>470</v>
      </c>
      <c r="O139" s="11" t="s">
        <v>470</v>
      </c>
      <c r="P139" s="11" t="s">
        <v>417</v>
      </c>
      <c r="Q139" s="11">
        <v>1</v>
      </c>
      <c r="R139" s="11">
        <v>1</v>
      </c>
    </row>
    <row r="140" spans="1:18" ht="31.5" x14ac:dyDescent="0.25">
      <c r="A140" s="11" t="s">
        <v>283</v>
      </c>
      <c r="B140" s="11" t="s">
        <v>28</v>
      </c>
      <c r="C140" s="11">
        <v>2006</v>
      </c>
      <c r="D140" s="11" t="s">
        <v>117</v>
      </c>
      <c r="E140" s="11" t="s">
        <v>750</v>
      </c>
      <c r="F140" s="11" t="s">
        <v>7</v>
      </c>
      <c r="G140" s="11" t="s">
        <v>814</v>
      </c>
      <c r="H140" s="11">
        <v>2</v>
      </c>
      <c r="I140" s="11">
        <v>3</v>
      </c>
      <c r="J140" s="11">
        <v>200</v>
      </c>
      <c r="K140" s="11">
        <v>170</v>
      </c>
      <c r="L140" s="11">
        <v>30</v>
      </c>
      <c r="M140" s="11">
        <v>1</v>
      </c>
      <c r="N140" s="11" t="s">
        <v>470</v>
      </c>
      <c r="O140" s="11" t="s">
        <v>470</v>
      </c>
      <c r="P140" s="11" t="s">
        <v>707</v>
      </c>
      <c r="Q140" s="11">
        <v>1</v>
      </c>
      <c r="R140" s="11">
        <v>1</v>
      </c>
    </row>
    <row r="141" spans="1:18" ht="94.5" x14ac:dyDescent="0.25">
      <c r="A141" s="11" t="s">
        <v>282</v>
      </c>
      <c r="B141" s="11" t="s">
        <v>28</v>
      </c>
      <c r="C141" s="11">
        <v>2006</v>
      </c>
      <c r="D141" s="11" t="s">
        <v>117</v>
      </c>
      <c r="E141" s="11" t="s">
        <v>750</v>
      </c>
      <c r="F141" s="11" t="s">
        <v>7</v>
      </c>
      <c r="G141" s="11" t="s">
        <v>418</v>
      </c>
      <c r="H141" s="11">
        <v>6</v>
      </c>
      <c r="I141" s="11">
        <v>3</v>
      </c>
      <c r="J141" s="11">
        <v>1500</v>
      </c>
      <c r="K141" s="11">
        <v>1000</v>
      </c>
      <c r="L141" s="11">
        <v>550</v>
      </c>
      <c r="M141" s="11">
        <v>1</v>
      </c>
      <c r="N141" s="11" t="s">
        <v>470</v>
      </c>
      <c r="O141" s="11" t="s">
        <v>470</v>
      </c>
      <c r="P141" s="11" t="s">
        <v>719</v>
      </c>
      <c r="Q141" s="11">
        <v>1</v>
      </c>
      <c r="R141" s="11">
        <v>2</v>
      </c>
    </row>
    <row r="142" spans="1:18" ht="31.5" x14ac:dyDescent="0.25">
      <c r="A142" s="11" t="s">
        <v>285</v>
      </c>
      <c r="B142" s="11" t="s">
        <v>28</v>
      </c>
      <c r="C142" s="11">
        <v>2006</v>
      </c>
      <c r="D142" s="11" t="s">
        <v>25</v>
      </c>
      <c r="E142" s="11" t="s">
        <v>750</v>
      </c>
      <c r="F142" s="11" t="s">
        <v>7</v>
      </c>
      <c r="G142" s="11" t="s">
        <v>417</v>
      </c>
      <c r="H142" s="11">
        <v>1</v>
      </c>
      <c r="I142" s="11">
        <v>3</v>
      </c>
      <c r="J142" s="11">
        <v>24</v>
      </c>
      <c r="K142" s="11">
        <v>22</v>
      </c>
      <c r="L142" s="11">
        <v>2</v>
      </c>
      <c r="M142" s="11">
        <v>2</v>
      </c>
      <c r="N142" s="11" t="s">
        <v>617</v>
      </c>
      <c r="O142" s="11" t="s">
        <v>470</v>
      </c>
      <c r="P142" s="11" t="s">
        <v>417</v>
      </c>
      <c r="Q142" s="11">
        <v>1</v>
      </c>
      <c r="R142" s="11">
        <v>1</v>
      </c>
    </row>
    <row r="143" spans="1:18" ht="31.5" x14ac:dyDescent="0.25">
      <c r="A143" s="11" t="s">
        <v>287</v>
      </c>
      <c r="B143" s="11" t="s">
        <v>28</v>
      </c>
      <c r="C143" s="11">
        <v>2006</v>
      </c>
      <c r="D143" s="11" t="s">
        <v>149</v>
      </c>
      <c r="E143" s="11" t="s">
        <v>750</v>
      </c>
      <c r="F143" s="11" t="s">
        <v>7</v>
      </c>
      <c r="G143" s="11" t="s">
        <v>416</v>
      </c>
      <c r="H143" s="11">
        <v>16</v>
      </c>
      <c r="I143" s="11">
        <v>4</v>
      </c>
      <c r="J143" s="11">
        <v>500</v>
      </c>
      <c r="K143" s="11">
        <v>70</v>
      </c>
      <c r="L143" s="11">
        <v>430</v>
      </c>
      <c r="M143" s="11">
        <v>1</v>
      </c>
      <c r="N143" s="11" t="s">
        <v>619</v>
      </c>
      <c r="O143" s="11">
        <v>14</v>
      </c>
      <c r="P143" s="11" t="s">
        <v>417</v>
      </c>
      <c r="Q143" s="11">
        <v>1</v>
      </c>
      <c r="R143" s="11">
        <v>2</v>
      </c>
    </row>
    <row r="144" spans="1:18" ht="47.25" x14ac:dyDescent="0.25">
      <c r="A144" s="11" t="s">
        <v>815</v>
      </c>
      <c r="B144" s="11" t="s">
        <v>28</v>
      </c>
      <c r="C144" s="11">
        <v>2006</v>
      </c>
      <c r="D144" s="11" t="s">
        <v>66</v>
      </c>
      <c r="E144" s="11" t="s">
        <v>750</v>
      </c>
      <c r="F144" s="11" t="s">
        <v>7</v>
      </c>
      <c r="G144" s="11" t="s">
        <v>416</v>
      </c>
      <c r="H144" s="11">
        <v>1</v>
      </c>
      <c r="I144" s="11">
        <v>5</v>
      </c>
      <c r="J144" s="11">
        <v>0</v>
      </c>
      <c r="K144" s="11">
        <v>0</v>
      </c>
      <c r="L144" s="11">
        <v>200</v>
      </c>
      <c r="M144" s="11">
        <v>1</v>
      </c>
      <c r="N144" s="11" t="s">
        <v>816</v>
      </c>
      <c r="O144" s="11">
        <v>7</v>
      </c>
      <c r="P144" s="11" t="s">
        <v>432</v>
      </c>
      <c r="Q144" s="11">
        <v>1</v>
      </c>
      <c r="R144" s="11">
        <v>2</v>
      </c>
    </row>
    <row r="145" spans="1:18" ht="78.75" x14ac:dyDescent="0.25">
      <c r="A145" s="11" t="s">
        <v>289</v>
      </c>
      <c r="B145" s="11" t="s">
        <v>28</v>
      </c>
      <c r="C145" s="11">
        <v>2006</v>
      </c>
      <c r="D145" s="11" t="s">
        <v>6</v>
      </c>
      <c r="E145" s="11" t="s">
        <v>750</v>
      </c>
      <c r="F145" s="11" t="s">
        <v>7</v>
      </c>
      <c r="G145" s="11" t="s">
        <v>416</v>
      </c>
      <c r="H145" s="11">
        <v>1</v>
      </c>
      <c r="I145" s="11">
        <v>1</v>
      </c>
      <c r="J145" s="11">
        <v>500</v>
      </c>
      <c r="K145" s="11">
        <v>0</v>
      </c>
      <c r="L145" s="11">
        <v>40</v>
      </c>
      <c r="M145" s="11">
        <v>1</v>
      </c>
      <c r="N145" s="11" t="s">
        <v>620</v>
      </c>
      <c r="O145" s="11">
        <v>21</v>
      </c>
      <c r="P145" s="11" t="s">
        <v>432</v>
      </c>
      <c r="Q145" s="11">
        <v>1</v>
      </c>
      <c r="R145" s="11">
        <v>2</v>
      </c>
    </row>
    <row r="146" spans="1:18" ht="47.25" x14ac:dyDescent="0.25">
      <c r="A146" s="11" t="s">
        <v>298</v>
      </c>
      <c r="B146" s="11" t="s">
        <v>28</v>
      </c>
      <c r="C146" s="11">
        <v>2006</v>
      </c>
      <c r="D146" s="11" t="s">
        <v>6</v>
      </c>
      <c r="E146" s="11" t="s">
        <v>750</v>
      </c>
      <c r="F146" s="11" t="s">
        <v>7</v>
      </c>
      <c r="G146" s="11" t="s">
        <v>421</v>
      </c>
      <c r="H146" s="11">
        <v>1</v>
      </c>
      <c r="I146" s="11">
        <v>1</v>
      </c>
      <c r="J146" s="11">
        <v>200</v>
      </c>
      <c r="K146" s="11">
        <v>120</v>
      </c>
      <c r="L146" s="11">
        <v>0</v>
      </c>
      <c r="M146" s="11">
        <v>1</v>
      </c>
      <c r="N146" s="11" t="s">
        <v>627</v>
      </c>
      <c r="O146" s="11">
        <v>30</v>
      </c>
      <c r="P146" s="11" t="s">
        <v>432</v>
      </c>
      <c r="Q146" s="11">
        <v>1</v>
      </c>
      <c r="R146" s="11">
        <v>2</v>
      </c>
    </row>
    <row r="147" spans="1:18" ht="47.25" x14ac:dyDescent="0.25">
      <c r="A147" s="11" t="s">
        <v>297</v>
      </c>
      <c r="B147" s="11" t="s">
        <v>28</v>
      </c>
      <c r="C147" s="11">
        <v>2006</v>
      </c>
      <c r="D147" s="11" t="s">
        <v>6</v>
      </c>
      <c r="E147" s="11" t="s">
        <v>750</v>
      </c>
      <c r="F147" s="11" t="s">
        <v>7</v>
      </c>
      <c r="G147" s="11" t="s">
        <v>416</v>
      </c>
      <c r="H147" s="11">
        <v>2</v>
      </c>
      <c r="I147" s="11">
        <v>5</v>
      </c>
      <c r="J147" s="11">
        <v>200</v>
      </c>
      <c r="K147" s="11">
        <v>20</v>
      </c>
      <c r="L147" s="11">
        <v>20</v>
      </c>
      <c r="M147" s="11">
        <v>1</v>
      </c>
      <c r="N147" s="11" t="s">
        <v>626</v>
      </c>
      <c r="O147" s="11" t="s">
        <v>470</v>
      </c>
      <c r="P147" s="11" t="s">
        <v>432</v>
      </c>
      <c r="Q147" s="11">
        <v>1</v>
      </c>
      <c r="R147" s="11">
        <v>2</v>
      </c>
    </row>
    <row r="148" spans="1:18" ht="47.25" x14ac:dyDescent="0.25">
      <c r="A148" s="11" t="s">
        <v>296</v>
      </c>
      <c r="B148" s="11" t="s">
        <v>28</v>
      </c>
      <c r="C148" s="11">
        <v>2006</v>
      </c>
      <c r="D148" s="11" t="s">
        <v>79</v>
      </c>
      <c r="E148" s="11" t="s">
        <v>750</v>
      </c>
      <c r="F148" s="11" t="s">
        <v>7</v>
      </c>
      <c r="G148" s="11" t="s">
        <v>416</v>
      </c>
      <c r="H148" s="11">
        <v>2</v>
      </c>
      <c r="I148" s="11">
        <v>5</v>
      </c>
      <c r="J148" s="11">
        <v>40</v>
      </c>
      <c r="K148" s="11">
        <v>100</v>
      </c>
      <c r="L148" s="11">
        <v>60</v>
      </c>
      <c r="M148" s="11">
        <v>4</v>
      </c>
      <c r="N148" s="11" t="s">
        <v>625</v>
      </c>
      <c r="O148" s="11" t="s">
        <v>470</v>
      </c>
      <c r="P148" s="11" t="s">
        <v>432</v>
      </c>
      <c r="Q148" s="11">
        <v>1</v>
      </c>
      <c r="R148" s="11">
        <v>2</v>
      </c>
    </row>
    <row r="149" spans="1:18" ht="63" x14ac:dyDescent="0.25">
      <c r="A149" s="11" t="s">
        <v>212</v>
      </c>
      <c r="B149" s="11" t="s">
        <v>28</v>
      </c>
      <c r="C149" s="11">
        <v>2006</v>
      </c>
      <c r="D149" s="11" t="s">
        <v>213</v>
      </c>
      <c r="E149" s="11" t="s">
        <v>750</v>
      </c>
      <c r="F149" s="11" t="s">
        <v>7</v>
      </c>
      <c r="G149" s="11" t="s">
        <v>437</v>
      </c>
      <c r="H149" s="11">
        <v>4</v>
      </c>
      <c r="I149" s="11">
        <v>5</v>
      </c>
      <c r="J149" s="11">
        <v>400</v>
      </c>
      <c r="K149" s="11">
        <v>200</v>
      </c>
      <c r="L149" s="11">
        <v>100</v>
      </c>
      <c r="M149" s="11">
        <v>1</v>
      </c>
      <c r="N149" s="11" t="s">
        <v>574</v>
      </c>
      <c r="O149" s="11">
        <v>1</v>
      </c>
      <c r="P149" s="11" t="s">
        <v>437</v>
      </c>
      <c r="Q149" s="11">
        <v>1</v>
      </c>
      <c r="R149" s="11">
        <v>1</v>
      </c>
    </row>
    <row r="150" spans="1:18" ht="47.25" x14ac:dyDescent="0.25">
      <c r="A150" s="11" t="s">
        <v>318</v>
      </c>
      <c r="B150" s="11" t="s">
        <v>34</v>
      </c>
      <c r="C150" s="11">
        <v>2006</v>
      </c>
      <c r="D150" s="11" t="s">
        <v>319</v>
      </c>
      <c r="E150" s="11" t="s">
        <v>750</v>
      </c>
      <c r="F150" s="11" t="s">
        <v>7</v>
      </c>
      <c r="G150" s="11" t="s">
        <v>421</v>
      </c>
      <c r="H150" s="11">
        <v>2</v>
      </c>
      <c r="I150" s="11">
        <v>5</v>
      </c>
      <c r="J150" s="11">
        <v>96</v>
      </c>
      <c r="K150" s="11">
        <v>31</v>
      </c>
      <c r="L150" s="11">
        <v>65</v>
      </c>
      <c r="M150" s="11">
        <v>5</v>
      </c>
      <c r="N150" s="11" t="s">
        <v>637</v>
      </c>
      <c r="O150" s="11">
        <v>7</v>
      </c>
      <c r="P150" s="11" t="s">
        <v>699</v>
      </c>
      <c r="Q150" s="11">
        <v>1</v>
      </c>
      <c r="R150" s="11">
        <v>2</v>
      </c>
    </row>
    <row r="151" spans="1:18" ht="63" x14ac:dyDescent="0.25">
      <c r="A151" s="11" t="s">
        <v>817</v>
      </c>
      <c r="B151" s="11" t="s">
        <v>34</v>
      </c>
      <c r="C151" s="11">
        <v>2006</v>
      </c>
      <c r="D151" s="11" t="s">
        <v>6</v>
      </c>
      <c r="E151" s="11" t="s">
        <v>750</v>
      </c>
      <c r="F151" s="11" t="s">
        <v>7</v>
      </c>
      <c r="G151" s="11" t="s">
        <v>416</v>
      </c>
      <c r="H151" s="11">
        <v>1</v>
      </c>
      <c r="I151" s="11">
        <v>2</v>
      </c>
      <c r="J151" s="11">
        <v>0</v>
      </c>
      <c r="K151" s="11">
        <v>0</v>
      </c>
      <c r="L151" s="11">
        <v>0</v>
      </c>
      <c r="M151" s="11">
        <v>5</v>
      </c>
      <c r="N151" s="11" t="s">
        <v>818</v>
      </c>
      <c r="O151" s="11" t="s">
        <v>470</v>
      </c>
      <c r="P151" s="11" t="s">
        <v>699</v>
      </c>
      <c r="Q151" s="11">
        <v>1</v>
      </c>
      <c r="R151" s="11">
        <v>2</v>
      </c>
    </row>
    <row r="152" spans="1:18" ht="31.5" x14ac:dyDescent="0.25">
      <c r="A152" s="11" t="s">
        <v>330</v>
      </c>
      <c r="B152" s="11" t="s">
        <v>34</v>
      </c>
      <c r="C152" s="11">
        <v>2006</v>
      </c>
      <c r="D152" s="11" t="s">
        <v>75</v>
      </c>
      <c r="E152" s="11" t="s">
        <v>750</v>
      </c>
      <c r="F152" s="11" t="s">
        <v>7</v>
      </c>
      <c r="G152" s="11" t="s">
        <v>416</v>
      </c>
      <c r="H152" s="11">
        <v>1</v>
      </c>
      <c r="I152" s="11">
        <v>5</v>
      </c>
      <c r="J152" s="11">
        <v>70</v>
      </c>
      <c r="K152" s="11">
        <v>0</v>
      </c>
      <c r="L152" s="11">
        <v>0</v>
      </c>
      <c r="M152" s="11">
        <v>5</v>
      </c>
      <c r="N152" s="11" t="s">
        <v>646</v>
      </c>
      <c r="O152" s="11">
        <v>0</v>
      </c>
      <c r="P152" s="11" t="s">
        <v>699</v>
      </c>
      <c r="Q152" s="11">
        <v>1</v>
      </c>
      <c r="R152" s="11">
        <v>2</v>
      </c>
    </row>
    <row r="153" spans="1:18" ht="31.5" x14ac:dyDescent="0.25">
      <c r="A153" s="11" t="s">
        <v>819</v>
      </c>
      <c r="B153" s="11" t="s">
        <v>34</v>
      </c>
      <c r="C153" s="11">
        <v>2006</v>
      </c>
      <c r="D153" s="11" t="s">
        <v>6</v>
      </c>
      <c r="E153" s="11" t="s">
        <v>750</v>
      </c>
      <c r="F153" s="11" t="s">
        <v>7</v>
      </c>
      <c r="G153" s="11" t="s">
        <v>421</v>
      </c>
      <c r="H153" s="11">
        <v>1</v>
      </c>
      <c r="I153" s="11">
        <v>2</v>
      </c>
      <c r="J153" s="11">
        <v>0</v>
      </c>
      <c r="K153" s="11">
        <v>0</v>
      </c>
      <c r="L153" s="11">
        <v>0</v>
      </c>
      <c r="M153" s="11">
        <v>5</v>
      </c>
      <c r="N153" s="11" t="s">
        <v>470</v>
      </c>
      <c r="O153" s="11" t="s">
        <v>470</v>
      </c>
      <c r="P153" s="11" t="s">
        <v>699</v>
      </c>
      <c r="Q153" s="11">
        <v>1</v>
      </c>
      <c r="R153" s="11">
        <v>2</v>
      </c>
    </row>
    <row r="154" spans="1:18" ht="31.5" x14ac:dyDescent="0.25">
      <c r="A154" s="11" t="s">
        <v>820</v>
      </c>
      <c r="B154" s="11" t="s">
        <v>34</v>
      </c>
      <c r="C154" s="11">
        <v>2006</v>
      </c>
      <c r="D154" s="11" t="s">
        <v>6</v>
      </c>
      <c r="E154" s="11" t="s">
        <v>750</v>
      </c>
      <c r="F154" s="11" t="s">
        <v>7</v>
      </c>
      <c r="G154" s="11" t="s">
        <v>416</v>
      </c>
      <c r="H154" s="11">
        <v>1</v>
      </c>
      <c r="I154" s="11">
        <v>1</v>
      </c>
      <c r="J154" s="11">
        <v>0</v>
      </c>
      <c r="K154" s="11">
        <v>0</v>
      </c>
      <c r="L154" s="11">
        <v>0</v>
      </c>
      <c r="M154" s="11">
        <v>5</v>
      </c>
      <c r="N154" s="11" t="s">
        <v>470</v>
      </c>
      <c r="O154" s="11" t="s">
        <v>470</v>
      </c>
      <c r="P154" s="11" t="s">
        <v>699</v>
      </c>
      <c r="Q154" s="11">
        <v>1</v>
      </c>
      <c r="R154" s="11">
        <v>2</v>
      </c>
    </row>
    <row r="155" spans="1:18" ht="31.5" x14ac:dyDescent="0.25">
      <c r="A155" s="11" t="s">
        <v>331</v>
      </c>
      <c r="B155" s="11" t="s">
        <v>34</v>
      </c>
      <c r="C155" s="11">
        <v>2006</v>
      </c>
      <c r="D155" s="11" t="s">
        <v>6</v>
      </c>
      <c r="E155" s="11" t="s">
        <v>750</v>
      </c>
      <c r="F155" s="11" t="s">
        <v>7</v>
      </c>
      <c r="G155" s="11" t="s">
        <v>421</v>
      </c>
      <c r="H155" s="11">
        <v>1</v>
      </c>
      <c r="I155" s="11">
        <v>5</v>
      </c>
      <c r="J155" s="11">
        <v>1000</v>
      </c>
      <c r="K155" s="11">
        <v>6</v>
      </c>
      <c r="L155" s="11">
        <v>0</v>
      </c>
      <c r="M155" s="11">
        <v>1</v>
      </c>
      <c r="N155" s="11" t="s">
        <v>609</v>
      </c>
      <c r="O155" s="11">
        <v>21</v>
      </c>
      <c r="P155" s="11" t="s">
        <v>699</v>
      </c>
      <c r="Q155" s="11">
        <v>1</v>
      </c>
      <c r="R155" s="11">
        <v>2</v>
      </c>
    </row>
    <row r="156" spans="1:18" ht="31.5" x14ac:dyDescent="0.25">
      <c r="A156" s="11" t="s">
        <v>329</v>
      </c>
      <c r="B156" s="11" t="s">
        <v>34</v>
      </c>
      <c r="C156" s="11">
        <v>2006</v>
      </c>
      <c r="D156" s="11" t="s">
        <v>6</v>
      </c>
      <c r="E156" s="11" t="s">
        <v>750</v>
      </c>
      <c r="F156" s="11" t="s">
        <v>7</v>
      </c>
      <c r="G156" s="11" t="s">
        <v>416</v>
      </c>
      <c r="H156" s="11">
        <v>1</v>
      </c>
      <c r="I156" s="11">
        <v>5</v>
      </c>
      <c r="J156" s="11">
        <v>200</v>
      </c>
      <c r="K156" s="11">
        <v>20</v>
      </c>
      <c r="L156" s="11">
        <v>1</v>
      </c>
      <c r="M156" s="11">
        <v>1</v>
      </c>
      <c r="N156" s="11" t="s">
        <v>472</v>
      </c>
      <c r="O156" s="11" t="s">
        <v>470</v>
      </c>
      <c r="P156" s="11" t="s">
        <v>699</v>
      </c>
      <c r="Q156" s="11">
        <v>1</v>
      </c>
      <c r="R156" s="11">
        <v>2</v>
      </c>
    </row>
    <row r="157" spans="1:18" ht="78.75" x14ac:dyDescent="0.25">
      <c r="A157" s="11" t="s">
        <v>324</v>
      </c>
      <c r="B157" s="11" t="s">
        <v>34</v>
      </c>
      <c r="C157" s="11">
        <v>2006</v>
      </c>
      <c r="D157" s="11" t="s">
        <v>6</v>
      </c>
      <c r="E157" s="11" t="s">
        <v>750</v>
      </c>
      <c r="F157" s="11" t="s">
        <v>7</v>
      </c>
      <c r="G157" s="11" t="s">
        <v>416</v>
      </c>
      <c r="H157" s="11">
        <v>2</v>
      </c>
      <c r="I157" s="11">
        <v>1</v>
      </c>
      <c r="J157" s="11">
        <v>200</v>
      </c>
      <c r="K157" s="11">
        <v>0</v>
      </c>
      <c r="L157" s="11">
        <v>110</v>
      </c>
      <c r="M157" s="11">
        <v>1</v>
      </c>
      <c r="N157" s="11" t="s">
        <v>641</v>
      </c>
      <c r="O157" s="11">
        <v>60</v>
      </c>
      <c r="P157" s="11" t="s">
        <v>699</v>
      </c>
      <c r="Q157" s="11">
        <v>1</v>
      </c>
      <c r="R157" s="11">
        <v>1</v>
      </c>
    </row>
    <row r="158" spans="1:18" ht="47.25" x14ac:dyDescent="0.25">
      <c r="A158" s="11" t="s">
        <v>323</v>
      </c>
      <c r="B158" s="11" t="s">
        <v>34</v>
      </c>
      <c r="C158" s="11">
        <v>2006</v>
      </c>
      <c r="D158" s="11" t="s">
        <v>6</v>
      </c>
      <c r="E158" s="11" t="s">
        <v>750</v>
      </c>
      <c r="F158" s="11" t="s">
        <v>7</v>
      </c>
      <c r="G158" s="11" t="s">
        <v>421</v>
      </c>
      <c r="H158" s="11">
        <v>1</v>
      </c>
      <c r="I158" s="11">
        <v>1</v>
      </c>
      <c r="J158" s="11">
        <v>200</v>
      </c>
      <c r="K158" s="11">
        <v>9</v>
      </c>
      <c r="L158" s="11">
        <v>1</v>
      </c>
      <c r="M158" s="11">
        <v>1</v>
      </c>
      <c r="N158" s="11" t="s">
        <v>627</v>
      </c>
      <c r="O158" s="11">
        <v>14</v>
      </c>
      <c r="P158" s="11" t="s">
        <v>699</v>
      </c>
      <c r="Q158" s="11">
        <v>1</v>
      </c>
      <c r="R158" s="11">
        <v>2</v>
      </c>
    </row>
    <row r="159" spans="1:18" ht="63" x14ac:dyDescent="0.25">
      <c r="A159" s="11" t="s">
        <v>322</v>
      </c>
      <c r="B159" s="11" t="s">
        <v>34</v>
      </c>
      <c r="C159" s="11">
        <v>2006</v>
      </c>
      <c r="D159" s="11" t="s">
        <v>12</v>
      </c>
      <c r="E159" s="11" t="s">
        <v>750</v>
      </c>
      <c r="F159" s="11" t="s">
        <v>7</v>
      </c>
      <c r="G159" s="11" t="s">
        <v>416</v>
      </c>
      <c r="H159" s="11">
        <v>2</v>
      </c>
      <c r="I159" s="11">
        <v>1</v>
      </c>
      <c r="J159" s="11">
        <v>2000</v>
      </c>
      <c r="K159" s="11">
        <v>1</v>
      </c>
      <c r="L159" s="11">
        <v>64</v>
      </c>
      <c r="M159" s="11">
        <v>1</v>
      </c>
      <c r="N159" s="11" t="s">
        <v>640</v>
      </c>
      <c r="O159" s="11">
        <v>14</v>
      </c>
      <c r="P159" s="11" t="s">
        <v>699</v>
      </c>
      <c r="Q159" s="11">
        <v>1</v>
      </c>
      <c r="R159" s="11">
        <v>2</v>
      </c>
    </row>
    <row r="160" spans="1:18" ht="31.5" x14ac:dyDescent="0.25">
      <c r="A160" s="11" t="s">
        <v>321</v>
      </c>
      <c r="B160" s="11" t="s">
        <v>34</v>
      </c>
      <c r="C160" s="11">
        <v>2006</v>
      </c>
      <c r="D160" s="11" t="s">
        <v>6</v>
      </c>
      <c r="E160" s="11" t="s">
        <v>750</v>
      </c>
      <c r="F160" s="11" t="s">
        <v>7</v>
      </c>
      <c r="G160" s="11" t="s">
        <v>416</v>
      </c>
      <c r="H160" s="11">
        <v>2</v>
      </c>
      <c r="I160" s="11">
        <v>4</v>
      </c>
      <c r="J160" s="11">
        <v>7</v>
      </c>
      <c r="K160" s="11">
        <v>0</v>
      </c>
      <c r="L160" s="11">
        <v>2</v>
      </c>
      <c r="M160" s="11">
        <v>2</v>
      </c>
      <c r="N160" s="11" t="s">
        <v>639</v>
      </c>
      <c r="O160" s="11">
        <v>1</v>
      </c>
      <c r="P160" s="11" t="s">
        <v>701</v>
      </c>
      <c r="Q160" s="11">
        <v>1</v>
      </c>
      <c r="R160" s="11">
        <v>2</v>
      </c>
    </row>
    <row r="161" spans="1:18" ht="47.25" x14ac:dyDescent="0.25">
      <c r="A161" s="11" t="s">
        <v>76</v>
      </c>
      <c r="B161" s="11" t="s">
        <v>34</v>
      </c>
      <c r="C161" s="11">
        <v>2006</v>
      </c>
      <c r="D161" s="11" t="s">
        <v>12</v>
      </c>
      <c r="E161" s="11" t="s">
        <v>750</v>
      </c>
      <c r="F161" s="11" t="s">
        <v>7</v>
      </c>
      <c r="G161" s="11" t="s">
        <v>421</v>
      </c>
      <c r="H161" s="11">
        <v>1</v>
      </c>
      <c r="I161" s="11">
        <v>1</v>
      </c>
      <c r="J161" s="11">
        <v>443</v>
      </c>
      <c r="K161" s="11">
        <v>2</v>
      </c>
      <c r="L161" s="11">
        <v>1</v>
      </c>
      <c r="M161" s="11">
        <v>1</v>
      </c>
      <c r="N161" s="11" t="s">
        <v>483</v>
      </c>
      <c r="O161" s="11">
        <v>3</v>
      </c>
      <c r="P161" s="11" t="s">
        <v>417</v>
      </c>
      <c r="Q161" s="11">
        <v>1</v>
      </c>
      <c r="R161" s="11">
        <v>2</v>
      </c>
    </row>
    <row r="162" spans="1:18" ht="31.5" x14ac:dyDescent="0.25">
      <c r="A162" s="11" t="s">
        <v>334</v>
      </c>
      <c r="B162" s="11" t="s">
        <v>49</v>
      </c>
      <c r="C162" s="11">
        <v>2006</v>
      </c>
      <c r="D162" s="11" t="s">
        <v>6</v>
      </c>
      <c r="E162" s="11" t="s">
        <v>750</v>
      </c>
      <c r="F162" s="11" t="s">
        <v>7</v>
      </c>
      <c r="G162" s="11" t="s">
        <v>416</v>
      </c>
      <c r="H162" s="11">
        <v>1</v>
      </c>
      <c r="I162" s="11">
        <v>1</v>
      </c>
      <c r="J162" s="11">
        <v>1000</v>
      </c>
      <c r="K162" s="11">
        <v>20</v>
      </c>
      <c r="L162" s="11">
        <v>10</v>
      </c>
      <c r="M162" s="11">
        <v>1</v>
      </c>
      <c r="N162" s="11" t="s">
        <v>649</v>
      </c>
      <c r="O162" s="11">
        <v>3</v>
      </c>
      <c r="P162" s="11" t="s">
        <v>699</v>
      </c>
      <c r="Q162" s="11">
        <v>1</v>
      </c>
      <c r="R162" s="11">
        <v>2</v>
      </c>
    </row>
    <row r="163" spans="1:18" ht="31.5" x14ac:dyDescent="0.25">
      <c r="A163" s="11" t="s">
        <v>335</v>
      </c>
      <c r="B163" s="11" t="s">
        <v>49</v>
      </c>
      <c r="C163" s="11">
        <v>2006</v>
      </c>
      <c r="D163" s="11" t="s">
        <v>336</v>
      </c>
      <c r="E163" s="11" t="s">
        <v>750</v>
      </c>
      <c r="F163" s="11" t="s">
        <v>104</v>
      </c>
      <c r="G163" s="11" t="s">
        <v>416</v>
      </c>
      <c r="H163" s="11">
        <v>2</v>
      </c>
      <c r="I163" s="11">
        <v>5</v>
      </c>
      <c r="J163" s="11">
        <v>12</v>
      </c>
      <c r="K163" s="11">
        <v>2</v>
      </c>
      <c r="L163" s="11">
        <v>2</v>
      </c>
      <c r="M163" s="11">
        <v>2</v>
      </c>
      <c r="N163" s="11" t="s">
        <v>472</v>
      </c>
      <c r="O163" s="11">
        <v>7</v>
      </c>
      <c r="P163" s="11" t="s">
        <v>699</v>
      </c>
      <c r="Q163" s="11">
        <v>1</v>
      </c>
      <c r="R163" s="11">
        <v>2</v>
      </c>
    </row>
    <row r="164" spans="1:18" ht="31.5" x14ac:dyDescent="0.25">
      <c r="A164" s="11" t="s">
        <v>337</v>
      </c>
      <c r="B164" s="11" t="s">
        <v>49</v>
      </c>
      <c r="C164" s="11">
        <v>2006</v>
      </c>
      <c r="D164" s="11" t="s">
        <v>336</v>
      </c>
      <c r="E164" s="11" t="s">
        <v>750</v>
      </c>
      <c r="F164" s="11" t="s">
        <v>104</v>
      </c>
      <c r="G164" s="11" t="s">
        <v>416</v>
      </c>
      <c r="H164" s="11">
        <v>1</v>
      </c>
      <c r="I164" s="11">
        <v>5</v>
      </c>
      <c r="J164" s="11">
        <v>26</v>
      </c>
      <c r="K164" s="11">
        <v>2</v>
      </c>
      <c r="L164" s="11">
        <v>2</v>
      </c>
      <c r="M164" s="11">
        <v>2</v>
      </c>
      <c r="N164" s="11" t="s">
        <v>472</v>
      </c>
      <c r="O164" s="11">
        <v>7</v>
      </c>
      <c r="P164" s="11" t="s">
        <v>699</v>
      </c>
      <c r="Q164" s="11">
        <v>1</v>
      </c>
      <c r="R164" s="11">
        <v>2</v>
      </c>
    </row>
    <row r="165" spans="1:18" ht="78.75" x14ac:dyDescent="0.25">
      <c r="A165" s="11" t="s">
        <v>349</v>
      </c>
      <c r="B165" s="11" t="s">
        <v>49</v>
      </c>
      <c r="C165" s="11">
        <v>2006</v>
      </c>
      <c r="D165" s="11" t="s">
        <v>6</v>
      </c>
      <c r="E165" s="11" t="s">
        <v>750</v>
      </c>
      <c r="F165" s="11" t="s">
        <v>7</v>
      </c>
      <c r="G165" s="11" t="s">
        <v>416</v>
      </c>
      <c r="H165" s="11">
        <v>1</v>
      </c>
      <c r="I165" s="11">
        <v>1</v>
      </c>
      <c r="J165" s="11">
        <v>300</v>
      </c>
      <c r="K165" s="11">
        <v>285</v>
      </c>
      <c r="L165" s="11">
        <v>15</v>
      </c>
      <c r="M165" s="11">
        <v>1</v>
      </c>
      <c r="N165" s="11" t="s">
        <v>657</v>
      </c>
      <c r="O165" s="11">
        <v>14</v>
      </c>
      <c r="P165" s="11" t="s">
        <v>417</v>
      </c>
      <c r="Q165" s="11">
        <v>1</v>
      </c>
      <c r="R165" s="11">
        <v>2</v>
      </c>
    </row>
    <row r="166" spans="1:18" ht="110.25" x14ac:dyDescent="0.25">
      <c r="A166" s="11" t="s">
        <v>352</v>
      </c>
      <c r="B166" s="11" t="s">
        <v>49</v>
      </c>
      <c r="C166" s="11">
        <v>2006</v>
      </c>
      <c r="D166" s="11" t="s">
        <v>64</v>
      </c>
      <c r="E166" s="11" t="s">
        <v>750</v>
      </c>
      <c r="F166" s="11" t="s">
        <v>7</v>
      </c>
      <c r="G166" s="11" t="s">
        <v>445</v>
      </c>
      <c r="H166" s="11">
        <v>4</v>
      </c>
      <c r="I166" s="11">
        <v>3</v>
      </c>
      <c r="J166" s="11">
        <v>1000</v>
      </c>
      <c r="K166" s="11">
        <v>990</v>
      </c>
      <c r="L166" s="11">
        <v>10</v>
      </c>
      <c r="M166" s="11">
        <v>1</v>
      </c>
      <c r="N166" s="11" t="s">
        <v>659</v>
      </c>
      <c r="O166" s="11">
        <v>3</v>
      </c>
      <c r="P166" s="11" t="s">
        <v>445</v>
      </c>
      <c r="Q166" s="11">
        <v>1</v>
      </c>
      <c r="R166" s="11">
        <v>2</v>
      </c>
    </row>
    <row r="167" spans="1:18" ht="47.25" x14ac:dyDescent="0.25">
      <c r="A167" s="11" t="s">
        <v>347</v>
      </c>
      <c r="B167" s="11" t="s">
        <v>49</v>
      </c>
      <c r="C167" s="11">
        <v>2006</v>
      </c>
      <c r="D167" s="11" t="s">
        <v>6</v>
      </c>
      <c r="E167" s="11" t="s">
        <v>750</v>
      </c>
      <c r="F167" s="11" t="s">
        <v>7</v>
      </c>
      <c r="G167" s="11" t="s">
        <v>421</v>
      </c>
      <c r="H167" s="11">
        <v>1</v>
      </c>
      <c r="I167" s="11">
        <v>1</v>
      </c>
      <c r="J167" s="11">
        <v>40</v>
      </c>
      <c r="K167" s="11">
        <v>1</v>
      </c>
      <c r="L167" s="11">
        <v>0</v>
      </c>
      <c r="M167" s="11">
        <v>4</v>
      </c>
      <c r="N167" s="11" t="s">
        <v>656</v>
      </c>
      <c r="O167" s="11">
        <v>7</v>
      </c>
      <c r="P167" s="11" t="s">
        <v>432</v>
      </c>
      <c r="Q167" s="11">
        <v>1</v>
      </c>
      <c r="R167" s="11">
        <v>2</v>
      </c>
    </row>
    <row r="168" spans="1:18" ht="47.25" x14ac:dyDescent="0.25">
      <c r="A168" s="11" t="s">
        <v>348</v>
      </c>
      <c r="B168" s="11" t="s">
        <v>49</v>
      </c>
      <c r="C168" s="11">
        <v>2006</v>
      </c>
      <c r="D168" s="11" t="s">
        <v>6</v>
      </c>
      <c r="E168" s="11" t="s">
        <v>750</v>
      </c>
      <c r="F168" s="11" t="s">
        <v>7</v>
      </c>
      <c r="G168" s="11" t="s">
        <v>416</v>
      </c>
      <c r="H168" s="11">
        <v>2</v>
      </c>
      <c r="I168" s="11">
        <v>1</v>
      </c>
      <c r="J168" s="11">
        <v>150</v>
      </c>
      <c r="K168" s="11">
        <v>1</v>
      </c>
      <c r="L168" s="11">
        <v>1</v>
      </c>
      <c r="M168" s="11">
        <v>1</v>
      </c>
      <c r="N168" s="11" t="s">
        <v>463</v>
      </c>
      <c r="O168" s="11">
        <v>2</v>
      </c>
      <c r="P168" s="11" t="s">
        <v>432</v>
      </c>
      <c r="Q168" s="11">
        <v>1</v>
      </c>
      <c r="R168" s="11">
        <v>2</v>
      </c>
    </row>
    <row r="169" spans="1:18" ht="63" x14ac:dyDescent="0.25">
      <c r="A169" s="11" t="s">
        <v>344</v>
      </c>
      <c r="B169" s="11" t="s">
        <v>49</v>
      </c>
      <c r="C169" s="11">
        <v>2006</v>
      </c>
      <c r="D169" s="11" t="s">
        <v>6</v>
      </c>
      <c r="E169" s="11" t="s">
        <v>750</v>
      </c>
      <c r="F169" s="11" t="s">
        <v>7</v>
      </c>
      <c r="G169" s="11" t="s">
        <v>416</v>
      </c>
      <c r="H169" s="11">
        <v>2</v>
      </c>
      <c r="I169" s="11">
        <v>2</v>
      </c>
      <c r="J169" s="11">
        <v>800</v>
      </c>
      <c r="K169" s="11">
        <v>3</v>
      </c>
      <c r="L169" s="11">
        <v>100</v>
      </c>
      <c r="M169" s="11">
        <v>1</v>
      </c>
      <c r="N169" s="11" t="s">
        <v>655</v>
      </c>
      <c r="O169" s="11">
        <v>14</v>
      </c>
      <c r="P169" s="11" t="s">
        <v>723</v>
      </c>
      <c r="Q169" s="11">
        <v>1</v>
      </c>
      <c r="R169" s="11">
        <v>2</v>
      </c>
    </row>
    <row r="170" spans="1:18" ht="31.5" x14ac:dyDescent="0.25">
      <c r="A170" s="11" t="s">
        <v>341</v>
      </c>
      <c r="B170" s="11" t="s">
        <v>49</v>
      </c>
      <c r="C170" s="11">
        <v>2006</v>
      </c>
      <c r="D170" s="11" t="s">
        <v>274</v>
      </c>
      <c r="E170" s="11" t="s">
        <v>750</v>
      </c>
      <c r="F170" s="11" t="s">
        <v>7</v>
      </c>
      <c r="G170" s="11" t="s">
        <v>416</v>
      </c>
      <c r="H170" s="11">
        <v>1</v>
      </c>
      <c r="I170" s="11">
        <v>3</v>
      </c>
      <c r="J170" s="11">
        <v>19</v>
      </c>
      <c r="K170" s="11">
        <v>6</v>
      </c>
      <c r="L170" s="11">
        <v>6</v>
      </c>
      <c r="M170" s="11">
        <v>4</v>
      </c>
      <c r="N170" s="11" t="s">
        <v>472</v>
      </c>
      <c r="O170" s="11" t="s">
        <v>470</v>
      </c>
      <c r="P170" s="11" t="s">
        <v>417</v>
      </c>
      <c r="Q170" s="11">
        <v>1</v>
      </c>
      <c r="R170" s="11">
        <v>2</v>
      </c>
    </row>
    <row r="171" spans="1:18" ht="47.25" x14ac:dyDescent="0.25">
      <c r="A171" s="11" t="s">
        <v>342</v>
      </c>
      <c r="B171" s="11" t="s">
        <v>49</v>
      </c>
      <c r="C171" s="11">
        <v>2006</v>
      </c>
      <c r="D171" s="11" t="s">
        <v>79</v>
      </c>
      <c r="E171" s="11" t="s">
        <v>750</v>
      </c>
      <c r="F171" s="11" t="s">
        <v>7</v>
      </c>
      <c r="G171" s="11" t="s">
        <v>416</v>
      </c>
      <c r="H171" s="11">
        <v>1</v>
      </c>
      <c r="I171" s="11">
        <v>5</v>
      </c>
      <c r="J171" s="11">
        <v>5</v>
      </c>
      <c r="K171" s="11">
        <v>5</v>
      </c>
      <c r="L171" s="11">
        <v>5</v>
      </c>
      <c r="M171" s="11">
        <v>2</v>
      </c>
      <c r="N171" s="11" t="s">
        <v>653</v>
      </c>
      <c r="O171" s="11" t="s">
        <v>470</v>
      </c>
      <c r="P171" s="11" t="s">
        <v>417</v>
      </c>
      <c r="Q171" s="11">
        <v>1</v>
      </c>
      <c r="R171" s="11">
        <v>2</v>
      </c>
    </row>
    <row r="172" spans="1:18" ht="47.25" x14ac:dyDescent="0.25">
      <c r="A172" s="11" t="s">
        <v>343</v>
      </c>
      <c r="B172" s="11" t="s">
        <v>49</v>
      </c>
      <c r="C172" s="11">
        <v>2006</v>
      </c>
      <c r="D172" s="11" t="s">
        <v>72</v>
      </c>
      <c r="E172" s="11" t="s">
        <v>750</v>
      </c>
      <c r="F172" s="11" t="s">
        <v>7</v>
      </c>
      <c r="G172" s="11" t="s">
        <v>416</v>
      </c>
      <c r="H172" s="11">
        <v>1</v>
      </c>
      <c r="I172" s="11">
        <v>5</v>
      </c>
      <c r="J172" s="11">
        <v>300</v>
      </c>
      <c r="K172" s="11">
        <v>100</v>
      </c>
      <c r="L172" s="11">
        <v>25</v>
      </c>
      <c r="M172" s="11">
        <v>1</v>
      </c>
      <c r="N172" s="11" t="s">
        <v>654</v>
      </c>
      <c r="O172" s="11" t="s">
        <v>470</v>
      </c>
      <c r="P172" s="11" t="s">
        <v>417</v>
      </c>
      <c r="Q172" s="11">
        <v>1</v>
      </c>
      <c r="R172" s="11">
        <v>2</v>
      </c>
    </row>
    <row r="173" spans="1:18" ht="31.5" x14ac:dyDescent="0.25">
      <c r="A173" s="11" t="s">
        <v>340</v>
      </c>
      <c r="B173" s="11" t="s">
        <v>49</v>
      </c>
      <c r="C173" s="11">
        <v>2006</v>
      </c>
      <c r="D173" s="11" t="s">
        <v>6</v>
      </c>
      <c r="E173" s="11" t="s">
        <v>750</v>
      </c>
      <c r="F173" s="11" t="s">
        <v>7</v>
      </c>
      <c r="G173" s="11" t="s">
        <v>416</v>
      </c>
      <c r="H173" s="11">
        <v>1</v>
      </c>
      <c r="I173" s="11">
        <v>1</v>
      </c>
      <c r="J173" s="11">
        <v>6</v>
      </c>
      <c r="K173" s="11">
        <v>0</v>
      </c>
      <c r="L173" s="11">
        <v>1</v>
      </c>
      <c r="M173" s="11">
        <v>2</v>
      </c>
      <c r="N173" s="11" t="s">
        <v>652</v>
      </c>
      <c r="O173" s="11" t="s">
        <v>470</v>
      </c>
      <c r="P173" s="11" t="s">
        <v>701</v>
      </c>
      <c r="Q173" s="11">
        <v>1</v>
      </c>
      <c r="R173" s="11">
        <v>2</v>
      </c>
    </row>
    <row r="174" spans="1:18" ht="94.5" x14ac:dyDescent="0.25">
      <c r="A174" s="11" t="s">
        <v>339</v>
      </c>
      <c r="B174" s="11" t="s">
        <v>49</v>
      </c>
      <c r="C174" s="11">
        <v>2006</v>
      </c>
      <c r="D174" s="11" t="s">
        <v>64</v>
      </c>
      <c r="E174" s="11" t="s">
        <v>750</v>
      </c>
      <c r="F174" s="11" t="s">
        <v>7</v>
      </c>
      <c r="G174" s="11" t="s">
        <v>416</v>
      </c>
      <c r="H174" s="11">
        <v>1</v>
      </c>
      <c r="I174" s="11">
        <v>3</v>
      </c>
      <c r="J174" s="11">
        <v>500</v>
      </c>
      <c r="K174" s="11">
        <v>50</v>
      </c>
      <c r="L174" s="11">
        <v>24</v>
      </c>
      <c r="M174" s="11">
        <v>1</v>
      </c>
      <c r="N174" s="11" t="s">
        <v>651</v>
      </c>
      <c r="O174" s="11">
        <v>2</v>
      </c>
      <c r="P174" s="11" t="s">
        <v>723</v>
      </c>
      <c r="Q174" s="11">
        <v>1</v>
      </c>
      <c r="R174" s="11">
        <v>1</v>
      </c>
    </row>
    <row r="175" spans="1:18" ht="94.5" x14ac:dyDescent="0.25">
      <c r="A175" s="11" t="s">
        <v>821</v>
      </c>
      <c r="B175" s="11" t="s">
        <v>49</v>
      </c>
      <c r="C175" s="11">
        <v>2006</v>
      </c>
      <c r="D175" s="11" t="s">
        <v>29</v>
      </c>
      <c r="E175" s="11" t="s">
        <v>750</v>
      </c>
      <c r="F175" s="11" t="s">
        <v>7</v>
      </c>
      <c r="G175" s="11" t="s">
        <v>822</v>
      </c>
      <c r="H175" s="11">
        <v>17</v>
      </c>
      <c r="I175" s="11">
        <v>3</v>
      </c>
      <c r="J175" s="11">
        <v>0</v>
      </c>
      <c r="K175" s="11">
        <v>10</v>
      </c>
      <c r="L175" s="11">
        <v>5</v>
      </c>
      <c r="M175" s="11">
        <v>1</v>
      </c>
      <c r="N175" s="11" t="s">
        <v>470</v>
      </c>
      <c r="O175" s="11" t="s">
        <v>470</v>
      </c>
      <c r="P175" s="11" t="s">
        <v>822</v>
      </c>
      <c r="Q175" s="11">
        <v>1</v>
      </c>
      <c r="R175" s="11">
        <v>2</v>
      </c>
    </row>
    <row r="176" spans="1:18" ht="78.75" x14ac:dyDescent="0.25">
      <c r="A176" s="11" t="s">
        <v>338</v>
      </c>
      <c r="B176" s="11" t="s">
        <v>49</v>
      </c>
      <c r="C176" s="11">
        <v>2006</v>
      </c>
      <c r="D176" s="11" t="s">
        <v>6</v>
      </c>
      <c r="E176" s="11" t="s">
        <v>750</v>
      </c>
      <c r="F176" s="11" t="s">
        <v>7</v>
      </c>
      <c r="G176" s="11" t="s">
        <v>416</v>
      </c>
      <c r="H176" s="11">
        <v>1</v>
      </c>
      <c r="I176" s="11">
        <v>1</v>
      </c>
      <c r="J176" s="11">
        <v>600</v>
      </c>
      <c r="K176" s="11">
        <v>30</v>
      </c>
      <c r="L176" s="11">
        <v>20</v>
      </c>
      <c r="M176" s="11">
        <v>1</v>
      </c>
      <c r="N176" s="11" t="s">
        <v>650</v>
      </c>
      <c r="O176" s="11" t="s">
        <v>470</v>
      </c>
      <c r="P176" s="11" t="s">
        <v>419</v>
      </c>
      <c r="Q176" s="11">
        <v>1</v>
      </c>
      <c r="R176" s="11">
        <v>2</v>
      </c>
    </row>
    <row r="177" spans="1:18" ht="110.25" x14ac:dyDescent="0.25">
      <c r="A177" s="11" t="s">
        <v>181</v>
      </c>
      <c r="B177" s="11" t="s">
        <v>49</v>
      </c>
      <c r="C177" s="11">
        <v>2006</v>
      </c>
      <c r="D177" s="11" t="s">
        <v>117</v>
      </c>
      <c r="E177" s="11" t="s">
        <v>750</v>
      </c>
      <c r="F177" s="11" t="s">
        <v>7</v>
      </c>
      <c r="G177" s="11" t="s">
        <v>430</v>
      </c>
      <c r="H177" s="11">
        <v>7</v>
      </c>
      <c r="I177" s="11">
        <v>3</v>
      </c>
      <c r="J177" s="11">
        <v>4</v>
      </c>
      <c r="K177" s="11">
        <v>1</v>
      </c>
      <c r="L177" s="11">
        <v>0</v>
      </c>
      <c r="M177" s="11">
        <v>2</v>
      </c>
      <c r="N177" s="11" t="s">
        <v>556</v>
      </c>
      <c r="O177" s="11" t="s">
        <v>470</v>
      </c>
      <c r="P177" s="11" t="s">
        <v>430</v>
      </c>
      <c r="Q177" s="11">
        <v>1</v>
      </c>
      <c r="R177" s="11">
        <v>2</v>
      </c>
    </row>
    <row r="178" spans="1:18" ht="47.25" x14ac:dyDescent="0.25">
      <c r="A178" s="11" t="s">
        <v>354</v>
      </c>
      <c r="B178" s="11" t="s">
        <v>751</v>
      </c>
      <c r="C178" s="11">
        <v>2006</v>
      </c>
      <c r="D178" s="11" t="s">
        <v>314</v>
      </c>
      <c r="E178" s="11" t="s">
        <v>750</v>
      </c>
      <c r="F178" s="11" t="s">
        <v>7</v>
      </c>
      <c r="G178" s="11" t="s">
        <v>446</v>
      </c>
      <c r="H178" s="11">
        <v>16</v>
      </c>
      <c r="I178" s="11">
        <v>3</v>
      </c>
      <c r="J178" s="11">
        <v>28</v>
      </c>
      <c r="K178" s="11">
        <v>5</v>
      </c>
      <c r="L178" s="11">
        <v>5</v>
      </c>
      <c r="M178" s="11">
        <v>5</v>
      </c>
      <c r="N178" s="11" t="s">
        <v>472</v>
      </c>
      <c r="O178" s="11">
        <v>1</v>
      </c>
      <c r="P178" s="11" t="s">
        <v>446</v>
      </c>
      <c r="Q178" s="11">
        <v>1</v>
      </c>
      <c r="R178" s="11">
        <v>1</v>
      </c>
    </row>
    <row r="179" spans="1:18" ht="63" x14ac:dyDescent="0.25">
      <c r="A179" s="11" t="s">
        <v>353</v>
      </c>
      <c r="B179" s="11" t="s">
        <v>751</v>
      </c>
      <c r="C179" s="11">
        <v>2006</v>
      </c>
      <c r="D179" s="11" t="s">
        <v>12</v>
      </c>
      <c r="E179" s="11" t="s">
        <v>750</v>
      </c>
      <c r="F179" s="11" t="s">
        <v>7</v>
      </c>
      <c r="G179" s="11" t="s">
        <v>416</v>
      </c>
      <c r="H179" s="11">
        <v>1</v>
      </c>
      <c r="I179" s="11">
        <v>1</v>
      </c>
      <c r="J179" s="11">
        <v>150</v>
      </c>
      <c r="K179" s="11">
        <v>6</v>
      </c>
      <c r="L179" s="11">
        <v>2</v>
      </c>
      <c r="M179" s="11">
        <v>1</v>
      </c>
      <c r="N179" s="11" t="s">
        <v>660</v>
      </c>
      <c r="O179" s="11">
        <v>30</v>
      </c>
      <c r="P179" s="11" t="s">
        <v>699</v>
      </c>
      <c r="Q179" s="11">
        <v>1</v>
      </c>
      <c r="R179" s="11">
        <v>2</v>
      </c>
    </row>
    <row r="180" spans="1:18" ht="47.25" x14ac:dyDescent="0.25">
      <c r="A180" s="11" t="s">
        <v>358</v>
      </c>
      <c r="B180" s="11" t="s">
        <v>751</v>
      </c>
      <c r="C180" s="11">
        <v>2006</v>
      </c>
      <c r="D180" s="11" t="s">
        <v>6</v>
      </c>
      <c r="E180" s="11" t="s">
        <v>750</v>
      </c>
      <c r="F180" s="11" t="s">
        <v>7</v>
      </c>
      <c r="G180" s="11" t="s">
        <v>416</v>
      </c>
      <c r="H180" s="11">
        <v>6</v>
      </c>
      <c r="I180" s="11">
        <v>5</v>
      </c>
      <c r="J180" s="11">
        <v>11</v>
      </c>
      <c r="K180" s="11">
        <v>11</v>
      </c>
      <c r="L180" s="11">
        <v>8</v>
      </c>
      <c r="M180" s="11">
        <v>2</v>
      </c>
      <c r="N180" s="11" t="s">
        <v>662</v>
      </c>
      <c r="O180" s="11">
        <v>6</v>
      </c>
      <c r="P180" s="11" t="s">
        <v>699</v>
      </c>
      <c r="Q180" s="11">
        <v>1</v>
      </c>
      <c r="R180" s="11">
        <v>2</v>
      </c>
    </row>
    <row r="181" spans="1:18" ht="94.5" x14ac:dyDescent="0.25">
      <c r="A181" s="11" t="s">
        <v>357</v>
      </c>
      <c r="B181" s="11" t="s">
        <v>751</v>
      </c>
      <c r="C181" s="11">
        <v>2006</v>
      </c>
      <c r="D181" s="11" t="s">
        <v>268</v>
      </c>
      <c r="E181" s="11" t="s">
        <v>750</v>
      </c>
      <c r="F181" s="11" t="s">
        <v>7</v>
      </c>
      <c r="G181" s="11" t="s">
        <v>416</v>
      </c>
      <c r="H181" s="11">
        <v>1</v>
      </c>
      <c r="I181" s="11">
        <v>5</v>
      </c>
      <c r="J181" s="11">
        <v>20</v>
      </c>
      <c r="K181" s="11">
        <v>20</v>
      </c>
      <c r="L181" s="11">
        <v>19</v>
      </c>
      <c r="M181" s="11">
        <v>2</v>
      </c>
      <c r="N181" s="11" t="s">
        <v>661</v>
      </c>
      <c r="O181" s="11">
        <v>5</v>
      </c>
      <c r="P181" s="11" t="s">
        <v>725</v>
      </c>
      <c r="Q181" s="11">
        <v>1</v>
      </c>
      <c r="R181" s="11">
        <v>1</v>
      </c>
    </row>
    <row r="182" spans="1:18" ht="31.5" x14ac:dyDescent="0.25">
      <c r="A182" s="11" t="s">
        <v>356</v>
      </c>
      <c r="B182" s="11" t="s">
        <v>751</v>
      </c>
      <c r="C182" s="11">
        <v>2006</v>
      </c>
      <c r="D182" s="11" t="s">
        <v>6</v>
      </c>
      <c r="E182" s="11" t="s">
        <v>750</v>
      </c>
      <c r="F182" s="11" t="s">
        <v>104</v>
      </c>
      <c r="G182" s="11" t="s">
        <v>416</v>
      </c>
      <c r="H182" s="11">
        <v>1</v>
      </c>
      <c r="I182" s="11">
        <v>5</v>
      </c>
      <c r="J182" s="11">
        <v>10</v>
      </c>
      <c r="K182" s="11">
        <v>4</v>
      </c>
      <c r="L182" s="11">
        <v>1</v>
      </c>
      <c r="M182" s="11">
        <v>2</v>
      </c>
      <c r="N182" s="11" t="s">
        <v>617</v>
      </c>
      <c r="O182" s="11" t="s">
        <v>470</v>
      </c>
      <c r="P182" s="11" t="s">
        <v>699</v>
      </c>
      <c r="Q182" s="11">
        <v>1</v>
      </c>
      <c r="R182" s="11">
        <v>2</v>
      </c>
    </row>
    <row r="183" spans="1:18" ht="47.25" x14ac:dyDescent="0.25">
      <c r="A183" s="11" t="s">
        <v>355</v>
      </c>
      <c r="B183" s="11" t="s">
        <v>751</v>
      </c>
      <c r="C183" s="11">
        <v>2006</v>
      </c>
      <c r="D183" s="11" t="s">
        <v>6</v>
      </c>
      <c r="E183" s="11" t="s">
        <v>750</v>
      </c>
      <c r="F183" s="11" t="s">
        <v>7</v>
      </c>
      <c r="G183" s="11" t="s">
        <v>416</v>
      </c>
      <c r="H183" s="11">
        <v>1</v>
      </c>
      <c r="I183" s="11">
        <v>5</v>
      </c>
      <c r="J183" s="11">
        <v>2</v>
      </c>
      <c r="K183" s="11">
        <v>1</v>
      </c>
      <c r="L183" s="11">
        <v>1</v>
      </c>
      <c r="M183" s="11">
        <v>2</v>
      </c>
      <c r="N183" s="11" t="s">
        <v>472</v>
      </c>
      <c r="O183" s="11" t="s">
        <v>470</v>
      </c>
      <c r="P183" s="11" t="s">
        <v>432</v>
      </c>
      <c r="Q183" s="11">
        <v>1</v>
      </c>
      <c r="R183" s="11">
        <v>1</v>
      </c>
    </row>
    <row r="184" spans="1:18" ht="31.5" x14ac:dyDescent="0.25">
      <c r="A184" s="11" t="s">
        <v>359</v>
      </c>
      <c r="B184" s="11" t="s">
        <v>751</v>
      </c>
      <c r="C184" s="11">
        <v>2006</v>
      </c>
      <c r="D184" s="11" t="s">
        <v>6</v>
      </c>
      <c r="E184" s="11" t="s">
        <v>750</v>
      </c>
      <c r="F184" s="11" t="s">
        <v>7</v>
      </c>
      <c r="G184" s="11" t="s">
        <v>416</v>
      </c>
      <c r="H184" s="11">
        <v>3</v>
      </c>
      <c r="I184" s="11">
        <v>4</v>
      </c>
      <c r="J184" s="11">
        <v>10</v>
      </c>
      <c r="K184" s="11">
        <v>5</v>
      </c>
      <c r="L184" s="11">
        <v>5</v>
      </c>
      <c r="M184" s="11">
        <v>2</v>
      </c>
      <c r="N184" s="11" t="s">
        <v>470</v>
      </c>
      <c r="O184" s="11">
        <v>7</v>
      </c>
      <c r="P184" s="11" t="s">
        <v>699</v>
      </c>
      <c r="Q184" s="11">
        <v>1</v>
      </c>
      <c r="R184" s="11">
        <v>2</v>
      </c>
    </row>
    <row r="185" spans="1:18" ht="78.75" x14ac:dyDescent="0.25">
      <c r="A185" s="11" t="s">
        <v>160</v>
      </c>
      <c r="B185" s="11" t="s">
        <v>751</v>
      </c>
      <c r="C185" s="11">
        <v>2006</v>
      </c>
      <c r="D185" s="11" t="s">
        <v>25</v>
      </c>
      <c r="E185" s="11" t="s">
        <v>750</v>
      </c>
      <c r="F185" s="11" t="s">
        <v>7</v>
      </c>
      <c r="G185" s="11" t="s">
        <v>417</v>
      </c>
      <c r="H185" s="11">
        <v>1</v>
      </c>
      <c r="I185" s="11">
        <v>3</v>
      </c>
      <c r="J185" s="11">
        <v>60</v>
      </c>
      <c r="K185" s="11">
        <v>1</v>
      </c>
      <c r="L185" s="11">
        <v>0</v>
      </c>
      <c r="M185" s="11">
        <v>4</v>
      </c>
      <c r="N185" s="11" t="s">
        <v>543</v>
      </c>
      <c r="O185" s="11">
        <v>60</v>
      </c>
      <c r="P185" s="11" t="s">
        <v>417</v>
      </c>
      <c r="Q185" s="11">
        <v>2</v>
      </c>
      <c r="R185" s="11">
        <v>1</v>
      </c>
    </row>
    <row r="186" spans="1:18" ht="31.5" x14ac:dyDescent="0.25">
      <c r="A186" s="11" t="s">
        <v>823</v>
      </c>
      <c r="B186" s="11" t="s">
        <v>752</v>
      </c>
      <c r="C186" s="11">
        <v>2006</v>
      </c>
      <c r="D186" s="11" t="s">
        <v>75</v>
      </c>
      <c r="E186" s="11" t="s">
        <v>750</v>
      </c>
      <c r="F186" s="11" t="s">
        <v>7</v>
      </c>
      <c r="G186" s="11" t="s">
        <v>416</v>
      </c>
      <c r="H186" s="11">
        <v>3</v>
      </c>
      <c r="I186" s="11">
        <v>1</v>
      </c>
      <c r="J186" s="11">
        <v>0</v>
      </c>
      <c r="K186" s="11">
        <v>0</v>
      </c>
      <c r="L186" s="11">
        <v>0</v>
      </c>
      <c r="M186" s="11">
        <v>5</v>
      </c>
      <c r="N186" s="11" t="s">
        <v>470</v>
      </c>
      <c r="O186" s="11" t="s">
        <v>470</v>
      </c>
      <c r="P186" s="11" t="s">
        <v>699</v>
      </c>
      <c r="Q186" s="11">
        <v>1</v>
      </c>
      <c r="R186" s="11">
        <v>2</v>
      </c>
    </row>
    <row r="187" spans="1:18" ht="31.5" x14ac:dyDescent="0.25">
      <c r="A187" s="11" t="s">
        <v>366</v>
      </c>
      <c r="B187" s="11" t="s">
        <v>752</v>
      </c>
      <c r="C187" s="11">
        <v>2006</v>
      </c>
      <c r="D187" s="11" t="s">
        <v>12</v>
      </c>
      <c r="E187" s="11" t="s">
        <v>750</v>
      </c>
      <c r="F187" s="11" t="s">
        <v>7</v>
      </c>
      <c r="G187" s="11" t="s">
        <v>416</v>
      </c>
      <c r="H187" s="11">
        <v>1</v>
      </c>
      <c r="I187" s="11">
        <v>1</v>
      </c>
      <c r="J187" s="11">
        <v>10</v>
      </c>
      <c r="K187" s="11">
        <v>4</v>
      </c>
      <c r="L187" s="11">
        <v>2</v>
      </c>
      <c r="M187" s="11">
        <v>2</v>
      </c>
      <c r="N187" s="11" t="s">
        <v>668</v>
      </c>
      <c r="O187" s="11" t="s">
        <v>470</v>
      </c>
      <c r="P187" s="11" t="s">
        <v>699</v>
      </c>
      <c r="Q187" s="11">
        <v>1</v>
      </c>
      <c r="R187" s="11">
        <v>2</v>
      </c>
    </row>
    <row r="188" spans="1:18" ht="47.25" x14ac:dyDescent="0.25">
      <c r="A188" s="11" t="s">
        <v>362</v>
      </c>
      <c r="B188" s="11" t="s">
        <v>752</v>
      </c>
      <c r="C188" s="11">
        <v>2006</v>
      </c>
      <c r="D188" s="11" t="s">
        <v>12</v>
      </c>
      <c r="E188" s="11" t="s">
        <v>750</v>
      </c>
      <c r="F188" s="11" t="s">
        <v>7</v>
      </c>
      <c r="G188" s="11" t="s">
        <v>416</v>
      </c>
      <c r="H188" s="11">
        <v>3</v>
      </c>
      <c r="I188" s="11">
        <v>1</v>
      </c>
      <c r="J188" s="11">
        <v>3000</v>
      </c>
      <c r="K188" s="11">
        <v>2000</v>
      </c>
      <c r="L188" s="11">
        <v>650</v>
      </c>
      <c r="M188" s="11">
        <v>1</v>
      </c>
      <c r="N188" s="11" t="s">
        <v>665</v>
      </c>
      <c r="O188" s="11">
        <v>30</v>
      </c>
      <c r="P188" s="11" t="s">
        <v>432</v>
      </c>
      <c r="Q188" s="11">
        <v>1</v>
      </c>
      <c r="R188" s="11">
        <v>2</v>
      </c>
    </row>
    <row r="189" spans="1:18" ht="47.25" x14ac:dyDescent="0.25">
      <c r="A189" s="11" t="s">
        <v>824</v>
      </c>
      <c r="B189" s="11" t="s">
        <v>752</v>
      </c>
      <c r="C189" s="11">
        <v>2006</v>
      </c>
      <c r="D189" s="11" t="s">
        <v>75</v>
      </c>
      <c r="E189" s="11" t="s">
        <v>750</v>
      </c>
      <c r="F189" s="11" t="s">
        <v>7</v>
      </c>
      <c r="G189" s="11" t="s">
        <v>416</v>
      </c>
      <c r="H189" s="11">
        <v>10</v>
      </c>
      <c r="I189" s="11">
        <v>4</v>
      </c>
      <c r="J189" s="11">
        <v>0</v>
      </c>
      <c r="K189" s="11">
        <v>0</v>
      </c>
      <c r="L189" s="11">
        <v>0</v>
      </c>
      <c r="M189" s="11">
        <v>5</v>
      </c>
      <c r="N189" s="11" t="s">
        <v>470</v>
      </c>
      <c r="O189" s="11" t="s">
        <v>470</v>
      </c>
      <c r="P189" s="11" t="s">
        <v>432</v>
      </c>
      <c r="Q189" s="11">
        <v>1</v>
      </c>
      <c r="R189" s="11">
        <v>2</v>
      </c>
    </row>
    <row r="190" spans="1:18" ht="31.5" x14ac:dyDescent="0.25">
      <c r="A190" s="11" t="s">
        <v>825</v>
      </c>
      <c r="B190" s="11" t="s">
        <v>752</v>
      </c>
      <c r="C190" s="11">
        <v>2006</v>
      </c>
      <c r="D190" s="11" t="s">
        <v>117</v>
      </c>
      <c r="E190" s="11" t="s">
        <v>750</v>
      </c>
      <c r="F190" s="11" t="s">
        <v>7</v>
      </c>
      <c r="G190" s="11" t="s">
        <v>418</v>
      </c>
      <c r="H190" s="11">
        <v>2</v>
      </c>
      <c r="I190" s="11">
        <v>3</v>
      </c>
      <c r="J190" s="11">
        <v>0</v>
      </c>
      <c r="K190" s="11">
        <v>0</v>
      </c>
      <c r="L190" s="11">
        <v>0</v>
      </c>
      <c r="M190" s="11">
        <v>1</v>
      </c>
      <c r="N190" s="11" t="s">
        <v>472</v>
      </c>
      <c r="O190" s="11">
        <v>0</v>
      </c>
      <c r="P190" s="11" t="s">
        <v>826</v>
      </c>
      <c r="Q190" s="11">
        <v>1</v>
      </c>
      <c r="R190" s="11">
        <v>2</v>
      </c>
    </row>
    <row r="191" spans="1:18" ht="31.5" x14ac:dyDescent="0.25">
      <c r="A191" s="11" t="s">
        <v>371</v>
      </c>
      <c r="B191" s="11" t="s">
        <v>827</v>
      </c>
      <c r="C191" s="11">
        <v>2006</v>
      </c>
      <c r="D191" s="11" t="s">
        <v>75</v>
      </c>
      <c r="E191" s="11" t="s">
        <v>750</v>
      </c>
      <c r="F191" s="11" t="s">
        <v>7</v>
      </c>
      <c r="G191" s="11" t="s">
        <v>416</v>
      </c>
      <c r="H191" s="11">
        <v>1</v>
      </c>
      <c r="I191" s="11">
        <v>1</v>
      </c>
      <c r="J191" s="11">
        <v>100</v>
      </c>
      <c r="K191" s="11">
        <v>99</v>
      </c>
      <c r="L191" s="11">
        <v>1</v>
      </c>
      <c r="M191" s="11">
        <v>1</v>
      </c>
      <c r="N191" s="11" t="s">
        <v>519</v>
      </c>
      <c r="O191" s="11">
        <v>3</v>
      </c>
      <c r="P191" s="11" t="s">
        <v>699</v>
      </c>
      <c r="Q191" s="11">
        <v>1</v>
      </c>
      <c r="R191" s="11">
        <v>2</v>
      </c>
    </row>
    <row r="192" spans="1:18" ht="31.5" x14ac:dyDescent="0.25">
      <c r="A192" s="11" t="s">
        <v>370</v>
      </c>
      <c r="B192" s="11" t="s">
        <v>827</v>
      </c>
      <c r="C192" s="11">
        <v>2006</v>
      </c>
      <c r="D192" s="11" t="s">
        <v>6</v>
      </c>
      <c r="E192" s="11" t="s">
        <v>750</v>
      </c>
      <c r="F192" s="11" t="s">
        <v>7</v>
      </c>
      <c r="G192" s="11" t="s">
        <v>416</v>
      </c>
      <c r="H192" s="11">
        <v>1</v>
      </c>
      <c r="I192" s="11">
        <v>1</v>
      </c>
      <c r="J192" s="11">
        <v>100</v>
      </c>
      <c r="K192" s="11">
        <v>0</v>
      </c>
      <c r="L192" s="11">
        <v>2</v>
      </c>
      <c r="M192" s="11">
        <v>1</v>
      </c>
      <c r="N192" s="11" t="s">
        <v>472</v>
      </c>
      <c r="O192" s="11" t="s">
        <v>470</v>
      </c>
      <c r="P192" s="11" t="s">
        <v>699</v>
      </c>
      <c r="Q192" s="11">
        <v>1</v>
      </c>
      <c r="R192" s="11">
        <v>2</v>
      </c>
    </row>
    <row r="193" spans="1:16145" ht="31.5" x14ac:dyDescent="0.25">
      <c r="A193" s="11" t="s">
        <v>828</v>
      </c>
      <c r="B193" s="11" t="s">
        <v>827</v>
      </c>
      <c r="C193" s="11">
        <v>2006</v>
      </c>
      <c r="D193" s="11" t="s">
        <v>25</v>
      </c>
      <c r="E193" s="11" t="s">
        <v>750</v>
      </c>
      <c r="F193" s="11" t="s">
        <v>7</v>
      </c>
      <c r="G193" s="11" t="s">
        <v>416</v>
      </c>
      <c r="H193" s="11">
        <v>1</v>
      </c>
      <c r="I193" s="11">
        <v>2</v>
      </c>
      <c r="J193" s="11">
        <v>0</v>
      </c>
      <c r="K193" s="11">
        <v>0</v>
      </c>
      <c r="L193" s="11">
        <v>0</v>
      </c>
      <c r="M193" s="11">
        <v>1</v>
      </c>
      <c r="N193" s="11" t="s">
        <v>470</v>
      </c>
      <c r="O193" s="11" t="s">
        <v>470</v>
      </c>
      <c r="P193" s="11" t="s">
        <v>699</v>
      </c>
      <c r="Q193" s="11">
        <v>1</v>
      </c>
      <c r="R193" s="11">
        <v>2</v>
      </c>
    </row>
    <row r="194" spans="1:16145" ht="31.5" x14ac:dyDescent="0.25">
      <c r="A194" s="11" t="s">
        <v>368</v>
      </c>
      <c r="B194" s="11" t="s">
        <v>827</v>
      </c>
      <c r="C194" s="11">
        <v>2006</v>
      </c>
      <c r="D194" s="11" t="s">
        <v>12</v>
      </c>
      <c r="E194" s="11" t="s">
        <v>750</v>
      </c>
      <c r="F194" s="11" t="s">
        <v>7</v>
      </c>
      <c r="G194" s="11" t="s">
        <v>416</v>
      </c>
      <c r="H194" s="11">
        <v>2</v>
      </c>
      <c r="I194" s="11">
        <v>4</v>
      </c>
      <c r="J194" s="11">
        <v>14</v>
      </c>
      <c r="K194" s="11">
        <v>5</v>
      </c>
      <c r="L194" s="11">
        <v>6</v>
      </c>
      <c r="M194" s="11">
        <v>2</v>
      </c>
      <c r="N194" s="11" t="s">
        <v>580</v>
      </c>
      <c r="O194" s="11">
        <v>3</v>
      </c>
      <c r="P194" s="11" t="s">
        <v>726</v>
      </c>
      <c r="Q194" s="11">
        <v>1</v>
      </c>
      <c r="R194" s="11">
        <v>2</v>
      </c>
    </row>
    <row r="195" spans="1:16145" ht="47.25" x14ac:dyDescent="0.25">
      <c r="A195" s="11" t="s">
        <v>829</v>
      </c>
      <c r="B195" s="11" t="s">
        <v>827</v>
      </c>
      <c r="C195" s="11">
        <v>2006</v>
      </c>
      <c r="D195" s="11" t="s">
        <v>117</v>
      </c>
      <c r="E195" s="11" t="s">
        <v>750</v>
      </c>
      <c r="F195" s="11" t="s">
        <v>7</v>
      </c>
      <c r="G195" s="11" t="s">
        <v>418</v>
      </c>
      <c r="H195" s="11">
        <v>5</v>
      </c>
      <c r="I195" s="11">
        <v>3</v>
      </c>
      <c r="J195" s="11">
        <v>0</v>
      </c>
      <c r="K195" s="11">
        <v>0</v>
      </c>
      <c r="L195" s="11">
        <v>0</v>
      </c>
      <c r="M195" s="11">
        <v>1</v>
      </c>
      <c r="N195" s="11" t="s">
        <v>470</v>
      </c>
      <c r="O195" s="11" t="s">
        <v>470</v>
      </c>
      <c r="P195" s="11" t="s">
        <v>830</v>
      </c>
      <c r="Q195" s="11">
        <v>1</v>
      </c>
      <c r="R195" s="11">
        <v>2</v>
      </c>
    </row>
    <row r="196" spans="1:16145" ht="94.5" x14ac:dyDescent="0.25">
      <c r="A196" s="11" t="s">
        <v>831</v>
      </c>
      <c r="B196" s="11" t="s">
        <v>827</v>
      </c>
      <c r="C196" s="11">
        <v>2006</v>
      </c>
      <c r="D196" s="11" t="s">
        <v>336</v>
      </c>
      <c r="E196" s="11" t="s">
        <v>750</v>
      </c>
      <c r="F196" s="11" t="s">
        <v>7</v>
      </c>
      <c r="G196" s="11" t="s">
        <v>416</v>
      </c>
      <c r="H196" s="11">
        <v>2</v>
      </c>
      <c r="I196" s="11">
        <v>5</v>
      </c>
      <c r="J196" s="11">
        <v>0</v>
      </c>
      <c r="K196" s="11">
        <v>3</v>
      </c>
      <c r="L196" s="11">
        <v>17</v>
      </c>
      <c r="M196" s="11">
        <v>2</v>
      </c>
      <c r="N196" s="11" t="s">
        <v>832</v>
      </c>
      <c r="O196" s="11" t="s">
        <v>470</v>
      </c>
      <c r="P196" s="11" t="s">
        <v>417</v>
      </c>
      <c r="Q196" s="11">
        <v>1</v>
      </c>
      <c r="R196" s="11">
        <v>2</v>
      </c>
    </row>
    <row r="197" spans="1:16145" ht="31.5" x14ac:dyDescent="0.25">
      <c r="A197" s="11" t="s">
        <v>376</v>
      </c>
      <c r="B197" s="11" t="s">
        <v>753</v>
      </c>
      <c r="C197" s="11">
        <v>2006</v>
      </c>
      <c r="D197" s="11" t="s">
        <v>274</v>
      </c>
      <c r="E197" s="11" t="s">
        <v>750</v>
      </c>
      <c r="F197" s="11" t="s">
        <v>7</v>
      </c>
      <c r="G197" s="11" t="s">
        <v>416</v>
      </c>
      <c r="H197" s="11">
        <v>2</v>
      </c>
      <c r="I197" s="11">
        <v>3</v>
      </c>
      <c r="J197" s="11">
        <v>250</v>
      </c>
      <c r="K197" s="11">
        <v>100</v>
      </c>
      <c r="L197" s="11">
        <v>40</v>
      </c>
      <c r="M197" s="11">
        <v>5</v>
      </c>
      <c r="N197" s="11" t="s">
        <v>671</v>
      </c>
      <c r="O197" s="11" t="s">
        <v>470</v>
      </c>
      <c r="P197" s="11" t="s">
        <v>699</v>
      </c>
      <c r="Q197" s="11">
        <v>1</v>
      </c>
      <c r="R197" s="11">
        <v>2</v>
      </c>
    </row>
    <row r="198" spans="1:16145" x14ac:dyDescent="0.25">
      <c r="A198" s="11" t="s">
        <v>373</v>
      </c>
      <c r="B198" s="11" t="s">
        <v>753</v>
      </c>
      <c r="C198" s="11">
        <v>2006</v>
      </c>
      <c r="D198" s="11" t="s">
        <v>29</v>
      </c>
      <c r="E198" s="11" t="s">
        <v>750</v>
      </c>
      <c r="F198" s="11" t="s">
        <v>7</v>
      </c>
      <c r="G198" s="11" t="s">
        <v>417</v>
      </c>
      <c r="H198" s="11">
        <v>1</v>
      </c>
      <c r="I198" s="11">
        <v>3</v>
      </c>
      <c r="J198" s="11">
        <v>40</v>
      </c>
      <c r="K198" s="11">
        <v>11</v>
      </c>
      <c r="L198" s="11">
        <v>13</v>
      </c>
      <c r="M198" s="11">
        <v>1</v>
      </c>
      <c r="N198" s="11" t="s">
        <v>470</v>
      </c>
      <c r="O198" s="11" t="s">
        <v>470</v>
      </c>
      <c r="P198" s="11" t="s">
        <v>417</v>
      </c>
      <c r="Q198" s="11">
        <v>1</v>
      </c>
      <c r="R198" s="11">
        <v>2</v>
      </c>
    </row>
    <row r="199" spans="1:16145" x14ac:dyDescent="0.25">
      <c r="A199" s="11" t="s">
        <v>374</v>
      </c>
      <c r="B199" s="11" t="s">
        <v>753</v>
      </c>
      <c r="C199" s="11">
        <v>2006</v>
      </c>
      <c r="D199" s="11" t="s">
        <v>29</v>
      </c>
      <c r="E199" s="11" t="s">
        <v>750</v>
      </c>
      <c r="F199" s="11" t="s">
        <v>7</v>
      </c>
      <c r="G199" s="11" t="s">
        <v>417</v>
      </c>
      <c r="H199" s="11">
        <v>1</v>
      </c>
      <c r="I199" s="11">
        <v>3</v>
      </c>
      <c r="J199" s="11">
        <v>200</v>
      </c>
      <c r="K199" s="11">
        <v>40</v>
      </c>
      <c r="L199" s="11">
        <v>20</v>
      </c>
      <c r="M199" s="11">
        <v>1</v>
      </c>
      <c r="N199" s="11" t="s">
        <v>470</v>
      </c>
      <c r="O199" s="11" t="s">
        <v>470</v>
      </c>
      <c r="P199" s="11" t="s">
        <v>417</v>
      </c>
      <c r="Q199" s="11">
        <v>1</v>
      </c>
      <c r="R199" s="11">
        <v>2</v>
      </c>
    </row>
    <row r="200" spans="1:16145" ht="47.25" x14ac:dyDescent="0.25">
      <c r="A200" s="11" t="s">
        <v>375</v>
      </c>
      <c r="B200" s="11" t="s">
        <v>753</v>
      </c>
      <c r="C200" s="11">
        <v>2006</v>
      </c>
      <c r="D200" s="11" t="s">
        <v>29</v>
      </c>
      <c r="E200" s="11" t="s">
        <v>750</v>
      </c>
      <c r="F200" s="11" t="s">
        <v>147</v>
      </c>
      <c r="G200" s="11" t="s">
        <v>417</v>
      </c>
      <c r="H200" s="11">
        <v>1</v>
      </c>
      <c r="I200" s="11">
        <v>3</v>
      </c>
      <c r="J200" s="11">
        <v>15</v>
      </c>
      <c r="K200" s="11">
        <v>4</v>
      </c>
      <c r="L200" s="11">
        <v>2</v>
      </c>
      <c r="M200" s="11">
        <v>2</v>
      </c>
      <c r="N200" s="11" t="s">
        <v>670</v>
      </c>
      <c r="O200" s="11">
        <v>2</v>
      </c>
      <c r="P200" s="11" t="s">
        <v>417</v>
      </c>
      <c r="Q200" s="11">
        <v>1</v>
      </c>
      <c r="R200" s="11">
        <v>2</v>
      </c>
    </row>
    <row r="201" spans="1:16145" ht="31.5" x14ac:dyDescent="0.25">
      <c r="A201" s="11" t="s">
        <v>378</v>
      </c>
      <c r="B201" s="11" t="s">
        <v>753</v>
      </c>
      <c r="C201" s="11">
        <v>2006</v>
      </c>
      <c r="D201" s="11" t="s">
        <v>25</v>
      </c>
      <c r="E201" s="11" t="s">
        <v>750</v>
      </c>
      <c r="F201" s="11" t="s">
        <v>7</v>
      </c>
      <c r="G201" s="11" t="s">
        <v>416</v>
      </c>
      <c r="H201" s="11">
        <v>1</v>
      </c>
      <c r="I201" s="11">
        <v>3</v>
      </c>
      <c r="J201" s="11">
        <v>57</v>
      </c>
      <c r="K201" s="11">
        <v>47</v>
      </c>
      <c r="L201" s="11">
        <v>10</v>
      </c>
      <c r="M201" s="11">
        <v>2</v>
      </c>
      <c r="N201" s="11" t="s">
        <v>472</v>
      </c>
      <c r="O201" s="11" t="s">
        <v>470</v>
      </c>
      <c r="P201" s="11" t="s">
        <v>417</v>
      </c>
      <c r="Q201" s="11">
        <v>1</v>
      </c>
      <c r="R201" s="11">
        <v>2</v>
      </c>
    </row>
    <row r="202" spans="1:16145" ht="31.5" x14ac:dyDescent="0.25">
      <c r="A202" s="11" t="s">
        <v>300</v>
      </c>
      <c r="B202" s="11" t="s">
        <v>749</v>
      </c>
      <c r="C202" s="11">
        <v>2007</v>
      </c>
      <c r="D202" s="11" t="s">
        <v>12</v>
      </c>
      <c r="E202" s="11" t="s">
        <v>750</v>
      </c>
      <c r="F202" s="11" t="s">
        <v>7</v>
      </c>
      <c r="G202" s="11" t="s">
        <v>440</v>
      </c>
      <c r="H202" s="11">
        <v>15</v>
      </c>
      <c r="I202" s="11">
        <v>1</v>
      </c>
      <c r="J202" s="11">
        <v>3500</v>
      </c>
      <c r="K202" s="11">
        <v>0</v>
      </c>
      <c r="L202" s="11">
        <v>0</v>
      </c>
      <c r="M202" s="11">
        <v>1</v>
      </c>
      <c r="N202" s="11" t="s">
        <v>629</v>
      </c>
      <c r="O202" s="11">
        <v>0</v>
      </c>
      <c r="P202" s="11" t="s">
        <v>440</v>
      </c>
      <c r="Q202" s="11">
        <v>1</v>
      </c>
      <c r="R202" s="11">
        <v>2</v>
      </c>
    </row>
    <row r="203" spans="1:16145" ht="47.25" x14ac:dyDescent="0.25">
      <c r="A203" s="15" t="s">
        <v>377</v>
      </c>
      <c r="B203" s="15" t="s">
        <v>749</v>
      </c>
      <c r="C203" s="15">
        <v>2007</v>
      </c>
      <c r="D203" s="15" t="s">
        <v>12</v>
      </c>
      <c r="E203" s="11" t="s">
        <v>750</v>
      </c>
      <c r="F203" s="15" t="s">
        <v>7</v>
      </c>
      <c r="G203" s="15" t="s">
        <v>421</v>
      </c>
      <c r="H203" s="15">
        <v>1</v>
      </c>
      <c r="I203" s="15">
        <v>1</v>
      </c>
      <c r="J203" s="15">
        <v>500</v>
      </c>
      <c r="K203" s="15">
        <v>0</v>
      </c>
      <c r="L203" s="15">
        <v>0</v>
      </c>
      <c r="M203" s="15">
        <v>1</v>
      </c>
      <c r="N203" s="15" t="s">
        <v>672</v>
      </c>
      <c r="O203" s="15">
        <v>1</v>
      </c>
      <c r="P203" s="15" t="s">
        <v>417</v>
      </c>
      <c r="Q203" s="15">
        <v>1</v>
      </c>
      <c r="R203" s="15">
        <v>2</v>
      </c>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c r="KO203" s="14"/>
      <c r="KP203" s="14"/>
      <c r="KQ203" s="14"/>
      <c r="KR203" s="14"/>
      <c r="KS203" s="14"/>
      <c r="KT203" s="14"/>
      <c r="KU203" s="14"/>
      <c r="KV203" s="14"/>
      <c r="KW203" s="14"/>
      <c r="KX203" s="14"/>
      <c r="KY203" s="14"/>
      <c r="KZ203" s="14"/>
      <c r="LA203" s="14"/>
      <c r="LB203" s="14"/>
      <c r="LC203" s="14"/>
      <c r="LD203" s="14"/>
      <c r="LE203" s="14"/>
      <c r="LF203" s="14"/>
      <c r="LG203" s="14"/>
      <c r="LH203" s="14"/>
      <c r="LI203" s="14"/>
      <c r="LJ203" s="14"/>
      <c r="LK203" s="14"/>
      <c r="LL203" s="14"/>
      <c r="LM203" s="14"/>
      <c r="LN203" s="14"/>
      <c r="LO203" s="14"/>
      <c r="LP203" s="14"/>
      <c r="LQ203" s="14"/>
      <c r="LR203" s="14"/>
      <c r="LS203" s="14"/>
      <c r="LT203" s="14"/>
      <c r="LU203" s="14"/>
      <c r="LV203" s="14"/>
      <c r="LW203" s="14"/>
      <c r="LX203" s="14"/>
      <c r="LY203" s="14"/>
      <c r="LZ203" s="14"/>
      <c r="MA203" s="14"/>
      <c r="MB203" s="14"/>
      <c r="MC203" s="14"/>
      <c r="MD203" s="14"/>
      <c r="ME203" s="14"/>
      <c r="MF203" s="14"/>
      <c r="MG203" s="14"/>
      <c r="MH203" s="14"/>
      <c r="MI203" s="14"/>
      <c r="MJ203" s="14"/>
      <c r="MK203" s="14"/>
      <c r="ML203" s="14"/>
      <c r="MM203" s="14"/>
      <c r="MN203" s="14"/>
      <c r="MO203" s="14"/>
      <c r="MP203" s="14"/>
      <c r="MQ203" s="14"/>
      <c r="MR203" s="14"/>
      <c r="MS203" s="14"/>
      <c r="MT203" s="14"/>
      <c r="MU203" s="14"/>
      <c r="MV203" s="14"/>
      <c r="MW203" s="14"/>
      <c r="MX203" s="14"/>
      <c r="MY203" s="14"/>
      <c r="MZ203" s="14"/>
      <c r="NA203" s="14"/>
      <c r="NB203" s="14"/>
      <c r="NC203" s="14"/>
      <c r="ND203" s="14"/>
      <c r="NE203" s="14"/>
      <c r="NF203" s="14"/>
      <c r="NG203" s="14"/>
      <c r="NH203" s="14"/>
      <c r="NI203" s="14"/>
      <c r="NJ203" s="14"/>
      <c r="NK203" s="14"/>
      <c r="NL203" s="14"/>
      <c r="NM203" s="14"/>
      <c r="NN203" s="14"/>
      <c r="NO203" s="14"/>
      <c r="NP203" s="14"/>
      <c r="NQ203" s="14"/>
      <c r="NR203" s="14"/>
      <c r="NS203" s="14"/>
      <c r="NT203" s="14"/>
      <c r="NU203" s="14"/>
      <c r="NV203" s="14"/>
      <c r="NW203" s="14"/>
      <c r="NX203" s="14"/>
      <c r="NY203" s="14"/>
      <c r="NZ203" s="14"/>
      <c r="OA203" s="14"/>
      <c r="OB203" s="14"/>
      <c r="OC203" s="14"/>
      <c r="OD203" s="14"/>
      <c r="OE203" s="14"/>
      <c r="OF203" s="14"/>
      <c r="OG203" s="14"/>
      <c r="OH203" s="14"/>
      <c r="OI203" s="14"/>
      <c r="OJ203" s="14"/>
      <c r="OK203" s="14"/>
      <c r="OL203" s="14"/>
      <c r="OM203" s="14"/>
      <c r="ON203" s="14"/>
      <c r="OO203" s="14"/>
      <c r="OP203" s="14"/>
      <c r="OQ203" s="14"/>
      <c r="OR203" s="14"/>
      <c r="OS203" s="14"/>
      <c r="OT203" s="14"/>
      <c r="OU203" s="14"/>
      <c r="OV203" s="14"/>
      <c r="OW203" s="14"/>
      <c r="OX203" s="14"/>
      <c r="OY203" s="14"/>
      <c r="OZ203" s="14"/>
      <c r="PA203" s="14"/>
      <c r="PB203" s="14"/>
      <c r="PC203" s="14"/>
      <c r="PD203" s="14"/>
      <c r="PE203" s="14"/>
      <c r="PF203" s="14"/>
      <c r="PG203" s="14"/>
      <c r="PH203" s="14"/>
      <c r="PI203" s="14"/>
      <c r="PJ203" s="14"/>
      <c r="PK203" s="14"/>
      <c r="PL203" s="14"/>
      <c r="PM203" s="14"/>
      <c r="PN203" s="14"/>
      <c r="PO203" s="14"/>
      <c r="PP203" s="14"/>
      <c r="PQ203" s="14"/>
      <c r="PR203" s="14"/>
      <c r="PS203" s="14"/>
      <c r="PT203" s="14"/>
      <c r="PU203" s="14"/>
      <c r="PV203" s="14"/>
      <c r="PW203" s="14"/>
      <c r="PX203" s="14"/>
      <c r="PY203" s="14"/>
      <c r="PZ203" s="14"/>
      <c r="QA203" s="14"/>
      <c r="QB203" s="14"/>
      <c r="QC203" s="14"/>
      <c r="QD203" s="14"/>
      <c r="QE203" s="14"/>
      <c r="QF203" s="14"/>
      <c r="QG203" s="14"/>
      <c r="QH203" s="14"/>
      <c r="QI203" s="14"/>
      <c r="QJ203" s="14"/>
      <c r="QK203" s="14"/>
      <c r="QL203" s="14"/>
      <c r="QM203" s="14"/>
      <c r="QN203" s="14"/>
      <c r="QO203" s="14"/>
      <c r="QP203" s="14"/>
      <c r="QQ203" s="14"/>
      <c r="QR203" s="14"/>
      <c r="QS203" s="14"/>
      <c r="QT203" s="14"/>
      <c r="QU203" s="14"/>
      <c r="QV203" s="14"/>
      <c r="QW203" s="14"/>
      <c r="QX203" s="14"/>
      <c r="QY203" s="14"/>
      <c r="QZ203" s="14"/>
      <c r="RA203" s="14"/>
      <c r="RB203" s="14"/>
      <c r="RC203" s="14"/>
      <c r="RD203" s="14"/>
      <c r="RE203" s="14"/>
      <c r="RF203" s="14"/>
      <c r="RG203" s="14"/>
      <c r="RH203" s="14"/>
      <c r="RI203" s="14"/>
      <c r="RJ203" s="14"/>
      <c r="RK203" s="14"/>
      <c r="RL203" s="14"/>
      <c r="RM203" s="14"/>
      <c r="RN203" s="14"/>
      <c r="RO203" s="14"/>
      <c r="RP203" s="14"/>
      <c r="RQ203" s="14"/>
      <c r="RR203" s="14"/>
      <c r="RS203" s="14"/>
      <c r="RT203" s="14"/>
      <c r="RU203" s="14"/>
      <c r="RV203" s="14"/>
      <c r="RW203" s="14"/>
      <c r="RX203" s="14"/>
      <c r="RY203" s="14"/>
      <c r="RZ203" s="14"/>
      <c r="SA203" s="14"/>
      <c r="SB203" s="14"/>
      <c r="SC203" s="14"/>
      <c r="SD203" s="14"/>
      <c r="SE203" s="14"/>
      <c r="SF203" s="14"/>
      <c r="SG203" s="14"/>
      <c r="SH203" s="14"/>
      <c r="SI203" s="14"/>
      <c r="SJ203" s="14"/>
      <c r="SK203" s="14"/>
      <c r="SL203" s="14"/>
      <c r="SM203" s="14"/>
      <c r="SN203" s="14"/>
      <c r="SO203" s="14"/>
      <c r="SP203" s="14"/>
      <c r="SQ203" s="14"/>
      <c r="SR203" s="14"/>
      <c r="SS203" s="14"/>
      <c r="ST203" s="14"/>
      <c r="SU203" s="14"/>
      <c r="SV203" s="14"/>
      <c r="SW203" s="14"/>
      <c r="SX203" s="14"/>
      <c r="SY203" s="14"/>
      <c r="SZ203" s="14"/>
      <c r="TA203" s="14"/>
      <c r="TB203" s="14"/>
      <c r="TC203" s="14"/>
      <c r="TD203" s="14"/>
      <c r="TE203" s="14"/>
      <c r="TF203" s="14"/>
      <c r="TG203" s="14"/>
      <c r="TH203" s="14"/>
      <c r="TI203" s="14"/>
      <c r="TJ203" s="14"/>
      <c r="TK203" s="14"/>
      <c r="TL203" s="14"/>
      <c r="TM203" s="14"/>
      <c r="TN203" s="14"/>
      <c r="TO203" s="14"/>
      <c r="TP203" s="14"/>
      <c r="TQ203" s="14"/>
      <c r="TR203" s="14"/>
      <c r="TS203" s="14"/>
      <c r="TT203" s="14"/>
      <c r="TU203" s="14"/>
      <c r="TV203" s="14"/>
      <c r="TW203" s="14"/>
      <c r="TX203" s="14"/>
      <c r="TY203" s="14"/>
      <c r="TZ203" s="14"/>
      <c r="UA203" s="14"/>
      <c r="UB203" s="14"/>
      <c r="UC203" s="14"/>
      <c r="UD203" s="14"/>
      <c r="UE203" s="14"/>
      <c r="UF203" s="14"/>
      <c r="UG203" s="14"/>
      <c r="UH203" s="14"/>
      <c r="UI203" s="14"/>
      <c r="UJ203" s="14"/>
      <c r="UK203" s="14"/>
      <c r="UL203" s="14"/>
      <c r="UM203" s="14"/>
      <c r="UN203" s="14"/>
      <c r="UO203" s="14"/>
      <c r="UP203" s="14"/>
      <c r="UQ203" s="14"/>
      <c r="UR203" s="14"/>
      <c r="US203" s="14"/>
      <c r="UT203" s="14"/>
      <c r="UU203" s="14"/>
      <c r="UV203" s="14"/>
      <c r="UW203" s="14"/>
      <c r="UX203" s="14"/>
      <c r="UY203" s="14"/>
      <c r="UZ203" s="14"/>
      <c r="VA203" s="14"/>
      <c r="VB203" s="14"/>
      <c r="VC203" s="14"/>
      <c r="VD203" s="14"/>
      <c r="VE203" s="14"/>
      <c r="VF203" s="14"/>
      <c r="VG203" s="14"/>
      <c r="VH203" s="14"/>
      <c r="VI203" s="14"/>
      <c r="VJ203" s="14"/>
      <c r="VK203" s="14"/>
      <c r="VL203" s="14"/>
      <c r="VM203" s="14"/>
      <c r="VN203" s="14"/>
      <c r="VO203" s="14"/>
      <c r="VP203" s="14"/>
      <c r="VQ203" s="14"/>
      <c r="VR203" s="14"/>
      <c r="VS203" s="14"/>
      <c r="VT203" s="14"/>
      <c r="VU203" s="14"/>
      <c r="VV203" s="14"/>
      <c r="VW203" s="14"/>
      <c r="VX203" s="14"/>
      <c r="VY203" s="14"/>
      <c r="VZ203" s="14"/>
      <c r="WA203" s="14"/>
      <c r="WB203" s="14"/>
      <c r="WC203" s="14"/>
      <c r="WD203" s="14"/>
      <c r="WE203" s="14"/>
      <c r="WF203" s="14"/>
      <c r="WG203" s="14"/>
      <c r="WH203" s="14"/>
      <c r="WI203" s="14"/>
      <c r="WJ203" s="14"/>
      <c r="WK203" s="14"/>
      <c r="WL203" s="14"/>
      <c r="WM203" s="14"/>
      <c r="WN203" s="14"/>
      <c r="WO203" s="14"/>
      <c r="WP203" s="14"/>
      <c r="WQ203" s="14"/>
      <c r="WR203" s="14"/>
      <c r="WS203" s="14"/>
      <c r="WT203" s="14"/>
      <c r="WU203" s="14"/>
      <c r="WV203" s="14"/>
      <c r="WW203" s="14"/>
      <c r="WX203" s="14"/>
      <c r="WY203" s="14"/>
      <c r="WZ203" s="14"/>
      <c r="XA203" s="14"/>
      <c r="XB203" s="14"/>
      <c r="XC203" s="14"/>
      <c r="XD203" s="14"/>
      <c r="XE203" s="14"/>
      <c r="XF203" s="14"/>
      <c r="XG203" s="14"/>
      <c r="XH203" s="14"/>
      <c r="XI203" s="14"/>
      <c r="XJ203" s="14"/>
      <c r="XK203" s="14"/>
      <c r="XL203" s="14"/>
      <c r="XM203" s="14"/>
      <c r="XN203" s="14"/>
      <c r="XO203" s="14"/>
      <c r="XP203" s="14"/>
      <c r="XQ203" s="14"/>
      <c r="XR203" s="14"/>
      <c r="XS203" s="14"/>
      <c r="XT203" s="14"/>
      <c r="XU203" s="14"/>
      <c r="XV203" s="14"/>
      <c r="XW203" s="14"/>
      <c r="XX203" s="14"/>
      <c r="XY203" s="14"/>
      <c r="XZ203" s="14"/>
      <c r="YA203" s="14"/>
      <c r="YB203" s="14"/>
      <c r="YC203" s="14"/>
      <c r="YD203" s="14"/>
      <c r="YE203" s="14"/>
      <c r="YF203" s="14"/>
      <c r="YG203" s="14"/>
      <c r="YH203" s="14"/>
      <c r="YI203" s="14"/>
      <c r="YJ203" s="14"/>
      <c r="YK203" s="14"/>
      <c r="YL203" s="14"/>
      <c r="YM203" s="14"/>
      <c r="YN203" s="14"/>
      <c r="YO203" s="14"/>
      <c r="YP203" s="14"/>
      <c r="YQ203" s="14"/>
      <c r="YR203" s="14"/>
      <c r="YS203" s="14"/>
      <c r="YT203" s="14"/>
      <c r="YU203" s="14"/>
      <c r="YV203" s="14"/>
      <c r="YW203" s="14"/>
      <c r="YX203" s="14"/>
      <c r="YY203" s="14"/>
      <c r="YZ203" s="14"/>
      <c r="ZA203" s="14"/>
      <c r="ZB203" s="14"/>
      <c r="ZC203" s="14"/>
      <c r="ZD203" s="14"/>
      <c r="ZE203" s="14"/>
      <c r="ZF203" s="14"/>
      <c r="ZG203" s="14"/>
      <c r="ZH203" s="14"/>
      <c r="ZI203" s="14"/>
      <c r="ZJ203" s="14"/>
      <c r="ZK203" s="14"/>
      <c r="ZL203" s="14"/>
      <c r="ZM203" s="14"/>
      <c r="ZN203" s="14"/>
      <c r="ZO203" s="14"/>
      <c r="ZP203" s="14"/>
      <c r="ZQ203" s="14"/>
      <c r="ZR203" s="14"/>
      <c r="ZS203" s="14"/>
      <c r="ZT203" s="14"/>
      <c r="ZU203" s="14"/>
      <c r="ZV203" s="14"/>
      <c r="ZW203" s="14"/>
      <c r="ZX203" s="14"/>
      <c r="ZY203" s="14"/>
      <c r="ZZ203" s="14"/>
      <c r="AAA203" s="14"/>
      <c r="AAB203" s="14"/>
      <c r="AAC203" s="14"/>
      <c r="AAD203" s="14"/>
      <c r="AAE203" s="14"/>
      <c r="AAF203" s="14"/>
      <c r="AAG203" s="14"/>
      <c r="AAH203" s="14"/>
      <c r="AAI203" s="14"/>
      <c r="AAJ203" s="14"/>
      <c r="AAK203" s="14"/>
      <c r="AAL203" s="14"/>
      <c r="AAM203" s="14"/>
      <c r="AAN203" s="14"/>
      <c r="AAO203" s="14"/>
      <c r="AAP203" s="14"/>
      <c r="AAQ203" s="14"/>
      <c r="AAR203" s="14"/>
      <c r="AAS203" s="14"/>
      <c r="AAT203" s="14"/>
      <c r="AAU203" s="14"/>
      <c r="AAV203" s="14"/>
      <c r="AAW203" s="14"/>
      <c r="AAX203" s="14"/>
      <c r="AAY203" s="14"/>
      <c r="AAZ203" s="14"/>
      <c r="ABA203" s="14"/>
      <c r="ABB203" s="14"/>
      <c r="ABC203" s="14"/>
      <c r="ABD203" s="14"/>
      <c r="ABE203" s="14"/>
      <c r="ABF203" s="14"/>
      <c r="ABG203" s="14"/>
      <c r="ABH203" s="14"/>
      <c r="ABI203" s="14"/>
      <c r="ABJ203" s="14"/>
      <c r="ABK203" s="14"/>
      <c r="ABL203" s="14"/>
      <c r="ABM203" s="14"/>
      <c r="ABN203" s="14"/>
      <c r="ABO203" s="14"/>
      <c r="ABP203" s="14"/>
      <c r="ABQ203" s="14"/>
      <c r="ABR203" s="14"/>
      <c r="ABS203" s="14"/>
      <c r="ABT203" s="14"/>
      <c r="ABU203" s="14"/>
      <c r="ABV203" s="14"/>
      <c r="ABW203" s="14"/>
      <c r="ABX203" s="14"/>
      <c r="ABY203" s="14"/>
      <c r="ABZ203" s="14"/>
      <c r="ACA203" s="14"/>
      <c r="ACB203" s="14"/>
      <c r="ACC203" s="14"/>
      <c r="ACD203" s="14"/>
      <c r="ACE203" s="14"/>
      <c r="ACF203" s="14"/>
      <c r="ACG203" s="14"/>
      <c r="ACH203" s="14"/>
      <c r="ACI203" s="14"/>
      <c r="ACJ203" s="14"/>
      <c r="ACK203" s="14"/>
      <c r="ACL203" s="14"/>
      <c r="ACM203" s="14"/>
      <c r="ACN203" s="14"/>
      <c r="ACO203" s="14"/>
      <c r="ACP203" s="14"/>
      <c r="ACQ203" s="14"/>
      <c r="ACR203" s="14"/>
      <c r="ACS203" s="14"/>
      <c r="ACT203" s="14"/>
      <c r="ACU203" s="14"/>
      <c r="ACV203" s="14"/>
      <c r="ACW203" s="14"/>
      <c r="ACX203" s="14"/>
      <c r="ACY203" s="14"/>
      <c r="ACZ203" s="14"/>
      <c r="ADA203" s="14"/>
      <c r="ADB203" s="14"/>
      <c r="ADC203" s="14"/>
      <c r="ADD203" s="14"/>
      <c r="ADE203" s="14"/>
      <c r="ADF203" s="14"/>
      <c r="ADG203" s="14"/>
      <c r="ADH203" s="14"/>
      <c r="ADI203" s="14"/>
      <c r="ADJ203" s="14"/>
      <c r="ADK203" s="14"/>
      <c r="ADL203" s="14"/>
      <c r="ADM203" s="14"/>
      <c r="ADN203" s="14"/>
      <c r="ADO203" s="14"/>
      <c r="ADP203" s="14"/>
      <c r="ADQ203" s="14"/>
      <c r="ADR203" s="14"/>
      <c r="ADS203" s="14"/>
      <c r="ADT203" s="14"/>
      <c r="ADU203" s="14"/>
      <c r="ADV203" s="14"/>
      <c r="ADW203" s="14"/>
      <c r="ADX203" s="14"/>
      <c r="ADY203" s="14"/>
      <c r="ADZ203" s="14"/>
      <c r="AEA203" s="14"/>
      <c r="AEB203" s="14"/>
      <c r="AEC203" s="14"/>
      <c r="AED203" s="14"/>
      <c r="AEE203" s="14"/>
      <c r="AEF203" s="14"/>
      <c r="AEG203" s="14"/>
      <c r="AEH203" s="14"/>
      <c r="AEI203" s="14"/>
      <c r="AEJ203" s="14"/>
      <c r="AEK203" s="14"/>
      <c r="AEL203" s="14"/>
      <c r="AEM203" s="14"/>
      <c r="AEN203" s="14"/>
      <c r="AEO203" s="14"/>
      <c r="AEP203" s="14"/>
      <c r="AEQ203" s="14"/>
      <c r="AER203" s="14"/>
      <c r="AES203" s="14"/>
      <c r="AET203" s="14"/>
      <c r="AEU203" s="14"/>
      <c r="AEV203" s="14"/>
      <c r="AEW203" s="14"/>
      <c r="AEX203" s="14"/>
      <c r="AEY203" s="14"/>
      <c r="AEZ203" s="14"/>
      <c r="AFA203" s="14"/>
      <c r="AFB203" s="14"/>
      <c r="AFC203" s="14"/>
      <c r="AFD203" s="14"/>
      <c r="AFE203" s="14"/>
      <c r="AFF203" s="14"/>
      <c r="AFG203" s="14"/>
      <c r="AFH203" s="14"/>
      <c r="AFI203" s="14"/>
      <c r="AFJ203" s="14"/>
      <c r="AFK203" s="14"/>
      <c r="AFL203" s="14"/>
      <c r="AFM203" s="14"/>
      <c r="AFN203" s="14"/>
      <c r="AFO203" s="14"/>
      <c r="AFP203" s="14"/>
      <c r="AFQ203" s="14"/>
      <c r="AFR203" s="14"/>
      <c r="AFS203" s="14"/>
      <c r="AFT203" s="14"/>
      <c r="AFU203" s="14"/>
      <c r="AFV203" s="14"/>
      <c r="AFW203" s="14"/>
      <c r="AFX203" s="14"/>
      <c r="AFY203" s="14"/>
      <c r="AFZ203" s="14"/>
      <c r="AGA203" s="14"/>
      <c r="AGB203" s="14"/>
      <c r="AGC203" s="14"/>
      <c r="AGD203" s="14"/>
      <c r="AGE203" s="14"/>
      <c r="AGF203" s="14"/>
      <c r="AGG203" s="14"/>
      <c r="AGH203" s="14"/>
      <c r="AGI203" s="14"/>
      <c r="AGJ203" s="14"/>
      <c r="AGK203" s="14"/>
      <c r="AGL203" s="14"/>
      <c r="AGM203" s="14"/>
      <c r="AGN203" s="14"/>
      <c r="AGO203" s="14"/>
      <c r="AGP203" s="14"/>
      <c r="AGQ203" s="14"/>
      <c r="AGR203" s="14"/>
      <c r="AGS203" s="14"/>
      <c r="AGT203" s="14"/>
      <c r="AGU203" s="14"/>
      <c r="AGV203" s="14"/>
      <c r="AGW203" s="14"/>
      <c r="AGX203" s="14"/>
      <c r="AGY203" s="14"/>
      <c r="AGZ203" s="14"/>
      <c r="AHA203" s="14"/>
      <c r="AHB203" s="14"/>
      <c r="AHC203" s="14"/>
      <c r="AHD203" s="14"/>
      <c r="AHE203" s="14"/>
      <c r="AHF203" s="14"/>
      <c r="AHG203" s="14"/>
      <c r="AHH203" s="14"/>
      <c r="AHI203" s="14"/>
      <c r="AHJ203" s="14"/>
      <c r="AHK203" s="14"/>
      <c r="AHL203" s="14"/>
      <c r="AHM203" s="14"/>
      <c r="AHN203" s="14"/>
      <c r="AHO203" s="14"/>
      <c r="AHP203" s="14"/>
      <c r="AHQ203" s="14"/>
      <c r="AHR203" s="14"/>
      <c r="AHS203" s="14"/>
      <c r="AHT203" s="14"/>
      <c r="AHU203" s="14"/>
      <c r="AHV203" s="14"/>
      <c r="AHW203" s="14"/>
      <c r="AHX203" s="14"/>
      <c r="AHY203" s="14"/>
      <c r="AHZ203" s="14"/>
      <c r="AIA203" s="14"/>
      <c r="AIB203" s="14"/>
      <c r="AIC203" s="14"/>
      <c r="AID203" s="14"/>
      <c r="AIE203" s="14"/>
      <c r="AIF203" s="14"/>
      <c r="AIG203" s="14"/>
      <c r="AIH203" s="14"/>
      <c r="AII203" s="14"/>
      <c r="AIJ203" s="14"/>
      <c r="AIK203" s="14"/>
      <c r="AIL203" s="14"/>
      <c r="AIM203" s="14"/>
      <c r="AIN203" s="14"/>
      <c r="AIO203" s="14"/>
      <c r="AIP203" s="14"/>
      <c r="AIQ203" s="14"/>
      <c r="AIR203" s="14"/>
      <c r="AIS203" s="14"/>
      <c r="AIT203" s="14"/>
      <c r="AIU203" s="14"/>
      <c r="AIV203" s="14"/>
      <c r="AIW203" s="14"/>
      <c r="AIX203" s="14"/>
      <c r="AIY203" s="14"/>
      <c r="AIZ203" s="14"/>
      <c r="AJA203" s="14"/>
      <c r="AJB203" s="14"/>
      <c r="AJC203" s="14"/>
      <c r="AJD203" s="14"/>
      <c r="AJE203" s="14"/>
      <c r="AJF203" s="14"/>
      <c r="AJG203" s="14"/>
      <c r="AJH203" s="14"/>
      <c r="AJI203" s="14"/>
      <c r="AJJ203" s="14"/>
      <c r="AJK203" s="14"/>
      <c r="AJL203" s="14"/>
      <c r="AJM203" s="14"/>
      <c r="AJN203" s="14"/>
      <c r="AJO203" s="14"/>
      <c r="AJP203" s="14"/>
      <c r="AJQ203" s="14"/>
      <c r="AJR203" s="14"/>
      <c r="AJS203" s="14"/>
      <c r="AJT203" s="14"/>
      <c r="AJU203" s="14"/>
      <c r="AJV203" s="14"/>
      <c r="AJW203" s="14"/>
      <c r="AJX203" s="14"/>
      <c r="AJY203" s="14"/>
      <c r="AJZ203" s="14"/>
      <c r="AKA203" s="14"/>
      <c r="AKB203" s="14"/>
      <c r="AKC203" s="14"/>
      <c r="AKD203" s="14"/>
      <c r="AKE203" s="14"/>
      <c r="AKF203" s="14"/>
      <c r="AKG203" s="14"/>
      <c r="AKH203" s="14"/>
      <c r="AKI203" s="14"/>
      <c r="AKJ203" s="14"/>
      <c r="AKK203" s="14"/>
      <c r="AKL203" s="14"/>
      <c r="AKM203" s="14"/>
      <c r="AKN203" s="14"/>
      <c r="AKO203" s="14"/>
      <c r="AKP203" s="14"/>
      <c r="AKQ203" s="14"/>
      <c r="AKR203" s="14"/>
      <c r="AKS203" s="14"/>
      <c r="AKT203" s="14"/>
      <c r="AKU203" s="14"/>
      <c r="AKV203" s="14"/>
      <c r="AKW203" s="14"/>
      <c r="AKX203" s="14"/>
      <c r="AKY203" s="14"/>
      <c r="AKZ203" s="14"/>
      <c r="ALA203" s="14"/>
      <c r="ALB203" s="14"/>
      <c r="ALC203" s="14"/>
      <c r="ALD203" s="14"/>
      <c r="ALE203" s="14"/>
      <c r="ALF203" s="14"/>
      <c r="ALG203" s="14"/>
      <c r="ALH203" s="14"/>
      <c r="ALI203" s="14"/>
      <c r="ALJ203" s="14"/>
      <c r="ALK203" s="14"/>
      <c r="ALL203" s="14"/>
      <c r="ALM203" s="14"/>
      <c r="ALN203" s="14"/>
      <c r="ALO203" s="14"/>
      <c r="ALP203" s="14"/>
      <c r="ALQ203" s="14"/>
      <c r="ALR203" s="14"/>
      <c r="ALS203" s="14"/>
      <c r="ALT203" s="14"/>
      <c r="ALU203" s="14"/>
      <c r="ALV203" s="14"/>
      <c r="ALW203" s="14"/>
      <c r="ALX203" s="14"/>
      <c r="ALY203" s="14"/>
      <c r="ALZ203" s="14"/>
      <c r="AMA203" s="14"/>
      <c r="AMB203" s="14"/>
      <c r="AMC203" s="14"/>
      <c r="AMD203" s="14"/>
      <c r="AME203" s="14"/>
      <c r="AMF203" s="14"/>
      <c r="AMG203" s="14"/>
      <c r="AMH203" s="14"/>
      <c r="AMI203" s="14"/>
      <c r="AMJ203" s="14"/>
      <c r="AMK203" s="14"/>
      <c r="AML203" s="14"/>
      <c r="AMM203" s="14"/>
      <c r="AMN203" s="14"/>
      <c r="AMO203" s="14"/>
      <c r="AMP203" s="14"/>
      <c r="AMQ203" s="14"/>
      <c r="AMR203" s="14"/>
      <c r="AMS203" s="14"/>
      <c r="AMT203" s="14"/>
      <c r="AMU203" s="14"/>
      <c r="AMV203" s="14"/>
      <c r="AMW203" s="14"/>
      <c r="AMX203" s="14"/>
      <c r="AMY203" s="14"/>
      <c r="AMZ203" s="14"/>
      <c r="ANA203" s="14"/>
      <c r="ANB203" s="14"/>
      <c r="ANC203" s="14"/>
      <c r="AND203" s="14"/>
      <c r="ANE203" s="14"/>
      <c r="ANF203" s="14"/>
      <c r="ANG203" s="14"/>
      <c r="ANH203" s="14"/>
      <c r="ANI203" s="14"/>
      <c r="ANJ203" s="14"/>
      <c r="ANK203" s="14"/>
      <c r="ANL203" s="14"/>
      <c r="ANM203" s="14"/>
      <c r="ANN203" s="14"/>
      <c r="ANO203" s="14"/>
      <c r="ANP203" s="14"/>
      <c r="ANQ203" s="14"/>
      <c r="ANR203" s="14"/>
      <c r="ANS203" s="14"/>
      <c r="ANT203" s="14"/>
      <c r="ANU203" s="14"/>
      <c r="ANV203" s="14"/>
      <c r="ANW203" s="14"/>
      <c r="ANX203" s="14"/>
      <c r="ANY203" s="14"/>
      <c r="ANZ203" s="14"/>
      <c r="AOA203" s="14"/>
      <c r="AOB203" s="14"/>
      <c r="AOC203" s="14"/>
      <c r="AOD203" s="14"/>
      <c r="AOE203" s="14"/>
      <c r="AOF203" s="14"/>
      <c r="AOG203" s="14"/>
      <c r="AOH203" s="14"/>
      <c r="AOI203" s="14"/>
      <c r="AOJ203" s="14"/>
      <c r="AOK203" s="14"/>
      <c r="AOL203" s="14"/>
      <c r="AOM203" s="14"/>
      <c r="AON203" s="14"/>
      <c r="AOO203" s="14"/>
      <c r="AOP203" s="14"/>
      <c r="AOQ203" s="14"/>
      <c r="AOR203" s="14"/>
      <c r="AOS203" s="14"/>
      <c r="AOT203" s="14"/>
      <c r="AOU203" s="14"/>
      <c r="AOV203" s="14"/>
      <c r="AOW203" s="14"/>
      <c r="AOX203" s="14"/>
      <c r="AOY203" s="14"/>
      <c r="AOZ203" s="14"/>
      <c r="APA203" s="14"/>
      <c r="APB203" s="14"/>
      <c r="APC203" s="14"/>
      <c r="APD203" s="14"/>
      <c r="APE203" s="14"/>
      <c r="APF203" s="14"/>
      <c r="APG203" s="14"/>
      <c r="APH203" s="14"/>
      <c r="API203" s="14"/>
      <c r="APJ203" s="14"/>
      <c r="APK203" s="14"/>
      <c r="APL203" s="14"/>
      <c r="APM203" s="14"/>
      <c r="APN203" s="14"/>
      <c r="APO203" s="14"/>
      <c r="APP203" s="14"/>
      <c r="APQ203" s="14"/>
      <c r="APR203" s="14"/>
      <c r="APS203" s="14"/>
      <c r="APT203" s="14"/>
      <c r="APU203" s="14"/>
      <c r="APV203" s="14"/>
      <c r="APW203" s="14"/>
      <c r="APX203" s="14"/>
      <c r="APY203" s="14"/>
      <c r="APZ203" s="14"/>
      <c r="AQA203" s="14"/>
      <c r="AQB203" s="14"/>
      <c r="AQC203" s="14"/>
      <c r="AQD203" s="14"/>
      <c r="AQE203" s="14"/>
      <c r="AQF203" s="14"/>
      <c r="AQG203" s="14"/>
      <c r="AQH203" s="14"/>
      <c r="AQI203" s="14"/>
      <c r="AQJ203" s="14"/>
      <c r="AQK203" s="14"/>
      <c r="AQL203" s="14"/>
      <c r="AQM203" s="14"/>
      <c r="AQN203" s="14"/>
      <c r="AQO203" s="14"/>
      <c r="AQP203" s="14"/>
      <c r="AQQ203" s="14"/>
      <c r="AQR203" s="14"/>
      <c r="AQS203" s="14"/>
      <c r="AQT203" s="14"/>
      <c r="AQU203" s="14"/>
      <c r="AQV203" s="14"/>
      <c r="AQW203" s="14"/>
      <c r="AQX203" s="14"/>
      <c r="AQY203" s="14"/>
      <c r="AQZ203" s="14"/>
      <c r="ARA203" s="14"/>
      <c r="ARB203" s="14"/>
      <c r="ARC203" s="14"/>
      <c r="ARD203" s="14"/>
      <c r="ARE203" s="14"/>
      <c r="ARF203" s="14"/>
      <c r="ARG203" s="14"/>
      <c r="ARH203" s="14"/>
      <c r="ARI203" s="14"/>
      <c r="ARJ203" s="14"/>
      <c r="ARK203" s="14"/>
      <c r="ARL203" s="14"/>
      <c r="ARM203" s="14"/>
      <c r="ARN203" s="14"/>
      <c r="ARO203" s="14"/>
      <c r="ARP203" s="14"/>
      <c r="ARQ203" s="14"/>
      <c r="ARR203" s="14"/>
      <c r="ARS203" s="14"/>
      <c r="ART203" s="14"/>
      <c r="ARU203" s="14"/>
      <c r="ARV203" s="14"/>
      <c r="ARW203" s="14"/>
      <c r="ARX203" s="14"/>
      <c r="ARY203" s="14"/>
      <c r="ARZ203" s="14"/>
      <c r="ASA203" s="14"/>
      <c r="ASB203" s="14"/>
      <c r="ASC203" s="14"/>
      <c r="ASD203" s="14"/>
      <c r="ASE203" s="14"/>
      <c r="ASF203" s="14"/>
      <c r="ASG203" s="14"/>
      <c r="ASH203" s="14"/>
      <c r="ASI203" s="14"/>
      <c r="ASJ203" s="14"/>
      <c r="ASK203" s="14"/>
      <c r="ASL203" s="14"/>
      <c r="ASM203" s="14"/>
      <c r="ASN203" s="14"/>
      <c r="ASO203" s="14"/>
      <c r="ASP203" s="14"/>
      <c r="ASQ203" s="14"/>
      <c r="ASR203" s="14"/>
      <c r="ASS203" s="14"/>
      <c r="AST203" s="14"/>
      <c r="ASU203" s="14"/>
      <c r="ASV203" s="14"/>
      <c r="ASW203" s="14"/>
      <c r="ASX203" s="14"/>
      <c r="ASY203" s="14"/>
      <c r="ASZ203" s="14"/>
      <c r="ATA203" s="14"/>
      <c r="ATB203" s="14"/>
      <c r="ATC203" s="14"/>
      <c r="ATD203" s="14"/>
      <c r="ATE203" s="14"/>
      <c r="ATF203" s="14"/>
      <c r="ATG203" s="14"/>
      <c r="ATH203" s="14"/>
      <c r="ATI203" s="14"/>
      <c r="ATJ203" s="14"/>
      <c r="ATK203" s="14"/>
      <c r="ATL203" s="14"/>
      <c r="ATM203" s="14"/>
      <c r="ATN203" s="14"/>
      <c r="ATO203" s="14"/>
      <c r="ATP203" s="14"/>
      <c r="ATQ203" s="14"/>
      <c r="ATR203" s="14"/>
      <c r="ATS203" s="14"/>
      <c r="ATT203" s="14"/>
      <c r="ATU203" s="14"/>
      <c r="ATV203" s="14"/>
      <c r="ATW203" s="14"/>
      <c r="ATX203" s="14"/>
      <c r="ATY203" s="14"/>
      <c r="ATZ203" s="14"/>
      <c r="AUA203" s="14"/>
      <c r="AUB203" s="14"/>
      <c r="AUC203" s="14"/>
      <c r="AUD203" s="14"/>
      <c r="AUE203" s="14"/>
      <c r="AUF203" s="14"/>
      <c r="AUG203" s="14"/>
      <c r="AUH203" s="14"/>
      <c r="AUI203" s="14"/>
      <c r="AUJ203" s="14"/>
      <c r="AUK203" s="14"/>
      <c r="AUL203" s="14"/>
      <c r="AUM203" s="14"/>
      <c r="AUN203" s="14"/>
      <c r="AUO203" s="14"/>
      <c r="AUP203" s="14"/>
      <c r="AUQ203" s="14"/>
      <c r="AUR203" s="14"/>
      <c r="AUS203" s="14"/>
      <c r="AUT203" s="14"/>
      <c r="AUU203" s="14"/>
      <c r="AUV203" s="14"/>
      <c r="AUW203" s="14"/>
      <c r="AUX203" s="14"/>
      <c r="AUY203" s="14"/>
      <c r="AUZ203" s="14"/>
      <c r="AVA203" s="14"/>
      <c r="AVB203" s="14"/>
      <c r="AVC203" s="14"/>
      <c r="AVD203" s="14"/>
      <c r="AVE203" s="14"/>
      <c r="AVF203" s="14"/>
      <c r="AVG203" s="14"/>
      <c r="AVH203" s="14"/>
      <c r="AVI203" s="14"/>
      <c r="AVJ203" s="14"/>
      <c r="AVK203" s="14"/>
      <c r="AVL203" s="14"/>
      <c r="AVM203" s="14"/>
      <c r="AVN203" s="14"/>
      <c r="AVO203" s="14"/>
      <c r="AVP203" s="14"/>
      <c r="AVQ203" s="14"/>
      <c r="AVR203" s="14"/>
      <c r="AVS203" s="14"/>
      <c r="AVT203" s="14"/>
      <c r="AVU203" s="14"/>
      <c r="AVV203" s="14"/>
      <c r="AVW203" s="14"/>
      <c r="AVX203" s="14"/>
      <c r="AVY203" s="14"/>
      <c r="AVZ203" s="14"/>
      <c r="AWA203" s="14"/>
      <c r="AWB203" s="14"/>
      <c r="AWC203" s="14"/>
      <c r="AWD203" s="14"/>
      <c r="AWE203" s="14"/>
      <c r="AWF203" s="14"/>
      <c r="AWG203" s="14"/>
      <c r="AWH203" s="14"/>
      <c r="AWI203" s="14"/>
      <c r="AWJ203" s="14"/>
      <c r="AWK203" s="14"/>
      <c r="AWL203" s="14"/>
      <c r="AWM203" s="14"/>
      <c r="AWN203" s="14"/>
      <c r="AWO203" s="14"/>
      <c r="AWP203" s="14"/>
      <c r="AWQ203" s="14"/>
      <c r="AWR203" s="14"/>
      <c r="AWS203" s="14"/>
      <c r="AWT203" s="14"/>
      <c r="AWU203" s="14"/>
      <c r="AWV203" s="14"/>
      <c r="AWW203" s="14"/>
      <c r="AWX203" s="14"/>
      <c r="AWY203" s="14"/>
      <c r="AWZ203" s="14"/>
      <c r="AXA203" s="14"/>
      <c r="AXB203" s="14"/>
      <c r="AXC203" s="14"/>
      <c r="AXD203" s="14"/>
      <c r="AXE203" s="14"/>
      <c r="AXF203" s="14"/>
      <c r="AXG203" s="14"/>
      <c r="AXH203" s="14"/>
      <c r="AXI203" s="14"/>
      <c r="AXJ203" s="14"/>
      <c r="AXK203" s="14"/>
      <c r="AXL203" s="14"/>
      <c r="AXM203" s="14"/>
      <c r="AXN203" s="14"/>
      <c r="AXO203" s="14"/>
      <c r="AXP203" s="14"/>
      <c r="AXQ203" s="14"/>
      <c r="AXR203" s="14"/>
      <c r="AXS203" s="14"/>
      <c r="AXT203" s="14"/>
      <c r="AXU203" s="14"/>
      <c r="AXV203" s="14"/>
      <c r="AXW203" s="14"/>
      <c r="AXX203" s="14"/>
      <c r="AXY203" s="14"/>
      <c r="AXZ203" s="14"/>
      <c r="AYA203" s="14"/>
      <c r="AYB203" s="14"/>
      <c r="AYC203" s="14"/>
      <c r="AYD203" s="14"/>
      <c r="AYE203" s="14"/>
      <c r="AYF203" s="14"/>
      <c r="AYG203" s="14"/>
      <c r="AYH203" s="14"/>
      <c r="AYI203" s="14"/>
      <c r="AYJ203" s="14"/>
      <c r="AYK203" s="14"/>
      <c r="AYL203" s="14"/>
      <c r="AYM203" s="14"/>
      <c r="AYN203" s="14"/>
      <c r="AYO203" s="14"/>
      <c r="AYP203" s="14"/>
      <c r="AYQ203" s="14"/>
      <c r="AYR203" s="14"/>
      <c r="AYS203" s="14"/>
      <c r="AYT203" s="14"/>
      <c r="AYU203" s="14"/>
      <c r="AYV203" s="14"/>
      <c r="AYW203" s="14"/>
      <c r="AYX203" s="14"/>
      <c r="AYY203" s="14"/>
      <c r="AYZ203" s="14"/>
      <c r="AZA203" s="14"/>
      <c r="AZB203" s="14"/>
      <c r="AZC203" s="14"/>
      <c r="AZD203" s="14"/>
      <c r="AZE203" s="14"/>
      <c r="AZF203" s="14"/>
      <c r="AZG203" s="14"/>
      <c r="AZH203" s="14"/>
      <c r="AZI203" s="14"/>
      <c r="AZJ203" s="14"/>
      <c r="AZK203" s="14"/>
      <c r="AZL203" s="14"/>
      <c r="AZM203" s="14"/>
      <c r="AZN203" s="14"/>
      <c r="AZO203" s="14"/>
      <c r="AZP203" s="14"/>
      <c r="AZQ203" s="14"/>
      <c r="AZR203" s="14"/>
      <c r="AZS203" s="14"/>
      <c r="AZT203" s="14"/>
      <c r="AZU203" s="14"/>
      <c r="AZV203" s="14"/>
      <c r="AZW203" s="14"/>
      <c r="AZX203" s="14"/>
      <c r="AZY203" s="14"/>
      <c r="AZZ203" s="14"/>
      <c r="BAA203" s="14"/>
      <c r="BAB203" s="14"/>
      <c r="BAC203" s="14"/>
      <c r="BAD203" s="14"/>
      <c r="BAE203" s="14"/>
      <c r="BAF203" s="14"/>
      <c r="BAG203" s="14"/>
      <c r="BAH203" s="14"/>
      <c r="BAI203" s="14"/>
      <c r="BAJ203" s="14"/>
      <c r="BAK203" s="14"/>
      <c r="BAL203" s="14"/>
      <c r="BAM203" s="14"/>
      <c r="BAN203" s="14"/>
      <c r="BAO203" s="14"/>
      <c r="BAP203" s="14"/>
      <c r="BAQ203" s="14"/>
      <c r="BAR203" s="14"/>
      <c r="BAS203" s="14"/>
      <c r="BAT203" s="14"/>
      <c r="BAU203" s="14"/>
      <c r="BAV203" s="14"/>
      <c r="BAW203" s="14"/>
      <c r="BAX203" s="14"/>
      <c r="BAY203" s="14"/>
      <c r="BAZ203" s="14"/>
      <c r="BBA203" s="14"/>
      <c r="BBB203" s="14"/>
      <c r="BBC203" s="14"/>
      <c r="BBD203" s="14"/>
      <c r="BBE203" s="14"/>
      <c r="BBF203" s="14"/>
      <c r="BBG203" s="14"/>
      <c r="BBH203" s="14"/>
      <c r="BBI203" s="14"/>
      <c r="BBJ203" s="14"/>
      <c r="BBK203" s="14"/>
      <c r="BBL203" s="14"/>
      <c r="BBM203" s="14"/>
      <c r="BBN203" s="14"/>
      <c r="BBO203" s="14"/>
      <c r="BBP203" s="14"/>
      <c r="BBQ203" s="14"/>
      <c r="BBR203" s="14"/>
      <c r="BBS203" s="14"/>
      <c r="BBT203" s="14"/>
      <c r="BBU203" s="14"/>
      <c r="BBV203" s="14"/>
      <c r="BBW203" s="14"/>
      <c r="BBX203" s="14"/>
      <c r="BBY203" s="14"/>
      <c r="BBZ203" s="14"/>
      <c r="BCA203" s="14"/>
      <c r="BCB203" s="14"/>
      <c r="BCC203" s="14"/>
      <c r="BCD203" s="14"/>
      <c r="BCE203" s="14"/>
      <c r="BCF203" s="14"/>
      <c r="BCG203" s="14"/>
      <c r="BCH203" s="14"/>
      <c r="BCI203" s="14"/>
      <c r="BCJ203" s="14"/>
      <c r="BCK203" s="14"/>
      <c r="BCL203" s="14"/>
      <c r="BCM203" s="14"/>
      <c r="BCN203" s="14"/>
      <c r="BCO203" s="14"/>
      <c r="BCP203" s="14"/>
      <c r="BCQ203" s="14"/>
      <c r="BCR203" s="14"/>
      <c r="BCS203" s="14"/>
      <c r="BCT203" s="14"/>
      <c r="BCU203" s="14"/>
      <c r="BCV203" s="14"/>
      <c r="BCW203" s="14"/>
      <c r="BCX203" s="14"/>
      <c r="BCY203" s="14"/>
      <c r="BCZ203" s="14"/>
      <c r="BDA203" s="14"/>
      <c r="BDB203" s="14"/>
      <c r="BDC203" s="14"/>
      <c r="BDD203" s="14"/>
      <c r="BDE203" s="14"/>
      <c r="BDF203" s="14"/>
      <c r="BDG203" s="14"/>
      <c r="BDH203" s="14"/>
      <c r="BDI203" s="14"/>
      <c r="BDJ203" s="14"/>
      <c r="BDK203" s="14"/>
      <c r="BDL203" s="14"/>
      <c r="BDM203" s="14"/>
      <c r="BDN203" s="14"/>
      <c r="BDO203" s="14"/>
      <c r="BDP203" s="14"/>
      <c r="BDQ203" s="14"/>
      <c r="BDR203" s="14"/>
      <c r="BDS203" s="14"/>
      <c r="BDT203" s="14"/>
      <c r="BDU203" s="14"/>
      <c r="BDV203" s="14"/>
      <c r="BDW203" s="14"/>
      <c r="BDX203" s="14"/>
      <c r="BDY203" s="14"/>
      <c r="BDZ203" s="14"/>
      <c r="BEA203" s="14"/>
      <c r="BEB203" s="14"/>
      <c r="BEC203" s="14"/>
      <c r="BED203" s="14"/>
      <c r="BEE203" s="14"/>
      <c r="BEF203" s="14"/>
      <c r="BEG203" s="14"/>
      <c r="BEH203" s="14"/>
      <c r="BEI203" s="14"/>
      <c r="BEJ203" s="14"/>
      <c r="BEK203" s="14"/>
      <c r="BEL203" s="14"/>
      <c r="BEM203" s="14"/>
      <c r="BEN203" s="14"/>
      <c r="BEO203" s="14"/>
      <c r="BEP203" s="14"/>
      <c r="BEQ203" s="14"/>
      <c r="BER203" s="14"/>
      <c r="BES203" s="14"/>
      <c r="BET203" s="14"/>
      <c r="BEU203" s="14"/>
      <c r="BEV203" s="14"/>
      <c r="BEW203" s="14"/>
      <c r="BEX203" s="14"/>
      <c r="BEY203" s="14"/>
      <c r="BEZ203" s="14"/>
      <c r="BFA203" s="14"/>
      <c r="BFB203" s="14"/>
      <c r="BFC203" s="14"/>
      <c r="BFD203" s="14"/>
      <c r="BFE203" s="14"/>
      <c r="BFF203" s="14"/>
      <c r="BFG203" s="14"/>
      <c r="BFH203" s="14"/>
      <c r="BFI203" s="14"/>
      <c r="BFJ203" s="14"/>
      <c r="BFK203" s="14"/>
      <c r="BFL203" s="14"/>
      <c r="BFM203" s="14"/>
      <c r="BFN203" s="14"/>
      <c r="BFO203" s="14"/>
      <c r="BFP203" s="14"/>
      <c r="BFQ203" s="14"/>
      <c r="BFR203" s="14"/>
      <c r="BFS203" s="14"/>
      <c r="BFT203" s="14"/>
      <c r="BFU203" s="14"/>
      <c r="BFV203" s="14"/>
      <c r="BFW203" s="14"/>
      <c r="BFX203" s="14"/>
      <c r="BFY203" s="14"/>
      <c r="BFZ203" s="14"/>
      <c r="BGA203" s="14"/>
      <c r="BGB203" s="14"/>
      <c r="BGC203" s="14"/>
      <c r="BGD203" s="14"/>
      <c r="BGE203" s="14"/>
      <c r="BGF203" s="14"/>
      <c r="BGG203" s="14"/>
      <c r="BGH203" s="14"/>
      <c r="BGI203" s="14"/>
      <c r="BGJ203" s="14"/>
      <c r="BGK203" s="14"/>
      <c r="BGL203" s="14"/>
      <c r="BGM203" s="14"/>
      <c r="BGN203" s="14"/>
      <c r="BGO203" s="14"/>
      <c r="BGP203" s="14"/>
      <c r="BGQ203" s="14"/>
      <c r="BGR203" s="14"/>
      <c r="BGS203" s="14"/>
      <c r="BGT203" s="14"/>
      <c r="BGU203" s="14"/>
      <c r="BGV203" s="14"/>
      <c r="BGW203" s="14"/>
      <c r="BGX203" s="14"/>
      <c r="BGY203" s="14"/>
      <c r="BGZ203" s="14"/>
      <c r="BHA203" s="14"/>
      <c r="BHB203" s="14"/>
      <c r="BHC203" s="14"/>
      <c r="BHD203" s="14"/>
      <c r="BHE203" s="14"/>
      <c r="BHF203" s="14"/>
      <c r="BHG203" s="14"/>
      <c r="BHH203" s="14"/>
      <c r="BHI203" s="14"/>
      <c r="BHJ203" s="14"/>
      <c r="BHK203" s="14"/>
      <c r="BHL203" s="14"/>
      <c r="BHM203" s="14"/>
      <c r="BHN203" s="14"/>
      <c r="BHO203" s="14"/>
      <c r="BHP203" s="14"/>
      <c r="BHQ203" s="14"/>
      <c r="BHR203" s="14"/>
      <c r="BHS203" s="14"/>
      <c r="BHT203" s="14"/>
      <c r="BHU203" s="14"/>
      <c r="BHV203" s="14"/>
      <c r="BHW203" s="14"/>
      <c r="BHX203" s="14"/>
      <c r="BHY203" s="14"/>
      <c r="BHZ203" s="14"/>
      <c r="BIA203" s="14"/>
      <c r="BIB203" s="14"/>
      <c r="BIC203" s="14"/>
      <c r="BID203" s="14"/>
      <c r="BIE203" s="14"/>
      <c r="BIF203" s="14"/>
      <c r="BIG203" s="14"/>
      <c r="BIH203" s="14"/>
      <c r="BII203" s="14"/>
      <c r="BIJ203" s="14"/>
      <c r="BIK203" s="14"/>
      <c r="BIL203" s="14"/>
      <c r="BIM203" s="14"/>
      <c r="BIN203" s="14"/>
      <c r="BIO203" s="14"/>
      <c r="BIP203" s="14"/>
      <c r="BIQ203" s="14"/>
      <c r="BIR203" s="14"/>
      <c r="BIS203" s="14"/>
      <c r="BIT203" s="14"/>
      <c r="BIU203" s="14"/>
      <c r="BIV203" s="14"/>
      <c r="BIW203" s="14"/>
      <c r="BIX203" s="14"/>
      <c r="BIY203" s="14"/>
      <c r="BIZ203" s="14"/>
      <c r="BJA203" s="14"/>
      <c r="BJB203" s="14"/>
      <c r="BJC203" s="14"/>
      <c r="BJD203" s="14"/>
      <c r="BJE203" s="14"/>
      <c r="BJF203" s="14"/>
      <c r="BJG203" s="14"/>
      <c r="BJH203" s="14"/>
      <c r="BJI203" s="14"/>
      <c r="BJJ203" s="14"/>
      <c r="BJK203" s="14"/>
      <c r="BJL203" s="14"/>
      <c r="BJM203" s="14"/>
      <c r="BJN203" s="14"/>
      <c r="BJO203" s="14"/>
      <c r="BJP203" s="14"/>
      <c r="BJQ203" s="14"/>
      <c r="BJR203" s="14"/>
      <c r="BJS203" s="14"/>
      <c r="BJT203" s="14"/>
      <c r="BJU203" s="14"/>
      <c r="BJV203" s="14"/>
      <c r="BJW203" s="14"/>
      <c r="BJX203" s="14"/>
      <c r="BJY203" s="14"/>
      <c r="BJZ203" s="14"/>
      <c r="BKA203" s="14"/>
      <c r="BKB203" s="14"/>
      <c r="BKC203" s="14"/>
      <c r="BKD203" s="14"/>
      <c r="BKE203" s="14"/>
      <c r="BKF203" s="14"/>
      <c r="BKG203" s="14"/>
      <c r="BKH203" s="14"/>
      <c r="BKI203" s="14"/>
      <c r="BKJ203" s="14"/>
      <c r="BKK203" s="14"/>
      <c r="BKL203" s="14"/>
      <c r="BKM203" s="14"/>
      <c r="BKN203" s="14"/>
      <c r="BKO203" s="14"/>
      <c r="BKP203" s="14"/>
      <c r="BKQ203" s="14"/>
      <c r="BKR203" s="14"/>
      <c r="BKS203" s="14"/>
      <c r="BKT203" s="14"/>
      <c r="BKU203" s="14"/>
      <c r="BKV203" s="14"/>
      <c r="BKW203" s="14"/>
      <c r="BKX203" s="14"/>
      <c r="BKY203" s="14"/>
      <c r="BKZ203" s="14"/>
      <c r="BLA203" s="14"/>
      <c r="BLB203" s="14"/>
      <c r="BLC203" s="14"/>
      <c r="BLD203" s="14"/>
      <c r="BLE203" s="14"/>
      <c r="BLF203" s="14"/>
      <c r="BLG203" s="14"/>
      <c r="BLH203" s="14"/>
      <c r="BLI203" s="14"/>
      <c r="BLJ203" s="14"/>
      <c r="BLK203" s="14"/>
      <c r="BLL203" s="14"/>
      <c r="BLM203" s="14"/>
      <c r="BLN203" s="14"/>
      <c r="BLO203" s="14"/>
      <c r="BLP203" s="14"/>
      <c r="BLQ203" s="14"/>
      <c r="BLR203" s="14"/>
      <c r="BLS203" s="14"/>
      <c r="BLT203" s="14"/>
      <c r="BLU203" s="14"/>
      <c r="BLV203" s="14"/>
      <c r="BLW203" s="14"/>
      <c r="BLX203" s="14"/>
      <c r="BLY203" s="14"/>
      <c r="BLZ203" s="14"/>
      <c r="BMA203" s="14"/>
      <c r="BMB203" s="14"/>
      <c r="BMC203" s="14"/>
      <c r="BMD203" s="14"/>
      <c r="BME203" s="14"/>
      <c r="BMF203" s="14"/>
      <c r="BMG203" s="14"/>
      <c r="BMH203" s="14"/>
      <c r="BMI203" s="14"/>
      <c r="BMJ203" s="14"/>
      <c r="BMK203" s="14"/>
      <c r="BML203" s="14"/>
      <c r="BMM203" s="14"/>
      <c r="BMN203" s="14"/>
      <c r="BMO203" s="14"/>
      <c r="BMP203" s="14"/>
      <c r="BMQ203" s="14"/>
      <c r="BMR203" s="14"/>
      <c r="BMS203" s="14"/>
      <c r="BMT203" s="14"/>
      <c r="BMU203" s="14"/>
      <c r="BMV203" s="14"/>
      <c r="BMW203" s="14"/>
      <c r="BMX203" s="14"/>
      <c r="BMY203" s="14"/>
      <c r="BMZ203" s="14"/>
      <c r="BNA203" s="14"/>
      <c r="BNB203" s="14"/>
      <c r="BNC203" s="14"/>
      <c r="BND203" s="14"/>
      <c r="BNE203" s="14"/>
      <c r="BNF203" s="14"/>
      <c r="BNG203" s="14"/>
      <c r="BNH203" s="14"/>
      <c r="BNI203" s="14"/>
      <c r="BNJ203" s="14"/>
      <c r="BNK203" s="14"/>
      <c r="BNL203" s="14"/>
      <c r="BNM203" s="14"/>
      <c r="BNN203" s="14"/>
      <c r="BNO203" s="14"/>
      <c r="BNP203" s="14"/>
      <c r="BNQ203" s="14"/>
      <c r="BNR203" s="14"/>
      <c r="BNS203" s="14"/>
      <c r="BNT203" s="14"/>
      <c r="BNU203" s="14"/>
      <c r="BNV203" s="14"/>
      <c r="BNW203" s="14"/>
      <c r="BNX203" s="14"/>
      <c r="BNY203" s="14"/>
      <c r="BNZ203" s="14"/>
      <c r="BOA203" s="14"/>
      <c r="BOB203" s="14"/>
      <c r="BOC203" s="14"/>
      <c r="BOD203" s="14"/>
      <c r="BOE203" s="14"/>
      <c r="BOF203" s="14"/>
      <c r="BOG203" s="14"/>
      <c r="BOH203" s="14"/>
      <c r="BOI203" s="14"/>
      <c r="BOJ203" s="14"/>
      <c r="BOK203" s="14"/>
      <c r="BOL203" s="14"/>
      <c r="BOM203" s="14"/>
      <c r="BON203" s="14"/>
      <c r="BOO203" s="14"/>
      <c r="BOP203" s="14"/>
      <c r="BOQ203" s="14"/>
      <c r="BOR203" s="14"/>
      <c r="BOS203" s="14"/>
      <c r="BOT203" s="14"/>
      <c r="BOU203" s="14"/>
      <c r="BOV203" s="14"/>
      <c r="BOW203" s="14"/>
      <c r="BOX203" s="14"/>
      <c r="BOY203" s="14"/>
      <c r="BOZ203" s="14"/>
      <c r="BPA203" s="14"/>
      <c r="BPB203" s="14"/>
      <c r="BPC203" s="14"/>
      <c r="BPD203" s="14"/>
      <c r="BPE203" s="14"/>
      <c r="BPF203" s="14"/>
      <c r="BPG203" s="14"/>
      <c r="BPH203" s="14"/>
      <c r="BPI203" s="14"/>
      <c r="BPJ203" s="14"/>
      <c r="BPK203" s="14"/>
      <c r="BPL203" s="14"/>
      <c r="BPM203" s="14"/>
      <c r="BPN203" s="14"/>
      <c r="BPO203" s="14"/>
      <c r="BPP203" s="14"/>
      <c r="BPQ203" s="14"/>
      <c r="BPR203" s="14"/>
      <c r="BPS203" s="14"/>
      <c r="BPT203" s="14"/>
      <c r="BPU203" s="14"/>
      <c r="BPV203" s="14"/>
      <c r="BPW203" s="14"/>
      <c r="BPX203" s="14"/>
      <c r="BPY203" s="14"/>
      <c r="BPZ203" s="14"/>
      <c r="BQA203" s="14"/>
      <c r="BQB203" s="14"/>
      <c r="BQC203" s="14"/>
      <c r="BQD203" s="14"/>
      <c r="BQE203" s="14"/>
      <c r="BQF203" s="14"/>
      <c r="BQG203" s="14"/>
      <c r="BQH203" s="14"/>
      <c r="BQI203" s="14"/>
      <c r="BQJ203" s="14"/>
      <c r="BQK203" s="14"/>
      <c r="BQL203" s="14"/>
      <c r="BQM203" s="14"/>
      <c r="BQN203" s="14"/>
      <c r="BQO203" s="14"/>
      <c r="BQP203" s="14"/>
      <c r="BQQ203" s="14"/>
      <c r="BQR203" s="14"/>
      <c r="BQS203" s="14"/>
      <c r="BQT203" s="14"/>
      <c r="BQU203" s="14"/>
      <c r="BQV203" s="14"/>
      <c r="BQW203" s="14"/>
      <c r="BQX203" s="14"/>
      <c r="BQY203" s="14"/>
      <c r="BQZ203" s="14"/>
      <c r="BRA203" s="14"/>
      <c r="BRB203" s="14"/>
      <c r="BRC203" s="14"/>
      <c r="BRD203" s="14"/>
      <c r="BRE203" s="14"/>
      <c r="BRF203" s="14"/>
      <c r="BRG203" s="14"/>
      <c r="BRH203" s="14"/>
      <c r="BRI203" s="14"/>
      <c r="BRJ203" s="14"/>
      <c r="BRK203" s="14"/>
      <c r="BRL203" s="14"/>
      <c r="BRM203" s="14"/>
      <c r="BRN203" s="14"/>
      <c r="BRO203" s="14"/>
      <c r="BRP203" s="14"/>
      <c r="BRQ203" s="14"/>
      <c r="BRR203" s="14"/>
      <c r="BRS203" s="14"/>
      <c r="BRT203" s="14"/>
      <c r="BRU203" s="14"/>
      <c r="BRV203" s="14"/>
      <c r="BRW203" s="14"/>
      <c r="BRX203" s="14"/>
      <c r="BRY203" s="14"/>
      <c r="BRZ203" s="14"/>
      <c r="BSA203" s="14"/>
      <c r="BSB203" s="14"/>
      <c r="BSC203" s="14"/>
      <c r="BSD203" s="14"/>
      <c r="BSE203" s="14"/>
      <c r="BSF203" s="14"/>
      <c r="BSG203" s="14"/>
      <c r="BSH203" s="14"/>
      <c r="BSI203" s="14"/>
      <c r="BSJ203" s="14"/>
      <c r="BSK203" s="14"/>
      <c r="BSL203" s="14"/>
      <c r="BSM203" s="14"/>
      <c r="BSN203" s="14"/>
      <c r="BSO203" s="14"/>
      <c r="BSP203" s="14"/>
      <c r="BSQ203" s="14"/>
      <c r="BSR203" s="14"/>
      <c r="BSS203" s="14"/>
      <c r="BST203" s="14"/>
      <c r="BSU203" s="14"/>
      <c r="BSV203" s="14"/>
      <c r="BSW203" s="14"/>
      <c r="BSX203" s="14"/>
      <c r="BSY203" s="14"/>
      <c r="BSZ203" s="14"/>
      <c r="BTA203" s="14"/>
      <c r="BTB203" s="14"/>
      <c r="BTC203" s="14"/>
      <c r="BTD203" s="14"/>
      <c r="BTE203" s="14"/>
      <c r="BTF203" s="14"/>
      <c r="BTG203" s="14"/>
      <c r="BTH203" s="14"/>
      <c r="BTI203" s="14"/>
      <c r="BTJ203" s="14"/>
      <c r="BTK203" s="14"/>
      <c r="BTL203" s="14"/>
      <c r="BTM203" s="14"/>
      <c r="BTN203" s="14"/>
      <c r="BTO203" s="14"/>
      <c r="BTP203" s="14"/>
      <c r="BTQ203" s="14"/>
      <c r="BTR203" s="14"/>
      <c r="BTS203" s="14"/>
      <c r="BTT203" s="14"/>
      <c r="BTU203" s="14"/>
      <c r="BTV203" s="14"/>
      <c r="BTW203" s="14"/>
      <c r="BTX203" s="14"/>
      <c r="BTY203" s="14"/>
      <c r="BTZ203" s="14"/>
      <c r="BUA203" s="14"/>
      <c r="BUB203" s="14"/>
      <c r="BUC203" s="14"/>
      <c r="BUD203" s="14"/>
      <c r="BUE203" s="14"/>
      <c r="BUF203" s="14"/>
      <c r="BUG203" s="14"/>
      <c r="BUH203" s="14"/>
      <c r="BUI203" s="14"/>
      <c r="BUJ203" s="14"/>
      <c r="BUK203" s="14"/>
      <c r="BUL203" s="14"/>
      <c r="BUM203" s="14"/>
      <c r="BUN203" s="14"/>
      <c r="BUO203" s="14"/>
      <c r="BUP203" s="14"/>
      <c r="BUQ203" s="14"/>
      <c r="BUR203" s="14"/>
      <c r="BUS203" s="14"/>
      <c r="BUT203" s="14"/>
      <c r="BUU203" s="14"/>
      <c r="BUV203" s="14"/>
      <c r="BUW203" s="14"/>
      <c r="BUX203" s="14"/>
      <c r="BUY203" s="14"/>
      <c r="BUZ203" s="14"/>
      <c r="BVA203" s="14"/>
      <c r="BVB203" s="14"/>
      <c r="BVC203" s="14"/>
      <c r="BVD203" s="14"/>
      <c r="BVE203" s="14"/>
      <c r="BVF203" s="14"/>
      <c r="BVG203" s="14"/>
      <c r="BVH203" s="14"/>
      <c r="BVI203" s="14"/>
      <c r="BVJ203" s="14"/>
      <c r="BVK203" s="14"/>
      <c r="BVL203" s="14"/>
      <c r="BVM203" s="14"/>
      <c r="BVN203" s="14"/>
      <c r="BVO203" s="14"/>
      <c r="BVP203" s="14"/>
      <c r="BVQ203" s="14"/>
      <c r="BVR203" s="14"/>
      <c r="BVS203" s="14"/>
      <c r="BVT203" s="14"/>
      <c r="BVU203" s="14"/>
      <c r="BVV203" s="14"/>
      <c r="BVW203" s="14"/>
      <c r="BVX203" s="14"/>
      <c r="BVY203" s="14"/>
      <c r="BVZ203" s="14"/>
      <c r="BWA203" s="14"/>
      <c r="BWB203" s="14"/>
      <c r="BWC203" s="14"/>
      <c r="BWD203" s="14"/>
      <c r="BWE203" s="14"/>
      <c r="BWF203" s="14"/>
      <c r="BWG203" s="14"/>
      <c r="BWH203" s="14"/>
      <c r="BWI203" s="14"/>
      <c r="BWJ203" s="14"/>
      <c r="BWK203" s="14"/>
      <c r="BWL203" s="14"/>
      <c r="BWM203" s="14"/>
      <c r="BWN203" s="14"/>
      <c r="BWO203" s="14"/>
      <c r="BWP203" s="14"/>
      <c r="BWQ203" s="14"/>
      <c r="BWR203" s="14"/>
      <c r="BWS203" s="14"/>
      <c r="BWT203" s="14"/>
      <c r="BWU203" s="14"/>
      <c r="BWV203" s="14"/>
      <c r="BWW203" s="14"/>
      <c r="BWX203" s="14"/>
      <c r="BWY203" s="14"/>
      <c r="BWZ203" s="14"/>
      <c r="BXA203" s="14"/>
      <c r="BXB203" s="14"/>
      <c r="BXC203" s="14"/>
      <c r="BXD203" s="14"/>
      <c r="BXE203" s="14"/>
      <c r="BXF203" s="14"/>
      <c r="BXG203" s="14"/>
      <c r="BXH203" s="14"/>
      <c r="BXI203" s="14"/>
      <c r="BXJ203" s="14"/>
      <c r="BXK203" s="14"/>
      <c r="BXL203" s="14"/>
      <c r="BXM203" s="14"/>
      <c r="BXN203" s="14"/>
      <c r="BXO203" s="14"/>
      <c r="BXP203" s="14"/>
      <c r="BXQ203" s="14"/>
      <c r="BXR203" s="14"/>
      <c r="BXS203" s="14"/>
      <c r="BXT203" s="14"/>
      <c r="BXU203" s="14"/>
      <c r="BXV203" s="14"/>
      <c r="BXW203" s="14"/>
      <c r="BXX203" s="14"/>
      <c r="BXY203" s="14"/>
      <c r="BXZ203" s="14"/>
      <c r="BYA203" s="14"/>
      <c r="BYB203" s="14"/>
      <c r="BYC203" s="14"/>
      <c r="BYD203" s="14"/>
      <c r="BYE203" s="14"/>
      <c r="BYF203" s="14"/>
      <c r="BYG203" s="14"/>
      <c r="BYH203" s="14"/>
      <c r="BYI203" s="14"/>
      <c r="BYJ203" s="14"/>
      <c r="BYK203" s="14"/>
      <c r="BYL203" s="14"/>
      <c r="BYM203" s="14"/>
      <c r="BYN203" s="14"/>
      <c r="BYO203" s="14"/>
      <c r="BYP203" s="14"/>
      <c r="BYQ203" s="14"/>
      <c r="BYR203" s="14"/>
      <c r="BYS203" s="14"/>
      <c r="BYT203" s="14"/>
      <c r="BYU203" s="14"/>
      <c r="BYV203" s="14"/>
      <c r="BYW203" s="14"/>
      <c r="BYX203" s="14"/>
      <c r="BYY203" s="14"/>
      <c r="BYZ203" s="14"/>
      <c r="BZA203" s="14"/>
      <c r="BZB203" s="14"/>
      <c r="BZC203" s="14"/>
      <c r="BZD203" s="14"/>
      <c r="BZE203" s="14"/>
      <c r="BZF203" s="14"/>
      <c r="BZG203" s="14"/>
      <c r="BZH203" s="14"/>
      <c r="BZI203" s="14"/>
      <c r="BZJ203" s="14"/>
      <c r="BZK203" s="14"/>
      <c r="BZL203" s="14"/>
      <c r="BZM203" s="14"/>
      <c r="BZN203" s="14"/>
      <c r="BZO203" s="14"/>
      <c r="BZP203" s="14"/>
      <c r="BZQ203" s="14"/>
      <c r="BZR203" s="14"/>
      <c r="BZS203" s="14"/>
      <c r="BZT203" s="14"/>
      <c r="BZU203" s="14"/>
      <c r="BZV203" s="14"/>
      <c r="BZW203" s="14"/>
      <c r="BZX203" s="14"/>
      <c r="BZY203" s="14"/>
      <c r="BZZ203" s="14"/>
      <c r="CAA203" s="14"/>
      <c r="CAB203" s="14"/>
      <c r="CAC203" s="14"/>
      <c r="CAD203" s="14"/>
      <c r="CAE203" s="14"/>
      <c r="CAF203" s="14"/>
      <c r="CAG203" s="14"/>
      <c r="CAH203" s="14"/>
      <c r="CAI203" s="14"/>
      <c r="CAJ203" s="14"/>
      <c r="CAK203" s="14"/>
      <c r="CAL203" s="14"/>
      <c r="CAM203" s="14"/>
      <c r="CAN203" s="14"/>
      <c r="CAO203" s="14"/>
      <c r="CAP203" s="14"/>
      <c r="CAQ203" s="14"/>
      <c r="CAR203" s="14"/>
      <c r="CAS203" s="14"/>
      <c r="CAT203" s="14"/>
      <c r="CAU203" s="14"/>
      <c r="CAV203" s="14"/>
      <c r="CAW203" s="14"/>
      <c r="CAX203" s="14"/>
      <c r="CAY203" s="14"/>
      <c r="CAZ203" s="14"/>
      <c r="CBA203" s="14"/>
      <c r="CBB203" s="14"/>
      <c r="CBC203" s="14"/>
      <c r="CBD203" s="14"/>
      <c r="CBE203" s="14"/>
      <c r="CBF203" s="14"/>
      <c r="CBG203" s="14"/>
      <c r="CBH203" s="14"/>
      <c r="CBI203" s="14"/>
      <c r="CBJ203" s="14"/>
      <c r="CBK203" s="14"/>
      <c r="CBL203" s="14"/>
      <c r="CBM203" s="14"/>
      <c r="CBN203" s="14"/>
      <c r="CBO203" s="14"/>
      <c r="CBP203" s="14"/>
      <c r="CBQ203" s="14"/>
      <c r="CBR203" s="14"/>
      <c r="CBS203" s="14"/>
      <c r="CBT203" s="14"/>
      <c r="CBU203" s="14"/>
      <c r="CBV203" s="14"/>
      <c r="CBW203" s="14"/>
      <c r="CBX203" s="14"/>
      <c r="CBY203" s="14"/>
      <c r="CBZ203" s="14"/>
      <c r="CCA203" s="14"/>
      <c r="CCB203" s="14"/>
      <c r="CCC203" s="14"/>
      <c r="CCD203" s="14"/>
      <c r="CCE203" s="14"/>
      <c r="CCF203" s="14"/>
      <c r="CCG203" s="14"/>
      <c r="CCH203" s="14"/>
      <c r="CCI203" s="14"/>
      <c r="CCJ203" s="14"/>
      <c r="CCK203" s="14"/>
      <c r="CCL203" s="14"/>
      <c r="CCM203" s="14"/>
      <c r="CCN203" s="14"/>
      <c r="CCO203" s="14"/>
      <c r="CCP203" s="14"/>
      <c r="CCQ203" s="14"/>
      <c r="CCR203" s="14"/>
      <c r="CCS203" s="14"/>
      <c r="CCT203" s="14"/>
      <c r="CCU203" s="14"/>
      <c r="CCV203" s="14"/>
      <c r="CCW203" s="14"/>
      <c r="CCX203" s="14"/>
      <c r="CCY203" s="14"/>
      <c r="CCZ203" s="14"/>
      <c r="CDA203" s="14"/>
      <c r="CDB203" s="14"/>
      <c r="CDC203" s="14"/>
      <c r="CDD203" s="14"/>
      <c r="CDE203" s="14"/>
      <c r="CDF203" s="14"/>
      <c r="CDG203" s="14"/>
      <c r="CDH203" s="14"/>
      <c r="CDI203" s="14"/>
      <c r="CDJ203" s="14"/>
      <c r="CDK203" s="14"/>
      <c r="CDL203" s="14"/>
      <c r="CDM203" s="14"/>
      <c r="CDN203" s="14"/>
      <c r="CDO203" s="14"/>
      <c r="CDP203" s="14"/>
      <c r="CDQ203" s="14"/>
      <c r="CDR203" s="14"/>
      <c r="CDS203" s="14"/>
      <c r="CDT203" s="14"/>
      <c r="CDU203" s="14"/>
      <c r="CDV203" s="14"/>
      <c r="CDW203" s="14"/>
      <c r="CDX203" s="14"/>
      <c r="CDY203" s="14"/>
      <c r="CDZ203" s="14"/>
      <c r="CEA203" s="14"/>
      <c r="CEB203" s="14"/>
      <c r="CEC203" s="14"/>
      <c r="CED203" s="14"/>
      <c r="CEE203" s="14"/>
      <c r="CEF203" s="14"/>
      <c r="CEG203" s="14"/>
      <c r="CEH203" s="14"/>
      <c r="CEI203" s="14"/>
      <c r="CEJ203" s="14"/>
      <c r="CEK203" s="14"/>
      <c r="CEL203" s="14"/>
      <c r="CEM203" s="14"/>
      <c r="CEN203" s="14"/>
      <c r="CEO203" s="14"/>
      <c r="CEP203" s="14"/>
      <c r="CEQ203" s="14"/>
      <c r="CER203" s="14"/>
      <c r="CES203" s="14"/>
      <c r="CET203" s="14"/>
      <c r="CEU203" s="14"/>
      <c r="CEV203" s="14"/>
      <c r="CEW203" s="14"/>
      <c r="CEX203" s="14"/>
      <c r="CEY203" s="14"/>
      <c r="CEZ203" s="14"/>
      <c r="CFA203" s="14"/>
      <c r="CFB203" s="14"/>
      <c r="CFC203" s="14"/>
      <c r="CFD203" s="14"/>
      <c r="CFE203" s="14"/>
      <c r="CFF203" s="14"/>
      <c r="CFG203" s="14"/>
      <c r="CFH203" s="14"/>
      <c r="CFI203" s="14"/>
      <c r="CFJ203" s="14"/>
      <c r="CFK203" s="14"/>
      <c r="CFL203" s="14"/>
      <c r="CFM203" s="14"/>
      <c r="CFN203" s="14"/>
      <c r="CFO203" s="14"/>
      <c r="CFP203" s="14"/>
      <c r="CFQ203" s="14"/>
      <c r="CFR203" s="14"/>
      <c r="CFS203" s="14"/>
      <c r="CFT203" s="14"/>
      <c r="CFU203" s="14"/>
      <c r="CFV203" s="14"/>
      <c r="CFW203" s="14"/>
      <c r="CFX203" s="14"/>
      <c r="CFY203" s="14"/>
      <c r="CFZ203" s="14"/>
      <c r="CGA203" s="14"/>
      <c r="CGB203" s="14"/>
      <c r="CGC203" s="14"/>
      <c r="CGD203" s="14"/>
      <c r="CGE203" s="14"/>
      <c r="CGF203" s="14"/>
      <c r="CGG203" s="14"/>
      <c r="CGH203" s="14"/>
      <c r="CGI203" s="14"/>
      <c r="CGJ203" s="14"/>
      <c r="CGK203" s="14"/>
      <c r="CGL203" s="14"/>
      <c r="CGM203" s="14"/>
      <c r="CGN203" s="14"/>
      <c r="CGO203" s="14"/>
      <c r="CGP203" s="14"/>
      <c r="CGQ203" s="14"/>
      <c r="CGR203" s="14"/>
      <c r="CGS203" s="14"/>
      <c r="CGT203" s="14"/>
      <c r="CGU203" s="14"/>
      <c r="CGV203" s="14"/>
      <c r="CGW203" s="14"/>
      <c r="CGX203" s="14"/>
      <c r="CGY203" s="14"/>
      <c r="CGZ203" s="14"/>
      <c r="CHA203" s="14"/>
      <c r="CHB203" s="14"/>
      <c r="CHC203" s="14"/>
      <c r="CHD203" s="14"/>
      <c r="CHE203" s="14"/>
      <c r="CHF203" s="14"/>
      <c r="CHG203" s="14"/>
      <c r="CHH203" s="14"/>
      <c r="CHI203" s="14"/>
      <c r="CHJ203" s="14"/>
      <c r="CHK203" s="14"/>
      <c r="CHL203" s="14"/>
      <c r="CHM203" s="14"/>
      <c r="CHN203" s="14"/>
      <c r="CHO203" s="14"/>
      <c r="CHP203" s="14"/>
      <c r="CHQ203" s="14"/>
      <c r="CHR203" s="14"/>
      <c r="CHS203" s="14"/>
      <c r="CHT203" s="14"/>
      <c r="CHU203" s="14"/>
      <c r="CHV203" s="14"/>
      <c r="CHW203" s="14"/>
      <c r="CHX203" s="14"/>
      <c r="CHY203" s="14"/>
      <c r="CHZ203" s="14"/>
      <c r="CIA203" s="14"/>
      <c r="CIB203" s="14"/>
      <c r="CIC203" s="14"/>
      <c r="CID203" s="14"/>
      <c r="CIE203" s="14"/>
      <c r="CIF203" s="14"/>
      <c r="CIG203" s="14"/>
      <c r="CIH203" s="14"/>
      <c r="CII203" s="14"/>
      <c r="CIJ203" s="14"/>
      <c r="CIK203" s="14"/>
      <c r="CIL203" s="14"/>
      <c r="CIM203" s="14"/>
      <c r="CIN203" s="14"/>
      <c r="CIO203" s="14"/>
      <c r="CIP203" s="14"/>
      <c r="CIQ203" s="14"/>
      <c r="CIR203" s="14"/>
      <c r="CIS203" s="14"/>
      <c r="CIT203" s="14"/>
      <c r="CIU203" s="14"/>
      <c r="CIV203" s="14"/>
      <c r="CIW203" s="14"/>
      <c r="CIX203" s="14"/>
      <c r="CIY203" s="14"/>
      <c r="CIZ203" s="14"/>
      <c r="CJA203" s="14"/>
      <c r="CJB203" s="14"/>
      <c r="CJC203" s="14"/>
      <c r="CJD203" s="14"/>
      <c r="CJE203" s="14"/>
      <c r="CJF203" s="14"/>
      <c r="CJG203" s="14"/>
      <c r="CJH203" s="14"/>
      <c r="CJI203" s="14"/>
      <c r="CJJ203" s="14"/>
      <c r="CJK203" s="14"/>
      <c r="CJL203" s="14"/>
      <c r="CJM203" s="14"/>
      <c r="CJN203" s="14"/>
      <c r="CJO203" s="14"/>
      <c r="CJP203" s="14"/>
      <c r="CJQ203" s="14"/>
      <c r="CJR203" s="14"/>
      <c r="CJS203" s="14"/>
      <c r="CJT203" s="14"/>
      <c r="CJU203" s="14"/>
      <c r="CJV203" s="14"/>
      <c r="CJW203" s="14"/>
      <c r="CJX203" s="14"/>
      <c r="CJY203" s="14"/>
      <c r="CJZ203" s="14"/>
      <c r="CKA203" s="14"/>
      <c r="CKB203" s="14"/>
      <c r="CKC203" s="14"/>
      <c r="CKD203" s="14"/>
      <c r="CKE203" s="14"/>
      <c r="CKF203" s="14"/>
      <c r="CKG203" s="14"/>
      <c r="CKH203" s="14"/>
      <c r="CKI203" s="14"/>
      <c r="CKJ203" s="14"/>
      <c r="CKK203" s="14"/>
      <c r="CKL203" s="14"/>
      <c r="CKM203" s="14"/>
      <c r="CKN203" s="14"/>
      <c r="CKO203" s="14"/>
      <c r="CKP203" s="14"/>
      <c r="CKQ203" s="14"/>
      <c r="CKR203" s="14"/>
      <c r="CKS203" s="14"/>
      <c r="CKT203" s="14"/>
      <c r="CKU203" s="14"/>
      <c r="CKV203" s="14"/>
      <c r="CKW203" s="14"/>
      <c r="CKX203" s="14"/>
      <c r="CKY203" s="14"/>
      <c r="CKZ203" s="14"/>
      <c r="CLA203" s="14"/>
      <c r="CLB203" s="14"/>
      <c r="CLC203" s="14"/>
      <c r="CLD203" s="14"/>
      <c r="CLE203" s="14"/>
      <c r="CLF203" s="14"/>
      <c r="CLG203" s="14"/>
      <c r="CLH203" s="14"/>
      <c r="CLI203" s="14"/>
      <c r="CLJ203" s="14"/>
      <c r="CLK203" s="14"/>
      <c r="CLL203" s="14"/>
      <c r="CLM203" s="14"/>
      <c r="CLN203" s="14"/>
      <c r="CLO203" s="14"/>
      <c r="CLP203" s="14"/>
      <c r="CLQ203" s="14"/>
      <c r="CLR203" s="14"/>
      <c r="CLS203" s="14"/>
      <c r="CLT203" s="14"/>
      <c r="CLU203" s="14"/>
      <c r="CLV203" s="14"/>
      <c r="CLW203" s="14"/>
      <c r="CLX203" s="14"/>
      <c r="CLY203" s="14"/>
      <c r="CLZ203" s="14"/>
      <c r="CMA203" s="14"/>
      <c r="CMB203" s="14"/>
      <c r="CMC203" s="14"/>
      <c r="CMD203" s="14"/>
      <c r="CME203" s="14"/>
      <c r="CMF203" s="14"/>
      <c r="CMG203" s="14"/>
      <c r="CMH203" s="14"/>
      <c r="CMI203" s="14"/>
      <c r="CMJ203" s="14"/>
      <c r="CMK203" s="14"/>
      <c r="CML203" s="14"/>
      <c r="CMM203" s="14"/>
      <c r="CMN203" s="14"/>
      <c r="CMO203" s="14"/>
      <c r="CMP203" s="14"/>
      <c r="CMQ203" s="14"/>
      <c r="CMR203" s="14"/>
      <c r="CMS203" s="14"/>
      <c r="CMT203" s="14"/>
      <c r="CMU203" s="14"/>
      <c r="CMV203" s="14"/>
      <c r="CMW203" s="14"/>
      <c r="CMX203" s="14"/>
      <c r="CMY203" s="14"/>
      <c r="CMZ203" s="14"/>
      <c r="CNA203" s="14"/>
      <c r="CNB203" s="14"/>
      <c r="CNC203" s="14"/>
      <c r="CND203" s="14"/>
      <c r="CNE203" s="14"/>
      <c r="CNF203" s="14"/>
      <c r="CNG203" s="14"/>
      <c r="CNH203" s="14"/>
      <c r="CNI203" s="14"/>
      <c r="CNJ203" s="14"/>
      <c r="CNK203" s="14"/>
      <c r="CNL203" s="14"/>
      <c r="CNM203" s="14"/>
      <c r="CNN203" s="14"/>
      <c r="CNO203" s="14"/>
      <c r="CNP203" s="14"/>
      <c r="CNQ203" s="14"/>
      <c r="CNR203" s="14"/>
      <c r="CNS203" s="14"/>
      <c r="CNT203" s="14"/>
      <c r="CNU203" s="14"/>
      <c r="CNV203" s="14"/>
      <c r="CNW203" s="14"/>
      <c r="CNX203" s="14"/>
      <c r="CNY203" s="14"/>
      <c r="CNZ203" s="14"/>
      <c r="COA203" s="14"/>
      <c r="COB203" s="14"/>
      <c r="COC203" s="14"/>
      <c r="COD203" s="14"/>
      <c r="COE203" s="14"/>
      <c r="COF203" s="14"/>
      <c r="COG203" s="14"/>
      <c r="COH203" s="14"/>
      <c r="COI203" s="14"/>
      <c r="COJ203" s="14"/>
      <c r="COK203" s="14"/>
      <c r="COL203" s="14"/>
      <c r="COM203" s="14"/>
      <c r="CON203" s="14"/>
      <c r="COO203" s="14"/>
      <c r="COP203" s="14"/>
      <c r="COQ203" s="14"/>
      <c r="COR203" s="14"/>
      <c r="COS203" s="14"/>
      <c r="COT203" s="14"/>
      <c r="COU203" s="14"/>
      <c r="COV203" s="14"/>
      <c r="COW203" s="14"/>
      <c r="COX203" s="14"/>
      <c r="COY203" s="14"/>
      <c r="COZ203" s="14"/>
      <c r="CPA203" s="14"/>
      <c r="CPB203" s="14"/>
      <c r="CPC203" s="14"/>
      <c r="CPD203" s="14"/>
      <c r="CPE203" s="14"/>
      <c r="CPF203" s="14"/>
      <c r="CPG203" s="14"/>
      <c r="CPH203" s="14"/>
      <c r="CPI203" s="14"/>
      <c r="CPJ203" s="14"/>
      <c r="CPK203" s="14"/>
      <c r="CPL203" s="14"/>
      <c r="CPM203" s="14"/>
      <c r="CPN203" s="14"/>
      <c r="CPO203" s="14"/>
      <c r="CPP203" s="14"/>
      <c r="CPQ203" s="14"/>
      <c r="CPR203" s="14"/>
      <c r="CPS203" s="14"/>
      <c r="CPT203" s="14"/>
      <c r="CPU203" s="14"/>
      <c r="CPV203" s="14"/>
      <c r="CPW203" s="14"/>
      <c r="CPX203" s="14"/>
      <c r="CPY203" s="14"/>
      <c r="CPZ203" s="14"/>
      <c r="CQA203" s="14"/>
      <c r="CQB203" s="14"/>
      <c r="CQC203" s="14"/>
      <c r="CQD203" s="14"/>
      <c r="CQE203" s="14"/>
      <c r="CQF203" s="14"/>
      <c r="CQG203" s="14"/>
      <c r="CQH203" s="14"/>
      <c r="CQI203" s="14"/>
      <c r="CQJ203" s="14"/>
      <c r="CQK203" s="14"/>
      <c r="CQL203" s="14"/>
      <c r="CQM203" s="14"/>
      <c r="CQN203" s="14"/>
      <c r="CQO203" s="14"/>
      <c r="CQP203" s="14"/>
      <c r="CQQ203" s="14"/>
      <c r="CQR203" s="14"/>
      <c r="CQS203" s="14"/>
      <c r="CQT203" s="14"/>
      <c r="CQU203" s="14"/>
      <c r="CQV203" s="14"/>
      <c r="CQW203" s="14"/>
      <c r="CQX203" s="14"/>
      <c r="CQY203" s="14"/>
      <c r="CQZ203" s="14"/>
      <c r="CRA203" s="14"/>
      <c r="CRB203" s="14"/>
      <c r="CRC203" s="14"/>
      <c r="CRD203" s="14"/>
      <c r="CRE203" s="14"/>
      <c r="CRF203" s="14"/>
      <c r="CRG203" s="14"/>
      <c r="CRH203" s="14"/>
      <c r="CRI203" s="14"/>
      <c r="CRJ203" s="14"/>
      <c r="CRK203" s="14"/>
      <c r="CRL203" s="14"/>
      <c r="CRM203" s="14"/>
      <c r="CRN203" s="14"/>
      <c r="CRO203" s="14"/>
      <c r="CRP203" s="14"/>
      <c r="CRQ203" s="14"/>
      <c r="CRR203" s="14"/>
      <c r="CRS203" s="14"/>
      <c r="CRT203" s="14"/>
      <c r="CRU203" s="14"/>
      <c r="CRV203" s="14"/>
      <c r="CRW203" s="14"/>
      <c r="CRX203" s="14"/>
      <c r="CRY203" s="14"/>
      <c r="CRZ203" s="14"/>
      <c r="CSA203" s="14"/>
      <c r="CSB203" s="14"/>
      <c r="CSC203" s="14"/>
      <c r="CSD203" s="14"/>
      <c r="CSE203" s="14"/>
      <c r="CSF203" s="14"/>
      <c r="CSG203" s="14"/>
      <c r="CSH203" s="14"/>
      <c r="CSI203" s="14"/>
      <c r="CSJ203" s="14"/>
      <c r="CSK203" s="14"/>
      <c r="CSL203" s="14"/>
      <c r="CSM203" s="14"/>
      <c r="CSN203" s="14"/>
      <c r="CSO203" s="14"/>
      <c r="CSP203" s="14"/>
      <c r="CSQ203" s="14"/>
      <c r="CSR203" s="14"/>
      <c r="CSS203" s="14"/>
      <c r="CST203" s="14"/>
      <c r="CSU203" s="14"/>
      <c r="CSV203" s="14"/>
      <c r="CSW203" s="14"/>
      <c r="CSX203" s="14"/>
      <c r="CSY203" s="14"/>
      <c r="CSZ203" s="14"/>
      <c r="CTA203" s="14"/>
      <c r="CTB203" s="14"/>
      <c r="CTC203" s="14"/>
      <c r="CTD203" s="14"/>
      <c r="CTE203" s="14"/>
      <c r="CTF203" s="14"/>
      <c r="CTG203" s="14"/>
      <c r="CTH203" s="14"/>
      <c r="CTI203" s="14"/>
      <c r="CTJ203" s="14"/>
      <c r="CTK203" s="14"/>
      <c r="CTL203" s="14"/>
      <c r="CTM203" s="14"/>
      <c r="CTN203" s="14"/>
      <c r="CTO203" s="14"/>
      <c r="CTP203" s="14"/>
      <c r="CTQ203" s="14"/>
      <c r="CTR203" s="14"/>
      <c r="CTS203" s="14"/>
      <c r="CTT203" s="14"/>
      <c r="CTU203" s="14"/>
      <c r="CTV203" s="14"/>
      <c r="CTW203" s="14"/>
      <c r="CTX203" s="14"/>
      <c r="CTY203" s="14"/>
      <c r="CTZ203" s="14"/>
      <c r="CUA203" s="14"/>
      <c r="CUB203" s="14"/>
      <c r="CUC203" s="14"/>
      <c r="CUD203" s="14"/>
      <c r="CUE203" s="14"/>
      <c r="CUF203" s="14"/>
      <c r="CUG203" s="14"/>
      <c r="CUH203" s="14"/>
      <c r="CUI203" s="14"/>
      <c r="CUJ203" s="14"/>
      <c r="CUK203" s="14"/>
      <c r="CUL203" s="14"/>
      <c r="CUM203" s="14"/>
      <c r="CUN203" s="14"/>
      <c r="CUO203" s="14"/>
      <c r="CUP203" s="14"/>
      <c r="CUQ203" s="14"/>
      <c r="CUR203" s="14"/>
      <c r="CUS203" s="14"/>
      <c r="CUT203" s="14"/>
      <c r="CUU203" s="14"/>
      <c r="CUV203" s="14"/>
      <c r="CUW203" s="14"/>
      <c r="CUX203" s="14"/>
      <c r="CUY203" s="14"/>
      <c r="CUZ203" s="14"/>
      <c r="CVA203" s="14"/>
      <c r="CVB203" s="14"/>
      <c r="CVC203" s="14"/>
      <c r="CVD203" s="14"/>
      <c r="CVE203" s="14"/>
      <c r="CVF203" s="14"/>
      <c r="CVG203" s="14"/>
      <c r="CVH203" s="14"/>
      <c r="CVI203" s="14"/>
      <c r="CVJ203" s="14"/>
      <c r="CVK203" s="14"/>
      <c r="CVL203" s="14"/>
      <c r="CVM203" s="14"/>
      <c r="CVN203" s="14"/>
      <c r="CVO203" s="14"/>
      <c r="CVP203" s="14"/>
      <c r="CVQ203" s="14"/>
      <c r="CVR203" s="14"/>
      <c r="CVS203" s="14"/>
      <c r="CVT203" s="14"/>
      <c r="CVU203" s="14"/>
      <c r="CVV203" s="14"/>
      <c r="CVW203" s="14"/>
      <c r="CVX203" s="14"/>
      <c r="CVY203" s="14"/>
      <c r="CVZ203" s="14"/>
      <c r="CWA203" s="14"/>
      <c r="CWB203" s="14"/>
      <c r="CWC203" s="14"/>
      <c r="CWD203" s="14"/>
      <c r="CWE203" s="14"/>
      <c r="CWF203" s="14"/>
      <c r="CWG203" s="14"/>
      <c r="CWH203" s="14"/>
      <c r="CWI203" s="14"/>
      <c r="CWJ203" s="14"/>
      <c r="CWK203" s="14"/>
      <c r="CWL203" s="14"/>
      <c r="CWM203" s="14"/>
      <c r="CWN203" s="14"/>
      <c r="CWO203" s="14"/>
      <c r="CWP203" s="14"/>
      <c r="CWQ203" s="14"/>
      <c r="CWR203" s="14"/>
      <c r="CWS203" s="14"/>
      <c r="CWT203" s="14"/>
      <c r="CWU203" s="14"/>
      <c r="CWV203" s="14"/>
      <c r="CWW203" s="14"/>
      <c r="CWX203" s="14"/>
      <c r="CWY203" s="14"/>
      <c r="CWZ203" s="14"/>
      <c r="CXA203" s="14"/>
      <c r="CXB203" s="14"/>
      <c r="CXC203" s="14"/>
      <c r="CXD203" s="14"/>
      <c r="CXE203" s="14"/>
      <c r="CXF203" s="14"/>
      <c r="CXG203" s="14"/>
      <c r="CXH203" s="14"/>
      <c r="CXI203" s="14"/>
      <c r="CXJ203" s="14"/>
      <c r="CXK203" s="14"/>
      <c r="CXL203" s="14"/>
      <c r="CXM203" s="14"/>
      <c r="CXN203" s="14"/>
      <c r="CXO203" s="14"/>
      <c r="CXP203" s="14"/>
      <c r="CXQ203" s="14"/>
      <c r="CXR203" s="14"/>
      <c r="CXS203" s="14"/>
      <c r="CXT203" s="14"/>
      <c r="CXU203" s="14"/>
      <c r="CXV203" s="14"/>
      <c r="CXW203" s="14"/>
      <c r="CXX203" s="14"/>
      <c r="CXY203" s="14"/>
      <c r="CXZ203" s="14"/>
      <c r="CYA203" s="14"/>
      <c r="CYB203" s="14"/>
      <c r="CYC203" s="14"/>
      <c r="CYD203" s="14"/>
      <c r="CYE203" s="14"/>
      <c r="CYF203" s="14"/>
      <c r="CYG203" s="14"/>
      <c r="CYH203" s="14"/>
      <c r="CYI203" s="14"/>
      <c r="CYJ203" s="14"/>
      <c r="CYK203" s="14"/>
      <c r="CYL203" s="14"/>
      <c r="CYM203" s="14"/>
      <c r="CYN203" s="14"/>
      <c r="CYO203" s="14"/>
      <c r="CYP203" s="14"/>
      <c r="CYQ203" s="14"/>
      <c r="CYR203" s="14"/>
      <c r="CYS203" s="14"/>
      <c r="CYT203" s="14"/>
      <c r="CYU203" s="14"/>
      <c r="CYV203" s="14"/>
      <c r="CYW203" s="14"/>
      <c r="CYX203" s="14"/>
      <c r="CYY203" s="14"/>
      <c r="CYZ203" s="14"/>
      <c r="CZA203" s="14"/>
      <c r="CZB203" s="14"/>
      <c r="CZC203" s="14"/>
      <c r="CZD203" s="14"/>
      <c r="CZE203" s="14"/>
      <c r="CZF203" s="14"/>
      <c r="CZG203" s="14"/>
      <c r="CZH203" s="14"/>
      <c r="CZI203" s="14"/>
      <c r="CZJ203" s="14"/>
      <c r="CZK203" s="14"/>
      <c r="CZL203" s="14"/>
      <c r="CZM203" s="14"/>
      <c r="CZN203" s="14"/>
      <c r="CZO203" s="14"/>
      <c r="CZP203" s="14"/>
      <c r="CZQ203" s="14"/>
      <c r="CZR203" s="14"/>
      <c r="CZS203" s="14"/>
      <c r="CZT203" s="14"/>
      <c r="CZU203" s="14"/>
      <c r="CZV203" s="14"/>
      <c r="CZW203" s="14"/>
      <c r="CZX203" s="14"/>
      <c r="CZY203" s="14"/>
      <c r="CZZ203" s="14"/>
      <c r="DAA203" s="14"/>
      <c r="DAB203" s="14"/>
      <c r="DAC203" s="14"/>
      <c r="DAD203" s="14"/>
      <c r="DAE203" s="14"/>
      <c r="DAF203" s="14"/>
      <c r="DAG203" s="14"/>
      <c r="DAH203" s="14"/>
      <c r="DAI203" s="14"/>
      <c r="DAJ203" s="14"/>
      <c r="DAK203" s="14"/>
      <c r="DAL203" s="14"/>
      <c r="DAM203" s="14"/>
      <c r="DAN203" s="14"/>
      <c r="DAO203" s="14"/>
      <c r="DAP203" s="14"/>
      <c r="DAQ203" s="14"/>
      <c r="DAR203" s="14"/>
      <c r="DAS203" s="14"/>
      <c r="DAT203" s="14"/>
      <c r="DAU203" s="14"/>
      <c r="DAV203" s="14"/>
      <c r="DAW203" s="14"/>
      <c r="DAX203" s="14"/>
      <c r="DAY203" s="14"/>
      <c r="DAZ203" s="14"/>
      <c r="DBA203" s="14"/>
      <c r="DBB203" s="14"/>
      <c r="DBC203" s="14"/>
      <c r="DBD203" s="14"/>
      <c r="DBE203" s="14"/>
      <c r="DBF203" s="14"/>
      <c r="DBG203" s="14"/>
      <c r="DBH203" s="14"/>
      <c r="DBI203" s="14"/>
      <c r="DBJ203" s="14"/>
      <c r="DBK203" s="14"/>
      <c r="DBL203" s="14"/>
      <c r="DBM203" s="14"/>
      <c r="DBN203" s="14"/>
      <c r="DBO203" s="14"/>
      <c r="DBP203" s="14"/>
      <c r="DBQ203" s="14"/>
      <c r="DBR203" s="14"/>
      <c r="DBS203" s="14"/>
      <c r="DBT203" s="14"/>
      <c r="DBU203" s="14"/>
      <c r="DBV203" s="14"/>
      <c r="DBW203" s="14"/>
      <c r="DBX203" s="14"/>
      <c r="DBY203" s="14"/>
      <c r="DBZ203" s="14"/>
      <c r="DCA203" s="14"/>
      <c r="DCB203" s="14"/>
      <c r="DCC203" s="14"/>
      <c r="DCD203" s="14"/>
      <c r="DCE203" s="14"/>
      <c r="DCF203" s="14"/>
      <c r="DCG203" s="14"/>
      <c r="DCH203" s="14"/>
      <c r="DCI203" s="14"/>
      <c r="DCJ203" s="14"/>
      <c r="DCK203" s="14"/>
      <c r="DCL203" s="14"/>
      <c r="DCM203" s="14"/>
      <c r="DCN203" s="14"/>
      <c r="DCO203" s="14"/>
      <c r="DCP203" s="14"/>
      <c r="DCQ203" s="14"/>
      <c r="DCR203" s="14"/>
      <c r="DCS203" s="14"/>
      <c r="DCT203" s="14"/>
      <c r="DCU203" s="14"/>
      <c r="DCV203" s="14"/>
      <c r="DCW203" s="14"/>
      <c r="DCX203" s="14"/>
      <c r="DCY203" s="14"/>
      <c r="DCZ203" s="14"/>
      <c r="DDA203" s="14"/>
      <c r="DDB203" s="14"/>
      <c r="DDC203" s="14"/>
      <c r="DDD203" s="14"/>
      <c r="DDE203" s="14"/>
      <c r="DDF203" s="14"/>
      <c r="DDG203" s="14"/>
      <c r="DDH203" s="14"/>
      <c r="DDI203" s="14"/>
      <c r="DDJ203" s="14"/>
      <c r="DDK203" s="14"/>
      <c r="DDL203" s="14"/>
      <c r="DDM203" s="14"/>
      <c r="DDN203" s="14"/>
      <c r="DDO203" s="14"/>
      <c r="DDP203" s="14"/>
      <c r="DDQ203" s="14"/>
      <c r="DDR203" s="14"/>
      <c r="DDS203" s="14"/>
      <c r="DDT203" s="14"/>
      <c r="DDU203" s="14"/>
      <c r="DDV203" s="14"/>
      <c r="DDW203" s="14"/>
      <c r="DDX203" s="14"/>
      <c r="DDY203" s="14"/>
      <c r="DDZ203" s="14"/>
      <c r="DEA203" s="14"/>
      <c r="DEB203" s="14"/>
      <c r="DEC203" s="14"/>
      <c r="DED203" s="14"/>
      <c r="DEE203" s="14"/>
      <c r="DEF203" s="14"/>
      <c r="DEG203" s="14"/>
      <c r="DEH203" s="14"/>
      <c r="DEI203" s="14"/>
      <c r="DEJ203" s="14"/>
      <c r="DEK203" s="14"/>
      <c r="DEL203" s="14"/>
      <c r="DEM203" s="14"/>
      <c r="DEN203" s="14"/>
      <c r="DEO203" s="14"/>
      <c r="DEP203" s="14"/>
      <c r="DEQ203" s="14"/>
      <c r="DER203" s="14"/>
      <c r="DES203" s="14"/>
      <c r="DET203" s="14"/>
      <c r="DEU203" s="14"/>
      <c r="DEV203" s="14"/>
      <c r="DEW203" s="14"/>
      <c r="DEX203" s="14"/>
      <c r="DEY203" s="14"/>
      <c r="DEZ203" s="14"/>
      <c r="DFA203" s="14"/>
      <c r="DFB203" s="14"/>
      <c r="DFC203" s="14"/>
      <c r="DFD203" s="14"/>
      <c r="DFE203" s="14"/>
      <c r="DFF203" s="14"/>
      <c r="DFG203" s="14"/>
      <c r="DFH203" s="14"/>
      <c r="DFI203" s="14"/>
      <c r="DFJ203" s="14"/>
      <c r="DFK203" s="14"/>
      <c r="DFL203" s="14"/>
      <c r="DFM203" s="14"/>
      <c r="DFN203" s="14"/>
      <c r="DFO203" s="14"/>
      <c r="DFP203" s="14"/>
      <c r="DFQ203" s="14"/>
      <c r="DFR203" s="14"/>
      <c r="DFS203" s="14"/>
      <c r="DFT203" s="14"/>
      <c r="DFU203" s="14"/>
      <c r="DFV203" s="14"/>
      <c r="DFW203" s="14"/>
      <c r="DFX203" s="14"/>
      <c r="DFY203" s="14"/>
      <c r="DFZ203" s="14"/>
      <c r="DGA203" s="14"/>
      <c r="DGB203" s="14"/>
      <c r="DGC203" s="14"/>
      <c r="DGD203" s="14"/>
      <c r="DGE203" s="14"/>
      <c r="DGF203" s="14"/>
      <c r="DGG203" s="14"/>
      <c r="DGH203" s="14"/>
      <c r="DGI203" s="14"/>
      <c r="DGJ203" s="14"/>
      <c r="DGK203" s="14"/>
      <c r="DGL203" s="14"/>
      <c r="DGM203" s="14"/>
      <c r="DGN203" s="14"/>
      <c r="DGO203" s="14"/>
      <c r="DGP203" s="14"/>
      <c r="DGQ203" s="14"/>
      <c r="DGR203" s="14"/>
      <c r="DGS203" s="14"/>
      <c r="DGT203" s="14"/>
      <c r="DGU203" s="14"/>
      <c r="DGV203" s="14"/>
      <c r="DGW203" s="14"/>
      <c r="DGX203" s="14"/>
      <c r="DGY203" s="14"/>
      <c r="DGZ203" s="14"/>
      <c r="DHA203" s="14"/>
      <c r="DHB203" s="14"/>
      <c r="DHC203" s="14"/>
      <c r="DHD203" s="14"/>
      <c r="DHE203" s="14"/>
      <c r="DHF203" s="14"/>
      <c r="DHG203" s="14"/>
      <c r="DHH203" s="14"/>
      <c r="DHI203" s="14"/>
      <c r="DHJ203" s="14"/>
      <c r="DHK203" s="14"/>
      <c r="DHL203" s="14"/>
      <c r="DHM203" s="14"/>
      <c r="DHN203" s="14"/>
      <c r="DHO203" s="14"/>
      <c r="DHP203" s="14"/>
      <c r="DHQ203" s="14"/>
      <c r="DHR203" s="14"/>
      <c r="DHS203" s="14"/>
      <c r="DHT203" s="14"/>
      <c r="DHU203" s="14"/>
      <c r="DHV203" s="14"/>
      <c r="DHW203" s="14"/>
      <c r="DHX203" s="14"/>
      <c r="DHY203" s="14"/>
      <c r="DHZ203" s="14"/>
      <c r="DIA203" s="14"/>
      <c r="DIB203" s="14"/>
      <c r="DIC203" s="14"/>
      <c r="DID203" s="14"/>
      <c r="DIE203" s="14"/>
      <c r="DIF203" s="14"/>
      <c r="DIG203" s="14"/>
      <c r="DIH203" s="14"/>
      <c r="DII203" s="14"/>
      <c r="DIJ203" s="14"/>
      <c r="DIK203" s="14"/>
      <c r="DIL203" s="14"/>
      <c r="DIM203" s="14"/>
      <c r="DIN203" s="14"/>
      <c r="DIO203" s="14"/>
      <c r="DIP203" s="14"/>
      <c r="DIQ203" s="14"/>
      <c r="DIR203" s="14"/>
      <c r="DIS203" s="14"/>
      <c r="DIT203" s="14"/>
      <c r="DIU203" s="14"/>
      <c r="DIV203" s="14"/>
      <c r="DIW203" s="14"/>
      <c r="DIX203" s="14"/>
      <c r="DIY203" s="14"/>
      <c r="DIZ203" s="14"/>
      <c r="DJA203" s="14"/>
      <c r="DJB203" s="14"/>
      <c r="DJC203" s="14"/>
      <c r="DJD203" s="14"/>
      <c r="DJE203" s="14"/>
      <c r="DJF203" s="14"/>
      <c r="DJG203" s="14"/>
      <c r="DJH203" s="14"/>
      <c r="DJI203" s="14"/>
      <c r="DJJ203" s="14"/>
      <c r="DJK203" s="14"/>
      <c r="DJL203" s="14"/>
      <c r="DJM203" s="14"/>
      <c r="DJN203" s="14"/>
      <c r="DJO203" s="14"/>
      <c r="DJP203" s="14"/>
      <c r="DJQ203" s="14"/>
      <c r="DJR203" s="14"/>
      <c r="DJS203" s="14"/>
      <c r="DJT203" s="14"/>
      <c r="DJU203" s="14"/>
      <c r="DJV203" s="14"/>
      <c r="DJW203" s="14"/>
      <c r="DJX203" s="14"/>
      <c r="DJY203" s="14"/>
      <c r="DJZ203" s="14"/>
      <c r="DKA203" s="14"/>
      <c r="DKB203" s="14"/>
      <c r="DKC203" s="14"/>
      <c r="DKD203" s="14"/>
      <c r="DKE203" s="14"/>
      <c r="DKF203" s="14"/>
      <c r="DKG203" s="14"/>
      <c r="DKH203" s="14"/>
      <c r="DKI203" s="14"/>
      <c r="DKJ203" s="14"/>
      <c r="DKK203" s="14"/>
      <c r="DKL203" s="14"/>
      <c r="DKM203" s="14"/>
      <c r="DKN203" s="14"/>
      <c r="DKO203" s="14"/>
      <c r="DKP203" s="14"/>
      <c r="DKQ203" s="14"/>
      <c r="DKR203" s="14"/>
      <c r="DKS203" s="14"/>
      <c r="DKT203" s="14"/>
      <c r="DKU203" s="14"/>
      <c r="DKV203" s="14"/>
      <c r="DKW203" s="14"/>
      <c r="DKX203" s="14"/>
      <c r="DKY203" s="14"/>
      <c r="DKZ203" s="14"/>
      <c r="DLA203" s="14"/>
      <c r="DLB203" s="14"/>
      <c r="DLC203" s="14"/>
      <c r="DLD203" s="14"/>
      <c r="DLE203" s="14"/>
      <c r="DLF203" s="14"/>
      <c r="DLG203" s="14"/>
      <c r="DLH203" s="14"/>
      <c r="DLI203" s="14"/>
      <c r="DLJ203" s="14"/>
      <c r="DLK203" s="14"/>
      <c r="DLL203" s="14"/>
      <c r="DLM203" s="14"/>
      <c r="DLN203" s="14"/>
      <c r="DLO203" s="14"/>
      <c r="DLP203" s="14"/>
      <c r="DLQ203" s="14"/>
      <c r="DLR203" s="14"/>
      <c r="DLS203" s="14"/>
      <c r="DLT203" s="14"/>
      <c r="DLU203" s="14"/>
      <c r="DLV203" s="14"/>
      <c r="DLW203" s="14"/>
      <c r="DLX203" s="14"/>
      <c r="DLY203" s="14"/>
      <c r="DLZ203" s="14"/>
      <c r="DMA203" s="14"/>
      <c r="DMB203" s="14"/>
      <c r="DMC203" s="14"/>
      <c r="DMD203" s="14"/>
      <c r="DME203" s="14"/>
      <c r="DMF203" s="14"/>
      <c r="DMG203" s="14"/>
      <c r="DMH203" s="14"/>
      <c r="DMI203" s="14"/>
      <c r="DMJ203" s="14"/>
      <c r="DMK203" s="14"/>
      <c r="DML203" s="14"/>
      <c r="DMM203" s="14"/>
      <c r="DMN203" s="14"/>
      <c r="DMO203" s="14"/>
      <c r="DMP203" s="14"/>
      <c r="DMQ203" s="14"/>
      <c r="DMR203" s="14"/>
      <c r="DMS203" s="14"/>
      <c r="DMT203" s="14"/>
      <c r="DMU203" s="14"/>
      <c r="DMV203" s="14"/>
      <c r="DMW203" s="14"/>
      <c r="DMX203" s="14"/>
      <c r="DMY203" s="14"/>
      <c r="DMZ203" s="14"/>
      <c r="DNA203" s="14"/>
      <c r="DNB203" s="14"/>
      <c r="DNC203" s="14"/>
      <c r="DND203" s="14"/>
      <c r="DNE203" s="14"/>
      <c r="DNF203" s="14"/>
      <c r="DNG203" s="14"/>
      <c r="DNH203" s="14"/>
      <c r="DNI203" s="14"/>
      <c r="DNJ203" s="14"/>
      <c r="DNK203" s="14"/>
      <c r="DNL203" s="14"/>
      <c r="DNM203" s="14"/>
      <c r="DNN203" s="14"/>
      <c r="DNO203" s="14"/>
      <c r="DNP203" s="14"/>
      <c r="DNQ203" s="14"/>
      <c r="DNR203" s="14"/>
      <c r="DNS203" s="14"/>
      <c r="DNT203" s="14"/>
      <c r="DNU203" s="14"/>
      <c r="DNV203" s="14"/>
      <c r="DNW203" s="14"/>
      <c r="DNX203" s="14"/>
      <c r="DNY203" s="14"/>
      <c r="DNZ203" s="14"/>
      <c r="DOA203" s="14"/>
      <c r="DOB203" s="14"/>
      <c r="DOC203" s="14"/>
      <c r="DOD203" s="14"/>
      <c r="DOE203" s="14"/>
      <c r="DOF203" s="14"/>
      <c r="DOG203" s="14"/>
      <c r="DOH203" s="14"/>
      <c r="DOI203" s="14"/>
      <c r="DOJ203" s="14"/>
      <c r="DOK203" s="14"/>
      <c r="DOL203" s="14"/>
      <c r="DOM203" s="14"/>
      <c r="DON203" s="14"/>
      <c r="DOO203" s="14"/>
      <c r="DOP203" s="14"/>
      <c r="DOQ203" s="14"/>
      <c r="DOR203" s="14"/>
      <c r="DOS203" s="14"/>
      <c r="DOT203" s="14"/>
      <c r="DOU203" s="14"/>
      <c r="DOV203" s="14"/>
      <c r="DOW203" s="14"/>
      <c r="DOX203" s="14"/>
      <c r="DOY203" s="14"/>
      <c r="DOZ203" s="14"/>
      <c r="DPA203" s="14"/>
      <c r="DPB203" s="14"/>
      <c r="DPC203" s="14"/>
      <c r="DPD203" s="14"/>
      <c r="DPE203" s="14"/>
      <c r="DPF203" s="14"/>
      <c r="DPG203" s="14"/>
      <c r="DPH203" s="14"/>
      <c r="DPI203" s="14"/>
      <c r="DPJ203" s="14"/>
      <c r="DPK203" s="14"/>
      <c r="DPL203" s="14"/>
      <c r="DPM203" s="14"/>
      <c r="DPN203" s="14"/>
      <c r="DPO203" s="14"/>
      <c r="DPP203" s="14"/>
      <c r="DPQ203" s="14"/>
      <c r="DPR203" s="14"/>
      <c r="DPS203" s="14"/>
      <c r="DPT203" s="14"/>
      <c r="DPU203" s="14"/>
      <c r="DPV203" s="14"/>
      <c r="DPW203" s="14"/>
      <c r="DPX203" s="14"/>
      <c r="DPY203" s="14"/>
      <c r="DPZ203" s="14"/>
      <c r="DQA203" s="14"/>
      <c r="DQB203" s="14"/>
      <c r="DQC203" s="14"/>
      <c r="DQD203" s="14"/>
      <c r="DQE203" s="14"/>
      <c r="DQF203" s="14"/>
      <c r="DQG203" s="14"/>
      <c r="DQH203" s="14"/>
      <c r="DQI203" s="14"/>
      <c r="DQJ203" s="14"/>
      <c r="DQK203" s="14"/>
      <c r="DQL203" s="14"/>
      <c r="DQM203" s="14"/>
      <c r="DQN203" s="14"/>
      <c r="DQO203" s="14"/>
      <c r="DQP203" s="14"/>
      <c r="DQQ203" s="14"/>
      <c r="DQR203" s="14"/>
      <c r="DQS203" s="14"/>
      <c r="DQT203" s="14"/>
      <c r="DQU203" s="14"/>
      <c r="DQV203" s="14"/>
      <c r="DQW203" s="14"/>
      <c r="DQX203" s="14"/>
      <c r="DQY203" s="14"/>
      <c r="DQZ203" s="14"/>
      <c r="DRA203" s="14"/>
      <c r="DRB203" s="14"/>
      <c r="DRC203" s="14"/>
      <c r="DRD203" s="14"/>
      <c r="DRE203" s="14"/>
      <c r="DRF203" s="14"/>
      <c r="DRG203" s="14"/>
      <c r="DRH203" s="14"/>
      <c r="DRI203" s="14"/>
      <c r="DRJ203" s="14"/>
      <c r="DRK203" s="14"/>
      <c r="DRL203" s="14"/>
      <c r="DRM203" s="14"/>
      <c r="DRN203" s="14"/>
      <c r="DRO203" s="14"/>
      <c r="DRP203" s="14"/>
      <c r="DRQ203" s="14"/>
      <c r="DRR203" s="14"/>
      <c r="DRS203" s="14"/>
      <c r="DRT203" s="14"/>
      <c r="DRU203" s="14"/>
      <c r="DRV203" s="14"/>
      <c r="DRW203" s="14"/>
      <c r="DRX203" s="14"/>
      <c r="DRY203" s="14"/>
      <c r="DRZ203" s="14"/>
      <c r="DSA203" s="14"/>
      <c r="DSB203" s="14"/>
      <c r="DSC203" s="14"/>
      <c r="DSD203" s="14"/>
      <c r="DSE203" s="14"/>
      <c r="DSF203" s="14"/>
      <c r="DSG203" s="14"/>
      <c r="DSH203" s="14"/>
      <c r="DSI203" s="14"/>
      <c r="DSJ203" s="14"/>
      <c r="DSK203" s="14"/>
      <c r="DSL203" s="14"/>
      <c r="DSM203" s="14"/>
      <c r="DSN203" s="14"/>
      <c r="DSO203" s="14"/>
      <c r="DSP203" s="14"/>
      <c r="DSQ203" s="14"/>
      <c r="DSR203" s="14"/>
      <c r="DSS203" s="14"/>
      <c r="DST203" s="14"/>
      <c r="DSU203" s="14"/>
      <c r="DSV203" s="14"/>
      <c r="DSW203" s="14"/>
      <c r="DSX203" s="14"/>
      <c r="DSY203" s="14"/>
      <c r="DSZ203" s="14"/>
      <c r="DTA203" s="14"/>
      <c r="DTB203" s="14"/>
      <c r="DTC203" s="14"/>
      <c r="DTD203" s="14"/>
      <c r="DTE203" s="14"/>
      <c r="DTF203" s="14"/>
      <c r="DTG203" s="14"/>
      <c r="DTH203" s="14"/>
      <c r="DTI203" s="14"/>
      <c r="DTJ203" s="14"/>
      <c r="DTK203" s="14"/>
      <c r="DTL203" s="14"/>
      <c r="DTM203" s="14"/>
      <c r="DTN203" s="14"/>
      <c r="DTO203" s="14"/>
      <c r="DTP203" s="14"/>
      <c r="DTQ203" s="14"/>
      <c r="DTR203" s="14"/>
      <c r="DTS203" s="14"/>
      <c r="DTT203" s="14"/>
      <c r="DTU203" s="14"/>
      <c r="DTV203" s="14"/>
      <c r="DTW203" s="14"/>
      <c r="DTX203" s="14"/>
      <c r="DTY203" s="14"/>
      <c r="DTZ203" s="14"/>
      <c r="DUA203" s="14"/>
      <c r="DUB203" s="14"/>
      <c r="DUC203" s="14"/>
      <c r="DUD203" s="14"/>
      <c r="DUE203" s="14"/>
      <c r="DUF203" s="14"/>
      <c r="DUG203" s="14"/>
      <c r="DUH203" s="14"/>
      <c r="DUI203" s="14"/>
      <c r="DUJ203" s="14"/>
      <c r="DUK203" s="14"/>
      <c r="DUL203" s="14"/>
      <c r="DUM203" s="14"/>
      <c r="DUN203" s="14"/>
      <c r="DUO203" s="14"/>
      <c r="DUP203" s="14"/>
      <c r="DUQ203" s="14"/>
      <c r="DUR203" s="14"/>
      <c r="DUS203" s="14"/>
      <c r="DUT203" s="14"/>
      <c r="DUU203" s="14"/>
      <c r="DUV203" s="14"/>
      <c r="DUW203" s="14"/>
      <c r="DUX203" s="14"/>
      <c r="DUY203" s="14"/>
      <c r="DUZ203" s="14"/>
      <c r="DVA203" s="14"/>
      <c r="DVB203" s="14"/>
      <c r="DVC203" s="14"/>
      <c r="DVD203" s="14"/>
      <c r="DVE203" s="14"/>
      <c r="DVF203" s="14"/>
      <c r="DVG203" s="14"/>
      <c r="DVH203" s="14"/>
      <c r="DVI203" s="14"/>
      <c r="DVJ203" s="14"/>
      <c r="DVK203" s="14"/>
      <c r="DVL203" s="14"/>
      <c r="DVM203" s="14"/>
      <c r="DVN203" s="14"/>
      <c r="DVO203" s="14"/>
      <c r="DVP203" s="14"/>
      <c r="DVQ203" s="14"/>
      <c r="DVR203" s="14"/>
      <c r="DVS203" s="14"/>
      <c r="DVT203" s="14"/>
      <c r="DVU203" s="14"/>
      <c r="DVV203" s="14"/>
      <c r="DVW203" s="14"/>
      <c r="DVX203" s="14"/>
      <c r="DVY203" s="14"/>
      <c r="DVZ203" s="14"/>
      <c r="DWA203" s="14"/>
      <c r="DWB203" s="14"/>
      <c r="DWC203" s="14"/>
      <c r="DWD203" s="14"/>
      <c r="DWE203" s="14"/>
      <c r="DWF203" s="14"/>
      <c r="DWG203" s="14"/>
      <c r="DWH203" s="14"/>
      <c r="DWI203" s="14"/>
      <c r="DWJ203" s="14"/>
      <c r="DWK203" s="14"/>
      <c r="DWL203" s="14"/>
      <c r="DWM203" s="14"/>
      <c r="DWN203" s="14"/>
      <c r="DWO203" s="14"/>
      <c r="DWP203" s="14"/>
      <c r="DWQ203" s="14"/>
      <c r="DWR203" s="14"/>
      <c r="DWS203" s="14"/>
      <c r="DWT203" s="14"/>
      <c r="DWU203" s="14"/>
      <c r="DWV203" s="14"/>
      <c r="DWW203" s="14"/>
      <c r="DWX203" s="14"/>
      <c r="DWY203" s="14"/>
      <c r="DWZ203" s="14"/>
      <c r="DXA203" s="14"/>
      <c r="DXB203" s="14"/>
      <c r="DXC203" s="14"/>
      <c r="DXD203" s="14"/>
      <c r="DXE203" s="14"/>
      <c r="DXF203" s="14"/>
      <c r="DXG203" s="14"/>
      <c r="DXH203" s="14"/>
      <c r="DXI203" s="14"/>
      <c r="DXJ203" s="14"/>
      <c r="DXK203" s="14"/>
      <c r="DXL203" s="14"/>
      <c r="DXM203" s="14"/>
      <c r="DXN203" s="14"/>
      <c r="DXO203" s="14"/>
      <c r="DXP203" s="14"/>
      <c r="DXQ203" s="14"/>
      <c r="DXR203" s="14"/>
      <c r="DXS203" s="14"/>
      <c r="DXT203" s="14"/>
      <c r="DXU203" s="14"/>
      <c r="DXV203" s="14"/>
      <c r="DXW203" s="14"/>
      <c r="DXX203" s="14"/>
      <c r="DXY203" s="14"/>
      <c r="DXZ203" s="14"/>
      <c r="DYA203" s="14"/>
      <c r="DYB203" s="14"/>
      <c r="DYC203" s="14"/>
      <c r="DYD203" s="14"/>
      <c r="DYE203" s="14"/>
      <c r="DYF203" s="14"/>
      <c r="DYG203" s="14"/>
      <c r="DYH203" s="14"/>
      <c r="DYI203" s="14"/>
      <c r="DYJ203" s="14"/>
      <c r="DYK203" s="14"/>
      <c r="DYL203" s="14"/>
      <c r="DYM203" s="14"/>
      <c r="DYN203" s="14"/>
      <c r="DYO203" s="14"/>
      <c r="DYP203" s="14"/>
      <c r="DYQ203" s="14"/>
      <c r="DYR203" s="14"/>
      <c r="DYS203" s="14"/>
      <c r="DYT203" s="14"/>
      <c r="DYU203" s="14"/>
      <c r="DYV203" s="14"/>
      <c r="DYW203" s="14"/>
      <c r="DYX203" s="14"/>
      <c r="DYY203" s="14"/>
      <c r="DYZ203" s="14"/>
      <c r="DZA203" s="14"/>
      <c r="DZB203" s="14"/>
      <c r="DZC203" s="14"/>
      <c r="DZD203" s="14"/>
      <c r="DZE203" s="14"/>
      <c r="DZF203" s="14"/>
      <c r="DZG203" s="14"/>
      <c r="DZH203" s="14"/>
      <c r="DZI203" s="14"/>
      <c r="DZJ203" s="14"/>
      <c r="DZK203" s="14"/>
      <c r="DZL203" s="14"/>
      <c r="DZM203" s="14"/>
      <c r="DZN203" s="14"/>
      <c r="DZO203" s="14"/>
      <c r="DZP203" s="14"/>
      <c r="DZQ203" s="14"/>
      <c r="DZR203" s="14"/>
      <c r="DZS203" s="14"/>
      <c r="DZT203" s="14"/>
      <c r="DZU203" s="14"/>
      <c r="DZV203" s="14"/>
      <c r="DZW203" s="14"/>
      <c r="DZX203" s="14"/>
      <c r="DZY203" s="14"/>
      <c r="DZZ203" s="14"/>
      <c r="EAA203" s="14"/>
      <c r="EAB203" s="14"/>
      <c r="EAC203" s="14"/>
      <c r="EAD203" s="14"/>
      <c r="EAE203" s="14"/>
      <c r="EAF203" s="14"/>
      <c r="EAG203" s="14"/>
      <c r="EAH203" s="14"/>
      <c r="EAI203" s="14"/>
      <c r="EAJ203" s="14"/>
      <c r="EAK203" s="14"/>
      <c r="EAL203" s="14"/>
      <c r="EAM203" s="14"/>
      <c r="EAN203" s="14"/>
      <c r="EAO203" s="14"/>
      <c r="EAP203" s="14"/>
      <c r="EAQ203" s="14"/>
      <c r="EAR203" s="14"/>
      <c r="EAS203" s="14"/>
      <c r="EAT203" s="14"/>
      <c r="EAU203" s="14"/>
      <c r="EAV203" s="14"/>
      <c r="EAW203" s="14"/>
      <c r="EAX203" s="14"/>
      <c r="EAY203" s="14"/>
      <c r="EAZ203" s="14"/>
      <c r="EBA203" s="14"/>
      <c r="EBB203" s="14"/>
      <c r="EBC203" s="14"/>
      <c r="EBD203" s="14"/>
      <c r="EBE203" s="14"/>
      <c r="EBF203" s="14"/>
      <c r="EBG203" s="14"/>
      <c r="EBH203" s="14"/>
      <c r="EBI203" s="14"/>
      <c r="EBJ203" s="14"/>
      <c r="EBK203" s="14"/>
      <c r="EBL203" s="14"/>
      <c r="EBM203" s="14"/>
      <c r="EBN203" s="14"/>
      <c r="EBO203" s="14"/>
      <c r="EBP203" s="14"/>
      <c r="EBQ203" s="14"/>
      <c r="EBR203" s="14"/>
      <c r="EBS203" s="14"/>
      <c r="EBT203" s="14"/>
      <c r="EBU203" s="14"/>
      <c r="EBV203" s="14"/>
      <c r="EBW203" s="14"/>
      <c r="EBX203" s="14"/>
      <c r="EBY203" s="14"/>
      <c r="EBZ203" s="14"/>
      <c r="ECA203" s="14"/>
      <c r="ECB203" s="14"/>
      <c r="ECC203" s="14"/>
      <c r="ECD203" s="14"/>
      <c r="ECE203" s="14"/>
      <c r="ECF203" s="14"/>
      <c r="ECG203" s="14"/>
      <c r="ECH203" s="14"/>
      <c r="ECI203" s="14"/>
      <c r="ECJ203" s="14"/>
      <c r="ECK203" s="14"/>
      <c r="ECL203" s="14"/>
      <c r="ECM203" s="14"/>
      <c r="ECN203" s="14"/>
      <c r="ECO203" s="14"/>
      <c r="ECP203" s="14"/>
      <c r="ECQ203" s="14"/>
      <c r="ECR203" s="14"/>
      <c r="ECS203" s="14"/>
      <c r="ECT203" s="14"/>
      <c r="ECU203" s="14"/>
      <c r="ECV203" s="14"/>
      <c r="ECW203" s="14"/>
      <c r="ECX203" s="14"/>
      <c r="ECY203" s="14"/>
      <c r="ECZ203" s="14"/>
      <c r="EDA203" s="14"/>
      <c r="EDB203" s="14"/>
      <c r="EDC203" s="14"/>
      <c r="EDD203" s="14"/>
      <c r="EDE203" s="14"/>
      <c r="EDF203" s="14"/>
      <c r="EDG203" s="14"/>
      <c r="EDH203" s="14"/>
      <c r="EDI203" s="14"/>
      <c r="EDJ203" s="14"/>
      <c r="EDK203" s="14"/>
      <c r="EDL203" s="14"/>
      <c r="EDM203" s="14"/>
      <c r="EDN203" s="14"/>
      <c r="EDO203" s="14"/>
      <c r="EDP203" s="14"/>
      <c r="EDQ203" s="14"/>
      <c r="EDR203" s="14"/>
      <c r="EDS203" s="14"/>
      <c r="EDT203" s="14"/>
      <c r="EDU203" s="14"/>
      <c r="EDV203" s="14"/>
      <c r="EDW203" s="14"/>
      <c r="EDX203" s="14"/>
      <c r="EDY203" s="14"/>
      <c r="EDZ203" s="14"/>
      <c r="EEA203" s="14"/>
      <c r="EEB203" s="14"/>
      <c r="EEC203" s="14"/>
      <c r="EED203" s="14"/>
      <c r="EEE203" s="14"/>
      <c r="EEF203" s="14"/>
      <c r="EEG203" s="14"/>
      <c r="EEH203" s="14"/>
      <c r="EEI203" s="14"/>
      <c r="EEJ203" s="14"/>
      <c r="EEK203" s="14"/>
      <c r="EEL203" s="14"/>
      <c r="EEM203" s="14"/>
      <c r="EEN203" s="14"/>
      <c r="EEO203" s="14"/>
      <c r="EEP203" s="14"/>
      <c r="EEQ203" s="14"/>
      <c r="EER203" s="14"/>
      <c r="EES203" s="14"/>
      <c r="EET203" s="14"/>
      <c r="EEU203" s="14"/>
      <c r="EEV203" s="14"/>
      <c r="EEW203" s="14"/>
      <c r="EEX203" s="14"/>
      <c r="EEY203" s="14"/>
      <c r="EEZ203" s="14"/>
      <c r="EFA203" s="14"/>
      <c r="EFB203" s="14"/>
      <c r="EFC203" s="14"/>
      <c r="EFD203" s="14"/>
      <c r="EFE203" s="14"/>
      <c r="EFF203" s="14"/>
      <c r="EFG203" s="14"/>
      <c r="EFH203" s="14"/>
      <c r="EFI203" s="14"/>
      <c r="EFJ203" s="14"/>
      <c r="EFK203" s="14"/>
      <c r="EFL203" s="14"/>
      <c r="EFM203" s="14"/>
      <c r="EFN203" s="14"/>
      <c r="EFO203" s="14"/>
      <c r="EFP203" s="14"/>
      <c r="EFQ203" s="14"/>
      <c r="EFR203" s="14"/>
      <c r="EFS203" s="14"/>
      <c r="EFT203" s="14"/>
      <c r="EFU203" s="14"/>
      <c r="EFV203" s="14"/>
      <c r="EFW203" s="14"/>
      <c r="EFX203" s="14"/>
      <c r="EFY203" s="14"/>
      <c r="EFZ203" s="14"/>
      <c r="EGA203" s="14"/>
      <c r="EGB203" s="14"/>
      <c r="EGC203" s="14"/>
      <c r="EGD203" s="14"/>
      <c r="EGE203" s="14"/>
      <c r="EGF203" s="14"/>
      <c r="EGG203" s="14"/>
      <c r="EGH203" s="14"/>
      <c r="EGI203" s="14"/>
      <c r="EGJ203" s="14"/>
      <c r="EGK203" s="14"/>
      <c r="EGL203" s="14"/>
      <c r="EGM203" s="14"/>
      <c r="EGN203" s="14"/>
      <c r="EGO203" s="14"/>
      <c r="EGP203" s="14"/>
      <c r="EGQ203" s="14"/>
      <c r="EGR203" s="14"/>
      <c r="EGS203" s="14"/>
      <c r="EGT203" s="14"/>
      <c r="EGU203" s="14"/>
      <c r="EGV203" s="14"/>
      <c r="EGW203" s="14"/>
      <c r="EGX203" s="14"/>
      <c r="EGY203" s="14"/>
      <c r="EGZ203" s="14"/>
      <c r="EHA203" s="14"/>
      <c r="EHB203" s="14"/>
      <c r="EHC203" s="14"/>
      <c r="EHD203" s="14"/>
      <c r="EHE203" s="14"/>
      <c r="EHF203" s="14"/>
      <c r="EHG203" s="14"/>
      <c r="EHH203" s="14"/>
      <c r="EHI203" s="14"/>
      <c r="EHJ203" s="14"/>
      <c r="EHK203" s="14"/>
      <c r="EHL203" s="14"/>
      <c r="EHM203" s="14"/>
      <c r="EHN203" s="14"/>
      <c r="EHO203" s="14"/>
      <c r="EHP203" s="14"/>
      <c r="EHQ203" s="14"/>
      <c r="EHR203" s="14"/>
      <c r="EHS203" s="14"/>
      <c r="EHT203" s="14"/>
      <c r="EHU203" s="14"/>
      <c r="EHV203" s="14"/>
      <c r="EHW203" s="14"/>
      <c r="EHX203" s="14"/>
      <c r="EHY203" s="14"/>
      <c r="EHZ203" s="14"/>
      <c r="EIA203" s="14"/>
      <c r="EIB203" s="14"/>
      <c r="EIC203" s="14"/>
      <c r="EID203" s="14"/>
      <c r="EIE203" s="14"/>
      <c r="EIF203" s="14"/>
      <c r="EIG203" s="14"/>
      <c r="EIH203" s="14"/>
      <c r="EII203" s="14"/>
      <c r="EIJ203" s="14"/>
      <c r="EIK203" s="14"/>
      <c r="EIL203" s="14"/>
      <c r="EIM203" s="14"/>
      <c r="EIN203" s="14"/>
      <c r="EIO203" s="14"/>
      <c r="EIP203" s="14"/>
      <c r="EIQ203" s="14"/>
      <c r="EIR203" s="14"/>
      <c r="EIS203" s="14"/>
      <c r="EIT203" s="14"/>
      <c r="EIU203" s="14"/>
      <c r="EIV203" s="14"/>
      <c r="EIW203" s="14"/>
      <c r="EIX203" s="14"/>
      <c r="EIY203" s="14"/>
      <c r="EIZ203" s="14"/>
      <c r="EJA203" s="14"/>
      <c r="EJB203" s="14"/>
      <c r="EJC203" s="14"/>
      <c r="EJD203" s="14"/>
      <c r="EJE203" s="14"/>
      <c r="EJF203" s="14"/>
      <c r="EJG203" s="14"/>
      <c r="EJH203" s="14"/>
      <c r="EJI203" s="14"/>
      <c r="EJJ203" s="14"/>
      <c r="EJK203" s="14"/>
      <c r="EJL203" s="14"/>
      <c r="EJM203" s="14"/>
      <c r="EJN203" s="14"/>
      <c r="EJO203" s="14"/>
      <c r="EJP203" s="14"/>
      <c r="EJQ203" s="14"/>
      <c r="EJR203" s="14"/>
      <c r="EJS203" s="14"/>
      <c r="EJT203" s="14"/>
      <c r="EJU203" s="14"/>
      <c r="EJV203" s="14"/>
      <c r="EJW203" s="14"/>
      <c r="EJX203" s="14"/>
      <c r="EJY203" s="14"/>
      <c r="EJZ203" s="14"/>
      <c r="EKA203" s="14"/>
      <c r="EKB203" s="14"/>
      <c r="EKC203" s="14"/>
      <c r="EKD203" s="14"/>
      <c r="EKE203" s="14"/>
      <c r="EKF203" s="14"/>
      <c r="EKG203" s="14"/>
      <c r="EKH203" s="14"/>
      <c r="EKI203" s="14"/>
      <c r="EKJ203" s="14"/>
      <c r="EKK203" s="14"/>
      <c r="EKL203" s="14"/>
      <c r="EKM203" s="14"/>
      <c r="EKN203" s="14"/>
      <c r="EKO203" s="14"/>
      <c r="EKP203" s="14"/>
      <c r="EKQ203" s="14"/>
      <c r="EKR203" s="14"/>
      <c r="EKS203" s="14"/>
      <c r="EKT203" s="14"/>
      <c r="EKU203" s="14"/>
      <c r="EKV203" s="14"/>
      <c r="EKW203" s="14"/>
      <c r="EKX203" s="14"/>
      <c r="EKY203" s="14"/>
      <c r="EKZ203" s="14"/>
      <c r="ELA203" s="14"/>
      <c r="ELB203" s="14"/>
      <c r="ELC203" s="14"/>
      <c r="ELD203" s="14"/>
      <c r="ELE203" s="14"/>
      <c r="ELF203" s="14"/>
      <c r="ELG203" s="14"/>
      <c r="ELH203" s="14"/>
      <c r="ELI203" s="14"/>
      <c r="ELJ203" s="14"/>
      <c r="ELK203" s="14"/>
      <c r="ELL203" s="14"/>
      <c r="ELM203" s="14"/>
      <c r="ELN203" s="14"/>
      <c r="ELO203" s="14"/>
      <c r="ELP203" s="14"/>
      <c r="ELQ203" s="14"/>
      <c r="ELR203" s="14"/>
      <c r="ELS203" s="14"/>
      <c r="ELT203" s="14"/>
      <c r="ELU203" s="14"/>
      <c r="ELV203" s="14"/>
      <c r="ELW203" s="14"/>
      <c r="ELX203" s="14"/>
      <c r="ELY203" s="14"/>
      <c r="ELZ203" s="14"/>
      <c r="EMA203" s="14"/>
      <c r="EMB203" s="14"/>
      <c r="EMC203" s="14"/>
      <c r="EMD203" s="14"/>
      <c r="EME203" s="14"/>
      <c r="EMF203" s="14"/>
      <c r="EMG203" s="14"/>
      <c r="EMH203" s="14"/>
      <c r="EMI203" s="14"/>
      <c r="EMJ203" s="14"/>
      <c r="EMK203" s="14"/>
      <c r="EML203" s="14"/>
      <c r="EMM203" s="14"/>
      <c r="EMN203" s="14"/>
      <c r="EMO203" s="14"/>
      <c r="EMP203" s="14"/>
      <c r="EMQ203" s="14"/>
      <c r="EMR203" s="14"/>
      <c r="EMS203" s="14"/>
      <c r="EMT203" s="14"/>
      <c r="EMU203" s="14"/>
      <c r="EMV203" s="14"/>
      <c r="EMW203" s="14"/>
      <c r="EMX203" s="14"/>
      <c r="EMY203" s="14"/>
      <c r="EMZ203" s="14"/>
      <c r="ENA203" s="14"/>
      <c r="ENB203" s="14"/>
      <c r="ENC203" s="14"/>
      <c r="END203" s="14"/>
      <c r="ENE203" s="14"/>
      <c r="ENF203" s="14"/>
      <c r="ENG203" s="14"/>
      <c r="ENH203" s="14"/>
      <c r="ENI203" s="14"/>
      <c r="ENJ203" s="14"/>
      <c r="ENK203" s="14"/>
      <c r="ENL203" s="14"/>
      <c r="ENM203" s="14"/>
      <c r="ENN203" s="14"/>
      <c r="ENO203" s="14"/>
      <c r="ENP203" s="14"/>
      <c r="ENQ203" s="14"/>
      <c r="ENR203" s="14"/>
      <c r="ENS203" s="14"/>
      <c r="ENT203" s="14"/>
      <c r="ENU203" s="14"/>
      <c r="ENV203" s="14"/>
      <c r="ENW203" s="14"/>
      <c r="ENX203" s="14"/>
      <c r="ENY203" s="14"/>
      <c r="ENZ203" s="14"/>
      <c r="EOA203" s="14"/>
      <c r="EOB203" s="14"/>
      <c r="EOC203" s="14"/>
      <c r="EOD203" s="14"/>
      <c r="EOE203" s="14"/>
      <c r="EOF203" s="14"/>
      <c r="EOG203" s="14"/>
      <c r="EOH203" s="14"/>
      <c r="EOI203" s="14"/>
      <c r="EOJ203" s="14"/>
      <c r="EOK203" s="14"/>
      <c r="EOL203" s="14"/>
      <c r="EOM203" s="14"/>
      <c r="EON203" s="14"/>
      <c r="EOO203" s="14"/>
      <c r="EOP203" s="14"/>
      <c r="EOQ203" s="14"/>
      <c r="EOR203" s="14"/>
      <c r="EOS203" s="14"/>
      <c r="EOT203" s="14"/>
      <c r="EOU203" s="14"/>
      <c r="EOV203" s="14"/>
      <c r="EOW203" s="14"/>
      <c r="EOX203" s="14"/>
      <c r="EOY203" s="14"/>
      <c r="EOZ203" s="14"/>
      <c r="EPA203" s="14"/>
      <c r="EPB203" s="14"/>
      <c r="EPC203" s="14"/>
      <c r="EPD203" s="14"/>
      <c r="EPE203" s="14"/>
      <c r="EPF203" s="14"/>
      <c r="EPG203" s="14"/>
      <c r="EPH203" s="14"/>
      <c r="EPI203" s="14"/>
      <c r="EPJ203" s="14"/>
      <c r="EPK203" s="14"/>
      <c r="EPL203" s="14"/>
      <c r="EPM203" s="14"/>
      <c r="EPN203" s="14"/>
      <c r="EPO203" s="14"/>
      <c r="EPP203" s="14"/>
      <c r="EPQ203" s="14"/>
      <c r="EPR203" s="14"/>
      <c r="EPS203" s="14"/>
      <c r="EPT203" s="14"/>
      <c r="EPU203" s="14"/>
      <c r="EPV203" s="14"/>
      <c r="EPW203" s="14"/>
      <c r="EPX203" s="14"/>
      <c r="EPY203" s="14"/>
      <c r="EPZ203" s="14"/>
      <c r="EQA203" s="14"/>
      <c r="EQB203" s="14"/>
      <c r="EQC203" s="14"/>
      <c r="EQD203" s="14"/>
      <c r="EQE203" s="14"/>
      <c r="EQF203" s="14"/>
      <c r="EQG203" s="14"/>
      <c r="EQH203" s="14"/>
      <c r="EQI203" s="14"/>
      <c r="EQJ203" s="14"/>
      <c r="EQK203" s="14"/>
      <c r="EQL203" s="14"/>
      <c r="EQM203" s="14"/>
      <c r="EQN203" s="14"/>
      <c r="EQO203" s="14"/>
      <c r="EQP203" s="14"/>
      <c r="EQQ203" s="14"/>
      <c r="EQR203" s="14"/>
      <c r="EQS203" s="14"/>
      <c r="EQT203" s="14"/>
      <c r="EQU203" s="14"/>
      <c r="EQV203" s="14"/>
      <c r="EQW203" s="14"/>
      <c r="EQX203" s="14"/>
      <c r="EQY203" s="14"/>
      <c r="EQZ203" s="14"/>
      <c r="ERA203" s="14"/>
      <c r="ERB203" s="14"/>
      <c r="ERC203" s="14"/>
      <c r="ERD203" s="14"/>
      <c r="ERE203" s="14"/>
      <c r="ERF203" s="14"/>
      <c r="ERG203" s="14"/>
      <c r="ERH203" s="14"/>
      <c r="ERI203" s="14"/>
      <c r="ERJ203" s="14"/>
      <c r="ERK203" s="14"/>
      <c r="ERL203" s="14"/>
      <c r="ERM203" s="14"/>
      <c r="ERN203" s="14"/>
      <c r="ERO203" s="14"/>
      <c r="ERP203" s="14"/>
      <c r="ERQ203" s="14"/>
      <c r="ERR203" s="14"/>
      <c r="ERS203" s="14"/>
      <c r="ERT203" s="14"/>
      <c r="ERU203" s="14"/>
      <c r="ERV203" s="14"/>
      <c r="ERW203" s="14"/>
      <c r="ERX203" s="14"/>
      <c r="ERY203" s="14"/>
      <c r="ERZ203" s="14"/>
      <c r="ESA203" s="14"/>
      <c r="ESB203" s="14"/>
      <c r="ESC203" s="14"/>
      <c r="ESD203" s="14"/>
      <c r="ESE203" s="14"/>
      <c r="ESF203" s="14"/>
      <c r="ESG203" s="14"/>
      <c r="ESH203" s="14"/>
      <c r="ESI203" s="14"/>
      <c r="ESJ203" s="14"/>
      <c r="ESK203" s="14"/>
      <c r="ESL203" s="14"/>
      <c r="ESM203" s="14"/>
      <c r="ESN203" s="14"/>
      <c r="ESO203" s="14"/>
      <c r="ESP203" s="14"/>
      <c r="ESQ203" s="14"/>
      <c r="ESR203" s="14"/>
      <c r="ESS203" s="14"/>
      <c r="EST203" s="14"/>
      <c r="ESU203" s="14"/>
      <c r="ESV203" s="14"/>
      <c r="ESW203" s="14"/>
      <c r="ESX203" s="14"/>
      <c r="ESY203" s="14"/>
      <c r="ESZ203" s="14"/>
      <c r="ETA203" s="14"/>
      <c r="ETB203" s="14"/>
      <c r="ETC203" s="14"/>
      <c r="ETD203" s="14"/>
      <c r="ETE203" s="14"/>
      <c r="ETF203" s="14"/>
      <c r="ETG203" s="14"/>
      <c r="ETH203" s="14"/>
      <c r="ETI203" s="14"/>
      <c r="ETJ203" s="14"/>
      <c r="ETK203" s="14"/>
      <c r="ETL203" s="14"/>
      <c r="ETM203" s="14"/>
      <c r="ETN203" s="14"/>
      <c r="ETO203" s="14"/>
      <c r="ETP203" s="14"/>
      <c r="ETQ203" s="14"/>
      <c r="ETR203" s="14"/>
      <c r="ETS203" s="14"/>
      <c r="ETT203" s="14"/>
      <c r="ETU203" s="14"/>
      <c r="ETV203" s="14"/>
      <c r="ETW203" s="14"/>
      <c r="ETX203" s="14"/>
      <c r="ETY203" s="14"/>
      <c r="ETZ203" s="14"/>
      <c r="EUA203" s="14"/>
      <c r="EUB203" s="14"/>
      <c r="EUC203" s="14"/>
      <c r="EUD203" s="14"/>
      <c r="EUE203" s="14"/>
      <c r="EUF203" s="14"/>
      <c r="EUG203" s="14"/>
      <c r="EUH203" s="14"/>
      <c r="EUI203" s="14"/>
      <c r="EUJ203" s="14"/>
      <c r="EUK203" s="14"/>
      <c r="EUL203" s="14"/>
      <c r="EUM203" s="14"/>
      <c r="EUN203" s="14"/>
      <c r="EUO203" s="14"/>
      <c r="EUP203" s="14"/>
      <c r="EUQ203" s="14"/>
      <c r="EUR203" s="14"/>
      <c r="EUS203" s="14"/>
      <c r="EUT203" s="14"/>
      <c r="EUU203" s="14"/>
      <c r="EUV203" s="14"/>
      <c r="EUW203" s="14"/>
      <c r="EUX203" s="14"/>
      <c r="EUY203" s="14"/>
      <c r="EUZ203" s="14"/>
      <c r="EVA203" s="14"/>
      <c r="EVB203" s="14"/>
      <c r="EVC203" s="14"/>
      <c r="EVD203" s="14"/>
      <c r="EVE203" s="14"/>
      <c r="EVF203" s="14"/>
      <c r="EVG203" s="14"/>
      <c r="EVH203" s="14"/>
      <c r="EVI203" s="14"/>
      <c r="EVJ203" s="14"/>
      <c r="EVK203" s="14"/>
      <c r="EVL203" s="14"/>
      <c r="EVM203" s="14"/>
      <c r="EVN203" s="14"/>
      <c r="EVO203" s="14"/>
      <c r="EVP203" s="14"/>
      <c r="EVQ203" s="14"/>
      <c r="EVR203" s="14"/>
      <c r="EVS203" s="14"/>
      <c r="EVT203" s="14"/>
      <c r="EVU203" s="14"/>
      <c r="EVV203" s="14"/>
      <c r="EVW203" s="14"/>
      <c r="EVX203" s="14"/>
      <c r="EVY203" s="14"/>
      <c r="EVZ203" s="14"/>
      <c r="EWA203" s="14"/>
      <c r="EWB203" s="14"/>
      <c r="EWC203" s="14"/>
      <c r="EWD203" s="14"/>
      <c r="EWE203" s="14"/>
      <c r="EWF203" s="14"/>
      <c r="EWG203" s="14"/>
      <c r="EWH203" s="14"/>
      <c r="EWI203" s="14"/>
      <c r="EWJ203" s="14"/>
      <c r="EWK203" s="14"/>
      <c r="EWL203" s="14"/>
      <c r="EWM203" s="14"/>
      <c r="EWN203" s="14"/>
      <c r="EWO203" s="14"/>
      <c r="EWP203" s="14"/>
      <c r="EWQ203" s="14"/>
      <c r="EWR203" s="14"/>
      <c r="EWS203" s="14"/>
      <c r="EWT203" s="14"/>
      <c r="EWU203" s="14"/>
      <c r="EWV203" s="14"/>
      <c r="EWW203" s="14"/>
      <c r="EWX203" s="14"/>
      <c r="EWY203" s="14"/>
      <c r="EWZ203" s="14"/>
      <c r="EXA203" s="14"/>
      <c r="EXB203" s="14"/>
      <c r="EXC203" s="14"/>
      <c r="EXD203" s="14"/>
      <c r="EXE203" s="14"/>
      <c r="EXF203" s="14"/>
      <c r="EXG203" s="14"/>
      <c r="EXH203" s="14"/>
      <c r="EXI203" s="14"/>
      <c r="EXJ203" s="14"/>
      <c r="EXK203" s="14"/>
      <c r="EXL203" s="14"/>
      <c r="EXM203" s="14"/>
      <c r="EXN203" s="14"/>
      <c r="EXO203" s="14"/>
      <c r="EXP203" s="14"/>
      <c r="EXQ203" s="14"/>
      <c r="EXR203" s="14"/>
      <c r="EXS203" s="14"/>
      <c r="EXT203" s="14"/>
      <c r="EXU203" s="14"/>
      <c r="EXV203" s="14"/>
      <c r="EXW203" s="14"/>
      <c r="EXX203" s="14"/>
      <c r="EXY203" s="14"/>
      <c r="EXZ203" s="14"/>
      <c r="EYA203" s="14"/>
      <c r="EYB203" s="14"/>
      <c r="EYC203" s="14"/>
      <c r="EYD203" s="14"/>
      <c r="EYE203" s="14"/>
      <c r="EYF203" s="14"/>
      <c r="EYG203" s="14"/>
      <c r="EYH203" s="14"/>
      <c r="EYI203" s="14"/>
      <c r="EYJ203" s="14"/>
      <c r="EYK203" s="14"/>
      <c r="EYL203" s="14"/>
      <c r="EYM203" s="14"/>
      <c r="EYN203" s="14"/>
      <c r="EYO203" s="14"/>
      <c r="EYP203" s="14"/>
      <c r="EYQ203" s="14"/>
      <c r="EYR203" s="14"/>
      <c r="EYS203" s="14"/>
      <c r="EYT203" s="14"/>
      <c r="EYU203" s="14"/>
      <c r="EYV203" s="14"/>
      <c r="EYW203" s="14"/>
      <c r="EYX203" s="14"/>
      <c r="EYY203" s="14"/>
      <c r="EYZ203" s="14"/>
      <c r="EZA203" s="14"/>
      <c r="EZB203" s="14"/>
      <c r="EZC203" s="14"/>
      <c r="EZD203" s="14"/>
      <c r="EZE203" s="14"/>
      <c r="EZF203" s="14"/>
      <c r="EZG203" s="14"/>
      <c r="EZH203" s="14"/>
      <c r="EZI203" s="14"/>
      <c r="EZJ203" s="14"/>
      <c r="EZK203" s="14"/>
      <c r="EZL203" s="14"/>
      <c r="EZM203" s="14"/>
      <c r="EZN203" s="14"/>
      <c r="EZO203" s="14"/>
      <c r="EZP203" s="14"/>
      <c r="EZQ203" s="14"/>
      <c r="EZR203" s="14"/>
      <c r="EZS203" s="14"/>
      <c r="EZT203" s="14"/>
      <c r="EZU203" s="14"/>
      <c r="EZV203" s="14"/>
      <c r="EZW203" s="14"/>
      <c r="EZX203" s="14"/>
      <c r="EZY203" s="14"/>
      <c r="EZZ203" s="14"/>
      <c r="FAA203" s="14"/>
      <c r="FAB203" s="14"/>
      <c r="FAC203" s="14"/>
      <c r="FAD203" s="14"/>
      <c r="FAE203" s="14"/>
      <c r="FAF203" s="14"/>
      <c r="FAG203" s="14"/>
      <c r="FAH203" s="14"/>
      <c r="FAI203" s="14"/>
      <c r="FAJ203" s="14"/>
      <c r="FAK203" s="14"/>
      <c r="FAL203" s="14"/>
      <c r="FAM203" s="14"/>
      <c r="FAN203" s="14"/>
      <c r="FAO203" s="14"/>
      <c r="FAP203" s="14"/>
      <c r="FAQ203" s="14"/>
      <c r="FAR203" s="14"/>
      <c r="FAS203" s="14"/>
      <c r="FAT203" s="14"/>
      <c r="FAU203" s="14"/>
      <c r="FAV203" s="14"/>
      <c r="FAW203" s="14"/>
      <c r="FAX203" s="14"/>
      <c r="FAY203" s="14"/>
      <c r="FAZ203" s="14"/>
      <c r="FBA203" s="14"/>
      <c r="FBB203" s="14"/>
      <c r="FBC203" s="14"/>
      <c r="FBD203" s="14"/>
      <c r="FBE203" s="14"/>
      <c r="FBF203" s="14"/>
      <c r="FBG203" s="14"/>
      <c r="FBH203" s="14"/>
      <c r="FBI203" s="14"/>
      <c r="FBJ203" s="14"/>
      <c r="FBK203" s="14"/>
      <c r="FBL203" s="14"/>
      <c r="FBM203" s="14"/>
      <c r="FBN203" s="14"/>
      <c r="FBO203" s="14"/>
      <c r="FBP203" s="14"/>
      <c r="FBQ203" s="14"/>
      <c r="FBR203" s="14"/>
      <c r="FBS203" s="14"/>
      <c r="FBT203" s="14"/>
      <c r="FBU203" s="14"/>
      <c r="FBV203" s="14"/>
      <c r="FBW203" s="14"/>
      <c r="FBX203" s="14"/>
      <c r="FBY203" s="14"/>
      <c r="FBZ203" s="14"/>
      <c r="FCA203" s="14"/>
      <c r="FCB203" s="14"/>
      <c r="FCC203" s="14"/>
      <c r="FCD203" s="14"/>
      <c r="FCE203" s="14"/>
      <c r="FCF203" s="14"/>
      <c r="FCG203" s="14"/>
      <c r="FCH203" s="14"/>
      <c r="FCI203" s="14"/>
      <c r="FCJ203" s="14"/>
      <c r="FCK203" s="14"/>
      <c r="FCL203" s="14"/>
      <c r="FCM203" s="14"/>
      <c r="FCN203" s="14"/>
      <c r="FCO203" s="14"/>
      <c r="FCP203" s="14"/>
      <c r="FCQ203" s="14"/>
      <c r="FCR203" s="14"/>
      <c r="FCS203" s="14"/>
      <c r="FCT203" s="14"/>
      <c r="FCU203" s="14"/>
      <c r="FCV203" s="14"/>
      <c r="FCW203" s="14"/>
      <c r="FCX203" s="14"/>
      <c r="FCY203" s="14"/>
      <c r="FCZ203" s="14"/>
      <c r="FDA203" s="14"/>
      <c r="FDB203" s="14"/>
      <c r="FDC203" s="14"/>
      <c r="FDD203" s="14"/>
      <c r="FDE203" s="14"/>
      <c r="FDF203" s="14"/>
      <c r="FDG203" s="14"/>
      <c r="FDH203" s="14"/>
      <c r="FDI203" s="14"/>
      <c r="FDJ203" s="14"/>
      <c r="FDK203" s="14"/>
      <c r="FDL203" s="14"/>
      <c r="FDM203" s="14"/>
      <c r="FDN203" s="14"/>
      <c r="FDO203" s="14"/>
      <c r="FDP203" s="14"/>
      <c r="FDQ203" s="14"/>
      <c r="FDR203" s="14"/>
      <c r="FDS203" s="14"/>
      <c r="FDT203" s="14"/>
      <c r="FDU203" s="14"/>
      <c r="FDV203" s="14"/>
      <c r="FDW203" s="14"/>
      <c r="FDX203" s="14"/>
      <c r="FDY203" s="14"/>
      <c r="FDZ203" s="14"/>
      <c r="FEA203" s="14"/>
      <c r="FEB203" s="14"/>
      <c r="FEC203" s="14"/>
      <c r="FED203" s="14"/>
      <c r="FEE203" s="14"/>
      <c r="FEF203" s="14"/>
      <c r="FEG203" s="14"/>
      <c r="FEH203" s="14"/>
      <c r="FEI203" s="14"/>
      <c r="FEJ203" s="14"/>
      <c r="FEK203" s="14"/>
      <c r="FEL203" s="14"/>
      <c r="FEM203" s="14"/>
      <c r="FEN203" s="14"/>
      <c r="FEO203" s="14"/>
      <c r="FEP203" s="14"/>
      <c r="FEQ203" s="14"/>
      <c r="FER203" s="14"/>
      <c r="FES203" s="14"/>
      <c r="FET203" s="14"/>
      <c r="FEU203" s="14"/>
      <c r="FEV203" s="14"/>
      <c r="FEW203" s="14"/>
      <c r="FEX203" s="14"/>
      <c r="FEY203" s="14"/>
      <c r="FEZ203" s="14"/>
      <c r="FFA203" s="14"/>
      <c r="FFB203" s="14"/>
      <c r="FFC203" s="14"/>
      <c r="FFD203" s="14"/>
      <c r="FFE203" s="14"/>
      <c r="FFF203" s="14"/>
      <c r="FFG203" s="14"/>
      <c r="FFH203" s="14"/>
      <c r="FFI203" s="14"/>
      <c r="FFJ203" s="14"/>
      <c r="FFK203" s="14"/>
      <c r="FFL203" s="14"/>
      <c r="FFM203" s="14"/>
      <c r="FFN203" s="14"/>
      <c r="FFO203" s="14"/>
      <c r="FFP203" s="14"/>
      <c r="FFQ203" s="14"/>
      <c r="FFR203" s="14"/>
      <c r="FFS203" s="14"/>
      <c r="FFT203" s="14"/>
      <c r="FFU203" s="14"/>
      <c r="FFV203" s="14"/>
      <c r="FFW203" s="14"/>
      <c r="FFX203" s="14"/>
      <c r="FFY203" s="14"/>
      <c r="FFZ203" s="14"/>
      <c r="FGA203" s="14"/>
      <c r="FGB203" s="14"/>
      <c r="FGC203" s="14"/>
      <c r="FGD203" s="14"/>
      <c r="FGE203" s="14"/>
      <c r="FGF203" s="14"/>
      <c r="FGG203" s="14"/>
      <c r="FGH203" s="14"/>
      <c r="FGI203" s="14"/>
      <c r="FGJ203" s="14"/>
      <c r="FGK203" s="14"/>
      <c r="FGL203" s="14"/>
      <c r="FGM203" s="14"/>
      <c r="FGN203" s="14"/>
      <c r="FGO203" s="14"/>
      <c r="FGP203" s="14"/>
      <c r="FGQ203" s="14"/>
      <c r="FGR203" s="14"/>
      <c r="FGS203" s="14"/>
      <c r="FGT203" s="14"/>
      <c r="FGU203" s="14"/>
      <c r="FGV203" s="14"/>
      <c r="FGW203" s="14"/>
      <c r="FGX203" s="14"/>
      <c r="FGY203" s="14"/>
      <c r="FGZ203" s="14"/>
      <c r="FHA203" s="14"/>
      <c r="FHB203" s="14"/>
      <c r="FHC203" s="14"/>
      <c r="FHD203" s="14"/>
      <c r="FHE203" s="14"/>
      <c r="FHF203" s="14"/>
      <c r="FHG203" s="14"/>
      <c r="FHH203" s="14"/>
      <c r="FHI203" s="14"/>
      <c r="FHJ203" s="14"/>
      <c r="FHK203" s="14"/>
      <c r="FHL203" s="14"/>
      <c r="FHM203" s="14"/>
      <c r="FHN203" s="14"/>
      <c r="FHO203" s="14"/>
      <c r="FHP203" s="14"/>
      <c r="FHQ203" s="14"/>
      <c r="FHR203" s="14"/>
      <c r="FHS203" s="14"/>
      <c r="FHT203" s="14"/>
      <c r="FHU203" s="14"/>
      <c r="FHV203" s="14"/>
      <c r="FHW203" s="14"/>
      <c r="FHX203" s="14"/>
      <c r="FHY203" s="14"/>
      <c r="FHZ203" s="14"/>
      <c r="FIA203" s="14"/>
      <c r="FIB203" s="14"/>
      <c r="FIC203" s="14"/>
      <c r="FID203" s="14"/>
      <c r="FIE203" s="14"/>
      <c r="FIF203" s="14"/>
      <c r="FIG203" s="14"/>
      <c r="FIH203" s="14"/>
      <c r="FII203" s="14"/>
      <c r="FIJ203" s="14"/>
      <c r="FIK203" s="14"/>
      <c r="FIL203" s="14"/>
      <c r="FIM203" s="14"/>
      <c r="FIN203" s="14"/>
      <c r="FIO203" s="14"/>
      <c r="FIP203" s="14"/>
      <c r="FIQ203" s="14"/>
      <c r="FIR203" s="14"/>
      <c r="FIS203" s="14"/>
      <c r="FIT203" s="14"/>
      <c r="FIU203" s="14"/>
      <c r="FIV203" s="14"/>
      <c r="FIW203" s="14"/>
      <c r="FIX203" s="14"/>
      <c r="FIY203" s="14"/>
      <c r="FIZ203" s="14"/>
      <c r="FJA203" s="14"/>
      <c r="FJB203" s="14"/>
      <c r="FJC203" s="14"/>
      <c r="FJD203" s="14"/>
      <c r="FJE203" s="14"/>
      <c r="FJF203" s="14"/>
      <c r="FJG203" s="14"/>
      <c r="FJH203" s="14"/>
      <c r="FJI203" s="14"/>
      <c r="FJJ203" s="14"/>
      <c r="FJK203" s="14"/>
      <c r="FJL203" s="14"/>
      <c r="FJM203" s="14"/>
      <c r="FJN203" s="14"/>
      <c r="FJO203" s="14"/>
      <c r="FJP203" s="14"/>
      <c r="FJQ203" s="14"/>
      <c r="FJR203" s="14"/>
      <c r="FJS203" s="14"/>
      <c r="FJT203" s="14"/>
      <c r="FJU203" s="14"/>
      <c r="FJV203" s="14"/>
      <c r="FJW203" s="14"/>
      <c r="FJX203" s="14"/>
      <c r="FJY203" s="14"/>
      <c r="FJZ203" s="14"/>
      <c r="FKA203" s="14"/>
      <c r="FKB203" s="14"/>
      <c r="FKC203" s="14"/>
      <c r="FKD203" s="14"/>
      <c r="FKE203" s="14"/>
      <c r="FKF203" s="14"/>
      <c r="FKG203" s="14"/>
      <c r="FKH203" s="14"/>
      <c r="FKI203" s="14"/>
      <c r="FKJ203" s="14"/>
      <c r="FKK203" s="14"/>
      <c r="FKL203" s="14"/>
      <c r="FKM203" s="14"/>
      <c r="FKN203" s="14"/>
      <c r="FKO203" s="14"/>
      <c r="FKP203" s="14"/>
      <c r="FKQ203" s="14"/>
      <c r="FKR203" s="14"/>
      <c r="FKS203" s="14"/>
      <c r="FKT203" s="14"/>
      <c r="FKU203" s="14"/>
      <c r="FKV203" s="14"/>
      <c r="FKW203" s="14"/>
      <c r="FKX203" s="14"/>
      <c r="FKY203" s="14"/>
      <c r="FKZ203" s="14"/>
      <c r="FLA203" s="14"/>
      <c r="FLB203" s="14"/>
      <c r="FLC203" s="14"/>
      <c r="FLD203" s="14"/>
      <c r="FLE203" s="14"/>
      <c r="FLF203" s="14"/>
      <c r="FLG203" s="14"/>
      <c r="FLH203" s="14"/>
      <c r="FLI203" s="14"/>
      <c r="FLJ203" s="14"/>
      <c r="FLK203" s="14"/>
      <c r="FLL203" s="14"/>
      <c r="FLM203" s="14"/>
      <c r="FLN203" s="14"/>
      <c r="FLO203" s="14"/>
      <c r="FLP203" s="14"/>
      <c r="FLQ203" s="14"/>
      <c r="FLR203" s="14"/>
      <c r="FLS203" s="14"/>
      <c r="FLT203" s="14"/>
      <c r="FLU203" s="14"/>
      <c r="FLV203" s="14"/>
      <c r="FLW203" s="14"/>
      <c r="FLX203" s="14"/>
      <c r="FLY203" s="14"/>
      <c r="FLZ203" s="14"/>
      <c r="FMA203" s="14"/>
      <c r="FMB203" s="14"/>
      <c r="FMC203" s="14"/>
      <c r="FMD203" s="14"/>
      <c r="FME203" s="14"/>
      <c r="FMF203" s="14"/>
      <c r="FMG203" s="14"/>
      <c r="FMH203" s="14"/>
      <c r="FMI203" s="14"/>
      <c r="FMJ203" s="14"/>
      <c r="FMK203" s="14"/>
      <c r="FML203" s="14"/>
      <c r="FMM203" s="14"/>
      <c r="FMN203" s="14"/>
      <c r="FMO203" s="14"/>
      <c r="FMP203" s="14"/>
      <c r="FMQ203" s="14"/>
      <c r="FMR203" s="14"/>
      <c r="FMS203" s="14"/>
      <c r="FMT203" s="14"/>
      <c r="FMU203" s="14"/>
      <c r="FMV203" s="14"/>
      <c r="FMW203" s="14"/>
      <c r="FMX203" s="14"/>
      <c r="FMY203" s="14"/>
      <c r="FMZ203" s="14"/>
      <c r="FNA203" s="14"/>
      <c r="FNB203" s="14"/>
      <c r="FNC203" s="14"/>
      <c r="FND203" s="14"/>
      <c r="FNE203" s="14"/>
      <c r="FNF203" s="14"/>
      <c r="FNG203" s="14"/>
      <c r="FNH203" s="14"/>
      <c r="FNI203" s="14"/>
      <c r="FNJ203" s="14"/>
      <c r="FNK203" s="14"/>
      <c r="FNL203" s="14"/>
      <c r="FNM203" s="14"/>
      <c r="FNN203" s="14"/>
      <c r="FNO203" s="14"/>
      <c r="FNP203" s="14"/>
      <c r="FNQ203" s="14"/>
      <c r="FNR203" s="14"/>
      <c r="FNS203" s="14"/>
      <c r="FNT203" s="14"/>
      <c r="FNU203" s="14"/>
      <c r="FNV203" s="14"/>
      <c r="FNW203" s="14"/>
      <c r="FNX203" s="14"/>
      <c r="FNY203" s="14"/>
      <c r="FNZ203" s="14"/>
      <c r="FOA203" s="14"/>
      <c r="FOB203" s="14"/>
      <c r="FOC203" s="14"/>
      <c r="FOD203" s="14"/>
      <c r="FOE203" s="14"/>
      <c r="FOF203" s="14"/>
      <c r="FOG203" s="14"/>
      <c r="FOH203" s="14"/>
      <c r="FOI203" s="14"/>
      <c r="FOJ203" s="14"/>
      <c r="FOK203" s="14"/>
      <c r="FOL203" s="14"/>
      <c r="FOM203" s="14"/>
      <c r="FON203" s="14"/>
      <c r="FOO203" s="14"/>
      <c r="FOP203" s="14"/>
      <c r="FOQ203" s="14"/>
      <c r="FOR203" s="14"/>
      <c r="FOS203" s="14"/>
      <c r="FOT203" s="14"/>
      <c r="FOU203" s="14"/>
      <c r="FOV203" s="14"/>
      <c r="FOW203" s="14"/>
      <c r="FOX203" s="14"/>
      <c r="FOY203" s="14"/>
      <c r="FOZ203" s="14"/>
      <c r="FPA203" s="14"/>
      <c r="FPB203" s="14"/>
      <c r="FPC203" s="14"/>
      <c r="FPD203" s="14"/>
      <c r="FPE203" s="14"/>
      <c r="FPF203" s="14"/>
      <c r="FPG203" s="14"/>
      <c r="FPH203" s="14"/>
      <c r="FPI203" s="14"/>
      <c r="FPJ203" s="14"/>
      <c r="FPK203" s="14"/>
      <c r="FPL203" s="14"/>
      <c r="FPM203" s="14"/>
      <c r="FPN203" s="14"/>
      <c r="FPO203" s="14"/>
      <c r="FPP203" s="14"/>
      <c r="FPQ203" s="14"/>
      <c r="FPR203" s="14"/>
      <c r="FPS203" s="14"/>
      <c r="FPT203" s="14"/>
      <c r="FPU203" s="14"/>
      <c r="FPV203" s="14"/>
      <c r="FPW203" s="14"/>
      <c r="FPX203" s="14"/>
      <c r="FPY203" s="14"/>
      <c r="FPZ203" s="14"/>
      <c r="FQA203" s="14"/>
      <c r="FQB203" s="14"/>
      <c r="FQC203" s="14"/>
      <c r="FQD203" s="14"/>
      <c r="FQE203" s="14"/>
      <c r="FQF203" s="14"/>
      <c r="FQG203" s="14"/>
      <c r="FQH203" s="14"/>
      <c r="FQI203" s="14"/>
      <c r="FQJ203" s="14"/>
      <c r="FQK203" s="14"/>
      <c r="FQL203" s="14"/>
      <c r="FQM203" s="14"/>
      <c r="FQN203" s="14"/>
      <c r="FQO203" s="14"/>
      <c r="FQP203" s="14"/>
      <c r="FQQ203" s="14"/>
      <c r="FQR203" s="14"/>
      <c r="FQS203" s="14"/>
      <c r="FQT203" s="14"/>
      <c r="FQU203" s="14"/>
      <c r="FQV203" s="14"/>
      <c r="FQW203" s="14"/>
      <c r="FQX203" s="14"/>
      <c r="FQY203" s="14"/>
      <c r="FQZ203" s="14"/>
      <c r="FRA203" s="14"/>
      <c r="FRB203" s="14"/>
      <c r="FRC203" s="14"/>
      <c r="FRD203" s="14"/>
      <c r="FRE203" s="14"/>
      <c r="FRF203" s="14"/>
      <c r="FRG203" s="14"/>
      <c r="FRH203" s="14"/>
      <c r="FRI203" s="14"/>
      <c r="FRJ203" s="14"/>
      <c r="FRK203" s="14"/>
      <c r="FRL203" s="14"/>
      <c r="FRM203" s="14"/>
      <c r="FRN203" s="14"/>
      <c r="FRO203" s="14"/>
      <c r="FRP203" s="14"/>
      <c r="FRQ203" s="14"/>
      <c r="FRR203" s="14"/>
      <c r="FRS203" s="14"/>
      <c r="FRT203" s="14"/>
      <c r="FRU203" s="14"/>
      <c r="FRV203" s="14"/>
      <c r="FRW203" s="14"/>
      <c r="FRX203" s="14"/>
      <c r="FRY203" s="14"/>
      <c r="FRZ203" s="14"/>
      <c r="FSA203" s="14"/>
      <c r="FSB203" s="14"/>
      <c r="FSC203" s="14"/>
      <c r="FSD203" s="14"/>
      <c r="FSE203" s="14"/>
      <c r="FSF203" s="14"/>
      <c r="FSG203" s="14"/>
      <c r="FSH203" s="14"/>
      <c r="FSI203" s="14"/>
      <c r="FSJ203" s="14"/>
      <c r="FSK203" s="14"/>
      <c r="FSL203" s="14"/>
      <c r="FSM203" s="14"/>
      <c r="FSN203" s="14"/>
      <c r="FSO203" s="14"/>
      <c r="FSP203" s="14"/>
      <c r="FSQ203" s="14"/>
      <c r="FSR203" s="14"/>
      <c r="FSS203" s="14"/>
      <c r="FST203" s="14"/>
      <c r="FSU203" s="14"/>
      <c r="FSV203" s="14"/>
      <c r="FSW203" s="14"/>
      <c r="FSX203" s="14"/>
      <c r="FSY203" s="14"/>
      <c r="FSZ203" s="14"/>
      <c r="FTA203" s="14"/>
      <c r="FTB203" s="14"/>
      <c r="FTC203" s="14"/>
      <c r="FTD203" s="14"/>
      <c r="FTE203" s="14"/>
      <c r="FTF203" s="14"/>
      <c r="FTG203" s="14"/>
      <c r="FTH203" s="14"/>
      <c r="FTI203" s="14"/>
      <c r="FTJ203" s="14"/>
      <c r="FTK203" s="14"/>
      <c r="FTL203" s="14"/>
      <c r="FTM203" s="14"/>
      <c r="FTN203" s="14"/>
      <c r="FTO203" s="14"/>
      <c r="FTP203" s="14"/>
      <c r="FTQ203" s="14"/>
      <c r="FTR203" s="14"/>
      <c r="FTS203" s="14"/>
      <c r="FTT203" s="14"/>
      <c r="FTU203" s="14"/>
      <c r="FTV203" s="14"/>
      <c r="FTW203" s="14"/>
      <c r="FTX203" s="14"/>
      <c r="FTY203" s="14"/>
      <c r="FTZ203" s="14"/>
      <c r="FUA203" s="14"/>
      <c r="FUB203" s="14"/>
      <c r="FUC203" s="14"/>
      <c r="FUD203" s="14"/>
      <c r="FUE203" s="14"/>
      <c r="FUF203" s="14"/>
      <c r="FUG203" s="14"/>
      <c r="FUH203" s="14"/>
      <c r="FUI203" s="14"/>
      <c r="FUJ203" s="14"/>
      <c r="FUK203" s="14"/>
      <c r="FUL203" s="14"/>
      <c r="FUM203" s="14"/>
      <c r="FUN203" s="14"/>
      <c r="FUO203" s="14"/>
      <c r="FUP203" s="14"/>
      <c r="FUQ203" s="14"/>
      <c r="FUR203" s="14"/>
      <c r="FUS203" s="14"/>
      <c r="FUT203" s="14"/>
      <c r="FUU203" s="14"/>
      <c r="FUV203" s="14"/>
      <c r="FUW203" s="14"/>
      <c r="FUX203" s="14"/>
      <c r="FUY203" s="14"/>
      <c r="FUZ203" s="14"/>
      <c r="FVA203" s="14"/>
      <c r="FVB203" s="14"/>
      <c r="FVC203" s="14"/>
      <c r="FVD203" s="14"/>
      <c r="FVE203" s="14"/>
      <c r="FVF203" s="14"/>
      <c r="FVG203" s="14"/>
      <c r="FVH203" s="14"/>
      <c r="FVI203" s="14"/>
      <c r="FVJ203" s="14"/>
      <c r="FVK203" s="14"/>
      <c r="FVL203" s="14"/>
      <c r="FVM203" s="14"/>
      <c r="FVN203" s="14"/>
      <c r="FVO203" s="14"/>
      <c r="FVP203" s="14"/>
      <c r="FVQ203" s="14"/>
      <c r="FVR203" s="14"/>
      <c r="FVS203" s="14"/>
      <c r="FVT203" s="14"/>
      <c r="FVU203" s="14"/>
      <c r="FVV203" s="14"/>
      <c r="FVW203" s="14"/>
      <c r="FVX203" s="14"/>
      <c r="FVY203" s="14"/>
      <c r="FVZ203" s="14"/>
      <c r="FWA203" s="14"/>
      <c r="FWB203" s="14"/>
      <c r="FWC203" s="14"/>
      <c r="FWD203" s="14"/>
      <c r="FWE203" s="14"/>
      <c r="FWF203" s="14"/>
      <c r="FWG203" s="14"/>
      <c r="FWH203" s="14"/>
      <c r="FWI203" s="14"/>
      <c r="FWJ203" s="14"/>
      <c r="FWK203" s="14"/>
      <c r="FWL203" s="14"/>
      <c r="FWM203" s="14"/>
      <c r="FWN203" s="14"/>
      <c r="FWO203" s="14"/>
      <c r="FWP203" s="14"/>
      <c r="FWQ203" s="14"/>
      <c r="FWR203" s="14"/>
      <c r="FWS203" s="14"/>
      <c r="FWT203" s="14"/>
      <c r="FWU203" s="14"/>
      <c r="FWV203" s="14"/>
      <c r="FWW203" s="14"/>
      <c r="FWX203" s="14"/>
      <c r="FWY203" s="14"/>
      <c r="FWZ203" s="14"/>
      <c r="FXA203" s="14"/>
      <c r="FXB203" s="14"/>
      <c r="FXC203" s="14"/>
      <c r="FXD203" s="14"/>
      <c r="FXE203" s="14"/>
      <c r="FXF203" s="14"/>
      <c r="FXG203" s="14"/>
      <c r="FXH203" s="14"/>
      <c r="FXI203" s="14"/>
      <c r="FXJ203" s="14"/>
      <c r="FXK203" s="14"/>
      <c r="FXL203" s="14"/>
      <c r="FXM203" s="14"/>
      <c r="FXN203" s="14"/>
      <c r="FXO203" s="14"/>
      <c r="FXP203" s="14"/>
      <c r="FXQ203" s="14"/>
      <c r="FXR203" s="14"/>
      <c r="FXS203" s="14"/>
      <c r="FXT203" s="14"/>
      <c r="FXU203" s="14"/>
      <c r="FXV203" s="14"/>
      <c r="FXW203" s="14"/>
      <c r="FXX203" s="14"/>
      <c r="FXY203" s="14"/>
      <c r="FXZ203" s="14"/>
      <c r="FYA203" s="14"/>
      <c r="FYB203" s="14"/>
      <c r="FYC203" s="14"/>
      <c r="FYD203" s="14"/>
      <c r="FYE203" s="14"/>
      <c r="FYF203" s="14"/>
      <c r="FYG203" s="14"/>
      <c r="FYH203" s="14"/>
      <c r="FYI203" s="14"/>
      <c r="FYJ203" s="14"/>
      <c r="FYK203" s="14"/>
      <c r="FYL203" s="14"/>
      <c r="FYM203" s="14"/>
      <c r="FYN203" s="14"/>
      <c r="FYO203" s="14"/>
      <c r="FYP203" s="14"/>
      <c r="FYQ203" s="14"/>
      <c r="FYR203" s="14"/>
      <c r="FYS203" s="14"/>
      <c r="FYT203" s="14"/>
      <c r="FYU203" s="14"/>
      <c r="FYV203" s="14"/>
      <c r="FYW203" s="14"/>
      <c r="FYX203" s="14"/>
      <c r="FYY203" s="14"/>
      <c r="FYZ203" s="14"/>
      <c r="FZA203" s="14"/>
      <c r="FZB203" s="14"/>
      <c r="FZC203" s="14"/>
      <c r="FZD203" s="14"/>
      <c r="FZE203" s="14"/>
      <c r="FZF203" s="14"/>
      <c r="FZG203" s="14"/>
      <c r="FZH203" s="14"/>
      <c r="FZI203" s="14"/>
      <c r="FZJ203" s="14"/>
      <c r="FZK203" s="14"/>
      <c r="FZL203" s="14"/>
      <c r="FZM203" s="14"/>
      <c r="FZN203" s="14"/>
      <c r="FZO203" s="14"/>
      <c r="FZP203" s="14"/>
      <c r="FZQ203" s="14"/>
      <c r="FZR203" s="14"/>
      <c r="FZS203" s="14"/>
      <c r="FZT203" s="14"/>
      <c r="FZU203" s="14"/>
      <c r="FZV203" s="14"/>
      <c r="FZW203" s="14"/>
      <c r="FZX203" s="14"/>
      <c r="FZY203" s="14"/>
      <c r="FZZ203" s="14"/>
      <c r="GAA203" s="14"/>
      <c r="GAB203" s="14"/>
      <c r="GAC203" s="14"/>
      <c r="GAD203" s="14"/>
      <c r="GAE203" s="14"/>
      <c r="GAF203" s="14"/>
      <c r="GAG203" s="14"/>
      <c r="GAH203" s="14"/>
      <c r="GAI203" s="14"/>
      <c r="GAJ203" s="14"/>
      <c r="GAK203" s="14"/>
      <c r="GAL203" s="14"/>
      <c r="GAM203" s="14"/>
      <c r="GAN203" s="14"/>
      <c r="GAO203" s="14"/>
      <c r="GAP203" s="14"/>
      <c r="GAQ203" s="14"/>
      <c r="GAR203" s="14"/>
      <c r="GAS203" s="14"/>
      <c r="GAT203" s="14"/>
      <c r="GAU203" s="14"/>
      <c r="GAV203" s="14"/>
      <c r="GAW203" s="14"/>
      <c r="GAX203" s="14"/>
      <c r="GAY203" s="14"/>
      <c r="GAZ203" s="14"/>
      <c r="GBA203" s="14"/>
      <c r="GBB203" s="14"/>
      <c r="GBC203" s="14"/>
      <c r="GBD203" s="14"/>
      <c r="GBE203" s="14"/>
      <c r="GBF203" s="14"/>
      <c r="GBG203" s="14"/>
      <c r="GBH203" s="14"/>
      <c r="GBI203" s="14"/>
      <c r="GBJ203" s="14"/>
      <c r="GBK203" s="14"/>
      <c r="GBL203" s="14"/>
      <c r="GBM203" s="14"/>
      <c r="GBN203" s="14"/>
      <c r="GBO203" s="14"/>
      <c r="GBP203" s="14"/>
      <c r="GBQ203" s="14"/>
      <c r="GBR203" s="14"/>
      <c r="GBS203" s="14"/>
      <c r="GBT203" s="14"/>
      <c r="GBU203" s="14"/>
      <c r="GBV203" s="14"/>
      <c r="GBW203" s="14"/>
      <c r="GBX203" s="14"/>
      <c r="GBY203" s="14"/>
      <c r="GBZ203" s="14"/>
      <c r="GCA203" s="14"/>
      <c r="GCB203" s="14"/>
      <c r="GCC203" s="14"/>
      <c r="GCD203" s="14"/>
      <c r="GCE203" s="14"/>
      <c r="GCF203" s="14"/>
      <c r="GCG203" s="14"/>
      <c r="GCH203" s="14"/>
      <c r="GCI203" s="14"/>
      <c r="GCJ203" s="14"/>
      <c r="GCK203" s="14"/>
      <c r="GCL203" s="14"/>
      <c r="GCM203" s="14"/>
      <c r="GCN203" s="14"/>
      <c r="GCO203" s="14"/>
      <c r="GCP203" s="14"/>
      <c r="GCQ203" s="14"/>
      <c r="GCR203" s="14"/>
      <c r="GCS203" s="14"/>
      <c r="GCT203" s="14"/>
      <c r="GCU203" s="14"/>
      <c r="GCV203" s="14"/>
      <c r="GCW203" s="14"/>
      <c r="GCX203" s="14"/>
      <c r="GCY203" s="14"/>
      <c r="GCZ203" s="14"/>
      <c r="GDA203" s="14"/>
      <c r="GDB203" s="14"/>
      <c r="GDC203" s="14"/>
      <c r="GDD203" s="14"/>
      <c r="GDE203" s="14"/>
      <c r="GDF203" s="14"/>
      <c r="GDG203" s="14"/>
      <c r="GDH203" s="14"/>
      <c r="GDI203" s="14"/>
      <c r="GDJ203" s="14"/>
      <c r="GDK203" s="14"/>
      <c r="GDL203" s="14"/>
      <c r="GDM203" s="14"/>
      <c r="GDN203" s="14"/>
      <c r="GDO203" s="14"/>
      <c r="GDP203" s="14"/>
      <c r="GDQ203" s="14"/>
      <c r="GDR203" s="14"/>
      <c r="GDS203" s="14"/>
      <c r="GDT203" s="14"/>
      <c r="GDU203" s="14"/>
      <c r="GDV203" s="14"/>
      <c r="GDW203" s="14"/>
      <c r="GDX203" s="14"/>
      <c r="GDY203" s="14"/>
      <c r="GDZ203" s="14"/>
      <c r="GEA203" s="14"/>
      <c r="GEB203" s="14"/>
      <c r="GEC203" s="14"/>
      <c r="GED203" s="14"/>
      <c r="GEE203" s="14"/>
      <c r="GEF203" s="14"/>
      <c r="GEG203" s="14"/>
      <c r="GEH203" s="14"/>
      <c r="GEI203" s="14"/>
      <c r="GEJ203" s="14"/>
      <c r="GEK203" s="14"/>
      <c r="GEL203" s="14"/>
      <c r="GEM203" s="14"/>
      <c r="GEN203" s="14"/>
      <c r="GEO203" s="14"/>
      <c r="GEP203" s="14"/>
      <c r="GEQ203" s="14"/>
      <c r="GER203" s="14"/>
      <c r="GES203" s="14"/>
      <c r="GET203" s="14"/>
      <c r="GEU203" s="14"/>
      <c r="GEV203" s="14"/>
      <c r="GEW203" s="14"/>
      <c r="GEX203" s="14"/>
      <c r="GEY203" s="14"/>
      <c r="GEZ203" s="14"/>
      <c r="GFA203" s="14"/>
      <c r="GFB203" s="14"/>
      <c r="GFC203" s="14"/>
      <c r="GFD203" s="14"/>
      <c r="GFE203" s="14"/>
      <c r="GFF203" s="14"/>
      <c r="GFG203" s="14"/>
      <c r="GFH203" s="14"/>
      <c r="GFI203" s="14"/>
      <c r="GFJ203" s="14"/>
      <c r="GFK203" s="14"/>
      <c r="GFL203" s="14"/>
      <c r="GFM203" s="14"/>
      <c r="GFN203" s="14"/>
      <c r="GFO203" s="14"/>
      <c r="GFP203" s="14"/>
      <c r="GFQ203" s="14"/>
      <c r="GFR203" s="14"/>
      <c r="GFS203" s="14"/>
      <c r="GFT203" s="14"/>
      <c r="GFU203" s="14"/>
      <c r="GFV203" s="14"/>
      <c r="GFW203" s="14"/>
      <c r="GFX203" s="14"/>
      <c r="GFY203" s="14"/>
      <c r="GFZ203" s="14"/>
      <c r="GGA203" s="14"/>
      <c r="GGB203" s="14"/>
      <c r="GGC203" s="14"/>
      <c r="GGD203" s="14"/>
      <c r="GGE203" s="14"/>
      <c r="GGF203" s="14"/>
      <c r="GGG203" s="14"/>
      <c r="GGH203" s="14"/>
      <c r="GGI203" s="14"/>
      <c r="GGJ203" s="14"/>
      <c r="GGK203" s="14"/>
      <c r="GGL203" s="14"/>
      <c r="GGM203" s="14"/>
      <c r="GGN203" s="14"/>
      <c r="GGO203" s="14"/>
      <c r="GGP203" s="14"/>
      <c r="GGQ203" s="14"/>
      <c r="GGR203" s="14"/>
      <c r="GGS203" s="14"/>
      <c r="GGT203" s="14"/>
      <c r="GGU203" s="14"/>
      <c r="GGV203" s="14"/>
      <c r="GGW203" s="14"/>
      <c r="GGX203" s="14"/>
      <c r="GGY203" s="14"/>
      <c r="GGZ203" s="14"/>
      <c r="GHA203" s="14"/>
      <c r="GHB203" s="14"/>
      <c r="GHC203" s="14"/>
      <c r="GHD203" s="14"/>
      <c r="GHE203" s="14"/>
      <c r="GHF203" s="14"/>
      <c r="GHG203" s="14"/>
      <c r="GHH203" s="14"/>
      <c r="GHI203" s="14"/>
      <c r="GHJ203" s="14"/>
      <c r="GHK203" s="14"/>
      <c r="GHL203" s="14"/>
      <c r="GHM203" s="14"/>
      <c r="GHN203" s="14"/>
      <c r="GHO203" s="14"/>
      <c r="GHP203" s="14"/>
      <c r="GHQ203" s="14"/>
      <c r="GHR203" s="14"/>
      <c r="GHS203" s="14"/>
      <c r="GHT203" s="14"/>
      <c r="GHU203" s="14"/>
      <c r="GHV203" s="14"/>
      <c r="GHW203" s="14"/>
      <c r="GHX203" s="14"/>
      <c r="GHY203" s="14"/>
      <c r="GHZ203" s="14"/>
      <c r="GIA203" s="14"/>
      <c r="GIB203" s="14"/>
      <c r="GIC203" s="14"/>
      <c r="GID203" s="14"/>
      <c r="GIE203" s="14"/>
      <c r="GIF203" s="14"/>
      <c r="GIG203" s="14"/>
      <c r="GIH203" s="14"/>
      <c r="GII203" s="14"/>
      <c r="GIJ203" s="14"/>
      <c r="GIK203" s="14"/>
      <c r="GIL203" s="14"/>
      <c r="GIM203" s="14"/>
      <c r="GIN203" s="14"/>
      <c r="GIO203" s="14"/>
      <c r="GIP203" s="14"/>
      <c r="GIQ203" s="14"/>
      <c r="GIR203" s="14"/>
      <c r="GIS203" s="14"/>
      <c r="GIT203" s="14"/>
      <c r="GIU203" s="14"/>
      <c r="GIV203" s="14"/>
      <c r="GIW203" s="14"/>
      <c r="GIX203" s="14"/>
      <c r="GIY203" s="14"/>
      <c r="GIZ203" s="14"/>
      <c r="GJA203" s="14"/>
      <c r="GJB203" s="14"/>
      <c r="GJC203" s="14"/>
      <c r="GJD203" s="14"/>
      <c r="GJE203" s="14"/>
      <c r="GJF203" s="14"/>
      <c r="GJG203" s="14"/>
      <c r="GJH203" s="14"/>
      <c r="GJI203" s="14"/>
      <c r="GJJ203" s="14"/>
      <c r="GJK203" s="14"/>
      <c r="GJL203" s="14"/>
      <c r="GJM203" s="14"/>
      <c r="GJN203" s="14"/>
      <c r="GJO203" s="14"/>
      <c r="GJP203" s="14"/>
      <c r="GJQ203" s="14"/>
      <c r="GJR203" s="14"/>
      <c r="GJS203" s="14"/>
      <c r="GJT203" s="14"/>
      <c r="GJU203" s="14"/>
      <c r="GJV203" s="14"/>
      <c r="GJW203" s="14"/>
      <c r="GJX203" s="14"/>
      <c r="GJY203" s="14"/>
      <c r="GJZ203" s="14"/>
      <c r="GKA203" s="14"/>
      <c r="GKB203" s="14"/>
      <c r="GKC203" s="14"/>
      <c r="GKD203" s="14"/>
      <c r="GKE203" s="14"/>
      <c r="GKF203" s="14"/>
      <c r="GKG203" s="14"/>
      <c r="GKH203" s="14"/>
      <c r="GKI203" s="14"/>
      <c r="GKJ203" s="14"/>
      <c r="GKK203" s="14"/>
      <c r="GKL203" s="14"/>
      <c r="GKM203" s="14"/>
      <c r="GKN203" s="14"/>
      <c r="GKO203" s="14"/>
      <c r="GKP203" s="14"/>
      <c r="GKQ203" s="14"/>
      <c r="GKR203" s="14"/>
      <c r="GKS203" s="14"/>
      <c r="GKT203" s="14"/>
      <c r="GKU203" s="14"/>
      <c r="GKV203" s="14"/>
      <c r="GKW203" s="14"/>
      <c r="GKX203" s="14"/>
      <c r="GKY203" s="14"/>
      <c r="GKZ203" s="14"/>
      <c r="GLA203" s="14"/>
      <c r="GLB203" s="14"/>
      <c r="GLC203" s="14"/>
      <c r="GLD203" s="14"/>
      <c r="GLE203" s="14"/>
      <c r="GLF203" s="14"/>
      <c r="GLG203" s="14"/>
      <c r="GLH203" s="14"/>
      <c r="GLI203" s="14"/>
      <c r="GLJ203" s="14"/>
      <c r="GLK203" s="14"/>
      <c r="GLL203" s="14"/>
      <c r="GLM203" s="14"/>
      <c r="GLN203" s="14"/>
      <c r="GLO203" s="14"/>
      <c r="GLP203" s="14"/>
      <c r="GLQ203" s="14"/>
      <c r="GLR203" s="14"/>
      <c r="GLS203" s="14"/>
      <c r="GLT203" s="14"/>
      <c r="GLU203" s="14"/>
      <c r="GLV203" s="14"/>
      <c r="GLW203" s="14"/>
      <c r="GLX203" s="14"/>
      <c r="GLY203" s="14"/>
      <c r="GLZ203" s="14"/>
      <c r="GMA203" s="14"/>
      <c r="GMB203" s="14"/>
      <c r="GMC203" s="14"/>
      <c r="GMD203" s="14"/>
      <c r="GME203" s="14"/>
      <c r="GMF203" s="14"/>
      <c r="GMG203" s="14"/>
      <c r="GMH203" s="14"/>
      <c r="GMI203" s="14"/>
      <c r="GMJ203" s="14"/>
      <c r="GMK203" s="14"/>
      <c r="GML203" s="14"/>
      <c r="GMM203" s="14"/>
      <c r="GMN203" s="14"/>
      <c r="GMO203" s="14"/>
      <c r="GMP203" s="14"/>
      <c r="GMQ203" s="14"/>
      <c r="GMR203" s="14"/>
      <c r="GMS203" s="14"/>
      <c r="GMT203" s="14"/>
      <c r="GMU203" s="14"/>
      <c r="GMV203" s="14"/>
      <c r="GMW203" s="14"/>
      <c r="GMX203" s="14"/>
      <c r="GMY203" s="14"/>
      <c r="GMZ203" s="14"/>
      <c r="GNA203" s="14"/>
      <c r="GNB203" s="14"/>
      <c r="GNC203" s="14"/>
      <c r="GND203" s="14"/>
      <c r="GNE203" s="14"/>
      <c r="GNF203" s="14"/>
      <c r="GNG203" s="14"/>
      <c r="GNH203" s="14"/>
      <c r="GNI203" s="14"/>
      <c r="GNJ203" s="14"/>
      <c r="GNK203" s="14"/>
      <c r="GNL203" s="14"/>
      <c r="GNM203" s="14"/>
      <c r="GNN203" s="14"/>
      <c r="GNO203" s="14"/>
      <c r="GNP203" s="14"/>
      <c r="GNQ203" s="14"/>
      <c r="GNR203" s="14"/>
      <c r="GNS203" s="14"/>
      <c r="GNT203" s="14"/>
      <c r="GNU203" s="14"/>
      <c r="GNV203" s="14"/>
      <c r="GNW203" s="14"/>
      <c r="GNX203" s="14"/>
      <c r="GNY203" s="14"/>
      <c r="GNZ203" s="14"/>
      <c r="GOA203" s="14"/>
      <c r="GOB203" s="14"/>
      <c r="GOC203" s="14"/>
      <c r="GOD203" s="14"/>
      <c r="GOE203" s="14"/>
      <c r="GOF203" s="14"/>
      <c r="GOG203" s="14"/>
      <c r="GOH203" s="14"/>
      <c r="GOI203" s="14"/>
      <c r="GOJ203" s="14"/>
      <c r="GOK203" s="14"/>
      <c r="GOL203" s="14"/>
      <c r="GOM203" s="14"/>
      <c r="GON203" s="14"/>
      <c r="GOO203" s="14"/>
      <c r="GOP203" s="14"/>
      <c r="GOQ203" s="14"/>
      <c r="GOR203" s="14"/>
      <c r="GOS203" s="14"/>
      <c r="GOT203" s="14"/>
      <c r="GOU203" s="14"/>
      <c r="GOV203" s="14"/>
      <c r="GOW203" s="14"/>
      <c r="GOX203" s="14"/>
      <c r="GOY203" s="14"/>
      <c r="GOZ203" s="14"/>
      <c r="GPA203" s="14"/>
      <c r="GPB203" s="14"/>
      <c r="GPC203" s="14"/>
      <c r="GPD203" s="14"/>
      <c r="GPE203" s="14"/>
      <c r="GPF203" s="14"/>
      <c r="GPG203" s="14"/>
      <c r="GPH203" s="14"/>
      <c r="GPI203" s="14"/>
      <c r="GPJ203" s="14"/>
      <c r="GPK203" s="14"/>
      <c r="GPL203" s="14"/>
      <c r="GPM203" s="14"/>
      <c r="GPN203" s="14"/>
      <c r="GPO203" s="14"/>
      <c r="GPP203" s="14"/>
      <c r="GPQ203" s="14"/>
      <c r="GPR203" s="14"/>
      <c r="GPS203" s="14"/>
      <c r="GPT203" s="14"/>
      <c r="GPU203" s="14"/>
      <c r="GPV203" s="14"/>
      <c r="GPW203" s="14"/>
      <c r="GPX203" s="14"/>
      <c r="GPY203" s="14"/>
      <c r="GPZ203" s="14"/>
      <c r="GQA203" s="14"/>
      <c r="GQB203" s="14"/>
      <c r="GQC203" s="14"/>
      <c r="GQD203" s="14"/>
      <c r="GQE203" s="14"/>
      <c r="GQF203" s="14"/>
      <c r="GQG203" s="14"/>
      <c r="GQH203" s="14"/>
      <c r="GQI203" s="14"/>
      <c r="GQJ203" s="14"/>
      <c r="GQK203" s="14"/>
      <c r="GQL203" s="14"/>
      <c r="GQM203" s="14"/>
      <c r="GQN203" s="14"/>
      <c r="GQO203" s="14"/>
      <c r="GQP203" s="14"/>
      <c r="GQQ203" s="14"/>
      <c r="GQR203" s="14"/>
      <c r="GQS203" s="14"/>
      <c r="GQT203" s="14"/>
      <c r="GQU203" s="14"/>
      <c r="GQV203" s="14"/>
      <c r="GQW203" s="14"/>
      <c r="GQX203" s="14"/>
      <c r="GQY203" s="14"/>
      <c r="GQZ203" s="14"/>
      <c r="GRA203" s="14"/>
      <c r="GRB203" s="14"/>
      <c r="GRC203" s="14"/>
      <c r="GRD203" s="14"/>
      <c r="GRE203" s="14"/>
      <c r="GRF203" s="14"/>
      <c r="GRG203" s="14"/>
      <c r="GRH203" s="14"/>
      <c r="GRI203" s="14"/>
      <c r="GRJ203" s="14"/>
      <c r="GRK203" s="14"/>
      <c r="GRL203" s="14"/>
      <c r="GRM203" s="14"/>
      <c r="GRN203" s="14"/>
      <c r="GRO203" s="14"/>
      <c r="GRP203" s="14"/>
      <c r="GRQ203" s="14"/>
      <c r="GRR203" s="14"/>
      <c r="GRS203" s="14"/>
      <c r="GRT203" s="14"/>
      <c r="GRU203" s="14"/>
      <c r="GRV203" s="14"/>
      <c r="GRW203" s="14"/>
      <c r="GRX203" s="14"/>
      <c r="GRY203" s="14"/>
      <c r="GRZ203" s="14"/>
      <c r="GSA203" s="14"/>
      <c r="GSB203" s="14"/>
      <c r="GSC203" s="14"/>
      <c r="GSD203" s="14"/>
      <c r="GSE203" s="14"/>
      <c r="GSF203" s="14"/>
      <c r="GSG203" s="14"/>
      <c r="GSH203" s="14"/>
      <c r="GSI203" s="14"/>
      <c r="GSJ203" s="14"/>
      <c r="GSK203" s="14"/>
      <c r="GSL203" s="14"/>
      <c r="GSM203" s="14"/>
      <c r="GSN203" s="14"/>
      <c r="GSO203" s="14"/>
      <c r="GSP203" s="14"/>
      <c r="GSQ203" s="14"/>
      <c r="GSR203" s="14"/>
      <c r="GSS203" s="14"/>
      <c r="GST203" s="14"/>
      <c r="GSU203" s="14"/>
      <c r="GSV203" s="14"/>
      <c r="GSW203" s="14"/>
      <c r="GSX203" s="14"/>
      <c r="GSY203" s="14"/>
      <c r="GSZ203" s="14"/>
      <c r="GTA203" s="14"/>
      <c r="GTB203" s="14"/>
      <c r="GTC203" s="14"/>
      <c r="GTD203" s="14"/>
      <c r="GTE203" s="14"/>
      <c r="GTF203" s="14"/>
      <c r="GTG203" s="14"/>
      <c r="GTH203" s="14"/>
      <c r="GTI203" s="14"/>
      <c r="GTJ203" s="14"/>
      <c r="GTK203" s="14"/>
      <c r="GTL203" s="14"/>
      <c r="GTM203" s="14"/>
      <c r="GTN203" s="14"/>
      <c r="GTO203" s="14"/>
      <c r="GTP203" s="14"/>
      <c r="GTQ203" s="14"/>
      <c r="GTR203" s="14"/>
      <c r="GTS203" s="14"/>
      <c r="GTT203" s="14"/>
      <c r="GTU203" s="14"/>
      <c r="GTV203" s="14"/>
      <c r="GTW203" s="14"/>
      <c r="GTX203" s="14"/>
      <c r="GTY203" s="14"/>
      <c r="GTZ203" s="14"/>
      <c r="GUA203" s="14"/>
      <c r="GUB203" s="14"/>
      <c r="GUC203" s="14"/>
      <c r="GUD203" s="14"/>
      <c r="GUE203" s="14"/>
      <c r="GUF203" s="14"/>
      <c r="GUG203" s="14"/>
      <c r="GUH203" s="14"/>
      <c r="GUI203" s="14"/>
      <c r="GUJ203" s="14"/>
      <c r="GUK203" s="14"/>
      <c r="GUL203" s="14"/>
      <c r="GUM203" s="14"/>
      <c r="GUN203" s="14"/>
      <c r="GUO203" s="14"/>
      <c r="GUP203" s="14"/>
      <c r="GUQ203" s="14"/>
      <c r="GUR203" s="14"/>
      <c r="GUS203" s="14"/>
      <c r="GUT203" s="14"/>
      <c r="GUU203" s="14"/>
      <c r="GUV203" s="14"/>
      <c r="GUW203" s="14"/>
      <c r="GUX203" s="14"/>
      <c r="GUY203" s="14"/>
      <c r="GUZ203" s="14"/>
      <c r="GVA203" s="14"/>
      <c r="GVB203" s="14"/>
      <c r="GVC203" s="14"/>
      <c r="GVD203" s="14"/>
      <c r="GVE203" s="14"/>
      <c r="GVF203" s="14"/>
      <c r="GVG203" s="14"/>
      <c r="GVH203" s="14"/>
      <c r="GVI203" s="14"/>
      <c r="GVJ203" s="14"/>
      <c r="GVK203" s="14"/>
      <c r="GVL203" s="14"/>
      <c r="GVM203" s="14"/>
      <c r="GVN203" s="14"/>
      <c r="GVO203" s="14"/>
      <c r="GVP203" s="14"/>
      <c r="GVQ203" s="14"/>
      <c r="GVR203" s="14"/>
      <c r="GVS203" s="14"/>
      <c r="GVT203" s="14"/>
      <c r="GVU203" s="14"/>
      <c r="GVV203" s="14"/>
      <c r="GVW203" s="14"/>
      <c r="GVX203" s="14"/>
      <c r="GVY203" s="14"/>
      <c r="GVZ203" s="14"/>
      <c r="GWA203" s="14"/>
      <c r="GWB203" s="14"/>
      <c r="GWC203" s="14"/>
      <c r="GWD203" s="14"/>
      <c r="GWE203" s="14"/>
      <c r="GWF203" s="14"/>
      <c r="GWG203" s="14"/>
      <c r="GWH203" s="14"/>
      <c r="GWI203" s="14"/>
      <c r="GWJ203" s="14"/>
      <c r="GWK203" s="14"/>
      <c r="GWL203" s="14"/>
      <c r="GWM203" s="14"/>
      <c r="GWN203" s="14"/>
      <c r="GWO203" s="14"/>
      <c r="GWP203" s="14"/>
      <c r="GWQ203" s="14"/>
      <c r="GWR203" s="14"/>
      <c r="GWS203" s="14"/>
      <c r="GWT203" s="14"/>
      <c r="GWU203" s="14"/>
      <c r="GWV203" s="14"/>
      <c r="GWW203" s="14"/>
      <c r="GWX203" s="14"/>
      <c r="GWY203" s="14"/>
      <c r="GWZ203" s="14"/>
      <c r="GXA203" s="14"/>
      <c r="GXB203" s="14"/>
      <c r="GXC203" s="14"/>
      <c r="GXD203" s="14"/>
      <c r="GXE203" s="14"/>
      <c r="GXF203" s="14"/>
      <c r="GXG203" s="14"/>
      <c r="GXH203" s="14"/>
      <c r="GXI203" s="14"/>
      <c r="GXJ203" s="14"/>
      <c r="GXK203" s="14"/>
      <c r="GXL203" s="14"/>
      <c r="GXM203" s="14"/>
      <c r="GXN203" s="14"/>
      <c r="GXO203" s="14"/>
      <c r="GXP203" s="14"/>
      <c r="GXQ203" s="14"/>
      <c r="GXR203" s="14"/>
      <c r="GXS203" s="14"/>
      <c r="GXT203" s="14"/>
      <c r="GXU203" s="14"/>
      <c r="GXV203" s="14"/>
      <c r="GXW203" s="14"/>
      <c r="GXX203" s="14"/>
      <c r="GXY203" s="14"/>
      <c r="GXZ203" s="14"/>
      <c r="GYA203" s="14"/>
      <c r="GYB203" s="14"/>
      <c r="GYC203" s="14"/>
      <c r="GYD203" s="14"/>
      <c r="GYE203" s="14"/>
      <c r="GYF203" s="14"/>
      <c r="GYG203" s="14"/>
      <c r="GYH203" s="14"/>
      <c r="GYI203" s="14"/>
      <c r="GYJ203" s="14"/>
      <c r="GYK203" s="14"/>
      <c r="GYL203" s="14"/>
      <c r="GYM203" s="14"/>
      <c r="GYN203" s="14"/>
      <c r="GYO203" s="14"/>
      <c r="GYP203" s="14"/>
      <c r="GYQ203" s="14"/>
      <c r="GYR203" s="14"/>
      <c r="GYS203" s="14"/>
      <c r="GYT203" s="14"/>
      <c r="GYU203" s="14"/>
      <c r="GYV203" s="14"/>
      <c r="GYW203" s="14"/>
      <c r="GYX203" s="14"/>
      <c r="GYY203" s="14"/>
      <c r="GYZ203" s="14"/>
      <c r="GZA203" s="14"/>
      <c r="GZB203" s="14"/>
      <c r="GZC203" s="14"/>
      <c r="GZD203" s="14"/>
      <c r="GZE203" s="14"/>
      <c r="GZF203" s="14"/>
      <c r="GZG203" s="14"/>
      <c r="GZH203" s="14"/>
      <c r="GZI203" s="14"/>
      <c r="GZJ203" s="14"/>
      <c r="GZK203" s="14"/>
      <c r="GZL203" s="14"/>
      <c r="GZM203" s="14"/>
      <c r="GZN203" s="14"/>
      <c r="GZO203" s="14"/>
      <c r="GZP203" s="14"/>
      <c r="GZQ203" s="14"/>
      <c r="GZR203" s="14"/>
      <c r="GZS203" s="14"/>
      <c r="GZT203" s="14"/>
      <c r="GZU203" s="14"/>
      <c r="GZV203" s="14"/>
      <c r="GZW203" s="14"/>
      <c r="GZX203" s="14"/>
      <c r="GZY203" s="14"/>
      <c r="GZZ203" s="14"/>
      <c r="HAA203" s="14"/>
      <c r="HAB203" s="14"/>
      <c r="HAC203" s="14"/>
      <c r="HAD203" s="14"/>
      <c r="HAE203" s="14"/>
      <c r="HAF203" s="14"/>
      <c r="HAG203" s="14"/>
      <c r="HAH203" s="14"/>
      <c r="HAI203" s="14"/>
      <c r="HAJ203" s="14"/>
      <c r="HAK203" s="14"/>
      <c r="HAL203" s="14"/>
      <c r="HAM203" s="14"/>
      <c r="HAN203" s="14"/>
      <c r="HAO203" s="14"/>
      <c r="HAP203" s="14"/>
      <c r="HAQ203" s="14"/>
      <c r="HAR203" s="14"/>
      <c r="HAS203" s="14"/>
      <c r="HAT203" s="14"/>
      <c r="HAU203" s="14"/>
      <c r="HAV203" s="14"/>
      <c r="HAW203" s="14"/>
      <c r="HAX203" s="14"/>
      <c r="HAY203" s="14"/>
      <c r="HAZ203" s="14"/>
      <c r="HBA203" s="14"/>
      <c r="HBB203" s="14"/>
      <c r="HBC203" s="14"/>
      <c r="HBD203" s="14"/>
      <c r="HBE203" s="14"/>
      <c r="HBF203" s="14"/>
      <c r="HBG203" s="14"/>
      <c r="HBH203" s="14"/>
      <c r="HBI203" s="14"/>
      <c r="HBJ203" s="14"/>
      <c r="HBK203" s="14"/>
      <c r="HBL203" s="14"/>
      <c r="HBM203" s="14"/>
      <c r="HBN203" s="14"/>
      <c r="HBO203" s="14"/>
      <c r="HBP203" s="14"/>
      <c r="HBQ203" s="14"/>
      <c r="HBR203" s="14"/>
      <c r="HBS203" s="14"/>
      <c r="HBT203" s="14"/>
      <c r="HBU203" s="14"/>
      <c r="HBV203" s="14"/>
      <c r="HBW203" s="14"/>
      <c r="HBX203" s="14"/>
      <c r="HBY203" s="14"/>
      <c r="HBZ203" s="14"/>
      <c r="HCA203" s="14"/>
      <c r="HCB203" s="14"/>
      <c r="HCC203" s="14"/>
      <c r="HCD203" s="14"/>
      <c r="HCE203" s="14"/>
      <c r="HCF203" s="14"/>
      <c r="HCG203" s="14"/>
      <c r="HCH203" s="14"/>
      <c r="HCI203" s="14"/>
      <c r="HCJ203" s="14"/>
      <c r="HCK203" s="14"/>
      <c r="HCL203" s="14"/>
      <c r="HCM203" s="14"/>
      <c r="HCN203" s="14"/>
      <c r="HCO203" s="14"/>
      <c r="HCP203" s="14"/>
      <c r="HCQ203" s="14"/>
      <c r="HCR203" s="14"/>
      <c r="HCS203" s="14"/>
      <c r="HCT203" s="14"/>
      <c r="HCU203" s="14"/>
      <c r="HCV203" s="14"/>
      <c r="HCW203" s="14"/>
      <c r="HCX203" s="14"/>
      <c r="HCY203" s="14"/>
      <c r="HCZ203" s="14"/>
      <c r="HDA203" s="14"/>
      <c r="HDB203" s="14"/>
      <c r="HDC203" s="14"/>
      <c r="HDD203" s="14"/>
      <c r="HDE203" s="14"/>
      <c r="HDF203" s="14"/>
      <c r="HDG203" s="14"/>
      <c r="HDH203" s="14"/>
      <c r="HDI203" s="14"/>
      <c r="HDJ203" s="14"/>
      <c r="HDK203" s="14"/>
      <c r="HDL203" s="14"/>
      <c r="HDM203" s="14"/>
      <c r="HDN203" s="14"/>
      <c r="HDO203" s="14"/>
      <c r="HDP203" s="14"/>
      <c r="HDQ203" s="14"/>
      <c r="HDR203" s="14"/>
      <c r="HDS203" s="14"/>
      <c r="HDT203" s="14"/>
      <c r="HDU203" s="14"/>
      <c r="HDV203" s="14"/>
      <c r="HDW203" s="14"/>
      <c r="HDX203" s="14"/>
      <c r="HDY203" s="14"/>
      <c r="HDZ203" s="14"/>
      <c r="HEA203" s="14"/>
      <c r="HEB203" s="14"/>
      <c r="HEC203" s="14"/>
      <c r="HED203" s="14"/>
      <c r="HEE203" s="14"/>
      <c r="HEF203" s="14"/>
      <c r="HEG203" s="14"/>
      <c r="HEH203" s="14"/>
      <c r="HEI203" s="14"/>
      <c r="HEJ203" s="14"/>
      <c r="HEK203" s="14"/>
      <c r="HEL203" s="14"/>
      <c r="HEM203" s="14"/>
      <c r="HEN203" s="14"/>
      <c r="HEO203" s="14"/>
      <c r="HEP203" s="14"/>
      <c r="HEQ203" s="14"/>
      <c r="HER203" s="14"/>
      <c r="HES203" s="14"/>
      <c r="HET203" s="14"/>
      <c r="HEU203" s="14"/>
      <c r="HEV203" s="14"/>
      <c r="HEW203" s="14"/>
      <c r="HEX203" s="14"/>
      <c r="HEY203" s="14"/>
      <c r="HEZ203" s="14"/>
      <c r="HFA203" s="14"/>
      <c r="HFB203" s="14"/>
      <c r="HFC203" s="14"/>
      <c r="HFD203" s="14"/>
      <c r="HFE203" s="14"/>
      <c r="HFF203" s="14"/>
      <c r="HFG203" s="14"/>
      <c r="HFH203" s="14"/>
      <c r="HFI203" s="14"/>
      <c r="HFJ203" s="14"/>
      <c r="HFK203" s="14"/>
      <c r="HFL203" s="14"/>
      <c r="HFM203" s="14"/>
      <c r="HFN203" s="14"/>
      <c r="HFO203" s="14"/>
      <c r="HFP203" s="14"/>
      <c r="HFQ203" s="14"/>
      <c r="HFR203" s="14"/>
      <c r="HFS203" s="14"/>
      <c r="HFT203" s="14"/>
      <c r="HFU203" s="14"/>
      <c r="HFV203" s="14"/>
      <c r="HFW203" s="14"/>
      <c r="HFX203" s="14"/>
      <c r="HFY203" s="14"/>
      <c r="HFZ203" s="14"/>
      <c r="HGA203" s="14"/>
      <c r="HGB203" s="14"/>
      <c r="HGC203" s="14"/>
      <c r="HGD203" s="14"/>
      <c r="HGE203" s="14"/>
      <c r="HGF203" s="14"/>
      <c r="HGG203" s="14"/>
      <c r="HGH203" s="14"/>
      <c r="HGI203" s="14"/>
      <c r="HGJ203" s="14"/>
      <c r="HGK203" s="14"/>
      <c r="HGL203" s="14"/>
      <c r="HGM203" s="14"/>
      <c r="HGN203" s="14"/>
      <c r="HGO203" s="14"/>
      <c r="HGP203" s="14"/>
      <c r="HGQ203" s="14"/>
      <c r="HGR203" s="14"/>
      <c r="HGS203" s="14"/>
      <c r="HGT203" s="14"/>
      <c r="HGU203" s="14"/>
      <c r="HGV203" s="14"/>
      <c r="HGW203" s="14"/>
      <c r="HGX203" s="14"/>
      <c r="HGY203" s="14"/>
      <c r="HGZ203" s="14"/>
      <c r="HHA203" s="14"/>
      <c r="HHB203" s="14"/>
      <c r="HHC203" s="14"/>
      <c r="HHD203" s="14"/>
      <c r="HHE203" s="14"/>
      <c r="HHF203" s="14"/>
      <c r="HHG203" s="14"/>
      <c r="HHH203" s="14"/>
      <c r="HHI203" s="14"/>
      <c r="HHJ203" s="14"/>
      <c r="HHK203" s="14"/>
      <c r="HHL203" s="14"/>
      <c r="HHM203" s="14"/>
      <c r="HHN203" s="14"/>
      <c r="HHO203" s="14"/>
      <c r="HHP203" s="14"/>
      <c r="HHQ203" s="14"/>
      <c r="HHR203" s="14"/>
      <c r="HHS203" s="14"/>
      <c r="HHT203" s="14"/>
      <c r="HHU203" s="14"/>
      <c r="HHV203" s="14"/>
      <c r="HHW203" s="14"/>
      <c r="HHX203" s="14"/>
      <c r="HHY203" s="14"/>
      <c r="HHZ203" s="14"/>
      <c r="HIA203" s="14"/>
      <c r="HIB203" s="14"/>
      <c r="HIC203" s="14"/>
      <c r="HID203" s="14"/>
      <c r="HIE203" s="14"/>
      <c r="HIF203" s="14"/>
      <c r="HIG203" s="14"/>
      <c r="HIH203" s="14"/>
      <c r="HII203" s="14"/>
      <c r="HIJ203" s="14"/>
      <c r="HIK203" s="14"/>
      <c r="HIL203" s="14"/>
      <c r="HIM203" s="14"/>
      <c r="HIN203" s="14"/>
      <c r="HIO203" s="14"/>
      <c r="HIP203" s="14"/>
      <c r="HIQ203" s="14"/>
      <c r="HIR203" s="14"/>
      <c r="HIS203" s="14"/>
      <c r="HIT203" s="14"/>
      <c r="HIU203" s="14"/>
      <c r="HIV203" s="14"/>
      <c r="HIW203" s="14"/>
      <c r="HIX203" s="14"/>
      <c r="HIY203" s="14"/>
      <c r="HIZ203" s="14"/>
      <c r="HJA203" s="14"/>
      <c r="HJB203" s="14"/>
      <c r="HJC203" s="14"/>
      <c r="HJD203" s="14"/>
      <c r="HJE203" s="14"/>
      <c r="HJF203" s="14"/>
      <c r="HJG203" s="14"/>
      <c r="HJH203" s="14"/>
      <c r="HJI203" s="14"/>
      <c r="HJJ203" s="14"/>
      <c r="HJK203" s="14"/>
      <c r="HJL203" s="14"/>
      <c r="HJM203" s="14"/>
      <c r="HJN203" s="14"/>
      <c r="HJO203" s="14"/>
      <c r="HJP203" s="14"/>
      <c r="HJQ203" s="14"/>
      <c r="HJR203" s="14"/>
      <c r="HJS203" s="14"/>
      <c r="HJT203" s="14"/>
      <c r="HJU203" s="14"/>
      <c r="HJV203" s="14"/>
      <c r="HJW203" s="14"/>
      <c r="HJX203" s="14"/>
      <c r="HJY203" s="14"/>
      <c r="HJZ203" s="14"/>
      <c r="HKA203" s="14"/>
      <c r="HKB203" s="14"/>
      <c r="HKC203" s="14"/>
      <c r="HKD203" s="14"/>
      <c r="HKE203" s="14"/>
      <c r="HKF203" s="14"/>
      <c r="HKG203" s="14"/>
      <c r="HKH203" s="14"/>
      <c r="HKI203" s="14"/>
      <c r="HKJ203" s="14"/>
      <c r="HKK203" s="14"/>
      <c r="HKL203" s="14"/>
      <c r="HKM203" s="14"/>
      <c r="HKN203" s="14"/>
      <c r="HKO203" s="14"/>
      <c r="HKP203" s="14"/>
      <c r="HKQ203" s="14"/>
      <c r="HKR203" s="14"/>
      <c r="HKS203" s="14"/>
      <c r="HKT203" s="14"/>
      <c r="HKU203" s="14"/>
      <c r="HKV203" s="14"/>
      <c r="HKW203" s="14"/>
      <c r="HKX203" s="14"/>
      <c r="HKY203" s="14"/>
      <c r="HKZ203" s="14"/>
      <c r="HLA203" s="14"/>
      <c r="HLB203" s="14"/>
      <c r="HLC203" s="14"/>
      <c r="HLD203" s="14"/>
      <c r="HLE203" s="14"/>
      <c r="HLF203" s="14"/>
      <c r="HLG203" s="14"/>
      <c r="HLH203" s="14"/>
      <c r="HLI203" s="14"/>
      <c r="HLJ203" s="14"/>
      <c r="HLK203" s="14"/>
      <c r="HLL203" s="14"/>
      <c r="HLM203" s="14"/>
      <c r="HLN203" s="14"/>
      <c r="HLO203" s="14"/>
      <c r="HLP203" s="14"/>
      <c r="HLQ203" s="14"/>
      <c r="HLR203" s="14"/>
      <c r="HLS203" s="14"/>
      <c r="HLT203" s="14"/>
      <c r="HLU203" s="14"/>
      <c r="HLV203" s="14"/>
      <c r="HLW203" s="14"/>
      <c r="HLX203" s="14"/>
      <c r="HLY203" s="14"/>
      <c r="HLZ203" s="14"/>
      <c r="HMA203" s="14"/>
      <c r="HMB203" s="14"/>
      <c r="HMC203" s="14"/>
      <c r="HMD203" s="14"/>
      <c r="HME203" s="14"/>
      <c r="HMF203" s="14"/>
      <c r="HMG203" s="14"/>
      <c r="HMH203" s="14"/>
      <c r="HMI203" s="14"/>
      <c r="HMJ203" s="14"/>
      <c r="HMK203" s="14"/>
      <c r="HML203" s="14"/>
      <c r="HMM203" s="14"/>
      <c r="HMN203" s="14"/>
      <c r="HMO203" s="14"/>
      <c r="HMP203" s="14"/>
      <c r="HMQ203" s="14"/>
      <c r="HMR203" s="14"/>
      <c r="HMS203" s="14"/>
      <c r="HMT203" s="14"/>
      <c r="HMU203" s="14"/>
      <c r="HMV203" s="14"/>
      <c r="HMW203" s="14"/>
      <c r="HMX203" s="14"/>
      <c r="HMY203" s="14"/>
      <c r="HMZ203" s="14"/>
      <c r="HNA203" s="14"/>
      <c r="HNB203" s="14"/>
      <c r="HNC203" s="14"/>
      <c r="HND203" s="14"/>
      <c r="HNE203" s="14"/>
      <c r="HNF203" s="14"/>
      <c r="HNG203" s="14"/>
      <c r="HNH203" s="14"/>
      <c r="HNI203" s="14"/>
      <c r="HNJ203" s="14"/>
      <c r="HNK203" s="14"/>
      <c r="HNL203" s="14"/>
      <c r="HNM203" s="14"/>
      <c r="HNN203" s="14"/>
      <c r="HNO203" s="14"/>
      <c r="HNP203" s="14"/>
      <c r="HNQ203" s="14"/>
      <c r="HNR203" s="14"/>
      <c r="HNS203" s="14"/>
      <c r="HNT203" s="14"/>
      <c r="HNU203" s="14"/>
      <c r="HNV203" s="14"/>
      <c r="HNW203" s="14"/>
      <c r="HNX203" s="14"/>
      <c r="HNY203" s="14"/>
      <c r="HNZ203" s="14"/>
      <c r="HOA203" s="14"/>
      <c r="HOB203" s="14"/>
      <c r="HOC203" s="14"/>
      <c r="HOD203" s="14"/>
      <c r="HOE203" s="14"/>
      <c r="HOF203" s="14"/>
      <c r="HOG203" s="14"/>
      <c r="HOH203" s="14"/>
      <c r="HOI203" s="14"/>
      <c r="HOJ203" s="14"/>
      <c r="HOK203" s="14"/>
      <c r="HOL203" s="14"/>
      <c r="HOM203" s="14"/>
      <c r="HON203" s="14"/>
      <c r="HOO203" s="14"/>
      <c r="HOP203" s="14"/>
      <c r="HOQ203" s="14"/>
      <c r="HOR203" s="14"/>
      <c r="HOS203" s="14"/>
      <c r="HOT203" s="14"/>
      <c r="HOU203" s="14"/>
      <c r="HOV203" s="14"/>
      <c r="HOW203" s="14"/>
      <c r="HOX203" s="14"/>
      <c r="HOY203" s="14"/>
      <c r="HOZ203" s="14"/>
      <c r="HPA203" s="14"/>
      <c r="HPB203" s="14"/>
      <c r="HPC203" s="14"/>
      <c r="HPD203" s="14"/>
      <c r="HPE203" s="14"/>
      <c r="HPF203" s="14"/>
      <c r="HPG203" s="14"/>
      <c r="HPH203" s="14"/>
      <c r="HPI203" s="14"/>
      <c r="HPJ203" s="14"/>
      <c r="HPK203" s="14"/>
      <c r="HPL203" s="14"/>
      <c r="HPM203" s="14"/>
      <c r="HPN203" s="14"/>
      <c r="HPO203" s="14"/>
      <c r="HPP203" s="14"/>
      <c r="HPQ203" s="14"/>
      <c r="HPR203" s="14"/>
      <c r="HPS203" s="14"/>
      <c r="HPT203" s="14"/>
      <c r="HPU203" s="14"/>
      <c r="HPV203" s="14"/>
      <c r="HPW203" s="14"/>
      <c r="HPX203" s="14"/>
      <c r="HPY203" s="14"/>
      <c r="HPZ203" s="14"/>
      <c r="HQA203" s="14"/>
      <c r="HQB203" s="14"/>
      <c r="HQC203" s="14"/>
      <c r="HQD203" s="14"/>
      <c r="HQE203" s="14"/>
      <c r="HQF203" s="14"/>
      <c r="HQG203" s="14"/>
      <c r="HQH203" s="14"/>
      <c r="HQI203" s="14"/>
      <c r="HQJ203" s="14"/>
      <c r="HQK203" s="14"/>
      <c r="HQL203" s="14"/>
      <c r="HQM203" s="14"/>
      <c r="HQN203" s="14"/>
      <c r="HQO203" s="14"/>
      <c r="HQP203" s="14"/>
      <c r="HQQ203" s="14"/>
      <c r="HQR203" s="14"/>
      <c r="HQS203" s="14"/>
      <c r="HQT203" s="14"/>
      <c r="HQU203" s="14"/>
      <c r="HQV203" s="14"/>
      <c r="HQW203" s="14"/>
      <c r="HQX203" s="14"/>
      <c r="HQY203" s="14"/>
      <c r="HQZ203" s="14"/>
      <c r="HRA203" s="14"/>
      <c r="HRB203" s="14"/>
      <c r="HRC203" s="14"/>
      <c r="HRD203" s="14"/>
      <c r="HRE203" s="14"/>
      <c r="HRF203" s="14"/>
      <c r="HRG203" s="14"/>
      <c r="HRH203" s="14"/>
      <c r="HRI203" s="14"/>
      <c r="HRJ203" s="14"/>
      <c r="HRK203" s="14"/>
      <c r="HRL203" s="14"/>
      <c r="HRM203" s="14"/>
      <c r="HRN203" s="14"/>
      <c r="HRO203" s="14"/>
      <c r="HRP203" s="14"/>
      <c r="HRQ203" s="14"/>
      <c r="HRR203" s="14"/>
      <c r="HRS203" s="14"/>
      <c r="HRT203" s="14"/>
      <c r="HRU203" s="14"/>
      <c r="HRV203" s="14"/>
      <c r="HRW203" s="14"/>
      <c r="HRX203" s="14"/>
      <c r="HRY203" s="14"/>
      <c r="HRZ203" s="14"/>
      <c r="HSA203" s="14"/>
      <c r="HSB203" s="14"/>
      <c r="HSC203" s="14"/>
      <c r="HSD203" s="14"/>
      <c r="HSE203" s="14"/>
      <c r="HSF203" s="14"/>
      <c r="HSG203" s="14"/>
      <c r="HSH203" s="14"/>
      <c r="HSI203" s="14"/>
      <c r="HSJ203" s="14"/>
      <c r="HSK203" s="14"/>
      <c r="HSL203" s="14"/>
      <c r="HSM203" s="14"/>
      <c r="HSN203" s="14"/>
      <c r="HSO203" s="14"/>
      <c r="HSP203" s="14"/>
      <c r="HSQ203" s="14"/>
      <c r="HSR203" s="14"/>
      <c r="HSS203" s="14"/>
      <c r="HST203" s="14"/>
      <c r="HSU203" s="14"/>
      <c r="HSV203" s="14"/>
      <c r="HSW203" s="14"/>
      <c r="HSX203" s="14"/>
      <c r="HSY203" s="14"/>
      <c r="HSZ203" s="14"/>
      <c r="HTA203" s="14"/>
      <c r="HTB203" s="14"/>
      <c r="HTC203" s="14"/>
      <c r="HTD203" s="14"/>
      <c r="HTE203" s="14"/>
      <c r="HTF203" s="14"/>
      <c r="HTG203" s="14"/>
      <c r="HTH203" s="14"/>
      <c r="HTI203" s="14"/>
      <c r="HTJ203" s="14"/>
      <c r="HTK203" s="14"/>
      <c r="HTL203" s="14"/>
      <c r="HTM203" s="14"/>
      <c r="HTN203" s="14"/>
      <c r="HTO203" s="14"/>
      <c r="HTP203" s="14"/>
      <c r="HTQ203" s="14"/>
      <c r="HTR203" s="14"/>
      <c r="HTS203" s="14"/>
      <c r="HTT203" s="14"/>
      <c r="HTU203" s="14"/>
      <c r="HTV203" s="14"/>
      <c r="HTW203" s="14"/>
      <c r="HTX203" s="14"/>
      <c r="HTY203" s="14"/>
      <c r="HTZ203" s="14"/>
      <c r="HUA203" s="14"/>
      <c r="HUB203" s="14"/>
      <c r="HUC203" s="14"/>
      <c r="HUD203" s="14"/>
      <c r="HUE203" s="14"/>
      <c r="HUF203" s="14"/>
      <c r="HUG203" s="14"/>
      <c r="HUH203" s="14"/>
      <c r="HUI203" s="14"/>
      <c r="HUJ203" s="14"/>
      <c r="HUK203" s="14"/>
      <c r="HUL203" s="14"/>
      <c r="HUM203" s="14"/>
      <c r="HUN203" s="14"/>
      <c r="HUO203" s="14"/>
      <c r="HUP203" s="14"/>
      <c r="HUQ203" s="14"/>
      <c r="HUR203" s="14"/>
      <c r="HUS203" s="14"/>
      <c r="HUT203" s="14"/>
      <c r="HUU203" s="14"/>
      <c r="HUV203" s="14"/>
      <c r="HUW203" s="14"/>
      <c r="HUX203" s="14"/>
      <c r="HUY203" s="14"/>
      <c r="HUZ203" s="14"/>
      <c r="HVA203" s="14"/>
      <c r="HVB203" s="14"/>
      <c r="HVC203" s="14"/>
      <c r="HVD203" s="14"/>
      <c r="HVE203" s="14"/>
      <c r="HVF203" s="14"/>
      <c r="HVG203" s="14"/>
      <c r="HVH203" s="14"/>
      <c r="HVI203" s="14"/>
      <c r="HVJ203" s="14"/>
      <c r="HVK203" s="14"/>
      <c r="HVL203" s="14"/>
      <c r="HVM203" s="14"/>
      <c r="HVN203" s="14"/>
      <c r="HVO203" s="14"/>
      <c r="HVP203" s="14"/>
      <c r="HVQ203" s="14"/>
      <c r="HVR203" s="14"/>
      <c r="HVS203" s="14"/>
      <c r="HVT203" s="14"/>
      <c r="HVU203" s="14"/>
      <c r="HVV203" s="14"/>
      <c r="HVW203" s="14"/>
      <c r="HVX203" s="14"/>
      <c r="HVY203" s="14"/>
      <c r="HVZ203" s="14"/>
      <c r="HWA203" s="14"/>
      <c r="HWB203" s="14"/>
      <c r="HWC203" s="14"/>
      <c r="HWD203" s="14"/>
      <c r="HWE203" s="14"/>
      <c r="HWF203" s="14"/>
      <c r="HWG203" s="14"/>
      <c r="HWH203" s="14"/>
      <c r="HWI203" s="14"/>
      <c r="HWJ203" s="14"/>
      <c r="HWK203" s="14"/>
      <c r="HWL203" s="14"/>
      <c r="HWM203" s="14"/>
      <c r="HWN203" s="14"/>
      <c r="HWO203" s="14"/>
      <c r="HWP203" s="14"/>
      <c r="HWQ203" s="14"/>
      <c r="HWR203" s="14"/>
      <c r="HWS203" s="14"/>
      <c r="HWT203" s="14"/>
      <c r="HWU203" s="14"/>
      <c r="HWV203" s="14"/>
      <c r="HWW203" s="14"/>
      <c r="HWX203" s="14"/>
      <c r="HWY203" s="14"/>
      <c r="HWZ203" s="14"/>
      <c r="HXA203" s="14"/>
      <c r="HXB203" s="14"/>
      <c r="HXC203" s="14"/>
      <c r="HXD203" s="14"/>
      <c r="HXE203" s="14"/>
      <c r="HXF203" s="14"/>
      <c r="HXG203" s="14"/>
      <c r="HXH203" s="14"/>
      <c r="HXI203" s="14"/>
      <c r="HXJ203" s="14"/>
      <c r="HXK203" s="14"/>
      <c r="HXL203" s="14"/>
      <c r="HXM203" s="14"/>
      <c r="HXN203" s="14"/>
      <c r="HXO203" s="14"/>
      <c r="HXP203" s="14"/>
      <c r="HXQ203" s="14"/>
      <c r="HXR203" s="14"/>
      <c r="HXS203" s="14"/>
      <c r="HXT203" s="14"/>
      <c r="HXU203" s="14"/>
      <c r="HXV203" s="14"/>
      <c r="HXW203" s="14"/>
      <c r="HXX203" s="14"/>
      <c r="HXY203" s="14"/>
      <c r="HXZ203" s="14"/>
      <c r="HYA203" s="14"/>
      <c r="HYB203" s="14"/>
      <c r="HYC203" s="14"/>
      <c r="HYD203" s="14"/>
      <c r="HYE203" s="14"/>
      <c r="HYF203" s="14"/>
      <c r="HYG203" s="14"/>
      <c r="HYH203" s="14"/>
      <c r="HYI203" s="14"/>
      <c r="HYJ203" s="14"/>
      <c r="HYK203" s="14"/>
      <c r="HYL203" s="14"/>
      <c r="HYM203" s="14"/>
      <c r="HYN203" s="14"/>
      <c r="HYO203" s="14"/>
      <c r="HYP203" s="14"/>
      <c r="HYQ203" s="14"/>
      <c r="HYR203" s="14"/>
      <c r="HYS203" s="14"/>
      <c r="HYT203" s="14"/>
      <c r="HYU203" s="14"/>
      <c r="HYV203" s="14"/>
      <c r="HYW203" s="14"/>
      <c r="HYX203" s="14"/>
      <c r="HYY203" s="14"/>
      <c r="HYZ203" s="14"/>
      <c r="HZA203" s="14"/>
      <c r="HZB203" s="14"/>
      <c r="HZC203" s="14"/>
      <c r="HZD203" s="14"/>
      <c r="HZE203" s="14"/>
      <c r="HZF203" s="14"/>
      <c r="HZG203" s="14"/>
      <c r="HZH203" s="14"/>
      <c r="HZI203" s="14"/>
      <c r="HZJ203" s="14"/>
      <c r="HZK203" s="14"/>
      <c r="HZL203" s="14"/>
      <c r="HZM203" s="14"/>
      <c r="HZN203" s="14"/>
      <c r="HZO203" s="14"/>
      <c r="HZP203" s="14"/>
      <c r="HZQ203" s="14"/>
      <c r="HZR203" s="14"/>
      <c r="HZS203" s="14"/>
      <c r="HZT203" s="14"/>
      <c r="HZU203" s="14"/>
      <c r="HZV203" s="14"/>
      <c r="HZW203" s="14"/>
      <c r="HZX203" s="14"/>
      <c r="HZY203" s="14"/>
      <c r="HZZ203" s="14"/>
      <c r="IAA203" s="14"/>
      <c r="IAB203" s="14"/>
      <c r="IAC203" s="14"/>
      <c r="IAD203" s="14"/>
      <c r="IAE203" s="14"/>
      <c r="IAF203" s="14"/>
      <c r="IAG203" s="14"/>
      <c r="IAH203" s="14"/>
      <c r="IAI203" s="14"/>
      <c r="IAJ203" s="14"/>
      <c r="IAK203" s="14"/>
      <c r="IAL203" s="14"/>
      <c r="IAM203" s="14"/>
      <c r="IAN203" s="14"/>
      <c r="IAO203" s="14"/>
      <c r="IAP203" s="14"/>
      <c r="IAQ203" s="14"/>
      <c r="IAR203" s="14"/>
      <c r="IAS203" s="14"/>
      <c r="IAT203" s="14"/>
      <c r="IAU203" s="14"/>
      <c r="IAV203" s="14"/>
      <c r="IAW203" s="14"/>
      <c r="IAX203" s="14"/>
      <c r="IAY203" s="14"/>
      <c r="IAZ203" s="14"/>
      <c r="IBA203" s="14"/>
      <c r="IBB203" s="14"/>
      <c r="IBC203" s="14"/>
      <c r="IBD203" s="14"/>
      <c r="IBE203" s="14"/>
      <c r="IBF203" s="14"/>
      <c r="IBG203" s="14"/>
      <c r="IBH203" s="14"/>
      <c r="IBI203" s="14"/>
      <c r="IBJ203" s="14"/>
      <c r="IBK203" s="14"/>
      <c r="IBL203" s="14"/>
      <c r="IBM203" s="14"/>
      <c r="IBN203" s="14"/>
      <c r="IBO203" s="14"/>
      <c r="IBP203" s="14"/>
      <c r="IBQ203" s="14"/>
      <c r="IBR203" s="14"/>
      <c r="IBS203" s="14"/>
      <c r="IBT203" s="14"/>
      <c r="IBU203" s="14"/>
      <c r="IBV203" s="14"/>
      <c r="IBW203" s="14"/>
      <c r="IBX203" s="14"/>
      <c r="IBY203" s="14"/>
      <c r="IBZ203" s="14"/>
      <c r="ICA203" s="14"/>
      <c r="ICB203" s="14"/>
      <c r="ICC203" s="14"/>
      <c r="ICD203" s="14"/>
      <c r="ICE203" s="14"/>
      <c r="ICF203" s="14"/>
      <c r="ICG203" s="14"/>
      <c r="ICH203" s="14"/>
      <c r="ICI203" s="14"/>
      <c r="ICJ203" s="14"/>
      <c r="ICK203" s="14"/>
      <c r="ICL203" s="14"/>
      <c r="ICM203" s="14"/>
      <c r="ICN203" s="14"/>
      <c r="ICO203" s="14"/>
      <c r="ICP203" s="14"/>
      <c r="ICQ203" s="14"/>
      <c r="ICR203" s="14"/>
      <c r="ICS203" s="14"/>
      <c r="ICT203" s="14"/>
      <c r="ICU203" s="14"/>
      <c r="ICV203" s="14"/>
      <c r="ICW203" s="14"/>
      <c r="ICX203" s="14"/>
      <c r="ICY203" s="14"/>
      <c r="ICZ203" s="14"/>
      <c r="IDA203" s="14"/>
      <c r="IDB203" s="14"/>
      <c r="IDC203" s="14"/>
      <c r="IDD203" s="14"/>
      <c r="IDE203" s="14"/>
      <c r="IDF203" s="14"/>
      <c r="IDG203" s="14"/>
      <c r="IDH203" s="14"/>
      <c r="IDI203" s="14"/>
      <c r="IDJ203" s="14"/>
      <c r="IDK203" s="14"/>
      <c r="IDL203" s="14"/>
      <c r="IDM203" s="14"/>
      <c r="IDN203" s="14"/>
      <c r="IDO203" s="14"/>
      <c r="IDP203" s="14"/>
      <c r="IDQ203" s="14"/>
      <c r="IDR203" s="14"/>
      <c r="IDS203" s="14"/>
      <c r="IDT203" s="14"/>
      <c r="IDU203" s="14"/>
      <c r="IDV203" s="14"/>
      <c r="IDW203" s="14"/>
      <c r="IDX203" s="14"/>
      <c r="IDY203" s="14"/>
      <c r="IDZ203" s="14"/>
      <c r="IEA203" s="14"/>
      <c r="IEB203" s="14"/>
      <c r="IEC203" s="14"/>
      <c r="IED203" s="14"/>
      <c r="IEE203" s="14"/>
      <c r="IEF203" s="14"/>
      <c r="IEG203" s="14"/>
      <c r="IEH203" s="14"/>
      <c r="IEI203" s="14"/>
      <c r="IEJ203" s="14"/>
      <c r="IEK203" s="14"/>
      <c r="IEL203" s="14"/>
      <c r="IEM203" s="14"/>
      <c r="IEN203" s="14"/>
      <c r="IEO203" s="14"/>
      <c r="IEP203" s="14"/>
      <c r="IEQ203" s="14"/>
      <c r="IER203" s="14"/>
      <c r="IES203" s="14"/>
      <c r="IET203" s="14"/>
      <c r="IEU203" s="14"/>
      <c r="IEV203" s="14"/>
      <c r="IEW203" s="14"/>
      <c r="IEX203" s="14"/>
      <c r="IEY203" s="14"/>
      <c r="IEZ203" s="14"/>
      <c r="IFA203" s="14"/>
      <c r="IFB203" s="14"/>
      <c r="IFC203" s="14"/>
      <c r="IFD203" s="14"/>
      <c r="IFE203" s="14"/>
      <c r="IFF203" s="14"/>
      <c r="IFG203" s="14"/>
      <c r="IFH203" s="14"/>
      <c r="IFI203" s="14"/>
      <c r="IFJ203" s="14"/>
      <c r="IFK203" s="14"/>
      <c r="IFL203" s="14"/>
      <c r="IFM203" s="14"/>
      <c r="IFN203" s="14"/>
      <c r="IFO203" s="14"/>
      <c r="IFP203" s="14"/>
      <c r="IFQ203" s="14"/>
      <c r="IFR203" s="14"/>
      <c r="IFS203" s="14"/>
      <c r="IFT203" s="14"/>
      <c r="IFU203" s="14"/>
      <c r="IFV203" s="14"/>
      <c r="IFW203" s="14"/>
      <c r="IFX203" s="14"/>
      <c r="IFY203" s="14"/>
      <c r="IFZ203" s="14"/>
      <c r="IGA203" s="14"/>
      <c r="IGB203" s="14"/>
      <c r="IGC203" s="14"/>
      <c r="IGD203" s="14"/>
      <c r="IGE203" s="14"/>
      <c r="IGF203" s="14"/>
      <c r="IGG203" s="14"/>
      <c r="IGH203" s="14"/>
      <c r="IGI203" s="14"/>
      <c r="IGJ203" s="14"/>
      <c r="IGK203" s="14"/>
      <c r="IGL203" s="14"/>
      <c r="IGM203" s="14"/>
      <c r="IGN203" s="14"/>
      <c r="IGO203" s="14"/>
      <c r="IGP203" s="14"/>
      <c r="IGQ203" s="14"/>
      <c r="IGR203" s="14"/>
      <c r="IGS203" s="14"/>
      <c r="IGT203" s="14"/>
      <c r="IGU203" s="14"/>
      <c r="IGV203" s="14"/>
      <c r="IGW203" s="14"/>
      <c r="IGX203" s="14"/>
      <c r="IGY203" s="14"/>
      <c r="IGZ203" s="14"/>
      <c r="IHA203" s="14"/>
      <c r="IHB203" s="14"/>
      <c r="IHC203" s="14"/>
      <c r="IHD203" s="14"/>
      <c r="IHE203" s="14"/>
      <c r="IHF203" s="14"/>
      <c r="IHG203" s="14"/>
      <c r="IHH203" s="14"/>
      <c r="IHI203" s="14"/>
      <c r="IHJ203" s="14"/>
      <c r="IHK203" s="14"/>
      <c r="IHL203" s="14"/>
      <c r="IHM203" s="14"/>
      <c r="IHN203" s="14"/>
      <c r="IHO203" s="14"/>
      <c r="IHP203" s="14"/>
      <c r="IHQ203" s="14"/>
      <c r="IHR203" s="14"/>
      <c r="IHS203" s="14"/>
      <c r="IHT203" s="14"/>
      <c r="IHU203" s="14"/>
      <c r="IHV203" s="14"/>
      <c r="IHW203" s="14"/>
      <c r="IHX203" s="14"/>
      <c r="IHY203" s="14"/>
      <c r="IHZ203" s="14"/>
      <c r="IIA203" s="14"/>
      <c r="IIB203" s="14"/>
      <c r="IIC203" s="14"/>
      <c r="IID203" s="14"/>
      <c r="IIE203" s="14"/>
      <c r="IIF203" s="14"/>
      <c r="IIG203" s="14"/>
      <c r="IIH203" s="14"/>
      <c r="III203" s="14"/>
      <c r="IIJ203" s="14"/>
      <c r="IIK203" s="14"/>
      <c r="IIL203" s="14"/>
      <c r="IIM203" s="14"/>
      <c r="IIN203" s="14"/>
      <c r="IIO203" s="14"/>
      <c r="IIP203" s="14"/>
      <c r="IIQ203" s="14"/>
      <c r="IIR203" s="14"/>
      <c r="IIS203" s="14"/>
      <c r="IIT203" s="14"/>
      <c r="IIU203" s="14"/>
      <c r="IIV203" s="14"/>
      <c r="IIW203" s="14"/>
      <c r="IIX203" s="14"/>
      <c r="IIY203" s="14"/>
      <c r="IIZ203" s="14"/>
      <c r="IJA203" s="14"/>
      <c r="IJB203" s="14"/>
      <c r="IJC203" s="14"/>
      <c r="IJD203" s="14"/>
      <c r="IJE203" s="14"/>
      <c r="IJF203" s="14"/>
      <c r="IJG203" s="14"/>
      <c r="IJH203" s="14"/>
      <c r="IJI203" s="14"/>
      <c r="IJJ203" s="14"/>
      <c r="IJK203" s="14"/>
      <c r="IJL203" s="14"/>
      <c r="IJM203" s="14"/>
      <c r="IJN203" s="14"/>
      <c r="IJO203" s="14"/>
      <c r="IJP203" s="14"/>
      <c r="IJQ203" s="14"/>
      <c r="IJR203" s="14"/>
      <c r="IJS203" s="14"/>
      <c r="IJT203" s="14"/>
      <c r="IJU203" s="14"/>
      <c r="IJV203" s="14"/>
      <c r="IJW203" s="14"/>
      <c r="IJX203" s="14"/>
      <c r="IJY203" s="14"/>
      <c r="IJZ203" s="14"/>
      <c r="IKA203" s="14"/>
      <c r="IKB203" s="14"/>
      <c r="IKC203" s="14"/>
      <c r="IKD203" s="14"/>
      <c r="IKE203" s="14"/>
      <c r="IKF203" s="14"/>
      <c r="IKG203" s="14"/>
      <c r="IKH203" s="14"/>
      <c r="IKI203" s="14"/>
      <c r="IKJ203" s="14"/>
      <c r="IKK203" s="14"/>
      <c r="IKL203" s="14"/>
      <c r="IKM203" s="14"/>
      <c r="IKN203" s="14"/>
      <c r="IKO203" s="14"/>
      <c r="IKP203" s="14"/>
      <c r="IKQ203" s="14"/>
      <c r="IKR203" s="14"/>
      <c r="IKS203" s="14"/>
      <c r="IKT203" s="14"/>
      <c r="IKU203" s="14"/>
      <c r="IKV203" s="14"/>
      <c r="IKW203" s="14"/>
      <c r="IKX203" s="14"/>
      <c r="IKY203" s="14"/>
      <c r="IKZ203" s="14"/>
      <c r="ILA203" s="14"/>
      <c r="ILB203" s="14"/>
      <c r="ILC203" s="14"/>
      <c r="ILD203" s="14"/>
      <c r="ILE203" s="14"/>
      <c r="ILF203" s="14"/>
      <c r="ILG203" s="14"/>
      <c r="ILH203" s="14"/>
      <c r="ILI203" s="14"/>
      <c r="ILJ203" s="14"/>
      <c r="ILK203" s="14"/>
      <c r="ILL203" s="14"/>
      <c r="ILM203" s="14"/>
      <c r="ILN203" s="14"/>
      <c r="ILO203" s="14"/>
      <c r="ILP203" s="14"/>
      <c r="ILQ203" s="14"/>
      <c r="ILR203" s="14"/>
      <c r="ILS203" s="14"/>
      <c r="ILT203" s="14"/>
      <c r="ILU203" s="14"/>
      <c r="ILV203" s="14"/>
      <c r="ILW203" s="14"/>
      <c r="ILX203" s="14"/>
      <c r="ILY203" s="14"/>
      <c r="ILZ203" s="14"/>
      <c r="IMA203" s="14"/>
      <c r="IMB203" s="14"/>
      <c r="IMC203" s="14"/>
      <c r="IMD203" s="14"/>
      <c r="IME203" s="14"/>
      <c r="IMF203" s="14"/>
      <c r="IMG203" s="14"/>
      <c r="IMH203" s="14"/>
      <c r="IMI203" s="14"/>
      <c r="IMJ203" s="14"/>
      <c r="IMK203" s="14"/>
      <c r="IML203" s="14"/>
      <c r="IMM203" s="14"/>
      <c r="IMN203" s="14"/>
      <c r="IMO203" s="14"/>
      <c r="IMP203" s="14"/>
      <c r="IMQ203" s="14"/>
      <c r="IMR203" s="14"/>
      <c r="IMS203" s="14"/>
      <c r="IMT203" s="14"/>
      <c r="IMU203" s="14"/>
      <c r="IMV203" s="14"/>
      <c r="IMW203" s="14"/>
      <c r="IMX203" s="14"/>
      <c r="IMY203" s="14"/>
      <c r="IMZ203" s="14"/>
      <c r="INA203" s="14"/>
      <c r="INB203" s="14"/>
      <c r="INC203" s="14"/>
      <c r="IND203" s="14"/>
      <c r="INE203" s="14"/>
      <c r="INF203" s="14"/>
      <c r="ING203" s="14"/>
      <c r="INH203" s="14"/>
      <c r="INI203" s="14"/>
      <c r="INJ203" s="14"/>
      <c r="INK203" s="14"/>
      <c r="INL203" s="14"/>
      <c r="INM203" s="14"/>
      <c r="INN203" s="14"/>
      <c r="INO203" s="14"/>
      <c r="INP203" s="14"/>
      <c r="INQ203" s="14"/>
      <c r="INR203" s="14"/>
      <c r="INS203" s="14"/>
      <c r="INT203" s="14"/>
      <c r="INU203" s="14"/>
      <c r="INV203" s="14"/>
      <c r="INW203" s="14"/>
      <c r="INX203" s="14"/>
      <c r="INY203" s="14"/>
      <c r="INZ203" s="14"/>
      <c r="IOA203" s="14"/>
      <c r="IOB203" s="14"/>
      <c r="IOC203" s="14"/>
      <c r="IOD203" s="14"/>
      <c r="IOE203" s="14"/>
      <c r="IOF203" s="14"/>
      <c r="IOG203" s="14"/>
      <c r="IOH203" s="14"/>
      <c r="IOI203" s="14"/>
      <c r="IOJ203" s="14"/>
      <c r="IOK203" s="14"/>
      <c r="IOL203" s="14"/>
      <c r="IOM203" s="14"/>
      <c r="ION203" s="14"/>
      <c r="IOO203" s="14"/>
      <c r="IOP203" s="14"/>
      <c r="IOQ203" s="14"/>
      <c r="IOR203" s="14"/>
      <c r="IOS203" s="14"/>
      <c r="IOT203" s="14"/>
      <c r="IOU203" s="14"/>
      <c r="IOV203" s="14"/>
      <c r="IOW203" s="14"/>
      <c r="IOX203" s="14"/>
      <c r="IOY203" s="14"/>
      <c r="IOZ203" s="14"/>
      <c r="IPA203" s="14"/>
      <c r="IPB203" s="14"/>
      <c r="IPC203" s="14"/>
      <c r="IPD203" s="14"/>
      <c r="IPE203" s="14"/>
      <c r="IPF203" s="14"/>
      <c r="IPG203" s="14"/>
      <c r="IPH203" s="14"/>
      <c r="IPI203" s="14"/>
      <c r="IPJ203" s="14"/>
      <c r="IPK203" s="14"/>
      <c r="IPL203" s="14"/>
      <c r="IPM203" s="14"/>
      <c r="IPN203" s="14"/>
      <c r="IPO203" s="14"/>
      <c r="IPP203" s="14"/>
      <c r="IPQ203" s="14"/>
      <c r="IPR203" s="14"/>
      <c r="IPS203" s="14"/>
      <c r="IPT203" s="14"/>
      <c r="IPU203" s="14"/>
      <c r="IPV203" s="14"/>
      <c r="IPW203" s="14"/>
      <c r="IPX203" s="14"/>
      <c r="IPY203" s="14"/>
      <c r="IPZ203" s="14"/>
      <c r="IQA203" s="14"/>
      <c r="IQB203" s="14"/>
      <c r="IQC203" s="14"/>
      <c r="IQD203" s="14"/>
      <c r="IQE203" s="14"/>
      <c r="IQF203" s="14"/>
      <c r="IQG203" s="14"/>
      <c r="IQH203" s="14"/>
      <c r="IQI203" s="14"/>
      <c r="IQJ203" s="14"/>
      <c r="IQK203" s="14"/>
      <c r="IQL203" s="14"/>
      <c r="IQM203" s="14"/>
      <c r="IQN203" s="14"/>
      <c r="IQO203" s="14"/>
      <c r="IQP203" s="14"/>
      <c r="IQQ203" s="14"/>
      <c r="IQR203" s="14"/>
      <c r="IQS203" s="14"/>
      <c r="IQT203" s="14"/>
      <c r="IQU203" s="14"/>
      <c r="IQV203" s="14"/>
      <c r="IQW203" s="14"/>
      <c r="IQX203" s="14"/>
      <c r="IQY203" s="14"/>
      <c r="IQZ203" s="14"/>
      <c r="IRA203" s="14"/>
      <c r="IRB203" s="14"/>
      <c r="IRC203" s="14"/>
      <c r="IRD203" s="14"/>
      <c r="IRE203" s="14"/>
      <c r="IRF203" s="14"/>
      <c r="IRG203" s="14"/>
      <c r="IRH203" s="14"/>
      <c r="IRI203" s="14"/>
      <c r="IRJ203" s="14"/>
      <c r="IRK203" s="14"/>
      <c r="IRL203" s="14"/>
      <c r="IRM203" s="14"/>
      <c r="IRN203" s="14"/>
      <c r="IRO203" s="14"/>
      <c r="IRP203" s="14"/>
      <c r="IRQ203" s="14"/>
      <c r="IRR203" s="14"/>
      <c r="IRS203" s="14"/>
      <c r="IRT203" s="14"/>
      <c r="IRU203" s="14"/>
      <c r="IRV203" s="14"/>
      <c r="IRW203" s="14"/>
      <c r="IRX203" s="14"/>
      <c r="IRY203" s="14"/>
      <c r="IRZ203" s="14"/>
      <c r="ISA203" s="14"/>
      <c r="ISB203" s="14"/>
      <c r="ISC203" s="14"/>
      <c r="ISD203" s="14"/>
      <c r="ISE203" s="14"/>
      <c r="ISF203" s="14"/>
      <c r="ISG203" s="14"/>
      <c r="ISH203" s="14"/>
      <c r="ISI203" s="14"/>
      <c r="ISJ203" s="14"/>
      <c r="ISK203" s="14"/>
      <c r="ISL203" s="14"/>
      <c r="ISM203" s="14"/>
      <c r="ISN203" s="14"/>
      <c r="ISO203" s="14"/>
      <c r="ISP203" s="14"/>
      <c r="ISQ203" s="14"/>
      <c r="ISR203" s="14"/>
      <c r="ISS203" s="14"/>
      <c r="IST203" s="14"/>
      <c r="ISU203" s="14"/>
      <c r="ISV203" s="14"/>
      <c r="ISW203" s="14"/>
      <c r="ISX203" s="14"/>
      <c r="ISY203" s="14"/>
      <c r="ISZ203" s="14"/>
      <c r="ITA203" s="14"/>
      <c r="ITB203" s="14"/>
      <c r="ITC203" s="14"/>
      <c r="ITD203" s="14"/>
      <c r="ITE203" s="14"/>
      <c r="ITF203" s="14"/>
      <c r="ITG203" s="14"/>
      <c r="ITH203" s="14"/>
      <c r="ITI203" s="14"/>
      <c r="ITJ203" s="14"/>
      <c r="ITK203" s="14"/>
      <c r="ITL203" s="14"/>
      <c r="ITM203" s="14"/>
      <c r="ITN203" s="14"/>
      <c r="ITO203" s="14"/>
      <c r="ITP203" s="14"/>
      <c r="ITQ203" s="14"/>
      <c r="ITR203" s="14"/>
      <c r="ITS203" s="14"/>
      <c r="ITT203" s="14"/>
      <c r="ITU203" s="14"/>
      <c r="ITV203" s="14"/>
      <c r="ITW203" s="14"/>
      <c r="ITX203" s="14"/>
      <c r="ITY203" s="14"/>
      <c r="ITZ203" s="14"/>
      <c r="IUA203" s="14"/>
      <c r="IUB203" s="14"/>
      <c r="IUC203" s="14"/>
      <c r="IUD203" s="14"/>
      <c r="IUE203" s="14"/>
      <c r="IUF203" s="14"/>
      <c r="IUG203" s="14"/>
      <c r="IUH203" s="14"/>
      <c r="IUI203" s="14"/>
      <c r="IUJ203" s="14"/>
      <c r="IUK203" s="14"/>
      <c r="IUL203" s="14"/>
      <c r="IUM203" s="14"/>
      <c r="IUN203" s="14"/>
      <c r="IUO203" s="14"/>
      <c r="IUP203" s="14"/>
      <c r="IUQ203" s="14"/>
      <c r="IUR203" s="14"/>
      <c r="IUS203" s="14"/>
      <c r="IUT203" s="14"/>
      <c r="IUU203" s="14"/>
      <c r="IUV203" s="14"/>
      <c r="IUW203" s="14"/>
      <c r="IUX203" s="14"/>
      <c r="IUY203" s="14"/>
      <c r="IUZ203" s="14"/>
      <c r="IVA203" s="14"/>
      <c r="IVB203" s="14"/>
      <c r="IVC203" s="14"/>
      <c r="IVD203" s="14"/>
      <c r="IVE203" s="14"/>
      <c r="IVF203" s="14"/>
      <c r="IVG203" s="14"/>
      <c r="IVH203" s="14"/>
      <c r="IVI203" s="14"/>
      <c r="IVJ203" s="14"/>
      <c r="IVK203" s="14"/>
      <c r="IVL203" s="14"/>
      <c r="IVM203" s="14"/>
      <c r="IVN203" s="14"/>
      <c r="IVO203" s="14"/>
      <c r="IVP203" s="14"/>
      <c r="IVQ203" s="14"/>
      <c r="IVR203" s="14"/>
      <c r="IVS203" s="14"/>
      <c r="IVT203" s="14"/>
      <c r="IVU203" s="14"/>
      <c r="IVV203" s="14"/>
      <c r="IVW203" s="14"/>
      <c r="IVX203" s="14"/>
      <c r="IVY203" s="14"/>
      <c r="IVZ203" s="14"/>
      <c r="IWA203" s="14"/>
      <c r="IWB203" s="14"/>
      <c r="IWC203" s="14"/>
      <c r="IWD203" s="14"/>
      <c r="IWE203" s="14"/>
      <c r="IWF203" s="14"/>
      <c r="IWG203" s="14"/>
      <c r="IWH203" s="14"/>
      <c r="IWI203" s="14"/>
      <c r="IWJ203" s="14"/>
      <c r="IWK203" s="14"/>
      <c r="IWL203" s="14"/>
      <c r="IWM203" s="14"/>
      <c r="IWN203" s="14"/>
      <c r="IWO203" s="14"/>
      <c r="IWP203" s="14"/>
      <c r="IWQ203" s="14"/>
      <c r="IWR203" s="14"/>
      <c r="IWS203" s="14"/>
      <c r="IWT203" s="14"/>
      <c r="IWU203" s="14"/>
      <c r="IWV203" s="14"/>
      <c r="IWW203" s="14"/>
      <c r="IWX203" s="14"/>
      <c r="IWY203" s="14"/>
      <c r="IWZ203" s="14"/>
      <c r="IXA203" s="14"/>
      <c r="IXB203" s="14"/>
      <c r="IXC203" s="14"/>
      <c r="IXD203" s="14"/>
      <c r="IXE203" s="14"/>
      <c r="IXF203" s="14"/>
      <c r="IXG203" s="14"/>
      <c r="IXH203" s="14"/>
      <c r="IXI203" s="14"/>
      <c r="IXJ203" s="14"/>
      <c r="IXK203" s="14"/>
      <c r="IXL203" s="14"/>
      <c r="IXM203" s="14"/>
      <c r="IXN203" s="14"/>
      <c r="IXO203" s="14"/>
      <c r="IXP203" s="14"/>
      <c r="IXQ203" s="14"/>
      <c r="IXR203" s="14"/>
      <c r="IXS203" s="14"/>
      <c r="IXT203" s="14"/>
      <c r="IXU203" s="14"/>
      <c r="IXV203" s="14"/>
      <c r="IXW203" s="14"/>
      <c r="IXX203" s="14"/>
      <c r="IXY203" s="14"/>
      <c r="IXZ203" s="14"/>
      <c r="IYA203" s="14"/>
      <c r="IYB203" s="14"/>
      <c r="IYC203" s="14"/>
      <c r="IYD203" s="14"/>
      <c r="IYE203" s="14"/>
      <c r="IYF203" s="14"/>
      <c r="IYG203" s="14"/>
      <c r="IYH203" s="14"/>
      <c r="IYI203" s="14"/>
      <c r="IYJ203" s="14"/>
      <c r="IYK203" s="14"/>
      <c r="IYL203" s="14"/>
      <c r="IYM203" s="14"/>
      <c r="IYN203" s="14"/>
      <c r="IYO203" s="14"/>
      <c r="IYP203" s="14"/>
      <c r="IYQ203" s="14"/>
      <c r="IYR203" s="14"/>
      <c r="IYS203" s="14"/>
      <c r="IYT203" s="14"/>
      <c r="IYU203" s="14"/>
      <c r="IYV203" s="14"/>
      <c r="IYW203" s="14"/>
      <c r="IYX203" s="14"/>
      <c r="IYY203" s="14"/>
      <c r="IYZ203" s="14"/>
      <c r="IZA203" s="14"/>
      <c r="IZB203" s="14"/>
      <c r="IZC203" s="14"/>
      <c r="IZD203" s="14"/>
      <c r="IZE203" s="14"/>
      <c r="IZF203" s="14"/>
      <c r="IZG203" s="14"/>
      <c r="IZH203" s="14"/>
      <c r="IZI203" s="14"/>
      <c r="IZJ203" s="14"/>
      <c r="IZK203" s="14"/>
      <c r="IZL203" s="14"/>
      <c r="IZM203" s="14"/>
      <c r="IZN203" s="14"/>
      <c r="IZO203" s="14"/>
      <c r="IZP203" s="14"/>
      <c r="IZQ203" s="14"/>
      <c r="IZR203" s="14"/>
      <c r="IZS203" s="14"/>
      <c r="IZT203" s="14"/>
      <c r="IZU203" s="14"/>
      <c r="IZV203" s="14"/>
      <c r="IZW203" s="14"/>
      <c r="IZX203" s="14"/>
      <c r="IZY203" s="14"/>
      <c r="IZZ203" s="14"/>
      <c r="JAA203" s="14"/>
      <c r="JAB203" s="14"/>
      <c r="JAC203" s="14"/>
      <c r="JAD203" s="14"/>
      <c r="JAE203" s="14"/>
      <c r="JAF203" s="14"/>
      <c r="JAG203" s="14"/>
      <c r="JAH203" s="14"/>
      <c r="JAI203" s="14"/>
      <c r="JAJ203" s="14"/>
      <c r="JAK203" s="14"/>
      <c r="JAL203" s="14"/>
      <c r="JAM203" s="14"/>
      <c r="JAN203" s="14"/>
      <c r="JAO203" s="14"/>
      <c r="JAP203" s="14"/>
      <c r="JAQ203" s="14"/>
      <c r="JAR203" s="14"/>
      <c r="JAS203" s="14"/>
      <c r="JAT203" s="14"/>
      <c r="JAU203" s="14"/>
      <c r="JAV203" s="14"/>
      <c r="JAW203" s="14"/>
      <c r="JAX203" s="14"/>
      <c r="JAY203" s="14"/>
      <c r="JAZ203" s="14"/>
      <c r="JBA203" s="14"/>
      <c r="JBB203" s="14"/>
      <c r="JBC203" s="14"/>
      <c r="JBD203" s="14"/>
      <c r="JBE203" s="14"/>
      <c r="JBF203" s="14"/>
      <c r="JBG203" s="14"/>
      <c r="JBH203" s="14"/>
      <c r="JBI203" s="14"/>
      <c r="JBJ203" s="14"/>
      <c r="JBK203" s="14"/>
      <c r="JBL203" s="14"/>
      <c r="JBM203" s="14"/>
      <c r="JBN203" s="14"/>
      <c r="JBO203" s="14"/>
      <c r="JBP203" s="14"/>
      <c r="JBQ203" s="14"/>
      <c r="JBR203" s="14"/>
      <c r="JBS203" s="14"/>
      <c r="JBT203" s="14"/>
      <c r="JBU203" s="14"/>
      <c r="JBV203" s="14"/>
      <c r="JBW203" s="14"/>
      <c r="JBX203" s="14"/>
      <c r="JBY203" s="14"/>
      <c r="JBZ203" s="14"/>
      <c r="JCA203" s="14"/>
      <c r="JCB203" s="14"/>
      <c r="JCC203" s="14"/>
      <c r="JCD203" s="14"/>
      <c r="JCE203" s="14"/>
      <c r="JCF203" s="14"/>
      <c r="JCG203" s="14"/>
      <c r="JCH203" s="14"/>
      <c r="JCI203" s="14"/>
      <c r="JCJ203" s="14"/>
      <c r="JCK203" s="14"/>
      <c r="JCL203" s="14"/>
      <c r="JCM203" s="14"/>
      <c r="JCN203" s="14"/>
      <c r="JCO203" s="14"/>
      <c r="JCP203" s="14"/>
      <c r="JCQ203" s="14"/>
      <c r="JCR203" s="14"/>
      <c r="JCS203" s="14"/>
      <c r="JCT203" s="14"/>
      <c r="JCU203" s="14"/>
      <c r="JCV203" s="14"/>
      <c r="JCW203" s="14"/>
      <c r="JCX203" s="14"/>
      <c r="JCY203" s="14"/>
      <c r="JCZ203" s="14"/>
      <c r="JDA203" s="14"/>
      <c r="JDB203" s="14"/>
      <c r="JDC203" s="14"/>
      <c r="JDD203" s="14"/>
      <c r="JDE203" s="14"/>
      <c r="JDF203" s="14"/>
      <c r="JDG203" s="14"/>
      <c r="JDH203" s="14"/>
      <c r="JDI203" s="14"/>
      <c r="JDJ203" s="14"/>
      <c r="JDK203" s="14"/>
      <c r="JDL203" s="14"/>
      <c r="JDM203" s="14"/>
      <c r="JDN203" s="14"/>
      <c r="JDO203" s="14"/>
      <c r="JDP203" s="14"/>
      <c r="JDQ203" s="14"/>
      <c r="JDR203" s="14"/>
      <c r="JDS203" s="14"/>
      <c r="JDT203" s="14"/>
      <c r="JDU203" s="14"/>
      <c r="JDV203" s="14"/>
      <c r="JDW203" s="14"/>
      <c r="JDX203" s="14"/>
      <c r="JDY203" s="14"/>
      <c r="JDZ203" s="14"/>
      <c r="JEA203" s="14"/>
      <c r="JEB203" s="14"/>
      <c r="JEC203" s="14"/>
      <c r="JED203" s="14"/>
      <c r="JEE203" s="14"/>
      <c r="JEF203" s="14"/>
      <c r="JEG203" s="14"/>
      <c r="JEH203" s="14"/>
      <c r="JEI203" s="14"/>
      <c r="JEJ203" s="14"/>
      <c r="JEK203" s="14"/>
      <c r="JEL203" s="14"/>
      <c r="JEM203" s="14"/>
      <c r="JEN203" s="14"/>
      <c r="JEO203" s="14"/>
      <c r="JEP203" s="14"/>
      <c r="JEQ203" s="14"/>
      <c r="JER203" s="14"/>
      <c r="JES203" s="14"/>
      <c r="JET203" s="14"/>
      <c r="JEU203" s="14"/>
      <c r="JEV203" s="14"/>
      <c r="JEW203" s="14"/>
      <c r="JEX203" s="14"/>
      <c r="JEY203" s="14"/>
      <c r="JEZ203" s="14"/>
      <c r="JFA203" s="14"/>
      <c r="JFB203" s="14"/>
      <c r="JFC203" s="14"/>
      <c r="JFD203" s="14"/>
      <c r="JFE203" s="14"/>
      <c r="JFF203" s="14"/>
      <c r="JFG203" s="14"/>
      <c r="JFH203" s="14"/>
      <c r="JFI203" s="14"/>
      <c r="JFJ203" s="14"/>
      <c r="JFK203" s="14"/>
      <c r="JFL203" s="14"/>
      <c r="JFM203" s="14"/>
      <c r="JFN203" s="14"/>
      <c r="JFO203" s="14"/>
      <c r="JFP203" s="14"/>
      <c r="JFQ203" s="14"/>
      <c r="JFR203" s="14"/>
      <c r="JFS203" s="14"/>
      <c r="JFT203" s="14"/>
      <c r="JFU203" s="14"/>
      <c r="JFV203" s="14"/>
      <c r="JFW203" s="14"/>
      <c r="JFX203" s="14"/>
      <c r="JFY203" s="14"/>
      <c r="JFZ203" s="14"/>
      <c r="JGA203" s="14"/>
      <c r="JGB203" s="14"/>
      <c r="JGC203" s="14"/>
      <c r="JGD203" s="14"/>
      <c r="JGE203" s="14"/>
      <c r="JGF203" s="14"/>
      <c r="JGG203" s="14"/>
      <c r="JGH203" s="14"/>
      <c r="JGI203" s="14"/>
      <c r="JGJ203" s="14"/>
      <c r="JGK203" s="14"/>
      <c r="JGL203" s="14"/>
      <c r="JGM203" s="14"/>
      <c r="JGN203" s="14"/>
      <c r="JGO203" s="14"/>
      <c r="JGP203" s="14"/>
      <c r="JGQ203" s="14"/>
      <c r="JGR203" s="14"/>
      <c r="JGS203" s="14"/>
      <c r="JGT203" s="14"/>
      <c r="JGU203" s="14"/>
      <c r="JGV203" s="14"/>
      <c r="JGW203" s="14"/>
      <c r="JGX203" s="14"/>
      <c r="JGY203" s="14"/>
      <c r="JGZ203" s="14"/>
      <c r="JHA203" s="14"/>
      <c r="JHB203" s="14"/>
      <c r="JHC203" s="14"/>
      <c r="JHD203" s="14"/>
      <c r="JHE203" s="14"/>
      <c r="JHF203" s="14"/>
      <c r="JHG203" s="14"/>
      <c r="JHH203" s="14"/>
      <c r="JHI203" s="14"/>
      <c r="JHJ203" s="14"/>
      <c r="JHK203" s="14"/>
      <c r="JHL203" s="14"/>
      <c r="JHM203" s="14"/>
      <c r="JHN203" s="14"/>
      <c r="JHO203" s="14"/>
      <c r="JHP203" s="14"/>
      <c r="JHQ203" s="14"/>
      <c r="JHR203" s="14"/>
      <c r="JHS203" s="14"/>
      <c r="JHT203" s="14"/>
      <c r="JHU203" s="14"/>
      <c r="JHV203" s="14"/>
      <c r="JHW203" s="14"/>
      <c r="JHX203" s="14"/>
      <c r="JHY203" s="14"/>
      <c r="JHZ203" s="14"/>
      <c r="JIA203" s="14"/>
      <c r="JIB203" s="14"/>
      <c r="JIC203" s="14"/>
      <c r="JID203" s="14"/>
      <c r="JIE203" s="14"/>
      <c r="JIF203" s="14"/>
      <c r="JIG203" s="14"/>
      <c r="JIH203" s="14"/>
      <c r="JII203" s="14"/>
      <c r="JIJ203" s="14"/>
      <c r="JIK203" s="14"/>
      <c r="JIL203" s="14"/>
      <c r="JIM203" s="14"/>
      <c r="JIN203" s="14"/>
      <c r="JIO203" s="14"/>
      <c r="JIP203" s="14"/>
      <c r="JIQ203" s="14"/>
      <c r="JIR203" s="14"/>
      <c r="JIS203" s="14"/>
      <c r="JIT203" s="14"/>
      <c r="JIU203" s="14"/>
      <c r="JIV203" s="14"/>
      <c r="JIW203" s="14"/>
      <c r="JIX203" s="14"/>
      <c r="JIY203" s="14"/>
      <c r="JIZ203" s="14"/>
      <c r="JJA203" s="14"/>
      <c r="JJB203" s="14"/>
      <c r="JJC203" s="14"/>
      <c r="JJD203" s="14"/>
      <c r="JJE203" s="14"/>
      <c r="JJF203" s="14"/>
      <c r="JJG203" s="14"/>
      <c r="JJH203" s="14"/>
      <c r="JJI203" s="14"/>
      <c r="JJJ203" s="14"/>
      <c r="JJK203" s="14"/>
      <c r="JJL203" s="14"/>
      <c r="JJM203" s="14"/>
      <c r="JJN203" s="14"/>
      <c r="JJO203" s="14"/>
      <c r="JJP203" s="14"/>
      <c r="JJQ203" s="14"/>
      <c r="JJR203" s="14"/>
      <c r="JJS203" s="14"/>
      <c r="JJT203" s="14"/>
      <c r="JJU203" s="14"/>
      <c r="JJV203" s="14"/>
      <c r="JJW203" s="14"/>
      <c r="JJX203" s="14"/>
      <c r="JJY203" s="14"/>
      <c r="JJZ203" s="14"/>
      <c r="JKA203" s="14"/>
      <c r="JKB203" s="14"/>
      <c r="JKC203" s="14"/>
      <c r="JKD203" s="14"/>
      <c r="JKE203" s="14"/>
      <c r="JKF203" s="14"/>
      <c r="JKG203" s="14"/>
      <c r="JKH203" s="14"/>
      <c r="JKI203" s="14"/>
      <c r="JKJ203" s="14"/>
      <c r="JKK203" s="14"/>
      <c r="JKL203" s="14"/>
      <c r="JKM203" s="14"/>
      <c r="JKN203" s="14"/>
      <c r="JKO203" s="14"/>
      <c r="JKP203" s="14"/>
      <c r="JKQ203" s="14"/>
      <c r="JKR203" s="14"/>
      <c r="JKS203" s="14"/>
      <c r="JKT203" s="14"/>
      <c r="JKU203" s="14"/>
      <c r="JKV203" s="14"/>
      <c r="JKW203" s="14"/>
      <c r="JKX203" s="14"/>
      <c r="JKY203" s="14"/>
      <c r="JKZ203" s="14"/>
      <c r="JLA203" s="14"/>
      <c r="JLB203" s="14"/>
      <c r="JLC203" s="14"/>
      <c r="JLD203" s="14"/>
      <c r="JLE203" s="14"/>
      <c r="JLF203" s="14"/>
      <c r="JLG203" s="14"/>
      <c r="JLH203" s="14"/>
      <c r="JLI203" s="14"/>
      <c r="JLJ203" s="14"/>
      <c r="JLK203" s="14"/>
      <c r="JLL203" s="14"/>
      <c r="JLM203" s="14"/>
      <c r="JLN203" s="14"/>
      <c r="JLO203" s="14"/>
      <c r="JLP203" s="14"/>
      <c r="JLQ203" s="14"/>
      <c r="JLR203" s="14"/>
      <c r="JLS203" s="14"/>
      <c r="JLT203" s="14"/>
      <c r="JLU203" s="14"/>
      <c r="JLV203" s="14"/>
      <c r="JLW203" s="14"/>
      <c r="JLX203" s="14"/>
      <c r="JLY203" s="14"/>
      <c r="JLZ203" s="14"/>
      <c r="JMA203" s="14"/>
      <c r="JMB203" s="14"/>
      <c r="JMC203" s="14"/>
      <c r="JMD203" s="14"/>
      <c r="JME203" s="14"/>
      <c r="JMF203" s="14"/>
      <c r="JMG203" s="14"/>
      <c r="JMH203" s="14"/>
      <c r="JMI203" s="14"/>
      <c r="JMJ203" s="14"/>
      <c r="JMK203" s="14"/>
      <c r="JML203" s="14"/>
      <c r="JMM203" s="14"/>
      <c r="JMN203" s="14"/>
      <c r="JMO203" s="14"/>
      <c r="JMP203" s="14"/>
      <c r="JMQ203" s="14"/>
      <c r="JMR203" s="14"/>
      <c r="JMS203" s="14"/>
      <c r="JMT203" s="14"/>
      <c r="JMU203" s="14"/>
      <c r="JMV203" s="14"/>
      <c r="JMW203" s="14"/>
      <c r="JMX203" s="14"/>
      <c r="JMY203" s="14"/>
      <c r="JMZ203" s="14"/>
      <c r="JNA203" s="14"/>
      <c r="JNB203" s="14"/>
      <c r="JNC203" s="14"/>
      <c r="JND203" s="14"/>
      <c r="JNE203" s="14"/>
      <c r="JNF203" s="14"/>
      <c r="JNG203" s="14"/>
      <c r="JNH203" s="14"/>
      <c r="JNI203" s="14"/>
      <c r="JNJ203" s="14"/>
      <c r="JNK203" s="14"/>
      <c r="JNL203" s="14"/>
      <c r="JNM203" s="14"/>
      <c r="JNN203" s="14"/>
      <c r="JNO203" s="14"/>
      <c r="JNP203" s="14"/>
      <c r="JNQ203" s="14"/>
      <c r="JNR203" s="14"/>
      <c r="JNS203" s="14"/>
      <c r="JNT203" s="14"/>
      <c r="JNU203" s="14"/>
      <c r="JNV203" s="14"/>
      <c r="JNW203" s="14"/>
      <c r="JNX203" s="14"/>
      <c r="JNY203" s="14"/>
      <c r="JNZ203" s="14"/>
      <c r="JOA203" s="14"/>
      <c r="JOB203" s="14"/>
      <c r="JOC203" s="14"/>
      <c r="JOD203" s="14"/>
      <c r="JOE203" s="14"/>
      <c r="JOF203" s="14"/>
      <c r="JOG203" s="14"/>
      <c r="JOH203" s="14"/>
      <c r="JOI203" s="14"/>
      <c r="JOJ203" s="14"/>
      <c r="JOK203" s="14"/>
      <c r="JOL203" s="14"/>
      <c r="JOM203" s="14"/>
      <c r="JON203" s="14"/>
      <c r="JOO203" s="14"/>
      <c r="JOP203" s="14"/>
      <c r="JOQ203" s="14"/>
      <c r="JOR203" s="14"/>
      <c r="JOS203" s="14"/>
      <c r="JOT203" s="14"/>
      <c r="JOU203" s="14"/>
      <c r="JOV203" s="14"/>
      <c r="JOW203" s="14"/>
      <c r="JOX203" s="14"/>
      <c r="JOY203" s="14"/>
      <c r="JOZ203" s="14"/>
      <c r="JPA203" s="14"/>
      <c r="JPB203" s="14"/>
      <c r="JPC203" s="14"/>
      <c r="JPD203" s="14"/>
      <c r="JPE203" s="14"/>
      <c r="JPF203" s="14"/>
      <c r="JPG203" s="14"/>
      <c r="JPH203" s="14"/>
      <c r="JPI203" s="14"/>
      <c r="JPJ203" s="14"/>
      <c r="JPK203" s="14"/>
      <c r="JPL203" s="14"/>
      <c r="JPM203" s="14"/>
      <c r="JPN203" s="14"/>
      <c r="JPO203" s="14"/>
      <c r="JPP203" s="14"/>
      <c r="JPQ203" s="14"/>
      <c r="JPR203" s="14"/>
      <c r="JPS203" s="14"/>
      <c r="JPT203" s="14"/>
      <c r="JPU203" s="14"/>
      <c r="JPV203" s="14"/>
      <c r="JPW203" s="14"/>
      <c r="JPX203" s="14"/>
      <c r="JPY203" s="14"/>
      <c r="JPZ203" s="14"/>
      <c r="JQA203" s="14"/>
      <c r="JQB203" s="14"/>
      <c r="JQC203" s="14"/>
      <c r="JQD203" s="14"/>
      <c r="JQE203" s="14"/>
      <c r="JQF203" s="14"/>
      <c r="JQG203" s="14"/>
      <c r="JQH203" s="14"/>
      <c r="JQI203" s="14"/>
      <c r="JQJ203" s="14"/>
      <c r="JQK203" s="14"/>
      <c r="JQL203" s="14"/>
      <c r="JQM203" s="14"/>
      <c r="JQN203" s="14"/>
      <c r="JQO203" s="14"/>
      <c r="JQP203" s="14"/>
      <c r="JQQ203" s="14"/>
      <c r="JQR203" s="14"/>
      <c r="JQS203" s="14"/>
      <c r="JQT203" s="14"/>
      <c r="JQU203" s="14"/>
      <c r="JQV203" s="14"/>
      <c r="JQW203" s="14"/>
      <c r="JQX203" s="14"/>
      <c r="JQY203" s="14"/>
      <c r="JQZ203" s="14"/>
      <c r="JRA203" s="14"/>
      <c r="JRB203" s="14"/>
      <c r="JRC203" s="14"/>
      <c r="JRD203" s="14"/>
      <c r="JRE203" s="14"/>
      <c r="JRF203" s="14"/>
      <c r="JRG203" s="14"/>
      <c r="JRH203" s="14"/>
      <c r="JRI203" s="14"/>
      <c r="JRJ203" s="14"/>
      <c r="JRK203" s="14"/>
      <c r="JRL203" s="14"/>
      <c r="JRM203" s="14"/>
      <c r="JRN203" s="14"/>
      <c r="JRO203" s="14"/>
      <c r="JRP203" s="14"/>
      <c r="JRQ203" s="14"/>
      <c r="JRR203" s="14"/>
      <c r="JRS203" s="14"/>
      <c r="JRT203" s="14"/>
      <c r="JRU203" s="14"/>
      <c r="JRV203" s="14"/>
      <c r="JRW203" s="14"/>
      <c r="JRX203" s="14"/>
      <c r="JRY203" s="14"/>
      <c r="JRZ203" s="14"/>
      <c r="JSA203" s="14"/>
      <c r="JSB203" s="14"/>
      <c r="JSC203" s="14"/>
      <c r="JSD203" s="14"/>
      <c r="JSE203" s="14"/>
      <c r="JSF203" s="14"/>
      <c r="JSG203" s="14"/>
      <c r="JSH203" s="14"/>
      <c r="JSI203" s="14"/>
      <c r="JSJ203" s="14"/>
      <c r="JSK203" s="14"/>
      <c r="JSL203" s="14"/>
      <c r="JSM203" s="14"/>
      <c r="JSN203" s="14"/>
      <c r="JSO203" s="14"/>
      <c r="JSP203" s="14"/>
      <c r="JSQ203" s="14"/>
      <c r="JSR203" s="14"/>
      <c r="JSS203" s="14"/>
      <c r="JST203" s="14"/>
      <c r="JSU203" s="14"/>
      <c r="JSV203" s="14"/>
      <c r="JSW203" s="14"/>
      <c r="JSX203" s="14"/>
      <c r="JSY203" s="14"/>
      <c r="JSZ203" s="14"/>
      <c r="JTA203" s="14"/>
      <c r="JTB203" s="14"/>
      <c r="JTC203" s="14"/>
      <c r="JTD203" s="14"/>
      <c r="JTE203" s="14"/>
      <c r="JTF203" s="14"/>
      <c r="JTG203" s="14"/>
      <c r="JTH203" s="14"/>
      <c r="JTI203" s="14"/>
      <c r="JTJ203" s="14"/>
      <c r="JTK203" s="14"/>
      <c r="JTL203" s="14"/>
      <c r="JTM203" s="14"/>
      <c r="JTN203" s="14"/>
      <c r="JTO203" s="14"/>
      <c r="JTP203" s="14"/>
      <c r="JTQ203" s="14"/>
      <c r="JTR203" s="14"/>
      <c r="JTS203" s="14"/>
      <c r="JTT203" s="14"/>
      <c r="JTU203" s="14"/>
      <c r="JTV203" s="14"/>
      <c r="JTW203" s="14"/>
      <c r="JTX203" s="14"/>
      <c r="JTY203" s="14"/>
      <c r="JTZ203" s="14"/>
      <c r="JUA203" s="14"/>
      <c r="JUB203" s="14"/>
      <c r="JUC203" s="14"/>
      <c r="JUD203" s="14"/>
      <c r="JUE203" s="14"/>
      <c r="JUF203" s="14"/>
      <c r="JUG203" s="14"/>
      <c r="JUH203" s="14"/>
      <c r="JUI203" s="14"/>
      <c r="JUJ203" s="14"/>
      <c r="JUK203" s="14"/>
      <c r="JUL203" s="14"/>
      <c r="JUM203" s="14"/>
      <c r="JUN203" s="14"/>
      <c r="JUO203" s="14"/>
      <c r="JUP203" s="14"/>
      <c r="JUQ203" s="14"/>
      <c r="JUR203" s="14"/>
      <c r="JUS203" s="14"/>
      <c r="JUT203" s="14"/>
      <c r="JUU203" s="14"/>
      <c r="JUV203" s="14"/>
      <c r="JUW203" s="14"/>
      <c r="JUX203" s="14"/>
      <c r="JUY203" s="14"/>
      <c r="JUZ203" s="14"/>
      <c r="JVA203" s="14"/>
      <c r="JVB203" s="14"/>
      <c r="JVC203" s="14"/>
      <c r="JVD203" s="14"/>
      <c r="JVE203" s="14"/>
      <c r="JVF203" s="14"/>
      <c r="JVG203" s="14"/>
      <c r="JVH203" s="14"/>
      <c r="JVI203" s="14"/>
      <c r="JVJ203" s="14"/>
      <c r="JVK203" s="14"/>
      <c r="JVL203" s="14"/>
      <c r="JVM203" s="14"/>
      <c r="JVN203" s="14"/>
      <c r="JVO203" s="14"/>
      <c r="JVP203" s="14"/>
      <c r="JVQ203" s="14"/>
      <c r="JVR203" s="14"/>
      <c r="JVS203" s="14"/>
      <c r="JVT203" s="14"/>
      <c r="JVU203" s="14"/>
      <c r="JVV203" s="14"/>
      <c r="JVW203" s="14"/>
      <c r="JVX203" s="14"/>
      <c r="JVY203" s="14"/>
      <c r="JVZ203" s="14"/>
      <c r="JWA203" s="14"/>
      <c r="JWB203" s="14"/>
      <c r="JWC203" s="14"/>
      <c r="JWD203" s="14"/>
      <c r="JWE203" s="14"/>
      <c r="JWF203" s="14"/>
      <c r="JWG203" s="14"/>
      <c r="JWH203" s="14"/>
      <c r="JWI203" s="14"/>
      <c r="JWJ203" s="14"/>
      <c r="JWK203" s="14"/>
      <c r="JWL203" s="14"/>
      <c r="JWM203" s="14"/>
      <c r="JWN203" s="14"/>
      <c r="JWO203" s="14"/>
      <c r="JWP203" s="14"/>
      <c r="JWQ203" s="14"/>
      <c r="JWR203" s="14"/>
      <c r="JWS203" s="14"/>
      <c r="JWT203" s="14"/>
      <c r="JWU203" s="14"/>
      <c r="JWV203" s="14"/>
      <c r="JWW203" s="14"/>
      <c r="JWX203" s="14"/>
      <c r="JWY203" s="14"/>
      <c r="JWZ203" s="14"/>
      <c r="JXA203" s="14"/>
      <c r="JXB203" s="14"/>
      <c r="JXC203" s="14"/>
      <c r="JXD203" s="14"/>
      <c r="JXE203" s="14"/>
      <c r="JXF203" s="14"/>
      <c r="JXG203" s="14"/>
      <c r="JXH203" s="14"/>
      <c r="JXI203" s="14"/>
      <c r="JXJ203" s="14"/>
      <c r="JXK203" s="14"/>
      <c r="JXL203" s="14"/>
      <c r="JXM203" s="14"/>
      <c r="JXN203" s="14"/>
      <c r="JXO203" s="14"/>
      <c r="JXP203" s="14"/>
      <c r="JXQ203" s="14"/>
      <c r="JXR203" s="14"/>
      <c r="JXS203" s="14"/>
      <c r="JXT203" s="14"/>
      <c r="JXU203" s="14"/>
      <c r="JXV203" s="14"/>
      <c r="JXW203" s="14"/>
      <c r="JXX203" s="14"/>
      <c r="JXY203" s="14"/>
      <c r="JXZ203" s="14"/>
      <c r="JYA203" s="14"/>
      <c r="JYB203" s="14"/>
      <c r="JYC203" s="14"/>
      <c r="JYD203" s="14"/>
      <c r="JYE203" s="14"/>
      <c r="JYF203" s="14"/>
      <c r="JYG203" s="14"/>
      <c r="JYH203" s="14"/>
      <c r="JYI203" s="14"/>
      <c r="JYJ203" s="14"/>
      <c r="JYK203" s="14"/>
      <c r="JYL203" s="14"/>
      <c r="JYM203" s="14"/>
      <c r="JYN203" s="14"/>
      <c r="JYO203" s="14"/>
      <c r="JYP203" s="14"/>
      <c r="JYQ203" s="14"/>
      <c r="JYR203" s="14"/>
      <c r="JYS203" s="14"/>
      <c r="JYT203" s="14"/>
      <c r="JYU203" s="14"/>
      <c r="JYV203" s="14"/>
      <c r="JYW203" s="14"/>
      <c r="JYX203" s="14"/>
      <c r="JYY203" s="14"/>
      <c r="JYZ203" s="14"/>
      <c r="JZA203" s="14"/>
      <c r="JZB203" s="14"/>
      <c r="JZC203" s="14"/>
      <c r="JZD203" s="14"/>
      <c r="JZE203" s="14"/>
      <c r="JZF203" s="14"/>
      <c r="JZG203" s="14"/>
      <c r="JZH203" s="14"/>
      <c r="JZI203" s="14"/>
      <c r="JZJ203" s="14"/>
      <c r="JZK203" s="14"/>
      <c r="JZL203" s="14"/>
      <c r="JZM203" s="14"/>
      <c r="JZN203" s="14"/>
      <c r="JZO203" s="14"/>
      <c r="JZP203" s="14"/>
      <c r="JZQ203" s="14"/>
      <c r="JZR203" s="14"/>
      <c r="JZS203" s="14"/>
      <c r="JZT203" s="14"/>
      <c r="JZU203" s="14"/>
      <c r="JZV203" s="14"/>
      <c r="JZW203" s="14"/>
      <c r="JZX203" s="14"/>
      <c r="JZY203" s="14"/>
      <c r="JZZ203" s="14"/>
      <c r="KAA203" s="14"/>
      <c r="KAB203" s="14"/>
      <c r="KAC203" s="14"/>
      <c r="KAD203" s="14"/>
      <c r="KAE203" s="14"/>
      <c r="KAF203" s="14"/>
      <c r="KAG203" s="14"/>
      <c r="KAH203" s="14"/>
      <c r="KAI203" s="14"/>
      <c r="KAJ203" s="14"/>
      <c r="KAK203" s="14"/>
      <c r="KAL203" s="14"/>
      <c r="KAM203" s="14"/>
      <c r="KAN203" s="14"/>
      <c r="KAO203" s="14"/>
      <c r="KAP203" s="14"/>
      <c r="KAQ203" s="14"/>
      <c r="KAR203" s="14"/>
      <c r="KAS203" s="14"/>
      <c r="KAT203" s="14"/>
      <c r="KAU203" s="14"/>
      <c r="KAV203" s="14"/>
      <c r="KAW203" s="14"/>
      <c r="KAX203" s="14"/>
      <c r="KAY203" s="14"/>
      <c r="KAZ203" s="14"/>
      <c r="KBA203" s="14"/>
      <c r="KBB203" s="14"/>
      <c r="KBC203" s="14"/>
      <c r="KBD203" s="14"/>
      <c r="KBE203" s="14"/>
      <c r="KBF203" s="14"/>
      <c r="KBG203" s="14"/>
      <c r="KBH203" s="14"/>
      <c r="KBI203" s="14"/>
      <c r="KBJ203" s="14"/>
      <c r="KBK203" s="14"/>
      <c r="KBL203" s="14"/>
      <c r="KBM203" s="14"/>
      <c r="KBN203" s="14"/>
      <c r="KBO203" s="14"/>
      <c r="KBP203" s="14"/>
      <c r="KBQ203" s="14"/>
      <c r="KBR203" s="14"/>
      <c r="KBS203" s="14"/>
      <c r="KBT203" s="14"/>
      <c r="KBU203" s="14"/>
      <c r="KBV203" s="14"/>
      <c r="KBW203" s="14"/>
      <c r="KBX203" s="14"/>
      <c r="KBY203" s="14"/>
      <c r="KBZ203" s="14"/>
      <c r="KCA203" s="14"/>
      <c r="KCB203" s="14"/>
      <c r="KCC203" s="14"/>
      <c r="KCD203" s="14"/>
      <c r="KCE203" s="14"/>
      <c r="KCF203" s="14"/>
      <c r="KCG203" s="14"/>
      <c r="KCH203" s="14"/>
      <c r="KCI203" s="14"/>
      <c r="KCJ203" s="14"/>
      <c r="KCK203" s="14"/>
      <c r="KCL203" s="14"/>
      <c r="KCM203" s="14"/>
      <c r="KCN203" s="14"/>
      <c r="KCO203" s="14"/>
      <c r="KCP203" s="14"/>
      <c r="KCQ203" s="14"/>
      <c r="KCR203" s="14"/>
      <c r="KCS203" s="14"/>
      <c r="KCT203" s="14"/>
      <c r="KCU203" s="14"/>
      <c r="KCV203" s="14"/>
      <c r="KCW203" s="14"/>
      <c r="KCX203" s="14"/>
      <c r="KCY203" s="14"/>
      <c r="KCZ203" s="14"/>
      <c r="KDA203" s="14"/>
      <c r="KDB203" s="14"/>
      <c r="KDC203" s="14"/>
      <c r="KDD203" s="14"/>
      <c r="KDE203" s="14"/>
      <c r="KDF203" s="14"/>
      <c r="KDG203" s="14"/>
      <c r="KDH203" s="14"/>
      <c r="KDI203" s="14"/>
      <c r="KDJ203" s="14"/>
      <c r="KDK203" s="14"/>
      <c r="KDL203" s="14"/>
      <c r="KDM203" s="14"/>
      <c r="KDN203" s="14"/>
      <c r="KDO203" s="14"/>
      <c r="KDP203" s="14"/>
      <c r="KDQ203" s="14"/>
      <c r="KDR203" s="14"/>
      <c r="KDS203" s="14"/>
      <c r="KDT203" s="14"/>
      <c r="KDU203" s="14"/>
      <c r="KDV203" s="14"/>
      <c r="KDW203" s="14"/>
      <c r="KDX203" s="14"/>
      <c r="KDY203" s="14"/>
      <c r="KDZ203" s="14"/>
      <c r="KEA203" s="14"/>
      <c r="KEB203" s="14"/>
      <c r="KEC203" s="14"/>
      <c r="KED203" s="14"/>
      <c r="KEE203" s="14"/>
      <c r="KEF203" s="14"/>
      <c r="KEG203" s="14"/>
      <c r="KEH203" s="14"/>
      <c r="KEI203" s="14"/>
      <c r="KEJ203" s="14"/>
      <c r="KEK203" s="14"/>
      <c r="KEL203" s="14"/>
      <c r="KEM203" s="14"/>
      <c r="KEN203" s="14"/>
      <c r="KEO203" s="14"/>
      <c r="KEP203" s="14"/>
      <c r="KEQ203" s="14"/>
      <c r="KER203" s="14"/>
      <c r="KES203" s="14"/>
      <c r="KET203" s="14"/>
      <c r="KEU203" s="14"/>
      <c r="KEV203" s="14"/>
      <c r="KEW203" s="14"/>
      <c r="KEX203" s="14"/>
      <c r="KEY203" s="14"/>
      <c r="KEZ203" s="14"/>
      <c r="KFA203" s="14"/>
      <c r="KFB203" s="14"/>
      <c r="KFC203" s="14"/>
      <c r="KFD203" s="14"/>
      <c r="KFE203" s="14"/>
      <c r="KFF203" s="14"/>
      <c r="KFG203" s="14"/>
      <c r="KFH203" s="14"/>
      <c r="KFI203" s="14"/>
      <c r="KFJ203" s="14"/>
      <c r="KFK203" s="14"/>
      <c r="KFL203" s="14"/>
      <c r="KFM203" s="14"/>
      <c r="KFN203" s="14"/>
      <c r="KFO203" s="14"/>
      <c r="KFP203" s="14"/>
      <c r="KFQ203" s="14"/>
      <c r="KFR203" s="14"/>
      <c r="KFS203" s="14"/>
      <c r="KFT203" s="14"/>
      <c r="KFU203" s="14"/>
      <c r="KFV203" s="14"/>
      <c r="KFW203" s="14"/>
      <c r="KFX203" s="14"/>
      <c r="KFY203" s="14"/>
      <c r="KFZ203" s="14"/>
      <c r="KGA203" s="14"/>
      <c r="KGB203" s="14"/>
      <c r="KGC203" s="14"/>
      <c r="KGD203" s="14"/>
      <c r="KGE203" s="14"/>
      <c r="KGF203" s="14"/>
      <c r="KGG203" s="14"/>
      <c r="KGH203" s="14"/>
      <c r="KGI203" s="14"/>
      <c r="KGJ203" s="14"/>
      <c r="KGK203" s="14"/>
      <c r="KGL203" s="14"/>
      <c r="KGM203" s="14"/>
      <c r="KGN203" s="14"/>
      <c r="KGO203" s="14"/>
      <c r="KGP203" s="14"/>
      <c r="KGQ203" s="14"/>
      <c r="KGR203" s="14"/>
      <c r="KGS203" s="14"/>
      <c r="KGT203" s="14"/>
      <c r="KGU203" s="14"/>
      <c r="KGV203" s="14"/>
      <c r="KGW203" s="14"/>
      <c r="KGX203" s="14"/>
      <c r="KGY203" s="14"/>
      <c r="KGZ203" s="14"/>
      <c r="KHA203" s="14"/>
      <c r="KHB203" s="14"/>
      <c r="KHC203" s="14"/>
      <c r="KHD203" s="14"/>
      <c r="KHE203" s="14"/>
      <c r="KHF203" s="14"/>
      <c r="KHG203" s="14"/>
      <c r="KHH203" s="14"/>
      <c r="KHI203" s="14"/>
      <c r="KHJ203" s="14"/>
      <c r="KHK203" s="14"/>
      <c r="KHL203" s="14"/>
      <c r="KHM203" s="14"/>
      <c r="KHN203" s="14"/>
      <c r="KHO203" s="14"/>
      <c r="KHP203" s="14"/>
      <c r="KHQ203" s="14"/>
      <c r="KHR203" s="14"/>
      <c r="KHS203" s="14"/>
      <c r="KHT203" s="14"/>
      <c r="KHU203" s="14"/>
      <c r="KHV203" s="14"/>
      <c r="KHW203" s="14"/>
      <c r="KHX203" s="14"/>
      <c r="KHY203" s="14"/>
      <c r="KHZ203" s="14"/>
      <c r="KIA203" s="14"/>
      <c r="KIB203" s="14"/>
      <c r="KIC203" s="14"/>
      <c r="KID203" s="14"/>
      <c r="KIE203" s="14"/>
      <c r="KIF203" s="14"/>
      <c r="KIG203" s="14"/>
      <c r="KIH203" s="14"/>
      <c r="KII203" s="14"/>
      <c r="KIJ203" s="14"/>
      <c r="KIK203" s="14"/>
      <c r="KIL203" s="14"/>
      <c r="KIM203" s="14"/>
      <c r="KIN203" s="14"/>
      <c r="KIO203" s="14"/>
      <c r="KIP203" s="14"/>
      <c r="KIQ203" s="14"/>
      <c r="KIR203" s="14"/>
      <c r="KIS203" s="14"/>
      <c r="KIT203" s="14"/>
      <c r="KIU203" s="14"/>
      <c r="KIV203" s="14"/>
      <c r="KIW203" s="14"/>
      <c r="KIX203" s="14"/>
      <c r="KIY203" s="14"/>
      <c r="KIZ203" s="14"/>
      <c r="KJA203" s="14"/>
      <c r="KJB203" s="14"/>
      <c r="KJC203" s="14"/>
      <c r="KJD203" s="14"/>
      <c r="KJE203" s="14"/>
      <c r="KJF203" s="14"/>
      <c r="KJG203" s="14"/>
      <c r="KJH203" s="14"/>
      <c r="KJI203" s="14"/>
      <c r="KJJ203" s="14"/>
      <c r="KJK203" s="14"/>
      <c r="KJL203" s="14"/>
      <c r="KJM203" s="14"/>
      <c r="KJN203" s="14"/>
      <c r="KJO203" s="14"/>
      <c r="KJP203" s="14"/>
      <c r="KJQ203" s="14"/>
      <c r="KJR203" s="14"/>
      <c r="KJS203" s="14"/>
      <c r="KJT203" s="14"/>
      <c r="KJU203" s="14"/>
      <c r="KJV203" s="14"/>
      <c r="KJW203" s="14"/>
      <c r="KJX203" s="14"/>
      <c r="KJY203" s="14"/>
      <c r="KJZ203" s="14"/>
      <c r="KKA203" s="14"/>
      <c r="KKB203" s="14"/>
      <c r="KKC203" s="14"/>
      <c r="KKD203" s="14"/>
      <c r="KKE203" s="14"/>
      <c r="KKF203" s="14"/>
      <c r="KKG203" s="14"/>
      <c r="KKH203" s="14"/>
      <c r="KKI203" s="14"/>
      <c r="KKJ203" s="14"/>
      <c r="KKK203" s="14"/>
      <c r="KKL203" s="14"/>
      <c r="KKM203" s="14"/>
      <c r="KKN203" s="14"/>
      <c r="KKO203" s="14"/>
      <c r="KKP203" s="14"/>
      <c r="KKQ203" s="14"/>
      <c r="KKR203" s="14"/>
      <c r="KKS203" s="14"/>
      <c r="KKT203" s="14"/>
      <c r="KKU203" s="14"/>
      <c r="KKV203" s="14"/>
      <c r="KKW203" s="14"/>
      <c r="KKX203" s="14"/>
      <c r="KKY203" s="14"/>
      <c r="KKZ203" s="14"/>
      <c r="KLA203" s="14"/>
      <c r="KLB203" s="14"/>
      <c r="KLC203" s="14"/>
      <c r="KLD203" s="14"/>
      <c r="KLE203" s="14"/>
      <c r="KLF203" s="14"/>
      <c r="KLG203" s="14"/>
      <c r="KLH203" s="14"/>
      <c r="KLI203" s="14"/>
      <c r="KLJ203" s="14"/>
      <c r="KLK203" s="14"/>
      <c r="KLL203" s="14"/>
      <c r="KLM203" s="14"/>
      <c r="KLN203" s="14"/>
      <c r="KLO203" s="14"/>
      <c r="KLP203" s="14"/>
      <c r="KLQ203" s="14"/>
      <c r="KLR203" s="14"/>
      <c r="KLS203" s="14"/>
      <c r="KLT203" s="14"/>
      <c r="KLU203" s="14"/>
      <c r="KLV203" s="14"/>
      <c r="KLW203" s="14"/>
      <c r="KLX203" s="14"/>
      <c r="KLY203" s="14"/>
      <c r="KLZ203" s="14"/>
      <c r="KMA203" s="14"/>
      <c r="KMB203" s="14"/>
      <c r="KMC203" s="14"/>
      <c r="KMD203" s="14"/>
      <c r="KME203" s="14"/>
      <c r="KMF203" s="14"/>
      <c r="KMG203" s="14"/>
      <c r="KMH203" s="14"/>
      <c r="KMI203" s="14"/>
      <c r="KMJ203" s="14"/>
      <c r="KMK203" s="14"/>
      <c r="KML203" s="14"/>
      <c r="KMM203" s="14"/>
      <c r="KMN203" s="14"/>
      <c r="KMO203" s="14"/>
      <c r="KMP203" s="14"/>
      <c r="KMQ203" s="14"/>
      <c r="KMR203" s="14"/>
      <c r="KMS203" s="14"/>
      <c r="KMT203" s="14"/>
      <c r="KMU203" s="14"/>
      <c r="KMV203" s="14"/>
      <c r="KMW203" s="14"/>
      <c r="KMX203" s="14"/>
      <c r="KMY203" s="14"/>
      <c r="KMZ203" s="14"/>
      <c r="KNA203" s="14"/>
      <c r="KNB203" s="14"/>
      <c r="KNC203" s="14"/>
      <c r="KND203" s="14"/>
      <c r="KNE203" s="14"/>
      <c r="KNF203" s="14"/>
      <c r="KNG203" s="14"/>
      <c r="KNH203" s="14"/>
      <c r="KNI203" s="14"/>
      <c r="KNJ203" s="14"/>
      <c r="KNK203" s="14"/>
      <c r="KNL203" s="14"/>
      <c r="KNM203" s="14"/>
      <c r="KNN203" s="14"/>
      <c r="KNO203" s="14"/>
      <c r="KNP203" s="14"/>
      <c r="KNQ203" s="14"/>
      <c r="KNR203" s="14"/>
      <c r="KNS203" s="14"/>
      <c r="KNT203" s="14"/>
      <c r="KNU203" s="14"/>
      <c r="KNV203" s="14"/>
      <c r="KNW203" s="14"/>
      <c r="KNX203" s="14"/>
      <c r="KNY203" s="14"/>
      <c r="KNZ203" s="14"/>
      <c r="KOA203" s="14"/>
      <c r="KOB203" s="14"/>
      <c r="KOC203" s="14"/>
      <c r="KOD203" s="14"/>
      <c r="KOE203" s="14"/>
      <c r="KOF203" s="14"/>
      <c r="KOG203" s="14"/>
      <c r="KOH203" s="14"/>
      <c r="KOI203" s="14"/>
      <c r="KOJ203" s="14"/>
      <c r="KOK203" s="14"/>
      <c r="KOL203" s="14"/>
      <c r="KOM203" s="14"/>
      <c r="KON203" s="14"/>
      <c r="KOO203" s="14"/>
      <c r="KOP203" s="14"/>
      <c r="KOQ203" s="14"/>
      <c r="KOR203" s="14"/>
      <c r="KOS203" s="14"/>
      <c r="KOT203" s="14"/>
      <c r="KOU203" s="14"/>
      <c r="KOV203" s="14"/>
      <c r="KOW203" s="14"/>
      <c r="KOX203" s="14"/>
      <c r="KOY203" s="14"/>
      <c r="KOZ203" s="14"/>
      <c r="KPA203" s="14"/>
      <c r="KPB203" s="14"/>
      <c r="KPC203" s="14"/>
      <c r="KPD203" s="14"/>
      <c r="KPE203" s="14"/>
      <c r="KPF203" s="14"/>
      <c r="KPG203" s="14"/>
      <c r="KPH203" s="14"/>
      <c r="KPI203" s="14"/>
      <c r="KPJ203" s="14"/>
      <c r="KPK203" s="14"/>
      <c r="KPL203" s="14"/>
      <c r="KPM203" s="14"/>
      <c r="KPN203" s="14"/>
      <c r="KPO203" s="14"/>
      <c r="KPP203" s="14"/>
      <c r="KPQ203" s="14"/>
      <c r="KPR203" s="14"/>
      <c r="KPS203" s="14"/>
      <c r="KPT203" s="14"/>
      <c r="KPU203" s="14"/>
      <c r="KPV203" s="14"/>
      <c r="KPW203" s="14"/>
      <c r="KPX203" s="14"/>
      <c r="KPY203" s="14"/>
      <c r="KPZ203" s="14"/>
      <c r="KQA203" s="14"/>
      <c r="KQB203" s="14"/>
      <c r="KQC203" s="14"/>
      <c r="KQD203" s="14"/>
      <c r="KQE203" s="14"/>
      <c r="KQF203" s="14"/>
      <c r="KQG203" s="14"/>
      <c r="KQH203" s="14"/>
      <c r="KQI203" s="14"/>
      <c r="KQJ203" s="14"/>
      <c r="KQK203" s="14"/>
      <c r="KQL203" s="14"/>
      <c r="KQM203" s="14"/>
      <c r="KQN203" s="14"/>
      <c r="KQO203" s="14"/>
      <c r="KQP203" s="14"/>
      <c r="KQQ203" s="14"/>
      <c r="KQR203" s="14"/>
      <c r="KQS203" s="14"/>
      <c r="KQT203" s="14"/>
      <c r="KQU203" s="14"/>
      <c r="KQV203" s="14"/>
      <c r="KQW203" s="14"/>
      <c r="KQX203" s="14"/>
      <c r="KQY203" s="14"/>
      <c r="KQZ203" s="14"/>
      <c r="KRA203" s="14"/>
      <c r="KRB203" s="14"/>
      <c r="KRC203" s="14"/>
      <c r="KRD203" s="14"/>
      <c r="KRE203" s="14"/>
      <c r="KRF203" s="14"/>
      <c r="KRG203" s="14"/>
      <c r="KRH203" s="14"/>
      <c r="KRI203" s="14"/>
      <c r="KRJ203" s="14"/>
      <c r="KRK203" s="14"/>
      <c r="KRL203" s="14"/>
      <c r="KRM203" s="14"/>
      <c r="KRN203" s="14"/>
      <c r="KRO203" s="14"/>
      <c r="KRP203" s="14"/>
      <c r="KRQ203" s="14"/>
      <c r="KRR203" s="14"/>
      <c r="KRS203" s="14"/>
      <c r="KRT203" s="14"/>
      <c r="KRU203" s="14"/>
      <c r="KRV203" s="14"/>
      <c r="KRW203" s="14"/>
      <c r="KRX203" s="14"/>
      <c r="KRY203" s="14"/>
      <c r="KRZ203" s="14"/>
      <c r="KSA203" s="14"/>
      <c r="KSB203" s="14"/>
      <c r="KSC203" s="14"/>
      <c r="KSD203" s="14"/>
      <c r="KSE203" s="14"/>
      <c r="KSF203" s="14"/>
      <c r="KSG203" s="14"/>
      <c r="KSH203" s="14"/>
      <c r="KSI203" s="14"/>
      <c r="KSJ203" s="14"/>
      <c r="KSK203" s="14"/>
      <c r="KSL203" s="14"/>
      <c r="KSM203" s="14"/>
      <c r="KSN203" s="14"/>
      <c r="KSO203" s="14"/>
      <c r="KSP203" s="14"/>
      <c r="KSQ203" s="14"/>
      <c r="KSR203" s="14"/>
      <c r="KSS203" s="14"/>
      <c r="KST203" s="14"/>
      <c r="KSU203" s="14"/>
      <c r="KSV203" s="14"/>
      <c r="KSW203" s="14"/>
      <c r="KSX203" s="14"/>
      <c r="KSY203" s="14"/>
      <c r="KSZ203" s="14"/>
      <c r="KTA203" s="14"/>
      <c r="KTB203" s="14"/>
      <c r="KTC203" s="14"/>
      <c r="KTD203" s="14"/>
      <c r="KTE203" s="14"/>
      <c r="KTF203" s="14"/>
      <c r="KTG203" s="14"/>
      <c r="KTH203" s="14"/>
      <c r="KTI203" s="14"/>
      <c r="KTJ203" s="14"/>
      <c r="KTK203" s="14"/>
      <c r="KTL203" s="14"/>
      <c r="KTM203" s="14"/>
      <c r="KTN203" s="14"/>
      <c r="KTO203" s="14"/>
      <c r="KTP203" s="14"/>
      <c r="KTQ203" s="14"/>
      <c r="KTR203" s="14"/>
      <c r="KTS203" s="14"/>
      <c r="KTT203" s="14"/>
      <c r="KTU203" s="14"/>
      <c r="KTV203" s="14"/>
      <c r="KTW203" s="14"/>
      <c r="KTX203" s="14"/>
      <c r="KTY203" s="14"/>
      <c r="KTZ203" s="14"/>
      <c r="KUA203" s="14"/>
      <c r="KUB203" s="14"/>
      <c r="KUC203" s="14"/>
      <c r="KUD203" s="14"/>
      <c r="KUE203" s="14"/>
      <c r="KUF203" s="14"/>
      <c r="KUG203" s="14"/>
      <c r="KUH203" s="14"/>
      <c r="KUI203" s="14"/>
      <c r="KUJ203" s="14"/>
      <c r="KUK203" s="14"/>
      <c r="KUL203" s="14"/>
      <c r="KUM203" s="14"/>
      <c r="KUN203" s="14"/>
      <c r="KUO203" s="14"/>
      <c r="KUP203" s="14"/>
      <c r="KUQ203" s="14"/>
      <c r="KUR203" s="14"/>
      <c r="KUS203" s="14"/>
      <c r="KUT203" s="14"/>
      <c r="KUU203" s="14"/>
      <c r="KUV203" s="14"/>
      <c r="KUW203" s="14"/>
      <c r="KUX203" s="14"/>
      <c r="KUY203" s="14"/>
      <c r="KUZ203" s="14"/>
      <c r="KVA203" s="14"/>
      <c r="KVB203" s="14"/>
      <c r="KVC203" s="14"/>
      <c r="KVD203" s="14"/>
      <c r="KVE203" s="14"/>
      <c r="KVF203" s="14"/>
      <c r="KVG203" s="14"/>
      <c r="KVH203" s="14"/>
      <c r="KVI203" s="14"/>
      <c r="KVJ203" s="14"/>
      <c r="KVK203" s="14"/>
      <c r="KVL203" s="14"/>
      <c r="KVM203" s="14"/>
      <c r="KVN203" s="14"/>
      <c r="KVO203" s="14"/>
      <c r="KVP203" s="14"/>
      <c r="KVQ203" s="14"/>
      <c r="KVR203" s="14"/>
      <c r="KVS203" s="14"/>
      <c r="KVT203" s="14"/>
      <c r="KVU203" s="14"/>
      <c r="KVV203" s="14"/>
      <c r="KVW203" s="14"/>
      <c r="KVX203" s="14"/>
      <c r="KVY203" s="14"/>
      <c r="KVZ203" s="14"/>
      <c r="KWA203" s="14"/>
      <c r="KWB203" s="14"/>
      <c r="KWC203" s="14"/>
      <c r="KWD203" s="14"/>
      <c r="KWE203" s="14"/>
      <c r="KWF203" s="14"/>
      <c r="KWG203" s="14"/>
      <c r="KWH203" s="14"/>
      <c r="KWI203" s="14"/>
      <c r="KWJ203" s="14"/>
      <c r="KWK203" s="14"/>
      <c r="KWL203" s="14"/>
      <c r="KWM203" s="14"/>
      <c r="KWN203" s="14"/>
      <c r="KWO203" s="14"/>
      <c r="KWP203" s="14"/>
      <c r="KWQ203" s="14"/>
      <c r="KWR203" s="14"/>
      <c r="KWS203" s="14"/>
      <c r="KWT203" s="14"/>
      <c r="KWU203" s="14"/>
      <c r="KWV203" s="14"/>
      <c r="KWW203" s="14"/>
      <c r="KWX203" s="14"/>
      <c r="KWY203" s="14"/>
      <c r="KWZ203" s="14"/>
      <c r="KXA203" s="14"/>
      <c r="KXB203" s="14"/>
      <c r="KXC203" s="14"/>
      <c r="KXD203" s="14"/>
      <c r="KXE203" s="14"/>
      <c r="KXF203" s="14"/>
      <c r="KXG203" s="14"/>
      <c r="KXH203" s="14"/>
      <c r="KXI203" s="14"/>
      <c r="KXJ203" s="14"/>
      <c r="KXK203" s="14"/>
      <c r="KXL203" s="14"/>
      <c r="KXM203" s="14"/>
      <c r="KXN203" s="14"/>
      <c r="KXO203" s="14"/>
      <c r="KXP203" s="14"/>
      <c r="KXQ203" s="14"/>
      <c r="KXR203" s="14"/>
      <c r="KXS203" s="14"/>
      <c r="KXT203" s="14"/>
      <c r="KXU203" s="14"/>
      <c r="KXV203" s="14"/>
      <c r="KXW203" s="14"/>
      <c r="KXX203" s="14"/>
      <c r="KXY203" s="14"/>
      <c r="KXZ203" s="14"/>
      <c r="KYA203" s="14"/>
      <c r="KYB203" s="14"/>
      <c r="KYC203" s="14"/>
      <c r="KYD203" s="14"/>
      <c r="KYE203" s="14"/>
      <c r="KYF203" s="14"/>
      <c r="KYG203" s="14"/>
      <c r="KYH203" s="14"/>
      <c r="KYI203" s="14"/>
      <c r="KYJ203" s="14"/>
      <c r="KYK203" s="14"/>
      <c r="KYL203" s="14"/>
      <c r="KYM203" s="14"/>
      <c r="KYN203" s="14"/>
      <c r="KYO203" s="14"/>
      <c r="KYP203" s="14"/>
      <c r="KYQ203" s="14"/>
      <c r="KYR203" s="14"/>
      <c r="KYS203" s="14"/>
      <c r="KYT203" s="14"/>
      <c r="KYU203" s="14"/>
      <c r="KYV203" s="14"/>
      <c r="KYW203" s="14"/>
      <c r="KYX203" s="14"/>
      <c r="KYY203" s="14"/>
      <c r="KYZ203" s="14"/>
      <c r="KZA203" s="14"/>
      <c r="KZB203" s="14"/>
      <c r="KZC203" s="14"/>
      <c r="KZD203" s="14"/>
      <c r="KZE203" s="14"/>
      <c r="KZF203" s="14"/>
      <c r="KZG203" s="14"/>
      <c r="KZH203" s="14"/>
      <c r="KZI203" s="14"/>
      <c r="KZJ203" s="14"/>
      <c r="KZK203" s="14"/>
      <c r="KZL203" s="14"/>
      <c r="KZM203" s="14"/>
      <c r="KZN203" s="14"/>
      <c r="KZO203" s="14"/>
      <c r="KZP203" s="14"/>
      <c r="KZQ203" s="14"/>
      <c r="KZR203" s="14"/>
      <c r="KZS203" s="14"/>
      <c r="KZT203" s="14"/>
      <c r="KZU203" s="14"/>
      <c r="KZV203" s="14"/>
      <c r="KZW203" s="14"/>
      <c r="KZX203" s="14"/>
      <c r="KZY203" s="14"/>
      <c r="KZZ203" s="14"/>
      <c r="LAA203" s="14"/>
      <c r="LAB203" s="14"/>
      <c r="LAC203" s="14"/>
      <c r="LAD203" s="14"/>
      <c r="LAE203" s="14"/>
      <c r="LAF203" s="14"/>
      <c r="LAG203" s="14"/>
      <c r="LAH203" s="14"/>
      <c r="LAI203" s="14"/>
      <c r="LAJ203" s="14"/>
      <c r="LAK203" s="14"/>
      <c r="LAL203" s="14"/>
      <c r="LAM203" s="14"/>
      <c r="LAN203" s="14"/>
      <c r="LAO203" s="14"/>
      <c r="LAP203" s="14"/>
      <c r="LAQ203" s="14"/>
      <c r="LAR203" s="14"/>
      <c r="LAS203" s="14"/>
      <c r="LAT203" s="14"/>
      <c r="LAU203" s="14"/>
      <c r="LAV203" s="14"/>
      <c r="LAW203" s="14"/>
      <c r="LAX203" s="14"/>
      <c r="LAY203" s="14"/>
      <c r="LAZ203" s="14"/>
      <c r="LBA203" s="14"/>
      <c r="LBB203" s="14"/>
      <c r="LBC203" s="14"/>
      <c r="LBD203" s="14"/>
      <c r="LBE203" s="14"/>
      <c r="LBF203" s="14"/>
      <c r="LBG203" s="14"/>
      <c r="LBH203" s="14"/>
      <c r="LBI203" s="14"/>
      <c r="LBJ203" s="14"/>
      <c r="LBK203" s="14"/>
      <c r="LBL203" s="14"/>
      <c r="LBM203" s="14"/>
      <c r="LBN203" s="14"/>
      <c r="LBO203" s="14"/>
      <c r="LBP203" s="14"/>
      <c r="LBQ203" s="14"/>
      <c r="LBR203" s="14"/>
      <c r="LBS203" s="14"/>
      <c r="LBT203" s="14"/>
      <c r="LBU203" s="14"/>
      <c r="LBV203" s="14"/>
      <c r="LBW203" s="14"/>
      <c r="LBX203" s="14"/>
      <c r="LBY203" s="14"/>
      <c r="LBZ203" s="14"/>
      <c r="LCA203" s="14"/>
      <c r="LCB203" s="14"/>
      <c r="LCC203" s="14"/>
      <c r="LCD203" s="14"/>
      <c r="LCE203" s="14"/>
      <c r="LCF203" s="14"/>
      <c r="LCG203" s="14"/>
      <c r="LCH203" s="14"/>
      <c r="LCI203" s="14"/>
      <c r="LCJ203" s="14"/>
      <c r="LCK203" s="14"/>
      <c r="LCL203" s="14"/>
      <c r="LCM203" s="14"/>
      <c r="LCN203" s="14"/>
      <c r="LCO203" s="14"/>
      <c r="LCP203" s="14"/>
      <c r="LCQ203" s="14"/>
      <c r="LCR203" s="14"/>
      <c r="LCS203" s="14"/>
      <c r="LCT203" s="14"/>
      <c r="LCU203" s="14"/>
      <c r="LCV203" s="14"/>
      <c r="LCW203" s="14"/>
      <c r="LCX203" s="14"/>
      <c r="LCY203" s="14"/>
      <c r="LCZ203" s="14"/>
      <c r="LDA203" s="14"/>
      <c r="LDB203" s="14"/>
      <c r="LDC203" s="14"/>
      <c r="LDD203" s="14"/>
      <c r="LDE203" s="14"/>
      <c r="LDF203" s="14"/>
      <c r="LDG203" s="14"/>
      <c r="LDH203" s="14"/>
      <c r="LDI203" s="14"/>
      <c r="LDJ203" s="14"/>
      <c r="LDK203" s="14"/>
      <c r="LDL203" s="14"/>
      <c r="LDM203" s="14"/>
      <c r="LDN203" s="14"/>
      <c r="LDO203" s="14"/>
      <c r="LDP203" s="14"/>
      <c r="LDQ203" s="14"/>
      <c r="LDR203" s="14"/>
      <c r="LDS203" s="14"/>
      <c r="LDT203" s="14"/>
      <c r="LDU203" s="14"/>
      <c r="LDV203" s="14"/>
      <c r="LDW203" s="14"/>
      <c r="LDX203" s="14"/>
      <c r="LDY203" s="14"/>
      <c r="LDZ203" s="14"/>
      <c r="LEA203" s="14"/>
      <c r="LEB203" s="14"/>
      <c r="LEC203" s="14"/>
      <c r="LED203" s="14"/>
      <c r="LEE203" s="14"/>
      <c r="LEF203" s="14"/>
      <c r="LEG203" s="14"/>
      <c r="LEH203" s="14"/>
      <c r="LEI203" s="14"/>
      <c r="LEJ203" s="14"/>
      <c r="LEK203" s="14"/>
      <c r="LEL203" s="14"/>
      <c r="LEM203" s="14"/>
      <c r="LEN203" s="14"/>
      <c r="LEO203" s="14"/>
      <c r="LEP203" s="14"/>
      <c r="LEQ203" s="14"/>
      <c r="LER203" s="14"/>
      <c r="LES203" s="14"/>
      <c r="LET203" s="14"/>
      <c r="LEU203" s="14"/>
      <c r="LEV203" s="14"/>
      <c r="LEW203" s="14"/>
      <c r="LEX203" s="14"/>
      <c r="LEY203" s="14"/>
      <c r="LEZ203" s="14"/>
      <c r="LFA203" s="14"/>
      <c r="LFB203" s="14"/>
      <c r="LFC203" s="14"/>
      <c r="LFD203" s="14"/>
      <c r="LFE203" s="14"/>
      <c r="LFF203" s="14"/>
      <c r="LFG203" s="14"/>
      <c r="LFH203" s="14"/>
      <c r="LFI203" s="14"/>
      <c r="LFJ203" s="14"/>
      <c r="LFK203" s="14"/>
      <c r="LFL203" s="14"/>
      <c r="LFM203" s="14"/>
      <c r="LFN203" s="14"/>
      <c r="LFO203" s="14"/>
      <c r="LFP203" s="14"/>
      <c r="LFQ203" s="14"/>
      <c r="LFR203" s="14"/>
      <c r="LFS203" s="14"/>
      <c r="LFT203" s="14"/>
      <c r="LFU203" s="14"/>
      <c r="LFV203" s="14"/>
      <c r="LFW203" s="14"/>
      <c r="LFX203" s="14"/>
      <c r="LFY203" s="14"/>
      <c r="LFZ203" s="14"/>
      <c r="LGA203" s="14"/>
      <c r="LGB203" s="14"/>
      <c r="LGC203" s="14"/>
      <c r="LGD203" s="14"/>
      <c r="LGE203" s="14"/>
      <c r="LGF203" s="14"/>
      <c r="LGG203" s="14"/>
      <c r="LGH203" s="14"/>
      <c r="LGI203" s="14"/>
      <c r="LGJ203" s="14"/>
      <c r="LGK203" s="14"/>
      <c r="LGL203" s="14"/>
      <c r="LGM203" s="14"/>
      <c r="LGN203" s="14"/>
      <c r="LGO203" s="14"/>
      <c r="LGP203" s="14"/>
      <c r="LGQ203" s="14"/>
      <c r="LGR203" s="14"/>
      <c r="LGS203" s="14"/>
      <c r="LGT203" s="14"/>
      <c r="LGU203" s="14"/>
      <c r="LGV203" s="14"/>
      <c r="LGW203" s="14"/>
      <c r="LGX203" s="14"/>
      <c r="LGY203" s="14"/>
      <c r="LGZ203" s="14"/>
      <c r="LHA203" s="14"/>
      <c r="LHB203" s="14"/>
      <c r="LHC203" s="14"/>
      <c r="LHD203" s="14"/>
      <c r="LHE203" s="14"/>
      <c r="LHF203" s="14"/>
      <c r="LHG203" s="14"/>
      <c r="LHH203" s="14"/>
      <c r="LHI203" s="14"/>
      <c r="LHJ203" s="14"/>
      <c r="LHK203" s="14"/>
      <c r="LHL203" s="14"/>
      <c r="LHM203" s="14"/>
      <c r="LHN203" s="14"/>
      <c r="LHO203" s="14"/>
      <c r="LHP203" s="14"/>
      <c r="LHQ203" s="14"/>
      <c r="LHR203" s="14"/>
      <c r="LHS203" s="14"/>
      <c r="LHT203" s="14"/>
      <c r="LHU203" s="14"/>
      <c r="LHV203" s="14"/>
      <c r="LHW203" s="14"/>
      <c r="LHX203" s="14"/>
      <c r="LHY203" s="14"/>
      <c r="LHZ203" s="14"/>
      <c r="LIA203" s="14"/>
      <c r="LIB203" s="14"/>
      <c r="LIC203" s="14"/>
      <c r="LID203" s="14"/>
      <c r="LIE203" s="14"/>
      <c r="LIF203" s="14"/>
      <c r="LIG203" s="14"/>
      <c r="LIH203" s="14"/>
      <c r="LII203" s="14"/>
      <c r="LIJ203" s="14"/>
      <c r="LIK203" s="14"/>
      <c r="LIL203" s="14"/>
      <c r="LIM203" s="14"/>
      <c r="LIN203" s="14"/>
      <c r="LIO203" s="14"/>
      <c r="LIP203" s="14"/>
      <c r="LIQ203" s="14"/>
      <c r="LIR203" s="14"/>
      <c r="LIS203" s="14"/>
      <c r="LIT203" s="14"/>
      <c r="LIU203" s="14"/>
      <c r="LIV203" s="14"/>
      <c r="LIW203" s="14"/>
      <c r="LIX203" s="14"/>
      <c r="LIY203" s="14"/>
      <c r="LIZ203" s="14"/>
      <c r="LJA203" s="14"/>
      <c r="LJB203" s="14"/>
      <c r="LJC203" s="14"/>
      <c r="LJD203" s="14"/>
      <c r="LJE203" s="14"/>
      <c r="LJF203" s="14"/>
      <c r="LJG203" s="14"/>
      <c r="LJH203" s="14"/>
      <c r="LJI203" s="14"/>
      <c r="LJJ203" s="14"/>
      <c r="LJK203" s="14"/>
      <c r="LJL203" s="14"/>
      <c r="LJM203" s="14"/>
      <c r="LJN203" s="14"/>
      <c r="LJO203" s="14"/>
      <c r="LJP203" s="14"/>
      <c r="LJQ203" s="14"/>
      <c r="LJR203" s="14"/>
      <c r="LJS203" s="14"/>
      <c r="LJT203" s="14"/>
      <c r="LJU203" s="14"/>
      <c r="LJV203" s="14"/>
      <c r="LJW203" s="14"/>
      <c r="LJX203" s="14"/>
      <c r="LJY203" s="14"/>
      <c r="LJZ203" s="14"/>
      <c r="LKA203" s="14"/>
      <c r="LKB203" s="14"/>
      <c r="LKC203" s="14"/>
      <c r="LKD203" s="14"/>
      <c r="LKE203" s="14"/>
      <c r="LKF203" s="14"/>
      <c r="LKG203" s="14"/>
      <c r="LKH203" s="14"/>
      <c r="LKI203" s="14"/>
      <c r="LKJ203" s="14"/>
      <c r="LKK203" s="14"/>
      <c r="LKL203" s="14"/>
      <c r="LKM203" s="14"/>
      <c r="LKN203" s="14"/>
      <c r="LKO203" s="14"/>
      <c r="LKP203" s="14"/>
      <c r="LKQ203" s="14"/>
      <c r="LKR203" s="14"/>
      <c r="LKS203" s="14"/>
      <c r="LKT203" s="14"/>
      <c r="LKU203" s="14"/>
      <c r="LKV203" s="14"/>
      <c r="LKW203" s="14"/>
      <c r="LKX203" s="14"/>
      <c r="LKY203" s="14"/>
      <c r="LKZ203" s="14"/>
      <c r="LLA203" s="14"/>
      <c r="LLB203" s="14"/>
      <c r="LLC203" s="14"/>
      <c r="LLD203" s="14"/>
      <c r="LLE203" s="14"/>
      <c r="LLF203" s="14"/>
      <c r="LLG203" s="14"/>
      <c r="LLH203" s="14"/>
      <c r="LLI203" s="14"/>
      <c r="LLJ203" s="14"/>
      <c r="LLK203" s="14"/>
      <c r="LLL203" s="14"/>
      <c r="LLM203" s="14"/>
      <c r="LLN203" s="14"/>
      <c r="LLO203" s="14"/>
      <c r="LLP203" s="14"/>
      <c r="LLQ203" s="14"/>
      <c r="LLR203" s="14"/>
      <c r="LLS203" s="14"/>
      <c r="LLT203" s="14"/>
      <c r="LLU203" s="14"/>
      <c r="LLV203" s="14"/>
      <c r="LLW203" s="14"/>
      <c r="LLX203" s="14"/>
      <c r="LLY203" s="14"/>
      <c r="LLZ203" s="14"/>
      <c r="LMA203" s="14"/>
      <c r="LMB203" s="14"/>
      <c r="LMC203" s="14"/>
      <c r="LMD203" s="14"/>
      <c r="LME203" s="14"/>
      <c r="LMF203" s="14"/>
      <c r="LMG203" s="14"/>
      <c r="LMH203" s="14"/>
      <c r="LMI203" s="14"/>
      <c r="LMJ203" s="14"/>
      <c r="LMK203" s="14"/>
      <c r="LML203" s="14"/>
      <c r="LMM203" s="14"/>
      <c r="LMN203" s="14"/>
      <c r="LMO203" s="14"/>
      <c r="LMP203" s="14"/>
      <c r="LMQ203" s="14"/>
      <c r="LMR203" s="14"/>
      <c r="LMS203" s="14"/>
      <c r="LMT203" s="14"/>
      <c r="LMU203" s="14"/>
      <c r="LMV203" s="14"/>
      <c r="LMW203" s="14"/>
      <c r="LMX203" s="14"/>
      <c r="LMY203" s="14"/>
      <c r="LMZ203" s="14"/>
      <c r="LNA203" s="14"/>
      <c r="LNB203" s="14"/>
      <c r="LNC203" s="14"/>
      <c r="LND203" s="14"/>
      <c r="LNE203" s="14"/>
      <c r="LNF203" s="14"/>
      <c r="LNG203" s="14"/>
      <c r="LNH203" s="14"/>
      <c r="LNI203" s="14"/>
      <c r="LNJ203" s="14"/>
      <c r="LNK203" s="14"/>
      <c r="LNL203" s="14"/>
      <c r="LNM203" s="14"/>
      <c r="LNN203" s="14"/>
      <c r="LNO203" s="14"/>
      <c r="LNP203" s="14"/>
      <c r="LNQ203" s="14"/>
      <c r="LNR203" s="14"/>
      <c r="LNS203" s="14"/>
      <c r="LNT203" s="14"/>
      <c r="LNU203" s="14"/>
      <c r="LNV203" s="14"/>
      <c r="LNW203" s="14"/>
      <c r="LNX203" s="14"/>
      <c r="LNY203" s="14"/>
      <c r="LNZ203" s="14"/>
      <c r="LOA203" s="14"/>
      <c r="LOB203" s="14"/>
      <c r="LOC203" s="14"/>
      <c r="LOD203" s="14"/>
      <c r="LOE203" s="14"/>
      <c r="LOF203" s="14"/>
      <c r="LOG203" s="14"/>
      <c r="LOH203" s="14"/>
      <c r="LOI203" s="14"/>
      <c r="LOJ203" s="14"/>
      <c r="LOK203" s="14"/>
      <c r="LOL203" s="14"/>
      <c r="LOM203" s="14"/>
      <c r="LON203" s="14"/>
      <c r="LOO203" s="14"/>
      <c r="LOP203" s="14"/>
      <c r="LOQ203" s="14"/>
      <c r="LOR203" s="14"/>
      <c r="LOS203" s="14"/>
      <c r="LOT203" s="14"/>
      <c r="LOU203" s="14"/>
      <c r="LOV203" s="14"/>
      <c r="LOW203" s="14"/>
      <c r="LOX203" s="14"/>
      <c r="LOY203" s="14"/>
      <c r="LOZ203" s="14"/>
      <c r="LPA203" s="14"/>
      <c r="LPB203" s="14"/>
      <c r="LPC203" s="14"/>
      <c r="LPD203" s="14"/>
      <c r="LPE203" s="14"/>
      <c r="LPF203" s="14"/>
      <c r="LPG203" s="14"/>
      <c r="LPH203" s="14"/>
      <c r="LPI203" s="14"/>
      <c r="LPJ203" s="14"/>
      <c r="LPK203" s="14"/>
      <c r="LPL203" s="14"/>
      <c r="LPM203" s="14"/>
      <c r="LPN203" s="14"/>
      <c r="LPO203" s="14"/>
      <c r="LPP203" s="14"/>
      <c r="LPQ203" s="14"/>
      <c r="LPR203" s="14"/>
      <c r="LPS203" s="14"/>
      <c r="LPT203" s="14"/>
      <c r="LPU203" s="14"/>
      <c r="LPV203" s="14"/>
      <c r="LPW203" s="14"/>
      <c r="LPX203" s="14"/>
      <c r="LPY203" s="14"/>
      <c r="LPZ203" s="14"/>
      <c r="LQA203" s="14"/>
      <c r="LQB203" s="14"/>
      <c r="LQC203" s="14"/>
      <c r="LQD203" s="14"/>
      <c r="LQE203" s="14"/>
      <c r="LQF203" s="14"/>
      <c r="LQG203" s="14"/>
      <c r="LQH203" s="14"/>
      <c r="LQI203" s="14"/>
      <c r="LQJ203" s="14"/>
      <c r="LQK203" s="14"/>
      <c r="LQL203" s="14"/>
      <c r="LQM203" s="14"/>
      <c r="LQN203" s="14"/>
      <c r="LQO203" s="14"/>
      <c r="LQP203" s="14"/>
      <c r="LQQ203" s="14"/>
      <c r="LQR203" s="14"/>
      <c r="LQS203" s="14"/>
      <c r="LQT203" s="14"/>
      <c r="LQU203" s="14"/>
      <c r="LQV203" s="14"/>
      <c r="LQW203" s="14"/>
      <c r="LQX203" s="14"/>
      <c r="LQY203" s="14"/>
      <c r="LQZ203" s="14"/>
      <c r="LRA203" s="14"/>
      <c r="LRB203" s="14"/>
      <c r="LRC203" s="14"/>
      <c r="LRD203" s="14"/>
      <c r="LRE203" s="14"/>
      <c r="LRF203" s="14"/>
      <c r="LRG203" s="14"/>
      <c r="LRH203" s="14"/>
      <c r="LRI203" s="14"/>
      <c r="LRJ203" s="14"/>
      <c r="LRK203" s="14"/>
      <c r="LRL203" s="14"/>
      <c r="LRM203" s="14"/>
      <c r="LRN203" s="14"/>
      <c r="LRO203" s="14"/>
      <c r="LRP203" s="14"/>
      <c r="LRQ203" s="14"/>
      <c r="LRR203" s="14"/>
      <c r="LRS203" s="14"/>
      <c r="LRT203" s="14"/>
      <c r="LRU203" s="14"/>
      <c r="LRV203" s="14"/>
      <c r="LRW203" s="14"/>
      <c r="LRX203" s="14"/>
      <c r="LRY203" s="14"/>
      <c r="LRZ203" s="14"/>
      <c r="LSA203" s="14"/>
      <c r="LSB203" s="14"/>
      <c r="LSC203" s="14"/>
      <c r="LSD203" s="14"/>
      <c r="LSE203" s="14"/>
      <c r="LSF203" s="14"/>
      <c r="LSG203" s="14"/>
      <c r="LSH203" s="14"/>
      <c r="LSI203" s="14"/>
      <c r="LSJ203" s="14"/>
      <c r="LSK203" s="14"/>
      <c r="LSL203" s="14"/>
      <c r="LSM203" s="14"/>
      <c r="LSN203" s="14"/>
      <c r="LSO203" s="14"/>
      <c r="LSP203" s="14"/>
      <c r="LSQ203" s="14"/>
      <c r="LSR203" s="14"/>
      <c r="LSS203" s="14"/>
      <c r="LST203" s="14"/>
      <c r="LSU203" s="14"/>
      <c r="LSV203" s="14"/>
      <c r="LSW203" s="14"/>
      <c r="LSX203" s="14"/>
      <c r="LSY203" s="14"/>
      <c r="LSZ203" s="14"/>
      <c r="LTA203" s="14"/>
      <c r="LTB203" s="14"/>
      <c r="LTC203" s="14"/>
      <c r="LTD203" s="14"/>
      <c r="LTE203" s="14"/>
      <c r="LTF203" s="14"/>
      <c r="LTG203" s="14"/>
      <c r="LTH203" s="14"/>
      <c r="LTI203" s="14"/>
      <c r="LTJ203" s="14"/>
      <c r="LTK203" s="14"/>
      <c r="LTL203" s="14"/>
      <c r="LTM203" s="14"/>
      <c r="LTN203" s="14"/>
      <c r="LTO203" s="14"/>
      <c r="LTP203" s="14"/>
      <c r="LTQ203" s="14"/>
      <c r="LTR203" s="14"/>
      <c r="LTS203" s="14"/>
      <c r="LTT203" s="14"/>
      <c r="LTU203" s="14"/>
      <c r="LTV203" s="14"/>
      <c r="LTW203" s="14"/>
      <c r="LTX203" s="14"/>
      <c r="LTY203" s="14"/>
      <c r="LTZ203" s="14"/>
      <c r="LUA203" s="14"/>
      <c r="LUB203" s="14"/>
      <c r="LUC203" s="14"/>
      <c r="LUD203" s="14"/>
      <c r="LUE203" s="14"/>
      <c r="LUF203" s="14"/>
      <c r="LUG203" s="14"/>
      <c r="LUH203" s="14"/>
      <c r="LUI203" s="14"/>
      <c r="LUJ203" s="14"/>
      <c r="LUK203" s="14"/>
      <c r="LUL203" s="14"/>
      <c r="LUM203" s="14"/>
      <c r="LUN203" s="14"/>
      <c r="LUO203" s="14"/>
      <c r="LUP203" s="14"/>
      <c r="LUQ203" s="14"/>
      <c r="LUR203" s="14"/>
      <c r="LUS203" s="14"/>
      <c r="LUT203" s="14"/>
      <c r="LUU203" s="14"/>
      <c r="LUV203" s="14"/>
      <c r="LUW203" s="14"/>
      <c r="LUX203" s="14"/>
      <c r="LUY203" s="14"/>
      <c r="LUZ203" s="14"/>
      <c r="LVA203" s="14"/>
      <c r="LVB203" s="14"/>
      <c r="LVC203" s="14"/>
      <c r="LVD203" s="14"/>
      <c r="LVE203" s="14"/>
      <c r="LVF203" s="14"/>
      <c r="LVG203" s="14"/>
      <c r="LVH203" s="14"/>
      <c r="LVI203" s="14"/>
      <c r="LVJ203" s="14"/>
      <c r="LVK203" s="14"/>
      <c r="LVL203" s="14"/>
      <c r="LVM203" s="14"/>
      <c r="LVN203" s="14"/>
      <c r="LVO203" s="14"/>
      <c r="LVP203" s="14"/>
      <c r="LVQ203" s="14"/>
      <c r="LVR203" s="14"/>
      <c r="LVS203" s="14"/>
      <c r="LVT203" s="14"/>
      <c r="LVU203" s="14"/>
      <c r="LVV203" s="14"/>
      <c r="LVW203" s="14"/>
      <c r="LVX203" s="14"/>
      <c r="LVY203" s="14"/>
      <c r="LVZ203" s="14"/>
      <c r="LWA203" s="14"/>
      <c r="LWB203" s="14"/>
      <c r="LWC203" s="14"/>
      <c r="LWD203" s="14"/>
      <c r="LWE203" s="14"/>
      <c r="LWF203" s="14"/>
      <c r="LWG203" s="14"/>
      <c r="LWH203" s="14"/>
      <c r="LWI203" s="14"/>
      <c r="LWJ203" s="14"/>
      <c r="LWK203" s="14"/>
      <c r="LWL203" s="14"/>
      <c r="LWM203" s="14"/>
      <c r="LWN203" s="14"/>
      <c r="LWO203" s="14"/>
      <c r="LWP203" s="14"/>
      <c r="LWQ203" s="14"/>
      <c r="LWR203" s="14"/>
      <c r="LWS203" s="14"/>
      <c r="LWT203" s="14"/>
      <c r="LWU203" s="14"/>
      <c r="LWV203" s="14"/>
      <c r="LWW203" s="14"/>
      <c r="LWX203" s="14"/>
      <c r="LWY203" s="14"/>
      <c r="LWZ203" s="14"/>
      <c r="LXA203" s="14"/>
      <c r="LXB203" s="14"/>
      <c r="LXC203" s="14"/>
      <c r="LXD203" s="14"/>
      <c r="LXE203" s="14"/>
      <c r="LXF203" s="14"/>
      <c r="LXG203" s="14"/>
      <c r="LXH203" s="14"/>
      <c r="LXI203" s="14"/>
      <c r="LXJ203" s="14"/>
      <c r="LXK203" s="14"/>
      <c r="LXL203" s="14"/>
      <c r="LXM203" s="14"/>
      <c r="LXN203" s="14"/>
      <c r="LXO203" s="14"/>
      <c r="LXP203" s="14"/>
      <c r="LXQ203" s="14"/>
      <c r="LXR203" s="14"/>
      <c r="LXS203" s="14"/>
      <c r="LXT203" s="14"/>
      <c r="LXU203" s="14"/>
      <c r="LXV203" s="14"/>
      <c r="LXW203" s="14"/>
      <c r="LXX203" s="14"/>
      <c r="LXY203" s="14"/>
      <c r="LXZ203" s="14"/>
      <c r="LYA203" s="14"/>
      <c r="LYB203" s="14"/>
      <c r="LYC203" s="14"/>
      <c r="LYD203" s="14"/>
      <c r="LYE203" s="14"/>
      <c r="LYF203" s="14"/>
      <c r="LYG203" s="14"/>
      <c r="LYH203" s="14"/>
      <c r="LYI203" s="14"/>
      <c r="LYJ203" s="14"/>
      <c r="LYK203" s="14"/>
      <c r="LYL203" s="14"/>
      <c r="LYM203" s="14"/>
      <c r="LYN203" s="14"/>
      <c r="LYO203" s="14"/>
      <c r="LYP203" s="14"/>
      <c r="LYQ203" s="14"/>
      <c r="LYR203" s="14"/>
      <c r="LYS203" s="14"/>
      <c r="LYT203" s="14"/>
      <c r="LYU203" s="14"/>
      <c r="LYV203" s="14"/>
      <c r="LYW203" s="14"/>
      <c r="LYX203" s="14"/>
      <c r="LYY203" s="14"/>
      <c r="LYZ203" s="14"/>
      <c r="LZA203" s="14"/>
      <c r="LZB203" s="14"/>
      <c r="LZC203" s="14"/>
      <c r="LZD203" s="14"/>
      <c r="LZE203" s="14"/>
      <c r="LZF203" s="14"/>
      <c r="LZG203" s="14"/>
      <c r="LZH203" s="14"/>
      <c r="LZI203" s="14"/>
      <c r="LZJ203" s="14"/>
      <c r="LZK203" s="14"/>
      <c r="LZL203" s="14"/>
      <c r="LZM203" s="14"/>
      <c r="LZN203" s="14"/>
      <c r="LZO203" s="14"/>
      <c r="LZP203" s="14"/>
      <c r="LZQ203" s="14"/>
      <c r="LZR203" s="14"/>
      <c r="LZS203" s="14"/>
      <c r="LZT203" s="14"/>
      <c r="LZU203" s="14"/>
      <c r="LZV203" s="14"/>
      <c r="LZW203" s="14"/>
      <c r="LZX203" s="14"/>
      <c r="LZY203" s="14"/>
      <c r="LZZ203" s="14"/>
      <c r="MAA203" s="14"/>
      <c r="MAB203" s="14"/>
      <c r="MAC203" s="14"/>
      <c r="MAD203" s="14"/>
      <c r="MAE203" s="14"/>
      <c r="MAF203" s="14"/>
      <c r="MAG203" s="14"/>
      <c r="MAH203" s="14"/>
      <c r="MAI203" s="14"/>
      <c r="MAJ203" s="14"/>
      <c r="MAK203" s="14"/>
      <c r="MAL203" s="14"/>
      <c r="MAM203" s="14"/>
      <c r="MAN203" s="14"/>
      <c r="MAO203" s="14"/>
      <c r="MAP203" s="14"/>
      <c r="MAQ203" s="14"/>
      <c r="MAR203" s="14"/>
      <c r="MAS203" s="14"/>
      <c r="MAT203" s="14"/>
      <c r="MAU203" s="14"/>
      <c r="MAV203" s="14"/>
      <c r="MAW203" s="14"/>
      <c r="MAX203" s="14"/>
      <c r="MAY203" s="14"/>
      <c r="MAZ203" s="14"/>
      <c r="MBA203" s="14"/>
      <c r="MBB203" s="14"/>
      <c r="MBC203" s="14"/>
      <c r="MBD203" s="14"/>
      <c r="MBE203" s="14"/>
      <c r="MBF203" s="14"/>
      <c r="MBG203" s="14"/>
      <c r="MBH203" s="14"/>
      <c r="MBI203" s="14"/>
      <c r="MBJ203" s="14"/>
      <c r="MBK203" s="14"/>
      <c r="MBL203" s="14"/>
      <c r="MBM203" s="14"/>
      <c r="MBN203" s="14"/>
      <c r="MBO203" s="14"/>
      <c r="MBP203" s="14"/>
      <c r="MBQ203" s="14"/>
      <c r="MBR203" s="14"/>
      <c r="MBS203" s="14"/>
      <c r="MBT203" s="14"/>
      <c r="MBU203" s="14"/>
      <c r="MBV203" s="14"/>
      <c r="MBW203" s="14"/>
      <c r="MBX203" s="14"/>
      <c r="MBY203" s="14"/>
      <c r="MBZ203" s="14"/>
      <c r="MCA203" s="14"/>
      <c r="MCB203" s="14"/>
      <c r="MCC203" s="14"/>
      <c r="MCD203" s="14"/>
      <c r="MCE203" s="14"/>
      <c r="MCF203" s="14"/>
      <c r="MCG203" s="14"/>
      <c r="MCH203" s="14"/>
      <c r="MCI203" s="14"/>
      <c r="MCJ203" s="14"/>
      <c r="MCK203" s="14"/>
      <c r="MCL203" s="14"/>
      <c r="MCM203" s="14"/>
      <c r="MCN203" s="14"/>
      <c r="MCO203" s="14"/>
      <c r="MCP203" s="14"/>
      <c r="MCQ203" s="14"/>
      <c r="MCR203" s="14"/>
      <c r="MCS203" s="14"/>
      <c r="MCT203" s="14"/>
      <c r="MCU203" s="14"/>
      <c r="MCV203" s="14"/>
      <c r="MCW203" s="14"/>
      <c r="MCX203" s="14"/>
      <c r="MCY203" s="14"/>
      <c r="MCZ203" s="14"/>
      <c r="MDA203" s="14"/>
      <c r="MDB203" s="14"/>
      <c r="MDC203" s="14"/>
      <c r="MDD203" s="14"/>
      <c r="MDE203" s="14"/>
      <c r="MDF203" s="14"/>
      <c r="MDG203" s="14"/>
      <c r="MDH203" s="14"/>
      <c r="MDI203" s="14"/>
      <c r="MDJ203" s="14"/>
      <c r="MDK203" s="14"/>
      <c r="MDL203" s="14"/>
      <c r="MDM203" s="14"/>
      <c r="MDN203" s="14"/>
      <c r="MDO203" s="14"/>
      <c r="MDP203" s="14"/>
      <c r="MDQ203" s="14"/>
      <c r="MDR203" s="14"/>
      <c r="MDS203" s="14"/>
      <c r="MDT203" s="14"/>
      <c r="MDU203" s="14"/>
      <c r="MDV203" s="14"/>
      <c r="MDW203" s="14"/>
      <c r="MDX203" s="14"/>
      <c r="MDY203" s="14"/>
      <c r="MDZ203" s="14"/>
      <c r="MEA203" s="14"/>
      <c r="MEB203" s="14"/>
      <c r="MEC203" s="14"/>
      <c r="MED203" s="14"/>
      <c r="MEE203" s="14"/>
      <c r="MEF203" s="14"/>
      <c r="MEG203" s="14"/>
      <c r="MEH203" s="14"/>
      <c r="MEI203" s="14"/>
      <c r="MEJ203" s="14"/>
      <c r="MEK203" s="14"/>
      <c r="MEL203" s="14"/>
      <c r="MEM203" s="14"/>
      <c r="MEN203" s="14"/>
      <c r="MEO203" s="14"/>
      <c r="MEP203" s="14"/>
      <c r="MEQ203" s="14"/>
      <c r="MER203" s="14"/>
      <c r="MES203" s="14"/>
      <c r="MET203" s="14"/>
      <c r="MEU203" s="14"/>
      <c r="MEV203" s="14"/>
      <c r="MEW203" s="14"/>
      <c r="MEX203" s="14"/>
      <c r="MEY203" s="14"/>
      <c r="MEZ203" s="14"/>
      <c r="MFA203" s="14"/>
      <c r="MFB203" s="14"/>
      <c r="MFC203" s="14"/>
      <c r="MFD203" s="14"/>
      <c r="MFE203" s="14"/>
      <c r="MFF203" s="14"/>
      <c r="MFG203" s="14"/>
      <c r="MFH203" s="14"/>
      <c r="MFI203" s="14"/>
      <c r="MFJ203" s="14"/>
      <c r="MFK203" s="14"/>
      <c r="MFL203" s="14"/>
      <c r="MFM203" s="14"/>
      <c r="MFN203" s="14"/>
      <c r="MFO203" s="14"/>
      <c r="MFP203" s="14"/>
      <c r="MFQ203" s="14"/>
      <c r="MFR203" s="14"/>
      <c r="MFS203" s="14"/>
      <c r="MFT203" s="14"/>
      <c r="MFU203" s="14"/>
      <c r="MFV203" s="14"/>
      <c r="MFW203" s="14"/>
      <c r="MFX203" s="14"/>
      <c r="MFY203" s="14"/>
      <c r="MFZ203" s="14"/>
      <c r="MGA203" s="14"/>
      <c r="MGB203" s="14"/>
      <c r="MGC203" s="14"/>
      <c r="MGD203" s="14"/>
      <c r="MGE203" s="14"/>
      <c r="MGF203" s="14"/>
      <c r="MGG203" s="14"/>
      <c r="MGH203" s="14"/>
      <c r="MGI203" s="14"/>
      <c r="MGJ203" s="14"/>
      <c r="MGK203" s="14"/>
      <c r="MGL203" s="14"/>
      <c r="MGM203" s="14"/>
      <c r="MGN203" s="14"/>
      <c r="MGO203" s="14"/>
      <c r="MGP203" s="14"/>
      <c r="MGQ203" s="14"/>
      <c r="MGR203" s="14"/>
      <c r="MGS203" s="14"/>
      <c r="MGT203" s="14"/>
      <c r="MGU203" s="14"/>
      <c r="MGV203" s="14"/>
      <c r="MGW203" s="14"/>
      <c r="MGX203" s="14"/>
      <c r="MGY203" s="14"/>
      <c r="MGZ203" s="14"/>
      <c r="MHA203" s="14"/>
      <c r="MHB203" s="14"/>
      <c r="MHC203" s="14"/>
      <c r="MHD203" s="14"/>
      <c r="MHE203" s="14"/>
      <c r="MHF203" s="14"/>
      <c r="MHG203" s="14"/>
      <c r="MHH203" s="14"/>
      <c r="MHI203" s="14"/>
      <c r="MHJ203" s="14"/>
      <c r="MHK203" s="14"/>
      <c r="MHL203" s="14"/>
      <c r="MHM203" s="14"/>
      <c r="MHN203" s="14"/>
      <c r="MHO203" s="14"/>
      <c r="MHP203" s="14"/>
      <c r="MHQ203" s="14"/>
      <c r="MHR203" s="14"/>
      <c r="MHS203" s="14"/>
      <c r="MHT203" s="14"/>
      <c r="MHU203" s="14"/>
      <c r="MHV203" s="14"/>
      <c r="MHW203" s="14"/>
      <c r="MHX203" s="14"/>
      <c r="MHY203" s="14"/>
      <c r="MHZ203" s="14"/>
      <c r="MIA203" s="14"/>
      <c r="MIB203" s="14"/>
      <c r="MIC203" s="14"/>
      <c r="MID203" s="14"/>
      <c r="MIE203" s="14"/>
      <c r="MIF203" s="14"/>
      <c r="MIG203" s="14"/>
      <c r="MIH203" s="14"/>
      <c r="MII203" s="14"/>
      <c r="MIJ203" s="14"/>
      <c r="MIK203" s="14"/>
      <c r="MIL203" s="14"/>
      <c r="MIM203" s="14"/>
      <c r="MIN203" s="14"/>
      <c r="MIO203" s="14"/>
      <c r="MIP203" s="14"/>
      <c r="MIQ203" s="14"/>
      <c r="MIR203" s="14"/>
      <c r="MIS203" s="14"/>
      <c r="MIT203" s="14"/>
      <c r="MIU203" s="14"/>
      <c r="MIV203" s="14"/>
      <c r="MIW203" s="14"/>
      <c r="MIX203" s="14"/>
      <c r="MIY203" s="14"/>
      <c r="MIZ203" s="14"/>
      <c r="MJA203" s="14"/>
      <c r="MJB203" s="14"/>
      <c r="MJC203" s="14"/>
      <c r="MJD203" s="14"/>
      <c r="MJE203" s="14"/>
      <c r="MJF203" s="14"/>
      <c r="MJG203" s="14"/>
      <c r="MJH203" s="14"/>
      <c r="MJI203" s="14"/>
      <c r="MJJ203" s="14"/>
      <c r="MJK203" s="14"/>
      <c r="MJL203" s="14"/>
      <c r="MJM203" s="14"/>
      <c r="MJN203" s="14"/>
      <c r="MJO203" s="14"/>
      <c r="MJP203" s="14"/>
      <c r="MJQ203" s="14"/>
      <c r="MJR203" s="14"/>
      <c r="MJS203" s="14"/>
      <c r="MJT203" s="14"/>
      <c r="MJU203" s="14"/>
      <c r="MJV203" s="14"/>
      <c r="MJW203" s="14"/>
      <c r="MJX203" s="14"/>
      <c r="MJY203" s="14"/>
      <c r="MJZ203" s="14"/>
      <c r="MKA203" s="14"/>
      <c r="MKB203" s="14"/>
      <c r="MKC203" s="14"/>
      <c r="MKD203" s="14"/>
      <c r="MKE203" s="14"/>
      <c r="MKF203" s="14"/>
      <c r="MKG203" s="14"/>
      <c r="MKH203" s="14"/>
      <c r="MKI203" s="14"/>
      <c r="MKJ203" s="14"/>
      <c r="MKK203" s="14"/>
      <c r="MKL203" s="14"/>
      <c r="MKM203" s="14"/>
      <c r="MKN203" s="14"/>
      <c r="MKO203" s="14"/>
      <c r="MKP203" s="14"/>
      <c r="MKQ203" s="14"/>
      <c r="MKR203" s="14"/>
      <c r="MKS203" s="14"/>
      <c r="MKT203" s="14"/>
      <c r="MKU203" s="14"/>
      <c r="MKV203" s="14"/>
      <c r="MKW203" s="14"/>
      <c r="MKX203" s="14"/>
      <c r="MKY203" s="14"/>
      <c r="MKZ203" s="14"/>
      <c r="MLA203" s="14"/>
      <c r="MLB203" s="14"/>
      <c r="MLC203" s="14"/>
      <c r="MLD203" s="14"/>
      <c r="MLE203" s="14"/>
      <c r="MLF203" s="14"/>
      <c r="MLG203" s="14"/>
      <c r="MLH203" s="14"/>
      <c r="MLI203" s="14"/>
      <c r="MLJ203" s="14"/>
      <c r="MLK203" s="14"/>
      <c r="MLL203" s="14"/>
      <c r="MLM203" s="14"/>
      <c r="MLN203" s="14"/>
      <c r="MLO203" s="14"/>
      <c r="MLP203" s="14"/>
      <c r="MLQ203" s="14"/>
      <c r="MLR203" s="14"/>
      <c r="MLS203" s="14"/>
      <c r="MLT203" s="14"/>
      <c r="MLU203" s="14"/>
      <c r="MLV203" s="14"/>
      <c r="MLW203" s="14"/>
      <c r="MLX203" s="14"/>
      <c r="MLY203" s="14"/>
      <c r="MLZ203" s="14"/>
      <c r="MMA203" s="14"/>
      <c r="MMB203" s="14"/>
      <c r="MMC203" s="14"/>
      <c r="MMD203" s="14"/>
      <c r="MME203" s="14"/>
      <c r="MMF203" s="14"/>
      <c r="MMG203" s="14"/>
      <c r="MMH203" s="14"/>
      <c r="MMI203" s="14"/>
      <c r="MMJ203" s="14"/>
      <c r="MMK203" s="14"/>
      <c r="MML203" s="14"/>
      <c r="MMM203" s="14"/>
      <c r="MMN203" s="14"/>
      <c r="MMO203" s="14"/>
      <c r="MMP203" s="14"/>
      <c r="MMQ203" s="14"/>
      <c r="MMR203" s="14"/>
      <c r="MMS203" s="14"/>
      <c r="MMT203" s="14"/>
      <c r="MMU203" s="14"/>
      <c r="MMV203" s="14"/>
      <c r="MMW203" s="14"/>
      <c r="MMX203" s="14"/>
      <c r="MMY203" s="14"/>
      <c r="MMZ203" s="14"/>
      <c r="MNA203" s="14"/>
      <c r="MNB203" s="14"/>
      <c r="MNC203" s="14"/>
      <c r="MND203" s="14"/>
      <c r="MNE203" s="14"/>
      <c r="MNF203" s="14"/>
      <c r="MNG203" s="14"/>
      <c r="MNH203" s="14"/>
      <c r="MNI203" s="14"/>
      <c r="MNJ203" s="14"/>
      <c r="MNK203" s="14"/>
      <c r="MNL203" s="14"/>
      <c r="MNM203" s="14"/>
      <c r="MNN203" s="14"/>
      <c r="MNO203" s="14"/>
      <c r="MNP203" s="14"/>
      <c r="MNQ203" s="14"/>
      <c r="MNR203" s="14"/>
      <c r="MNS203" s="14"/>
      <c r="MNT203" s="14"/>
      <c r="MNU203" s="14"/>
      <c r="MNV203" s="14"/>
      <c r="MNW203" s="14"/>
      <c r="MNX203" s="14"/>
      <c r="MNY203" s="14"/>
      <c r="MNZ203" s="14"/>
      <c r="MOA203" s="14"/>
      <c r="MOB203" s="14"/>
      <c r="MOC203" s="14"/>
      <c r="MOD203" s="14"/>
      <c r="MOE203" s="14"/>
      <c r="MOF203" s="14"/>
      <c r="MOG203" s="14"/>
      <c r="MOH203" s="14"/>
      <c r="MOI203" s="14"/>
      <c r="MOJ203" s="14"/>
      <c r="MOK203" s="14"/>
      <c r="MOL203" s="14"/>
      <c r="MOM203" s="14"/>
      <c r="MON203" s="14"/>
      <c r="MOO203" s="14"/>
      <c r="MOP203" s="14"/>
      <c r="MOQ203" s="14"/>
      <c r="MOR203" s="14"/>
      <c r="MOS203" s="14"/>
      <c r="MOT203" s="14"/>
      <c r="MOU203" s="14"/>
      <c r="MOV203" s="14"/>
      <c r="MOW203" s="14"/>
      <c r="MOX203" s="14"/>
      <c r="MOY203" s="14"/>
      <c r="MOZ203" s="14"/>
      <c r="MPA203" s="14"/>
      <c r="MPB203" s="14"/>
      <c r="MPC203" s="14"/>
      <c r="MPD203" s="14"/>
      <c r="MPE203" s="14"/>
      <c r="MPF203" s="14"/>
      <c r="MPG203" s="14"/>
      <c r="MPH203" s="14"/>
      <c r="MPI203" s="14"/>
      <c r="MPJ203" s="14"/>
      <c r="MPK203" s="14"/>
      <c r="MPL203" s="14"/>
      <c r="MPM203" s="14"/>
      <c r="MPN203" s="14"/>
      <c r="MPO203" s="14"/>
      <c r="MPP203" s="14"/>
      <c r="MPQ203" s="14"/>
      <c r="MPR203" s="14"/>
      <c r="MPS203" s="14"/>
      <c r="MPT203" s="14"/>
      <c r="MPU203" s="14"/>
      <c r="MPV203" s="14"/>
      <c r="MPW203" s="14"/>
      <c r="MPX203" s="14"/>
      <c r="MPY203" s="14"/>
      <c r="MPZ203" s="14"/>
      <c r="MQA203" s="14"/>
      <c r="MQB203" s="14"/>
      <c r="MQC203" s="14"/>
      <c r="MQD203" s="14"/>
      <c r="MQE203" s="14"/>
      <c r="MQF203" s="14"/>
      <c r="MQG203" s="14"/>
      <c r="MQH203" s="14"/>
      <c r="MQI203" s="14"/>
      <c r="MQJ203" s="14"/>
      <c r="MQK203" s="14"/>
      <c r="MQL203" s="14"/>
      <c r="MQM203" s="14"/>
      <c r="MQN203" s="14"/>
      <c r="MQO203" s="14"/>
      <c r="MQP203" s="14"/>
      <c r="MQQ203" s="14"/>
      <c r="MQR203" s="14"/>
      <c r="MQS203" s="14"/>
      <c r="MQT203" s="14"/>
      <c r="MQU203" s="14"/>
      <c r="MQV203" s="14"/>
      <c r="MQW203" s="14"/>
      <c r="MQX203" s="14"/>
      <c r="MQY203" s="14"/>
      <c r="MQZ203" s="14"/>
      <c r="MRA203" s="14"/>
      <c r="MRB203" s="14"/>
      <c r="MRC203" s="14"/>
      <c r="MRD203" s="14"/>
      <c r="MRE203" s="14"/>
      <c r="MRF203" s="14"/>
      <c r="MRG203" s="14"/>
      <c r="MRH203" s="14"/>
      <c r="MRI203" s="14"/>
      <c r="MRJ203" s="14"/>
      <c r="MRK203" s="14"/>
      <c r="MRL203" s="14"/>
      <c r="MRM203" s="14"/>
      <c r="MRN203" s="14"/>
      <c r="MRO203" s="14"/>
      <c r="MRP203" s="14"/>
      <c r="MRQ203" s="14"/>
      <c r="MRR203" s="14"/>
      <c r="MRS203" s="14"/>
      <c r="MRT203" s="14"/>
      <c r="MRU203" s="14"/>
      <c r="MRV203" s="14"/>
      <c r="MRW203" s="14"/>
      <c r="MRX203" s="14"/>
      <c r="MRY203" s="14"/>
      <c r="MRZ203" s="14"/>
      <c r="MSA203" s="14"/>
      <c r="MSB203" s="14"/>
      <c r="MSC203" s="14"/>
      <c r="MSD203" s="14"/>
      <c r="MSE203" s="14"/>
      <c r="MSF203" s="14"/>
      <c r="MSG203" s="14"/>
      <c r="MSH203" s="14"/>
      <c r="MSI203" s="14"/>
      <c r="MSJ203" s="14"/>
      <c r="MSK203" s="14"/>
      <c r="MSL203" s="14"/>
      <c r="MSM203" s="14"/>
      <c r="MSN203" s="14"/>
      <c r="MSO203" s="14"/>
      <c r="MSP203" s="14"/>
      <c r="MSQ203" s="14"/>
      <c r="MSR203" s="14"/>
      <c r="MSS203" s="14"/>
      <c r="MST203" s="14"/>
      <c r="MSU203" s="14"/>
      <c r="MSV203" s="14"/>
      <c r="MSW203" s="14"/>
      <c r="MSX203" s="14"/>
      <c r="MSY203" s="14"/>
      <c r="MSZ203" s="14"/>
      <c r="MTA203" s="14"/>
      <c r="MTB203" s="14"/>
      <c r="MTC203" s="14"/>
      <c r="MTD203" s="14"/>
      <c r="MTE203" s="14"/>
      <c r="MTF203" s="14"/>
      <c r="MTG203" s="14"/>
      <c r="MTH203" s="14"/>
      <c r="MTI203" s="14"/>
      <c r="MTJ203" s="14"/>
      <c r="MTK203" s="14"/>
      <c r="MTL203" s="14"/>
      <c r="MTM203" s="14"/>
      <c r="MTN203" s="14"/>
      <c r="MTO203" s="14"/>
      <c r="MTP203" s="14"/>
      <c r="MTQ203" s="14"/>
      <c r="MTR203" s="14"/>
      <c r="MTS203" s="14"/>
      <c r="MTT203" s="14"/>
      <c r="MTU203" s="14"/>
      <c r="MTV203" s="14"/>
      <c r="MTW203" s="14"/>
      <c r="MTX203" s="14"/>
      <c r="MTY203" s="14"/>
      <c r="MTZ203" s="14"/>
      <c r="MUA203" s="14"/>
      <c r="MUB203" s="14"/>
      <c r="MUC203" s="14"/>
      <c r="MUD203" s="14"/>
      <c r="MUE203" s="14"/>
      <c r="MUF203" s="14"/>
      <c r="MUG203" s="14"/>
      <c r="MUH203" s="14"/>
      <c r="MUI203" s="14"/>
      <c r="MUJ203" s="14"/>
      <c r="MUK203" s="14"/>
      <c r="MUL203" s="14"/>
      <c r="MUM203" s="14"/>
      <c r="MUN203" s="14"/>
      <c r="MUO203" s="14"/>
      <c r="MUP203" s="14"/>
      <c r="MUQ203" s="14"/>
      <c r="MUR203" s="14"/>
      <c r="MUS203" s="14"/>
      <c r="MUT203" s="14"/>
      <c r="MUU203" s="14"/>
      <c r="MUV203" s="14"/>
      <c r="MUW203" s="14"/>
      <c r="MUX203" s="14"/>
      <c r="MUY203" s="14"/>
      <c r="MUZ203" s="14"/>
      <c r="MVA203" s="14"/>
      <c r="MVB203" s="14"/>
      <c r="MVC203" s="14"/>
      <c r="MVD203" s="14"/>
      <c r="MVE203" s="14"/>
      <c r="MVF203" s="14"/>
      <c r="MVG203" s="14"/>
      <c r="MVH203" s="14"/>
      <c r="MVI203" s="14"/>
      <c r="MVJ203" s="14"/>
      <c r="MVK203" s="14"/>
      <c r="MVL203" s="14"/>
      <c r="MVM203" s="14"/>
      <c r="MVN203" s="14"/>
      <c r="MVO203" s="14"/>
      <c r="MVP203" s="14"/>
      <c r="MVQ203" s="14"/>
      <c r="MVR203" s="14"/>
      <c r="MVS203" s="14"/>
      <c r="MVT203" s="14"/>
      <c r="MVU203" s="14"/>
      <c r="MVV203" s="14"/>
      <c r="MVW203" s="14"/>
      <c r="MVX203" s="14"/>
      <c r="MVY203" s="14"/>
      <c r="MVZ203" s="14"/>
      <c r="MWA203" s="14"/>
      <c r="MWB203" s="14"/>
      <c r="MWC203" s="14"/>
      <c r="MWD203" s="14"/>
      <c r="MWE203" s="14"/>
      <c r="MWF203" s="14"/>
      <c r="MWG203" s="14"/>
      <c r="MWH203" s="14"/>
      <c r="MWI203" s="14"/>
      <c r="MWJ203" s="14"/>
      <c r="MWK203" s="14"/>
      <c r="MWL203" s="14"/>
      <c r="MWM203" s="14"/>
      <c r="MWN203" s="14"/>
      <c r="MWO203" s="14"/>
      <c r="MWP203" s="14"/>
      <c r="MWQ203" s="14"/>
      <c r="MWR203" s="14"/>
      <c r="MWS203" s="14"/>
      <c r="MWT203" s="14"/>
      <c r="MWU203" s="14"/>
      <c r="MWV203" s="14"/>
      <c r="MWW203" s="14"/>
      <c r="MWX203" s="14"/>
      <c r="MWY203" s="14"/>
      <c r="MWZ203" s="14"/>
      <c r="MXA203" s="14"/>
      <c r="MXB203" s="14"/>
      <c r="MXC203" s="14"/>
      <c r="MXD203" s="14"/>
      <c r="MXE203" s="14"/>
      <c r="MXF203" s="14"/>
      <c r="MXG203" s="14"/>
      <c r="MXH203" s="14"/>
      <c r="MXI203" s="14"/>
      <c r="MXJ203" s="14"/>
      <c r="MXK203" s="14"/>
      <c r="MXL203" s="14"/>
      <c r="MXM203" s="14"/>
      <c r="MXN203" s="14"/>
      <c r="MXO203" s="14"/>
      <c r="MXP203" s="14"/>
      <c r="MXQ203" s="14"/>
      <c r="MXR203" s="14"/>
      <c r="MXS203" s="14"/>
      <c r="MXT203" s="14"/>
      <c r="MXU203" s="14"/>
      <c r="MXV203" s="14"/>
      <c r="MXW203" s="14"/>
      <c r="MXX203" s="14"/>
      <c r="MXY203" s="14"/>
      <c r="MXZ203" s="14"/>
      <c r="MYA203" s="14"/>
      <c r="MYB203" s="14"/>
      <c r="MYC203" s="14"/>
      <c r="MYD203" s="14"/>
      <c r="MYE203" s="14"/>
      <c r="MYF203" s="14"/>
      <c r="MYG203" s="14"/>
      <c r="MYH203" s="14"/>
      <c r="MYI203" s="14"/>
      <c r="MYJ203" s="14"/>
      <c r="MYK203" s="14"/>
      <c r="MYL203" s="14"/>
      <c r="MYM203" s="14"/>
      <c r="MYN203" s="14"/>
      <c r="MYO203" s="14"/>
      <c r="MYP203" s="14"/>
      <c r="MYQ203" s="14"/>
      <c r="MYR203" s="14"/>
      <c r="MYS203" s="14"/>
      <c r="MYT203" s="14"/>
      <c r="MYU203" s="14"/>
      <c r="MYV203" s="14"/>
      <c r="MYW203" s="14"/>
      <c r="MYX203" s="14"/>
      <c r="MYY203" s="14"/>
      <c r="MYZ203" s="14"/>
      <c r="MZA203" s="14"/>
      <c r="MZB203" s="14"/>
      <c r="MZC203" s="14"/>
      <c r="MZD203" s="14"/>
      <c r="MZE203" s="14"/>
      <c r="MZF203" s="14"/>
      <c r="MZG203" s="14"/>
      <c r="MZH203" s="14"/>
      <c r="MZI203" s="14"/>
      <c r="MZJ203" s="14"/>
      <c r="MZK203" s="14"/>
      <c r="MZL203" s="14"/>
      <c r="MZM203" s="14"/>
      <c r="MZN203" s="14"/>
      <c r="MZO203" s="14"/>
      <c r="MZP203" s="14"/>
      <c r="MZQ203" s="14"/>
      <c r="MZR203" s="14"/>
      <c r="MZS203" s="14"/>
      <c r="MZT203" s="14"/>
      <c r="MZU203" s="14"/>
      <c r="MZV203" s="14"/>
      <c r="MZW203" s="14"/>
      <c r="MZX203" s="14"/>
      <c r="MZY203" s="14"/>
      <c r="MZZ203" s="14"/>
      <c r="NAA203" s="14"/>
      <c r="NAB203" s="14"/>
      <c r="NAC203" s="14"/>
      <c r="NAD203" s="14"/>
      <c r="NAE203" s="14"/>
      <c r="NAF203" s="14"/>
      <c r="NAG203" s="14"/>
      <c r="NAH203" s="14"/>
      <c r="NAI203" s="14"/>
      <c r="NAJ203" s="14"/>
      <c r="NAK203" s="14"/>
      <c r="NAL203" s="14"/>
      <c r="NAM203" s="14"/>
      <c r="NAN203" s="14"/>
      <c r="NAO203" s="14"/>
      <c r="NAP203" s="14"/>
      <c r="NAQ203" s="14"/>
      <c r="NAR203" s="14"/>
      <c r="NAS203" s="14"/>
      <c r="NAT203" s="14"/>
      <c r="NAU203" s="14"/>
      <c r="NAV203" s="14"/>
      <c r="NAW203" s="14"/>
      <c r="NAX203" s="14"/>
      <c r="NAY203" s="14"/>
      <c r="NAZ203" s="14"/>
      <c r="NBA203" s="14"/>
      <c r="NBB203" s="14"/>
      <c r="NBC203" s="14"/>
      <c r="NBD203" s="14"/>
      <c r="NBE203" s="14"/>
      <c r="NBF203" s="14"/>
      <c r="NBG203" s="14"/>
      <c r="NBH203" s="14"/>
      <c r="NBI203" s="14"/>
      <c r="NBJ203" s="14"/>
      <c r="NBK203" s="14"/>
      <c r="NBL203" s="14"/>
      <c r="NBM203" s="14"/>
      <c r="NBN203" s="14"/>
      <c r="NBO203" s="14"/>
      <c r="NBP203" s="14"/>
      <c r="NBQ203" s="14"/>
      <c r="NBR203" s="14"/>
      <c r="NBS203" s="14"/>
      <c r="NBT203" s="14"/>
      <c r="NBU203" s="14"/>
      <c r="NBV203" s="14"/>
      <c r="NBW203" s="14"/>
      <c r="NBX203" s="14"/>
      <c r="NBY203" s="14"/>
      <c r="NBZ203" s="14"/>
      <c r="NCA203" s="14"/>
      <c r="NCB203" s="14"/>
      <c r="NCC203" s="14"/>
      <c r="NCD203" s="14"/>
      <c r="NCE203" s="14"/>
      <c r="NCF203" s="14"/>
      <c r="NCG203" s="14"/>
      <c r="NCH203" s="14"/>
      <c r="NCI203" s="14"/>
      <c r="NCJ203" s="14"/>
      <c r="NCK203" s="14"/>
      <c r="NCL203" s="14"/>
      <c r="NCM203" s="14"/>
      <c r="NCN203" s="14"/>
      <c r="NCO203" s="14"/>
      <c r="NCP203" s="14"/>
      <c r="NCQ203" s="14"/>
      <c r="NCR203" s="14"/>
      <c r="NCS203" s="14"/>
      <c r="NCT203" s="14"/>
      <c r="NCU203" s="14"/>
      <c r="NCV203" s="14"/>
      <c r="NCW203" s="14"/>
      <c r="NCX203" s="14"/>
      <c r="NCY203" s="14"/>
      <c r="NCZ203" s="14"/>
      <c r="NDA203" s="14"/>
      <c r="NDB203" s="14"/>
      <c r="NDC203" s="14"/>
      <c r="NDD203" s="14"/>
      <c r="NDE203" s="14"/>
      <c r="NDF203" s="14"/>
      <c r="NDG203" s="14"/>
      <c r="NDH203" s="14"/>
      <c r="NDI203" s="14"/>
      <c r="NDJ203" s="14"/>
      <c r="NDK203" s="14"/>
      <c r="NDL203" s="14"/>
      <c r="NDM203" s="14"/>
      <c r="NDN203" s="14"/>
      <c r="NDO203" s="14"/>
      <c r="NDP203" s="14"/>
      <c r="NDQ203" s="14"/>
      <c r="NDR203" s="14"/>
      <c r="NDS203" s="14"/>
      <c r="NDT203" s="14"/>
      <c r="NDU203" s="14"/>
      <c r="NDV203" s="14"/>
      <c r="NDW203" s="14"/>
      <c r="NDX203" s="14"/>
      <c r="NDY203" s="14"/>
      <c r="NDZ203" s="14"/>
      <c r="NEA203" s="14"/>
      <c r="NEB203" s="14"/>
      <c r="NEC203" s="14"/>
      <c r="NED203" s="14"/>
      <c r="NEE203" s="14"/>
      <c r="NEF203" s="14"/>
      <c r="NEG203" s="14"/>
      <c r="NEH203" s="14"/>
      <c r="NEI203" s="14"/>
      <c r="NEJ203" s="14"/>
      <c r="NEK203" s="14"/>
      <c r="NEL203" s="14"/>
      <c r="NEM203" s="14"/>
      <c r="NEN203" s="14"/>
      <c r="NEO203" s="14"/>
      <c r="NEP203" s="14"/>
      <c r="NEQ203" s="14"/>
      <c r="NER203" s="14"/>
      <c r="NES203" s="14"/>
      <c r="NET203" s="14"/>
      <c r="NEU203" s="14"/>
      <c r="NEV203" s="14"/>
      <c r="NEW203" s="14"/>
      <c r="NEX203" s="14"/>
      <c r="NEY203" s="14"/>
      <c r="NEZ203" s="14"/>
      <c r="NFA203" s="14"/>
      <c r="NFB203" s="14"/>
      <c r="NFC203" s="14"/>
      <c r="NFD203" s="14"/>
      <c r="NFE203" s="14"/>
      <c r="NFF203" s="14"/>
      <c r="NFG203" s="14"/>
      <c r="NFH203" s="14"/>
      <c r="NFI203" s="14"/>
      <c r="NFJ203" s="14"/>
      <c r="NFK203" s="14"/>
      <c r="NFL203" s="14"/>
      <c r="NFM203" s="14"/>
      <c r="NFN203" s="14"/>
      <c r="NFO203" s="14"/>
      <c r="NFP203" s="14"/>
      <c r="NFQ203" s="14"/>
      <c r="NFR203" s="14"/>
      <c r="NFS203" s="14"/>
      <c r="NFT203" s="14"/>
      <c r="NFU203" s="14"/>
      <c r="NFV203" s="14"/>
      <c r="NFW203" s="14"/>
      <c r="NFX203" s="14"/>
      <c r="NFY203" s="14"/>
      <c r="NFZ203" s="14"/>
      <c r="NGA203" s="14"/>
      <c r="NGB203" s="14"/>
      <c r="NGC203" s="14"/>
      <c r="NGD203" s="14"/>
      <c r="NGE203" s="14"/>
      <c r="NGF203" s="14"/>
      <c r="NGG203" s="14"/>
      <c r="NGH203" s="14"/>
      <c r="NGI203" s="14"/>
      <c r="NGJ203" s="14"/>
      <c r="NGK203" s="14"/>
      <c r="NGL203" s="14"/>
      <c r="NGM203" s="14"/>
      <c r="NGN203" s="14"/>
      <c r="NGO203" s="14"/>
      <c r="NGP203" s="14"/>
      <c r="NGQ203" s="14"/>
      <c r="NGR203" s="14"/>
      <c r="NGS203" s="14"/>
      <c r="NGT203" s="14"/>
      <c r="NGU203" s="14"/>
      <c r="NGV203" s="14"/>
      <c r="NGW203" s="14"/>
      <c r="NGX203" s="14"/>
      <c r="NGY203" s="14"/>
      <c r="NGZ203" s="14"/>
      <c r="NHA203" s="14"/>
      <c r="NHB203" s="14"/>
      <c r="NHC203" s="14"/>
      <c r="NHD203" s="14"/>
      <c r="NHE203" s="14"/>
      <c r="NHF203" s="14"/>
      <c r="NHG203" s="14"/>
      <c r="NHH203" s="14"/>
      <c r="NHI203" s="14"/>
      <c r="NHJ203" s="14"/>
      <c r="NHK203" s="14"/>
      <c r="NHL203" s="14"/>
      <c r="NHM203" s="14"/>
      <c r="NHN203" s="14"/>
      <c r="NHO203" s="14"/>
      <c r="NHP203" s="14"/>
      <c r="NHQ203" s="14"/>
      <c r="NHR203" s="14"/>
      <c r="NHS203" s="14"/>
      <c r="NHT203" s="14"/>
      <c r="NHU203" s="14"/>
      <c r="NHV203" s="14"/>
      <c r="NHW203" s="14"/>
      <c r="NHX203" s="14"/>
      <c r="NHY203" s="14"/>
      <c r="NHZ203" s="14"/>
      <c r="NIA203" s="14"/>
      <c r="NIB203" s="14"/>
      <c r="NIC203" s="14"/>
      <c r="NID203" s="14"/>
      <c r="NIE203" s="14"/>
      <c r="NIF203" s="14"/>
      <c r="NIG203" s="14"/>
      <c r="NIH203" s="14"/>
      <c r="NII203" s="14"/>
      <c r="NIJ203" s="14"/>
      <c r="NIK203" s="14"/>
      <c r="NIL203" s="14"/>
      <c r="NIM203" s="14"/>
      <c r="NIN203" s="14"/>
      <c r="NIO203" s="14"/>
      <c r="NIP203" s="14"/>
      <c r="NIQ203" s="14"/>
      <c r="NIR203" s="14"/>
      <c r="NIS203" s="14"/>
      <c r="NIT203" s="14"/>
      <c r="NIU203" s="14"/>
      <c r="NIV203" s="14"/>
      <c r="NIW203" s="14"/>
      <c r="NIX203" s="14"/>
      <c r="NIY203" s="14"/>
      <c r="NIZ203" s="14"/>
      <c r="NJA203" s="14"/>
      <c r="NJB203" s="14"/>
      <c r="NJC203" s="14"/>
      <c r="NJD203" s="14"/>
      <c r="NJE203" s="14"/>
      <c r="NJF203" s="14"/>
      <c r="NJG203" s="14"/>
      <c r="NJH203" s="14"/>
      <c r="NJI203" s="14"/>
      <c r="NJJ203" s="14"/>
      <c r="NJK203" s="14"/>
      <c r="NJL203" s="14"/>
      <c r="NJM203" s="14"/>
      <c r="NJN203" s="14"/>
      <c r="NJO203" s="14"/>
      <c r="NJP203" s="14"/>
      <c r="NJQ203" s="14"/>
      <c r="NJR203" s="14"/>
      <c r="NJS203" s="14"/>
      <c r="NJT203" s="14"/>
      <c r="NJU203" s="14"/>
      <c r="NJV203" s="14"/>
      <c r="NJW203" s="14"/>
      <c r="NJX203" s="14"/>
      <c r="NJY203" s="14"/>
      <c r="NJZ203" s="14"/>
      <c r="NKA203" s="14"/>
      <c r="NKB203" s="14"/>
      <c r="NKC203" s="14"/>
      <c r="NKD203" s="14"/>
      <c r="NKE203" s="14"/>
      <c r="NKF203" s="14"/>
      <c r="NKG203" s="14"/>
      <c r="NKH203" s="14"/>
      <c r="NKI203" s="14"/>
      <c r="NKJ203" s="14"/>
      <c r="NKK203" s="14"/>
      <c r="NKL203" s="14"/>
      <c r="NKM203" s="14"/>
      <c r="NKN203" s="14"/>
      <c r="NKO203" s="14"/>
      <c r="NKP203" s="14"/>
      <c r="NKQ203" s="14"/>
      <c r="NKR203" s="14"/>
      <c r="NKS203" s="14"/>
      <c r="NKT203" s="14"/>
      <c r="NKU203" s="14"/>
      <c r="NKV203" s="14"/>
      <c r="NKW203" s="14"/>
      <c r="NKX203" s="14"/>
      <c r="NKY203" s="14"/>
      <c r="NKZ203" s="14"/>
      <c r="NLA203" s="14"/>
      <c r="NLB203" s="14"/>
      <c r="NLC203" s="14"/>
      <c r="NLD203" s="14"/>
      <c r="NLE203" s="14"/>
      <c r="NLF203" s="14"/>
      <c r="NLG203" s="14"/>
      <c r="NLH203" s="14"/>
      <c r="NLI203" s="14"/>
      <c r="NLJ203" s="14"/>
      <c r="NLK203" s="14"/>
      <c r="NLL203" s="14"/>
      <c r="NLM203" s="14"/>
      <c r="NLN203" s="14"/>
      <c r="NLO203" s="14"/>
      <c r="NLP203" s="14"/>
      <c r="NLQ203" s="14"/>
      <c r="NLR203" s="14"/>
      <c r="NLS203" s="14"/>
      <c r="NLT203" s="14"/>
      <c r="NLU203" s="14"/>
      <c r="NLV203" s="14"/>
      <c r="NLW203" s="14"/>
      <c r="NLX203" s="14"/>
      <c r="NLY203" s="14"/>
      <c r="NLZ203" s="14"/>
      <c r="NMA203" s="14"/>
      <c r="NMB203" s="14"/>
      <c r="NMC203" s="14"/>
      <c r="NMD203" s="14"/>
      <c r="NME203" s="14"/>
      <c r="NMF203" s="14"/>
      <c r="NMG203" s="14"/>
      <c r="NMH203" s="14"/>
      <c r="NMI203" s="14"/>
      <c r="NMJ203" s="14"/>
      <c r="NMK203" s="14"/>
      <c r="NML203" s="14"/>
      <c r="NMM203" s="14"/>
      <c r="NMN203" s="14"/>
      <c r="NMO203" s="14"/>
      <c r="NMP203" s="14"/>
      <c r="NMQ203" s="14"/>
      <c r="NMR203" s="14"/>
      <c r="NMS203" s="14"/>
      <c r="NMT203" s="14"/>
      <c r="NMU203" s="14"/>
      <c r="NMV203" s="14"/>
      <c r="NMW203" s="14"/>
      <c r="NMX203" s="14"/>
      <c r="NMY203" s="14"/>
      <c r="NMZ203" s="14"/>
      <c r="NNA203" s="14"/>
      <c r="NNB203" s="14"/>
      <c r="NNC203" s="14"/>
      <c r="NND203" s="14"/>
      <c r="NNE203" s="14"/>
      <c r="NNF203" s="14"/>
      <c r="NNG203" s="14"/>
      <c r="NNH203" s="14"/>
      <c r="NNI203" s="14"/>
      <c r="NNJ203" s="14"/>
      <c r="NNK203" s="14"/>
      <c r="NNL203" s="14"/>
      <c r="NNM203" s="14"/>
      <c r="NNN203" s="14"/>
      <c r="NNO203" s="14"/>
      <c r="NNP203" s="14"/>
      <c r="NNQ203" s="14"/>
      <c r="NNR203" s="14"/>
      <c r="NNS203" s="14"/>
      <c r="NNT203" s="14"/>
      <c r="NNU203" s="14"/>
      <c r="NNV203" s="14"/>
      <c r="NNW203" s="14"/>
      <c r="NNX203" s="14"/>
      <c r="NNY203" s="14"/>
      <c r="NNZ203" s="14"/>
      <c r="NOA203" s="14"/>
      <c r="NOB203" s="14"/>
      <c r="NOC203" s="14"/>
      <c r="NOD203" s="14"/>
      <c r="NOE203" s="14"/>
      <c r="NOF203" s="14"/>
      <c r="NOG203" s="14"/>
      <c r="NOH203" s="14"/>
      <c r="NOI203" s="14"/>
      <c r="NOJ203" s="14"/>
      <c r="NOK203" s="14"/>
      <c r="NOL203" s="14"/>
      <c r="NOM203" s="14"/>
      <c r="NON203" s="14"/>
      <c r="NOO203" s="14"/>
      <c r="NOP203" s="14"/>
      <c r="NOQ203" s="14"/>
      <c r="NOR203" s="14"/>
      <c r="NOS203" s="14"/>
      <c r="NOT203" s="14"/>
      <c r="NOU203" s="14"/>
      <c r="NOV203" s="14"/>
      <c r="NOW203" s="14"/>
      <c r="NOX203" s="14"/>
      <c r="NOY203" s="14"/>
      <c r="NOZ203" s="14"/>
      <c r="NPA203" s="14"/>
      <c r="NPB203" s="14"/>
      <c r="NPC203" s="14"/>
      <c r="NPD203" s="14"/>
      <c r="NPE203" s="14"/>
      <c r="NPF203" s="14"/>
      <c r="NPG203" s="14"/>
      <c r="NPH203" s="14"/>
      <c r="NPI203" s="14"/>
      <c r="NPJ203" s="14"/>
      <c r="NPK203" s="14"/>
      <c r="NPL203" s="14"/>
      <c r="NPM203" s="14"/>
      <c r="NPN203" s="14"/>
      <c r="NPO203" s="14"/>
      <c r="NPP203" s="14"/>
      <c r="NPQ203" s="14"/>
      <c r="NPR203" s="14"/>
      <c r="NPS203" s="14"/>
      <c r="NPT203" s="14"/>
      <c r="NPU203" s="14"/>
      <c r="NPV203" s="14"/>
      <c r="NPW203" s="14"/>
      <c r="NPX203" s="14"/>
      <c r="NPY203" s="14"/>
      <c r="NPZ203" s="14"/>
      <c r="NQA203" s="14"/>
      <c r="NQB203" s="14"/>
      <c r="NQC203" s="14"/>
      <c r="NQD203" s="14"/>
      <c r="NQE203" s="14"/>
      <c r="NQF203" s="14"/>
      <c r="NQG203" s="14"/>
      <c r="NQH203" s="14"/>
      <c r="NQI203" s="14"/>
      <c r="NQJ203" s="14"/>
      <c r="NQK203" s="14"/>
      <c r="NQL203" s="14"/>
      <c r="NQM203" s="14"/>
      <c r="NQN203" s="14"/>
      <c r="NQO203" s="14"/>
      <c r="NQP203" s="14"/>
      <c r="NQQ203" s="14"/>
      <c r="NQR203" s="14"/>
      <c r="NQS203" s="14"/>
      <c r="NQT203" s="14"/>
      <c r="NQU203" s="14"/>
      <c r="NQV203" s="14"/>
      <c r="NQW203" s="14"/>
      <c r="NQX203" s="14"/>
      <c r="NQY203" s="14"/>
      <c r="NQZ203" s="14"/>
      <c r="NRA203" s="14"/>
      <c r="NRB203" s="14"/>
      <c r="NRC203" s="14"/>
      <c r="NRD203" s="14"/>
      <c r="NRE203" s="14"/>
      <c r="NRF203" s="14"/>
      <c r="NRG203" s="14"/>
      <c r="NRH203" s="14"/>
      <c r="NRI203" s="14"/>
      <c r="NRJ203" s="14"/>
      <c r="NRK203" s="14"/>
      <c r="NRL203" s="14"/>
      <c r="NRM203" s="14"/>
      <c r="NRN203" s="14"/>
      <c r="NRO203" s="14"/>
      <c r="NRP203" s="14"/>
      <c r="NRQ203" s="14"/>
      <c r="NRR203" s="14"/>
      <c r="NRS203" s="14"/>
      <c r="NRT203" s="14"/>
      <c r="NRU203" s="14"/>
      <c r="NRV203" s="14"/>
      <c r="NRW203" s="14"/>
      <c r="NRX203" s="14"/>
      <c r="NRY203" s="14"/>
      <c r="NRZ203" s="14"/>
      <c r="NSA203" s="14"/>
      <c r="NSB203" s="14"/>
      <c r="NSC203" s="14"/>
      <c r="NSD203" s="14"/>
      <c r="NSE203" s="14"/>
      <c r="NSF203" s="14"/>
      <c r="NSG203" s="14"/>
      <c r="NSH203" s="14"/>
      <c r="NSI203" s="14"/>
      <c r="NSJ203" s="14"/>
      <c r="NSK203" s="14"/>
      <c r="NSL203" s="14"/>
      <c r="NSM203" s="14"/>
      <c r="NSN203" s="14"/>
      <c r="NSO203" s="14"/>
      <c r="NSP203" s="14"/>
      <c r="NSQ203" s="14"/>
      <c r="NSR203" s="14"/>
      <c r="NSS203" s="14"/>
      <c r="NST203" s="14"/>
      <c r="NSU203" s="14"/>
      <c r="NSV203" s="14"/>
      <c r="NSW203" s="14"/>
      <c r="NSX203" s="14"/>
      <c r="NSY203" s="14"/>
      <c r="NSZ203" s="14"/>
      <c r="NTA203" s="14"/>
      <c r="NTB203" s="14"/>
      <c r="NTC203" s="14"/>
      <c r="NTD203" s="14"/>
      <c r="NTE203" s="14"/>
      <c r="NTF203" s="14"/>
      <c r="NTG203" s="14"/>
      <c r="NTH203" s="14"/>
      <c r="NTI203" s="14"/>
      <c r="NTJ203" s="14"/>
      <c r="NTK203" s="14"/>
      <c r="NTL203" s="14"/>
      <c r="NTM203" s="14"/>
      <c r="NTN203" s="14"/>
      <c r="NTO203" s="14"/>
      <c r="NTP203" s="14"/>
      <c r="NTQ203" s="14"/>
      <c r="NTR203" s="14"/>
      <c r="NTS203" s="14"/>
      <c r="NTT203" s="14"/>
      <c r="NTU203" s="14"/>
      <c r="NTV203" s="14"/>
      <c r="NTW203" s="14"/>
      <c r="NTX203" s="14"/>
      <c r="NTY203" s="14"/>
      <c r="NTZ203" s="14"/>
      <c r="NUA203" s="14"/>
      <c r="NUB203" s="14"/>
      <c r="NUC203" s="14"/>
      <c r="NUD203" s="14"/>
      <c r="NUE203" s="14"/>
      <c r="NUF203" s="14"/>
      <c r="NUG203" s="14"/>
      <c r="NUH203" s="14"/>
      <c r="NUI203" s="14"/>
      <c r="NUJ203" s="14"/>
      <c r="NUK203" s="14"/>
      <c r="NUL203" s="14"/>
      <c r="NUM203" s="14"/>
      <c r="NUN203" s="14"/>
      <c r="NUO203" s="14"/>
      <c r="NUP203" s="14"/>
      <c r="NUQ203" s="14"/>
      <c r="NUR203" s="14"/>
      <c r="NUS203" s="14"/>
      <c r="NUT203" s="14"/>
      <c r="NUU203" s="14"/>
      <c r="NUV203" s="14"/>
      <c r="NUW203" s="14"/>
      <c r="NUX203" s="14"/>
      <c r="NUY203" s="14"/>
      <c r="NUZ203" s="14"/>
      <c r="NVA203" s="14"/>
      <c r="NVB203" s="14"/>
      <c r="NVC203" s="14"/>
      <c r="NVD203" s="14"/>
      <c r="NVE203" s="14"/>
      <c r="NVF203" s="14"/>
      <c r="NVG203" s="14"/>
      <c r="NVH203" s="14"/>
      <c r="NVI203" s="14"/>
      <c r="NVJ203" s="14"/>
      <c r="NVK203" s="14"/>
      <c r="NVL203" s="14"/>
      <c r="NVM203" s="14"/>
      <c r="NVN203" s="14"/>
      <c r="NVO203" s="14"/>
      <c r="NVP203" s="14"/>
      <c r="NVQ203" s="14"/>
      <c r="NVR203" s="14"/>
      <c r="NVS203" s="14"/>
      <c r="NVT203" s="14"/>
      <c r="NVU203" s="14"/>
      <c r="NVV203" s="14"/>
      <c r="NVW203" s="14"/>
      <c r="NVX203" s="14"/>
      <c r="NVY203" s="14"/>
      <c r="NVZ203" s="14"/>
      <c r="NWA203" s="14"/>
      <c r="NWB203" s="14"/>
      <c r="NWC203" s="14"/>
      <c r="NWD203" s="14"/>
      <c r="NWE203" s="14"/>
      <c r="NWF203" s="14"/>
      <c r="NWG203" s="14"/>
      <c r="NWH203" s="14"/>
      <c r="NWI203" s="14"/>
      <c r="NWJ203" s="14"/>
      <c r="NWK203" s="14"/>
      <c r="NWL203" s="14"/>
      <c r="NWM203" s="14"/>
      <c r="NWN203" s="14"/>
      <c r="NWO203" s="14"/>
      <c r="NWP203" s="14"/>
      <c r="NWQ203" s="14"/>
      <c r="NWR203" s="14"/>
      <c r="NWS203" s="14"/>
      <c r="NWT203" s="14"/>
      <c r="NWU203" s="14"/>
      <c r="NWV203" s="14"/>
      <c r="NWW203" s="14"/>
      <c r="NWX203" s="14"/>
      <c r="NWY203" s="14"/>
      <c r="NWZ203" s="14"/>
      <c r="NXA203" s="14"/>
      <c r="NXB203" s="14"/>
      <c r="NXC203" s="14"/>
      <c r="NXD203" s="14"/>
      <c r="NXE203" s="14"/>
      <c r="NXF203" s="14"/>
      <c r="NXG203" s="14"/>
      <c r="NXH203" s="14"/>
      <c r="NXI203" s="14"/>
      <c r="NXJ203" s="14"/>
      <c r="NXK203" s="14"/>
      <c r="NXL203" s="14"/>
      <c r="NXM203" s="14"/>
      <c r="NXN203" s="14"/>
      <c r="NXO203" s="14"/>
      <c r="NXP203" s="14"/>
      <c r="NXQ203" s="14"/>
      <c r="NXR203" s="14"/>
      <c r="NXS203" s="14"/>
      <c r="NXT203" s="14"/>
      <c r="NXU203" s="14"/>
      <c r="NXV203" s="14"/>
      <c r="NXW203" s="14"/>
      <c r="NXX203" s="14"/>
      <c r="NXY203" s="14"/>
      <c r="NXZ203" s="14"/>
      <c r="NYA203" s="14"/>
      <c r="NYB203" s="14"/>
      <c r="NYC203" s="14"/>
      <c r="NYD203" s="14"/>
      <c r="NYE203" s="14"/>
      <c r="NYF203" s="14"/>
      <c r="NYG203" s="14"/>
      <c r="NYH203" s="14"/>
      <c r="NYI203" s="14"/>
      <c r="NYJ203" s="14"/>
      <c r="NYK203" s="14"/>
      <c r="NYL203" s="14"/>
      <c r="NYM203" s="14"/>
      <c r="NYN203" s="14"/>
      <c r="NYO203" s="14"/>
      <c r="NYP203" s="14"/>
      <c r="NYQ203" s="14"/>
      <c r="NYR203" s="14"/>
      <c r="NYS203" s="14"/>
      <c r="NYT203" s="14"/>
      <c r="NYU203" s="14"/>
      <c r="NYV203" s="14"/>
      <c r="NYW203" s="14"/>
      <c r="NYX203" s="14"/>
      <c r="NYY203" s="14"/>
      <c r="NYZ203" s="14"/>
      <c r="NZA203" s="14"/>
      <c r="NZB203" s="14"/>
      <c r="NZC203" s="14"/>
      <c r="NZD203" s="14"/>
      <c r="NZE203" s="14"/>
      <c r="NZF203" s="14"/>
      <c r="NZG203" s="14"/>
      <c r="NZH203" s="14"/>
      <c r="NZI203" s="14"/>
      <c r="NZJ203" s="14"/>
      <c r="NZK203" s="14"/>
      <c r="NZL203" s="14"/>
      <c r="NZM203" s="14"/>
      <c r="NZN203" s="14"/>
      <c r="NZO203" s="14"/>
      <c r="NZP203" s="14"/>
      <c r="NZQ203" s="14"/>
      <c r="NZR203" s="14"/>
      <c r="NZS203" s="14"/>
      <c r="NZT203" s="14"/>
      <c r="NZU203" s="14"/>
      <c r="NZV203" s="14"/>
      <c r="NZW203" s="14"/>
      <c r="NZX203" s="14"/>
      <c r="NZY203" s="14"/>
      <c r="NZZ203" s="14"/>
      <c r="OAA203" s="14"/>
      <c r="OAB203" s="14"/>
      <c r="OAC203" s="14"/>
      <c r="OAD203" s="14"/>
      <c r="OAE203" s="14"/>
      <c r="OAF203" s="14"/>
      <c r="OAG203" s="14"/>
      <c r="OAH203" s="14"/>
      <c r="OAI203" s="14"/>
      <c r="OAJ203" s="14"/>
      <c r="OAK203" s="14"/>
      <c r="OAL203" s="14"/>
      <c r="OAM203" s="14"/>
      <c r="OAN203" s="14"/>
      <c r="OAO203" s="14"/>
      <c r="OAP203" s="14"/>
      <c r="OAQ203" s="14"/>
      <c r="OAR203" s="14"/>
      <c r="OAS203" s="14"/>
      <c r="OAT203" s="14"/>
      <c r="OAU203" s="14"/>
      <c r="OAV203" s="14"/>
      <c r="OAW203" s="14"/>
      <c r="OAX203" s="14"/>
      <c r="OAY203" s="14"/>
      <c r="OAZ203" s="14"/>
      <c r="OBA203" s="14"/>
      <c r="OBB203" s="14"/>
      <c r="OBC203" s="14"/>
      <c r="OBD203" s="14"/>
      <c r="OBE203" s="14"/>
      <c r="OBF203" s="14"/>
      <c r="OBG203" s="14"/>
      <c r="OBH203" s="14"/>
      <c r="OBI203" s="14"/>
      <c r="OBJ203" s="14"/>
      <c r="OBK203" s="14"/>
      <c r="OBL203" s="14"/>
      <c r="OBM203" s="14"/>
      <c r="OBN203" s="14"/>
      <c r="OBO203" s="14"/>
      <c r="OBP203" s="14"/>
      <c r="OBQ203" s="14"/>
      <c r="OBR203" s="14"/>
      <c r="OBS203" s="14"/>
      <c r="OBT203" s="14"/>
      <c r="OBU203" s="14"/>
      <c r="OBV203" s="14"/>
      <c r="OBW203" s="14"/>
      <c r="OBX203" s="14"/>
      <c r="OBY203" s="14"/>
      <c r="OBZ203" s="14"/>
      <c r="OCA203" s="14"/>
      <c r="OCB203" s="14"/>
      <c r="OCC203" s="14"/>
      <c r="OCD203" s="14"/>
      <c r="OCE203" s="14"/>
      <c r="OCF203" s="14"/>
      <c r="OCG203" s="14"/>
      <c r="OCH203" s="14"/>
      <c r="OCI203" s="14"/>
      <c r="OCJ203" s="14"/>
      <c r="OCK203" s="14"/>
      <c r="OCL203" s="14"/>
      <c r="OCM203" s="14"/>
      <c r="OCN203" s="14"/>
      <c r="OCO203" s="14"/>
      <c r="OCP203" s="14"/>
      <c r="OCQ203" s="14"/>
      <c r="OCR203" s="14"/>
      <c r="OCS203" s="14"/>
      <c r="OCT203" s="14"/>
      <c r="OCU203" s="14"/>
      <c r="OCV203" s="14"/>
      <c r="OCW203" s="14"/>
      <c r="OCX203" s="14"/>
      <c r="OCY203" s="14"/>
      <c r="OCZ203" s="14"/>
      <c r="ODA203" s="14"/>
      <c r="ODB203" s="14"/>
      <c r="ODC203" s="14"/>
      <c r="ODD203" s="14"/>
      <c r="ODE203" s="14"/>
      <c r="ODF203" s="14"/>
      <c r="ODG203" s="14"/>
      <c r="ODH203" s="14"/>
      <c r="ODI203" s="14"/>
      <c r="ODJ203" s="14"/>
      <c r="ODK203" s="14"/>
      <c r="ODL203" s="14"/>
      <c r="ODM203" s="14"/>
      <c r="ODN203" s="14"/>
      <c r="ODO203" s="14"/>
      <c r="ODP203" s="14"/>
      <c r="ODQ203" s="14"/>
      <c r="ODR203" s="14"/>
      <c r="ODS203" s="14"/>
      <c r="ODT203" s="14"/>
      <c r="ODU203" s="14"/>
      <c r="ODV203" s="14"/>
      <c r="ODW203" s="14"/>
      <c r="ODX203" s="14"/>
      <c r="ODY203" s="14"/>
      <c r="ODZ203" s="14"/>
      <c r="OEA203" s="14"/>
      <c r="OEB203" s="14"/>
      <c r="OEC203" s="14"/>
      <c r="OED203" s="14"/>
      <c r="OEE203" s="14"/>
      <c r="OEF203" s="14"/>
      <c r="OEG203" s="14"/>
      <c r="OEH203" s="14"/>
      <c r="OEI203" s="14"/>
      <c r="OEJ203" s="14"/>
      <c r="OEK203" s="14"/>
      <c r="OEL203" s="14"/>
      <c r="OEM203" s="14"/>
      <c r="OEN203" s="14"/>
      <c r="OEO203" s="14"/>
      <c r="OEP203" s="14"/>
      <c r="OEQ203" s="14"/>
      <c r="OER203" s="14"/>
      <c r="OES203" s="14"/>
      <c r="OET203" s="14"/>
      <c r="OEU203" s="14"/>
      <c r="OEV203" s="14"/>
      <c r="OEW203" s="14"/>
      <c r="OEX203" s="14"/>
      <c r="OEY203" s="14"/>
      <c r="OEZ203" s="14"/>
      <c r="OFA203" s="14"/>
      <c r="OFB203" s="14"/>
      <c r="OFC203" s="14"/>
      <c r="OFD203" s="14"/>
      <c r="OFE203" s="14"/>
      <c r="OFF203" s="14"/>
      <c r="OFG203" s="14"/>
      <c r="OFH203" s="14"/>
      <c r="OFI203" s="14"/>
      <c r="OFJ203" s="14"/>
      <c r="OFK203" s="14"/>
      <c r="OFL203" s="14"/>
      <c r="OFM203" s="14"/>
      <c r="OFN203" s="14"/>
      <c r="OFO203" s="14"/>
      <c r="OFP203" s="14"/>
      <c r="OFQ203" s="14"/>
      <c r="OFR203" s="14"/>
      <c r="OFS203" s="14"/>
      <c r="OFT203" s="14"/>
      <c r="OFU203" s="14"/>
      <c r="OFV203" s="14"/>
      <c r="OFW203" s="14"/>
      <c r="OFX203" s="14"/>
      <c r="OFY203" s="14"/>
      <c r="OFZ203" s="14"/>
      <c r="OGA203" s="14"/>
      <c r="OGB203" s="14"/>
      <c r="OGC203" s="14"/>
      <c r="OGD203" s="14"/>
      <c r="OGE203" s="14"/>
      <c r="OGF203" s="14"/>
      <c r="OGG203" s="14"/>
      <c r="OGH203" s="14"/>
      <c r="OGI203" s="14"/>
      <c r="OGJ203" s="14"/>
      <c r="OGK203" s="14"/>
      <c r="OGL203" s="14"/>
      <c r="OGM203" s="14"/>
      <c r="OGN203" s="14"/>
      <c r="OGO203" s="14"/>
      <c r="OGP203" s="14"/>
      <c r="OGQ203" s="14"/>
      <c r="OGR203" s="14"/>
      <c r="OGS203" s="14"/>
      <c r="OGT203" s="14"/>
      <c r="OGU203" s="14"/>
      <c r="OGV203" s="14"/>
      <c r="OGW203" s="14"/>
      <c r="OGX203" s="14"/>
      <c r="OGY203" s="14"/>
      <c r="OGZ203" s="14"/>
      <c r="OHA203" s="14"/>
      <c r="OHB203" s="14"/>
      <c r="OHC203" s="14"/>
      <c r="OHD203" s="14"/>
      <c r="OHE203" s="14"/>
      <c r="OHF203" s="14"/>
      <c r="OHG203" s="14"/>
      <c r="OHH203" s="14"/>
      <c r="OHI203" s="14"/>
      <c r="OHJ203" s="14"/>
      <c r="OHK203" s="14"/>
      <c r="OHL203" s="14"/>
      <c r="OHM203" s="14"/>
      <c r="OHN203" s="14"/>
      <c r="OHO203" s="14"/>
      <c r="OHP203" s="14"/>
      <c r="OHQ203" s="14"/>
      <c r="OHR203" s="14"/>
      <c r="OHS203" s="14"/>
      <c r="OHT203" s="14"/>
      <c r="OHU203" s="14"/>
      <c r="OHV203" s="14"/>
      <c r="OHW203" s="14"/>
      <c r="OHX203" s="14"/>
      <c r="OHY203" s="14"/>
      <c r="OHZ203" s="14"/>
      <c r="OIA203" s="14"/>
      <c r="OIB203" s="14"/>
      <c r="OIC203" s="14"/>
      <c r="OID203" s="14"/>
      <c r="OIE203" s="14"/>
      <c r="OIF203" s="14"/>
      <c r="OIG203" s="14"/>
      <c r="OIH203" s="14"/>
      <c r="OII203" s="14"/>
      <c r="OIJ203" s="14"/>
      <c r="OIK203" s="14"/>
      <c r="OIL203" s="14"/>
      <c r="OIM203" s="14"/>
      <c r="OIN203" s="14"/>
      <c r="OIO203" s="14"/>
      <c r="OIP203" s="14"/>
      <c r="OIQ203" s="14"/>
      <c r="OIR203" s="14"/>
      <c r="OIS203" s="14"/>
      <c r="OIT203" s="14"/>
      <c r="OIU203" s="14"/>
      <c r="OIV203" s="14"/>
      <c r="OIW203" s="14"/>
      <c r="OIX203" s="14"/>
      <c r="OIY203" s="14"/>
      <c r="OIZ203" s="14"/>
      <c r="OJA203" s="14"/>
      <c r="OJB203" s="14"/>
      <c r="OJC203" s="14"/>
      <c r="OJD203" s="14"/>
      <c r="OJE203" s="14"/>
      <c r="OJF203" s="14"/>
      <c r="OJG203" s="14"/>
      <c r="OJH203" s="14"/>
      <c r="OJI203" s="14"/>
      <c r="OJJ203" s="14"/>
      <c r="OJK203" s="14"/>
      <c r="OJL203" s="14"/>
      <c r="OJM203" s="14"/>
      <c r="OJN203" s="14"/>
      <c r="OJO203" s="14"/>
      <c r="OJP203" s="14"/>
      <c r="OJQ203" s="14"/>
      <c r="OJR203" s="14"/>
      <c r="OJS203" s="14"/>
      <c r="OJT203" s="14"/>
      <c r="OJU203" s="14"/>
      <c r="OJV203" s="14"/>
      <c r="OJW203" s="14"/>
      <c r="OJX203" s="14"/>
      <c r="OJY203" s="14"/>
      <c r="OJZ203" s="14"/>
      <c r="OKA203" s="14"/>
      <c r="OKB203" s="14"/>
      <c r="OKC203" s="14"/>
      <c r="OKD203" s="14"/>
      <c r="OKE203" s="14"/>
      <c r="OKF203" s="14"/>
      <c r="OKG203" s="14"/>
      <c r="OKH203" s="14"/>
      <c r="OKI203" s="14"/>
      <c r="OKJ203" s="14"/>
      <c r="OKK203" s="14"/>
      <c r="OKL203" s="14"/>
      <c r="OKM203" s="14"/>
      <c r="OKN203" s="14"/>
      <c r="OKO203" s="14"/>
      <c r="OKP203" s="14"/>
      <c r="OKQ203" s="14"/>
      <c r="OKR203" s="14"/>
      <c r="OKS203" s="14"/>
      <c r="OKT203" s="14"/>
      <c r="OKU203" s="14"/>
      <c r="OKV203" s="14"/>
      <c r="OKW203" s="14"/>
      <c r="OKX203" s="14"/>
      <c r="OKY203" s="14"/>
      <c r="OKZ203" s="14"/>
      <c r="OLA203" s="14"/>
      <c r="OLB203" s="14"/>
      <c r="OLC203" s="14"/>
      <c r="OLD203" s="14"/>
      <c r="OLE203" s="14"/>
      <c r="OLF203" s="14"/>
      <c r="OLG203" s="14"/>
      <c r="OLH203" s="14"/>
      <c r="OLI203" s="14"/>
      <c r="OLJ203" s="14"/>
      <c r="OLK203" s="14"/>
      <c r="OLL203" s="14"/>
      <c r="OLM203" s="14"/>
      <c r="OLN203" s="14"/>
      <c r="OLO203" s="14"/>
      <c r="OLP203" s="14"/>
      <c r="OLQ203" s="14"/>
      <c r="OLR203" s="14"/>
      <c r="OLS203" s="14"/>
      <c r="OLT203" s="14"/>
      <c r="OLU203" s="14"/>
      <c r="OLV203" s="14"/>
      <c r="OLW203" s="14"/>
      <c r="OLX203" s="14"/>
      <c r="OLY203" s="14"/>
      <c r="OLZ203" s="14"/>
      <c r="OMA203" s="14"/>
      <c r="OMB203" s="14"/>
      <c r="OMC203" s="14"/>
      <c r="OMD203" s="14"/>
      <c r="OME203" s="14"/>
      <c r="OMF203" s="14"/>
      <c r="OMG203" s="14"/>
      <c r="OMH203" s="14"/>
      <c r="OMI203" s="14"/>
      <c r="OMJ203" s="14"/>
      <c r="OMK203" s="14"/>
      <c r="OML203" s="14"/>
      <c r="OMM203" s="14"/>
      <c r="OMN203" s="14"/>
      <c r="OMO203" s="14"/>
      <c r="OMP203" s="14"/>
      <c r="OMQ203" s="14"/>
      <c r="OMR203" s="14"/>
      <c r="OMS203" s="14"/>
      <c r="OMT203" s="14"/>
      <c r="OMU203" s="14"/>
      <c r="OMV203" s="14"/>
      <c r="OMW203" s="14"/>
      <c r="OMX203" s="14"/>
      <c r="OMY203" s="14"/>
      <c r="OMZ203" s="14"/>
      <c r="ONA203" s="14"/>
      <c r="ONB203" s="14"/>
      <c r="ONC203" s="14"/>
      <c r="OND203" s="14"/>
      <c r="ONE203" s="14"/>
      <c r="ONF203" s="14"/>
      <c r="ONG203" s="14"/>
      <c r="ONH203" s="14"/>
      <c r="ONI203" s="14"/>
      <c r="ONJ203" s="14"/>
      <c r="ONK203" s="14"/>
      <c r="ONL203" s="14"/>
      <c r="ONM203" s="14"/>
      <c r="ONN203" s="14"/>
      <c r="ONO203" s="14"/>
      <c r="ONP203" s="14"/>
      <c r="ONQ203" s="14"/>
      <c r="ONR203" s="14"/>
      <c r="ONS203" s="14"/>
      <c r="ONT203" s="14"/>
      <c r="ONU203" s="14"/>
      <c r="ONV203" s="14"/>
      <c r="ONW203" s="14"/>
      <c r="ONX203" s="14"/>
      <c r="ONY203" s="14"/>
      <c r="ONZ203" s="14"/>
      <c r="OOA203" s="14"/>
      <c r="OOB203" s="14"/>
      <c r="OOC203" s="14"/>
      <c r="OOD203" s="14"/>
      <c r="OOE203" s="14"/>
      <c r="OOF203" s="14"/>
      <c r="OOG203" s="14"/>
      <c r="OOH203" s="14"/>
      <c r="OOI203" s="14"/>
      <c r="OOJ203" s="14"/>
      <c r="OOK203" s="14"/>
      <c r="OOL203" s="14"/>
      <c r="OOM203" s="14"/>
      <c r="OON203" s="14"/>
      <c r="OOO203" s="14"/>
      <c r="OOP203" s="14"/>
      <c r="OOQ203" s="14"/>
      <c r="OOR203" s="14"/>
      <c r="OOS203" s="14"/>
      <c r="OOT203" s="14"/>
      <c r="OOU203" s="14"/>
      <c r="OOV203" s="14"/>
      <c r="OOW203" s="14"/>
      <c r="OOX203" s="14"/>
      <c r="OOY203" s="14"/>
      <c r="OOZ203" s="14"/>
      <c r="OPA203" s="14"/>
      <c r="OPB203" s="14"/>
      <c r="OPC203" s="14"/>
      <c r="OPD203" s="14"/>
      <c r="OPE203" s="14"/>
      <c r="OPF203" s="14"/>
      <c r="OPG203" s="14"/>
      <c r="OPH203" s="14"/>
      <c r="OPI203" s="14"/>
      <c r="OPJ203" s="14"/>
      <c r="OPK203" s="14"/>
      <c r="OPL203" s="14"/>
      <c r="OPM203" s="14"/>
      <c r="OPN203" s="14"/>
      <c r="OPO203" s="14"/>
      <c r="OPP203" s="14"/>
      <c r="OPQ203" s="14"/>
      <c r="OPR203" s="14"/>
      <c r="OPS203" s="14"/>
      <c r="OPT203" s="14"/>
      <c r="OPU203" s="14"/>
      <c r="OPV203" s="14"/>
      <c r="OPW203" s="14"/>
      <c r="OPX203" s="14"/>
      <c r="OPY203" s="14"/>
      <c r="OPZ203" s="14"/>
      <c r="OQA203" s="14"/>
      <c r="OQB203" s="14"/>
      <c r="OQC203" s="14"/>
      <c r="OQD203" s="14"/>
      <c r="OQE203" s="14"/>
      <c r="OQF203" s="14"/>
      <c r="OQG203" s="14"/>
      <c r="OQH203" s="14"/>
      <c r="OQI203" s="14"/>
      <c r="OQJ203" s="14"/>
      <c r="OQK203" s="14"/>
      <c r="OQL203" s="14"/>
      <c r="OQM203" s="14"/>
      <c r="OQN203" s="14"/>
      <c r="OQO203" s="14"/>
      <c r="OQP203" s="14"/>
      <c r="OQQ203" s="14"/>
      <c r="OQR203" s="14"/>
      <c r="OQS203" s="14"/>
      <c r="OQT203" s="14"/>
      <c r="OQU203" s="14"/>
      <c r="OQV203" s="14"/>
      <c r="OQW203" s="14"/>
      <c r="OQX203" s="14"/>
      <c r="OQY203" s="14"/>
      <c r="OQZ203" s="14"/>
      <c r="ORA203" s="14"/>
      <c r="ORB203" s="14"/>
      <c r="ORC203" s="14"/>
      <c r="ORD203" s="14"/>
      <c r="ORE203" s="14"/>
      <c r="ORF203" s="14"/>
      <c r="ORG203" s="14"/>
      <c r="ORH203" s="14"/>
      <c r="ORI203" s="14"/>
      <c r="ORJ203" s="14"/>
      <c r="ORK203" s="14"/>
      <c r="ORL203" s="14"/>
      <c r="ORM203" s="14"/>
      <c r="ORN203" s="14"/>
      <c r="ORO203" s="14"/>
      <c r="ORP203" s="14"/>
      <c r="ORQ203" s="14"/>
      <c r="ORR203" s="14"/>
      <c r="ORS203" s="14"/>
      <c r="ORT203" s="14"/>
      <c r="ORU203" s="14"/>
      <c r="ORV203" s="14"/>
      <c r="ORW203" s="14"/>
      <c r="ORX203" s="14"/>
      <c r="ORY203" s="14"/>
      <c r="ORZ203" s="14"/>
      <c r="OSA203" s="14"/>
      <c r="OSB203" s="14"/>
      <c r="OSC203" s="14"/>
      <c r="OSD203" s="14"/>
      <c r="OSE203" s="14"/>
      <c r="OSF203" s="14"/>
      <c r="OSG203" s="14"/>
      <c r="OSH203" s="14"/>
      <c r="OSI203" s="14"/>
      <c r="OSJ203" s="14"/>
      <c r="OSK203" s="14"/>
      <c r="OSL203" s="14"/>
      <c r="OSM203" s="14"/>
      <c r="OSN203" s="14"/>
      <c r="OSO203" s="14"/>
      <c r="OSP203" s="14"/>
      <c r="OSQ203" s="14"/>
      <c r="OSR203" s="14"/>
      <c r="OSS203" s="14"/>
      <c r="OST203" s="14"/>
      <c r="OSU203" s="14"/>
      <c r="OSV203" s="14"/>
      <c r="OSW203" s="14"/>
      <c r="OSX203" s="14"/>
      <c r="OSY203" s="14"/>
      <c r="OSZ203" s="14"/>
      <c r="OTA203" s="14"/>
      <c r="OTB203" s="14"/>
      <c r="OTC203" s="14"/>
      <c r="OTD203" s="14"/>
      <c r="OTE203" s="14"/>
      <c r="OTF203" s="14"/>
      <c r="OTG203" s="14"/>
      <c r="OTH203" s="14"/>
      <c r="OTI203" s="14"/>
      <c r="OTJ203" s="14"/>
      <c r="OTK203" s="14"/>
      <c r="OTL203" s="14"/>
      <c r="OTM203" s="14"/>
      <c r="OTN203" s="14"/>
      <c r="OTO203" s="14"/>
      <c r="OTP203" s="14"/>
      <c r="OTQ203" s="14"/>
      <c r="OTR203" s="14"/>
      <c r="OTS203" s="14"/>
      <c r="OTT203" s="14"/>
      <c r="OTU203" s="14"/>
      <c r="OTV203" s="14"/>
      <c r="OTW203" s="14"/>
      <c r="OTX203" s="14"/>
      <c r="OTY203" s="14"/>
      <c r="OTZ203" s="14"/>
      <c r="OUA203" s="14"/>
      <c r="OUB203" s="14"/>
      <c r="OUC203" s="14"/>
      <c r="OUD203" s="14"/>
      <c r="OUE203" s="14"/>
      <c r="OUF203" s="14"/>
      <c r="OUG203" s="14"/>
      <c r="OUH203" s="14"/>
      <c r="OUI203" s="14"/>
      <c r="OUJ203" s="14"/>
      <c r="OUK203" s="14"/>
      <c r="OUL203" s="14"/>
      <c r="OUM203" s="14"/>
      <c r="OUN203" s="14"/>
      <c r="OUO203" s="14"/>
      <c r="OUP203" s="14"/>
      <c r="OUQ203" s="14"/>
      <c r="OUR203" s="14"/>
      <c r="OUS203" s="14"/>
      <c r="OUT203" s="14"/>
      <c r="OUU203" s="14"/>
      <c r="OUV203" s="14"/>
      <c r="OUW203" s="14"/>
      <c r="OUX203" s="14"/>
      <c r="OUY203" s="14"/>
      <c r="OUZ203" s="14"/>
      <c r="OVA203" s="14"/>
      <c r="OVB203" s="14"/>
      <c r="OVC203" s="14"/>
      <c r="OVD203" s="14"/>
      <c r="OVE203" s="14"/>
      <c r="OVF203" s="14"/>
      <c r="OVG203" s="14"/>
      <c r="OVH203" s="14"/>
      <c r="OVI203" s="14"/>
      <c r="OVJ203" s="14"/>
      <c r="OVK203" s="14"/>
      <c r="OVL203" s="14"/>
      <c r="OVM203" s="14"/>
      <c r="OVN203" s="14"/>
      <c r="OVO203" s="14"/>
      <c r="OVP203" s="14"/>
      <c r="OVQ203" s="14"/>
      <c r="OVR203" s="14"/>
      <c r="OVS203" s="14"/>
      <c r="OVT203" s="14"/>
      <c r="OVU203" s="14"/>
      <c r="OVV203" s="14"/>
      <c r="OVW203" s="14"/>
      <c r="OVX203" s="14"/>
      <c r="OVY203" s="14"/>
      <c r="OVZ203" s="14"/>
      <c r="OWA203" s="14"/>
      <c r="OWB203" s="14"/>
      <c r="OWC203" s="14"/>
      <c r="OWD203" s="14"/>
      <c r="OWE203" s="14"/>
      <c r="OWF203" s="14"/>
      <c r="OWG203" s="14"/>
      <c r="OWH203" s="14"/>
      <c r="OWI203" s="14"/>
      <c r="OWJ203" s="14"/>
      <c r="OWK203" s="14"/>
      <c r="OWL203" s="14"/>
      <c r="OWM203" s="14"/>
      <c r="OWN203" s="14"/>
      <c r="OWO203" s="14"/>
      <c r="OWP203" s="14"/>
      <c r="OWQ203" s="14"/>
      <c r="OWR203" s="14"/>
      <c r="OWS203" s="14"/>
      <c r="OWT203" s="14"/>
      <c r="OWU203" s="14"/>
      <c r="OWV203" s="14"/>
      <c r="OWW203" s="14"/>
      <c r="OWX203" s="14"/>
      <c r="OWY203" s="14"/>
      <c r="OWZ203" s="14"/>
      <c r="OXA203" s="14"/>
      <c r="OXB203" s="14"/>
      <c r="OXC203" s="14"/>
      <c r="OXD203" s="14"/>
      <c r="OXE203" s="14"/>
      <c r="OXF203" s="14"/>
      <c r="OXG203" s="14"/>
      <c r="OXH203" s="14"/>
      <c r="OXI203" s="14"/>
      <c r="OXJ203" s="14"/>
      <c r="OXK203" s="14"/>
      <c r="OXL203" s="14"/>
      <c r="OXM203" s="14"/>
      <c r="OXN203" s="14"/>
      <c r="OXO203" s="14"/>
      <c r="OXP203" s="14"/>
      <c r="OXQ203" s="14"/>
      <c r="OXR203" s="14"/>
      <c r="OXS203" s="14"/>
      <c r="OXT203" s="14"/>
      <c r="OXU203" s="14"/>
      <c r="OXV203" s="14"/>
      <c r="OXW203" s="14"/>
      <c r="OXX203" s="14"/>
      <c r="OXY203" s="14"/>
      <c r="OXZ203" s="14"/>
      <c r="OYA203" s="14"/>
      <c r="OYB203" s="14"/>
      <c r="OYC203" s="14"/>
      <c r="OYD203" s="14"/>
      <c r="OYE203" s="14"/>
      <c r="OYF203" s="14"/>
      <c r="OYG203" s="14"/>
      <c r="OYH203" s="14"/>
      <c r="OYI203" s="14"/>
      <c r="OYJ203" s="14"/>
      <c r="OYK203" s="14"/>
      <c r="OYL203" s="14"/>
      <c r="OYM203" s="14"/>
      <c r="OYN203" s="14"/>
      <c r="OYO203" s="14"/>
      <c r="OYP203" s="14"/>
      <c r="OYQ203" s="14"/>
      <c r="OYR203" s="14"/>
      <c r="OYS203" s="14"/>
      <c r="OYT203" s="14"/>
      <c r="OYU203" s="14"/>
      <c r="OYV203" s="14"/>
      <c r="OYW203" s="14"/>
      <c r="OYX203" s="14"/>
      <c r="OYY203" s="14"/>
      <c r="OYZ203" s="14"/>
      <c r="OZA203" s="14"/>
      <c r="OZB203" s="14"/>
      <c r="OZC203" s="14"/>
      <c r="OZD203" s="14"/>
      <c r="OZE203" s="14"/>
      <c r="OZF203" s="14"/>
      <c r="OZG203" s="14"/>
      <c r="OZH203" s="14"/>
      <c r="OZI203" s="14"/>
      <c r="OZJ203" s="14"/>
      <c r="OZK203" s="14"/>
      <c r="OZL203" s="14"/>
      <c r="OZM203" s="14"/>
      <c r="OZN203" s="14"/>
      <c r="OZO203" s="14"/>
      <c r="OZP203" s="14"/>
      <c r="OZQ203" s="14"/>
      <c r="OZR203" s="14"/>
      <c r="OZS203" s="14"/>
      <c r="OZT203" s="14"/>
      <c r="OZU203" s="14"/>
      <c r="OZV203" s="14"/>
      <c r="OZW203" s="14"/>
      <c r="OZX203" s="14"/>
      <c r="OZY203" s="14"/>
      <c r="OZZ203" s="14"/>
      <c r="PAA203" s="14"/>
      <c r="PAB203" s="14"/>
      <c r="PAC203" s="14"/>
      <c r="PAD203" s="14"/>
      <c r="PAE203" s="14"/>
      <c r="PAF203" s="14"/>
      <c r="PAG203" s="14"/>
      <c r="PAH203" s="14"/>
      <c r="PAI203" s="14"/>
      <c r="PAJ203" s="14"/>
      <c r="PAK203" s="14"/>
      <c r="PAL203" s="14"/>
      <c r="PAM203" s="14"/>
      <c r="PAN203" s="14"/>
      <c r="PAO203" s="14"/>
      <c r="PAP203" s="14"/>
      <c r="PAQ203" s="14"/>
      <c r="PAR203" s="14"/>
      <c r="PAS203" s="14"/>
      <c r="PAT203" s="14"/>
      <c r="PAU203" s="14"/>
      <c r="PAV203" s="14"/>
      <c r="PAW203" s="14"/>
      <c r="PAX203" s="14"/>
      <c r="PAY203" s="14"/>
      <c r="PAZ203" s="14"/>
      <c r="PBA203" s="14"/>
      <c r="PBB203" s="14"/>
      <c r="PBC203" s="14"/>
      <c r="PBD203" s="14"/>
      <c r="PBE203" s="14"/>
      <c r="PBF203" s="14"/>
      <c r="PBG203" s="14"/>
      <c r="PBH203" s="14"/>
      <c r="PBI203" s="14"/>
      <c r="PBJ203" s="14"/>
      <c r="PBK203" s="14"/>
      <c r="PBL203" s="14"/>
      <c r="PBM203" s="14"/>
      <c r="PBN203" s="14"/>
      <c r="PBO203" s="14"/>
      <c r="PBP203" s="14"/>
      <c r="PBQ203" s="14"/>
      <c r="PBR203" s="14"/>
      <c r="PBS203" s="14"/>
      <c r="PBT203" s="14"/>
      <c r="PBU203" s="14"/>
      <c r="PBV203" s="14"/>
      <c r="PBW203" s="14"/>
      <c r="PBX203" s="14"/>
      <c r="PBY203" s="14"/>
      <c r="PBZ203" s="14"/>
      <c r="PCA203" s="14"/>
      <c r="PCB203" s="14"/>
      <c r="PCC203" s="14"/>
      <c r="PCD203" s="14"/>
      <c r="PCE203" s="14"/>
      <c r="PCF203" s="14"/>
      <c r="PCG203" s="14"/>
      <c r="PCH203" s="14"/>
      <c r="PCI203" s="14"/>
      <c r="PCJ203" s="14"/>
      <c r="PCK203" s="14"/>
      <c r="PCL203" s="14"/>
      <c r="PCM203" s="14"/>
      <c r="PCN203" s="14"/>
      <c r="PCO203" s="14"/>
      <c r="PCP203" s="14"/>
      <c r="PCQ203" s="14"/>
      <c r="PCR203" s="14"/>
      <c r="PCS203" s="14"/>
      <c r="PCT203" s="14"/>
      <c r="PCU203" s="14"/>
      <c r="PCV203" s="14"/>
      <c r="PCW203" s="14"/>
      <c r="PCX203" s="14"/>
      <c r="PCY203" s="14"/>
      <c r="PCZ203" s="14"/>
      <c r="PDA203" s="14"/>
      <c r="PDB203" s="14"/>
      <c r="PDC203" s="14"/>
      <c r="PDD203" s="14"/>
      <c r="PDE203" s="14"/>
      <c r="PDF203" s="14"/>
      <c r="PDG203" s="14"/>
      <c r="PDH203" s="14"/>
      <c r="PDI203" s="14"/>
      <c r="PDJ203" s="14"/>
      <c r="PDK203" s="14"/>
      <c r="PDL203" s="14"/>
      <c r="PDM203" s="14"/>
      <c r="PDN203" s="14"/>
      <c r="PDO203" s="14"/>
      <c r="PDP203" s="14"/>
      <c r="PDQ203" s="14"/>
      <c r="PDR203" s="14"/>
      <c r="PDS203" s="14"/>
      <c r="PDT203" s="14"/>
      <c r="PDU203" s="14"/>
      <c r="PDV203" s="14"/>
      <c r="PDW203" s="14"/>
      <c r="PDX203" s="14"/>
      <c r="PDY203" s="14"/>
      <c r="PDZ203" s="14"/>
      <c r="PEA203" s="14"/>
      <c r="PEB203" s="14"/>
      <c r="PEC203" s="14"/>
      <c r="PED203" s="14"/>
      <c r="PEE203" s="14"/>
      <c r="PEF203" s="14"/>
      <c r="PEG203" s="14"/>
      <c r="PEH203" s="14"/>
      <c r="PEI203" s="14"/>
      <c r="PEJ203" s="14"/>
      <c r="PEK203" s="14"/>
      <c r="PEL203" s="14"/>
      <c r="PEM203" s="14"/>
      <c r="PEN203" s="14"/>
      <c r="PEO203" s="14"/>
      <c r="PEP203" s="14"/>
      <c r="PEQ203" s="14"/>
      <c r="PER203" s="14"/>
      <c r="PES203" s="14"/>
      <c r="PET203" s="14"/>
      <c r="PEU203" s="14"/>
      <c r="PEV203" s="14"/>
      <c r="PEW203" s="14"/>
      <c r="PEX203" s="14"/>
      <c r="PEY203" s="14"/>
      <c r="PEZ203" s="14"/>
      <c r="PFA203" s="14"/>
      <c r="PFB203" s="14"/>
      <c r="PFC203" s="14"/>
      <c r="PFD203" s="14"/>
      <c r="PFE203" s="14"/>
      <c r="PFF203" s="14"/>
      <c r="PFG203" s="14"/>
      <c r="PFH203" s="14"/>
      <c r="PFI203" s="14"/>
      <c r="PFJ203" s="14"/>
      <c r="PFK203" s="14"/>
      <c r="PFL203" s="14"/>
      <c r="PFM203" s="14"/>
      <c r="PFN203" s="14"/>
      <c r="PFO203" s="14"/>
      <c r="PFP203" s="14"/>
      <c r="PFQ203" s="14"/>
      <c r="PFR203" s="14"/>
      <c r="PFS203" s="14"/>
      <c r="PFT203" s="14"/>
      <c r="PFU203" s="14"/>
      <c r="PFV203" s="14"/>
      <c r="PFW203" s="14"/>
      <c r="PFX203" s="14"/>
      <c r="PFY203" s="14"/>
      <c r="PFZ203" s="14"/>
      <c r="PGA203" s="14"/>
      <c r="PGB203" s="14"/>
      <c r="PGC203" s="14"/>
      <c r="PGD203" s="14"/>
      <c r="PGE203" s="14"/>
      <c r="PGF203" s="14"/>
      <c r="PGG203" s="14"/>
      <c r="PGH203" s="14"/>
      <c r="PGI203" s="14"/>
      <c r="PGJ203" s="14"/>
      <c r="PGK203" s="14"/>
      <c r="PGL203" s="14"/>
      <c r="PGM203" s="14"/>
      <c r="PGN203" s="14"/>
      <c r="PGO203" s="14"/>
      <c r="PGP203" s="14"/>
      <c r="PGQ203" s="14"/>
      <c r="PGR203" s="14"/>
      <c r="PGS203" s="14"/>
      <c r="PGT203" s="14"/>
      <c r="PGU203" s="14"/>
      <c r="PGV203" s="14"/>
      <c r="PGW203" s="14"/>
      <c r="PGX203" s="14"/>
      <c r="PGY203" s="14"/>
      <c r="PGZ203" s="14"/>
      <c r="PHA203" s="14"/>
      <c r="PHB203" s="14"/>
      <c r="PHC203" s="14"/>
      <c r="PHD203" s="14"/>
      <c r="PHE203" s="14"/>
      <c r="PHF203" s="14"/>
      <c r="PHG203" s="14"/>
      <c r="PHH203" s="14"/>
      <c r="PHI203" s="14"/>
      <c r="PHJ203" s="14"/>
      <c r="PHK203" s="14"/>
      <c r="PHL203" s="14"/>
      <c r="PHM203" s="14"/>
      <c r="PHN203" s="14"/>
      <c r="PHO203" s="14"/>
      <c r="PHP203" s="14"/>
      <c r="PHQ203" s="14"/>
      <c r="PHR203" s="14"/>
      <c r="PHS203" s="14"/>
      <c r="PHT203" s="14"/>
      <c r="PHU203" s="14"/>
      <c r="PHV203" s="14"/>
      <c r="PHW203" s="14"/>
      <c r="PHX203" s="14"/>
      <c r="PHY203" s="14"/>
      <c r="PHZ203" s="14"/>
      <c r="PIA203" s="14"/>
      <c r="PIB203" s="14"/>
      <c r="PIC203" s="14"/>
      <c r="PID203" s="14"/>
      <c r="PIE203" s="14"/>
      <c r="PIF203" s="14"/>
      <c r="PIG203" s="14"/>
      <c r="PIH203" s="14"/>
      <c r="PII203" s="14"/>
      <c r="PIJ203" s="14"/>
      <c r="PIK203" s="14"/>
      <c r="PIL203" s="14"/>
      <c r="PIM203" s="14"/>
      <c r="PIN203" s="14"/>
      <c r="PIO203" s="14"/>
      <c r="PIP203" s="14"/>
      <c r="PIQ203" s="14"/>
      <c r="PIR203" s="14"/>
      <c r="PIS203" s="14"/>
      <c r="PIT203" s="14"/>
      <c r="PIU203" s="14"/>
      <c r="PIV203" s="14"/>
      <c r="PIW203" s="14"/>
      <c r="PIX203" s="14"/>
      <c r="PIY203" s="14"/>
      <c r="PIZ203" s="14"/>
      <c r="PJA203" s="14"/>
      <c r="PJB203" s="14"/>
      <c r="PJC203" s="14"/>
      <c r="PJD203" s="14"/>
      <c r="PJE203" s="14"/>
      <c r="PJF203" s="14"/>
      <c r="PJG203" s="14"/>
      <c r="PJH203" s="14"/>
      <c r="PJI203" s="14"/>
      <c r="PJJ203" s="14"/>
      <c r="PJK203" s="14"/>
      <c r="PJL203" s="14"/>
      <c r="PJM203" s="14"/>
      <c r="PJN203" s="14"/>
      <c r="PJO203" s="14"/>
      <c r="PJP203" s="14"/>
      <c r="PJQ203" s="14"/>
      <c r="PJR203" s="14"/>
      <c r="PJS203" s="14"/>
      <c r="PJT203" s="14"/>
      <c r="PJU203" s="14"/>
      <c r="PJV203" s="14"/>
      <c r="PJW203" s="14"/>
      <c r="PJX203" s="14"/>
      <c r="PJY203" s="14"/>
      <c r="PJZ203" s="14"/>
      <c r="PKA203" s="14"/>
      <c r="PKB203" s="14"/>
      <c r="PKC203" s="14"/>
      <c r="PKD203" s="14"/>
      <c r="PKE203" s="14"/>
      <c r="PKF203" s="14"/>
      <c r="PKG203" s="14"/>
      <c r="PKH203" s="14"/>
      <c r="PKI203" s="14"/>
      <c r="PKJ203" s="14"/>
      <c r="PKK203" s="14"/>
      <c r="PKL203" s="14"/>
      <c r="PKM203" s="14"/>
      <c r="PKN203" s="14"/>
      <c r="PKO203" s="14"/>
      <c r="PKP203" s="14"/>
      <c r="PKQ203" s="14"/>
      <c r="PKR203" s="14"/>
      <c r="PKS203" s="14"/>
      <c r="PKT203" s="14"/>
      <c r="PKU203" s="14"/>
      <c r="PKV203" s="14"/>
      <c r="PKW203" s="14"/>
      <c r="PKX203" s="14"/>
      <c r="PKY203" s="14"/>
      <c r="PKZ203" s="14"/>
      <c r="PLA203" s="14"/>
      <c r="PLB203" s="14"/>
      <c r="PLC203" s="14"/>
      <c r="PLD203" s="14"/>
      <c r="PLE203" s="14"/>
      <c r="PLF203" s="14"/>
      <c r="PLG203" s="14"/>
      <c r="PLH203" s="14"/>
      <c r="PLI203" s="14"/>
      <c r="PLJ203" s="14"/>
      <c r="PLK203" s="14"/>
      <c r="PLL203" s="14"/>
      <c r="PLM203" s="14"/>
      <c r="PLN203" s="14"/>
      <c r="PLO203" s="14"/>
      <c r="PLP203" s="14"/>
      <c r="PLQ203" s="14"/>
      <c r="PLR203" s="14"/>
      <c r="PLS203" s="14"/>
      <c r="PLT203" s="14"/>
      <c r="PLU203" s="14"/>
      <c r="PLV203" s="14"/>
      <c r="PLW203" s="14"/>
      <c r="PLX203" s="14"/>
      <c r="PLY203" s="14"/>
      <c r="PLZ203" s="14"/>
      <c r="PMA203" s="14"/>
      <c r="PMB203" s="14"/>
      <c r="PMC203" s="14"/>
      <c r="PMD203" s="14"/>
      <c r="PME203" s="14"/>
      <c r="PMF203" s="14"/>
      <c r="PMG203" s="14"/>
      <c r="PMH203" s="14"/>
      <c r="PMI203" s="14"/>
      <c r="PMJ203" s="14"/>
      <c r="PMK203" s="14"/>
      <c r="PML203" s="14"/>
      <c r="PMM203" s="14"/>
      <c r="PMN203" s="14"/>
      <c r="PMO203" s="14"/>
      <c r="PMP203" s="14"/>
      <c r="PMQ203" s="14"/>
      <c r="PMR203" s="14"/>
      <c r="PMS203" s="14"/>
      <c r="PMT203" s="14"/>
      <c r="PMU203" s="14"/>
      <c r="PMV203" s="14"/>
      <c r="PMW203" s="14"/>
      <c r="PMX203" s="14"/>
      <c r="PMY203" s="14"/>
      <c r="PMZ203" s="14"/>
      <c r="PNA203" s="14"/>
      <c r="PNB203" s="14"/>
      <c r="PNC203" s="14"/>
      <c r="PND203" s="14"/>
      <c r="PNE203" s="14"/>
      <c r="PNF203" s="14"/>
      <c r="PNG203" s="14"/>
      <c r="PNH203" s="14"/>
      <c r="PNI203" s="14"/>
      <c r="PNJ203" s="14"/>
      <c r="PNK203" s="14"/>
      <c r="PNL203" s="14"/>
      <c r="PNM203" s="14"/>
      <c r="PNN203" s="14"/>
      <c r="PNO203" s="14"/>
      <c r="PNP203" s="14"/>
      <c r="PNQ203" s="14"/>
      <c r="PNR203" s="14"/>
      <c r="PNS203" s="14"/>
      <c r="PNT203" s="14"/>
      <c r="PNU203" s="14"/>
      <c r="PNV203" s="14"/>
      <c r="PNW203" s="14"/>
      <c r="PNX203" s="14"/>
      <c r="PNY203" s="14"/>
      <c r="PNZ203" s="14"/>
      <c r="POA203" s="14"/>
      <c r="POB203" s="14"/>
      <c r="POC203" s="14"/>
      <c r="POD203" s="14"/>
      <c r="POE203" s="14"/>
      <c r="POF203" s="14"/>
      <c r="POG203" s="14"/>
      <c r="POH203" s="14"/>
      <c r="POI203" s="14"/>
      <c r="POJ203" s="14"/>
      <c r="POK203" s="14"/>
      <c r="POL203" s="14"/>
      <c r="POM203" s="14"/>
      <c r="PON203" s="14"/>
      <c r="POO203" s="14"/>
      <c r="POP203" s="14"/>
      <c r="POQ203" s="14"/>
      <c r="POR203" s="14"/>
      <c r="POS203" s="14"/>
      <c r="POT203" s="14"/>
      <c r="POU203" s="14"/>
      <c r="POV203" s="14"/>
      <c r="POW203" s="14"/>
      <c r="POX203" s="14"/>
      <c r="POY203" s="14"/>
      <c r="POZ203" s="14"/>
      <c r="PPA203" s="14"/>
      <c r="PPB203" s="14"/>
      <c r="PPC203" s="14"/>
      <c r="PPD203" s="14"/>
      <c r="PPE203" s="14"/>
      <c r="PPF203" s="14"/>
      <c r="PPG203" s="14"/>
      <c r="PPH203" s="14"/>
      <c r="PPI203" s="14"/>
      <c r="PPJ203" s="14"/>
      <c r="PPK203" s="14"/>
      <c r="PPL203" s="14"/>
      <c r="PPM203" s="14"/>
      <c r="PPN203" s="14"/>
      <c r="PPO203" s="14"/>
      <c r="PPP203" s="14"/>
      <c r="PPQ203" s="14"/>
      <c r="PPR203" s="14"/>
      <c r="PPS203" s="14"/>
      <c r="PPT203" s="14"/>
      <c r="PPU203" s="14"/>
      <c r="PPV203" s="14"/>
      <c r="PPW203" s="14"/>
      <c r="PPX203" s="14"/>
      <c r="PPY203" s="14"/>
      <c r="PPZ203" s="14"/>
      <c r="PQA203" s="14"/>
      <c r="PQB203" s="14"/>
      <c r="PQC203" s="14"/>
      <c r="PQD203" s="14"/>
      <c r="PQE203" s="14"/>
      <c r="PQF203" s="14"/>
      <c r="PQG203" s="14"/>
      <c r="PQH203" s="14"/>
      <c r="PQI203" s="14"/>
      <c r="PQJ203" s="14"/>
      <c r="PQK203" s="14"/>
      <c r="PQL203" s="14"/>
      <c r="PQM203" s="14"/>
      <c r="PQN203" s="14"/>
      <c r="PQO203" s="14"/>
      <c r="PQP203" s="14"/>
      <c r="PQQ203" s="14"/>
      <c r="PQR203" s="14"/>
      <c r="PQS203" s="14"/>
      <c r="PQT203" s="14"/>
      <c r="PQU203" s="14"/>
      <c r="PQV203" s="14"/>
      <c r="PQW203" s="14"/>
      <c r="PQX203" s="14"/>
      <c r="PQY203" s="14"/>
      <c r="PQZ203" s="14"/>
      <c r="PRA203" s="14"/>
      <c r="PRB203" s="14"/>
      <c r="PRC203" s="14"/>
      <c r="PRD203" s="14"/>
      <c r="PRE203" s="14"/>
      <c r="PRF203" s="14"/>
      <c r="PRG203" s="14"/>
      <c r="PRH203" s="14"/>
      <c r="PRI203" s="14"/>
      <c r="PRJ203" s="14"/>
      <c r="PRK203" s="14"/>
      <c r="PRL203" s="14"/>
      <c r="PRM203" s="14"/>
      <c r="PRN203" s="14"/>
      <c r="PRO203" s="14"/>
      <c r="PRP203" s="14"/>
      <c r="PRQ203" s="14"/>
      <c r="PRR203" s="14"/>
      <c r="PRS203" s="14"/>
      <c r="PRT203" s="14"/>
      <c r="PRU203" s="14"/>
      <c r="PRV203" s="14"/>
      <c r="PRW203" s="14"/>
      <c r="PRX203" s="14"/>
      <c r="PRY203" s="14"/>
      <c r="PRZ203" s="14"/>
      <c r="PSA203" s="14"/>
      <c r="PSB203" s="14"/>
      <c r="PSC203" s="14"/>
      <c r="PSD203" s="14"/>
      <c r="PSE203" s="14"/>
      <c r="PSF203" s="14"/>
      <c r="PSG203" s="14"/>
      <c r="PSH203" s="14"/>
      <c r="PSI203" s="14"/>
      <c r="PSJ203" s="14"/>
      <c r="PSK203" s="14"/>
      <c r="PSL203" s="14"/>
      <c r="PSM203" s="14"/>
      <c r="PSN203" s="14"/>
      <c r="PSO203" s="14"/>
      <c r="PSP203" s="14"/>
      <c r="PSQ203" s="14"/>
      <c r="PSR203" s="14"/>
      <c r="PSS203" s="14"/>
      <c r="PST203" s="14"/>
      <c r="PSU203" s="14"/>
      <c r="PSV203" s="14"/>
      <c r="PSW203" s="14"/>
      <c r="PSX203" s="14"/>
      <c r="PSY203" s="14"/>
      <c r="PSZ203" s="14"/>
      <c r="PTA203" s="14"/>
      <c r="PTB203" s="14"/>
      <c r="PTC203" s="14"/>
      <c r="PTD203" s="14"/>
      <c r="PTE203" s="14"/>
      <c r="PTF203" s="14"/>
      <c r="PTG203" s="14"/>
      <c r="PTH203" s="14"/>
      <c r="PTI203" s="14"/>
      <c r="PTJ203" s="14"/>
      <c r="PTK203" s="14"/>
      <c r="PTL203" s="14"/>
      <c r="PTM203" s="14"/>
      <c r="PTN203" s="14"/>
      <c r="PTO203" s="14"/>
      <c r="PTP203" s="14"/>
      <c r="PTQ203" s="14"/>
      <c r="PTR203" s="14"/>
      <c r="PTS203" s="14"/>
      <c r="PTT203" s="14"/>
      <c r="PTU203" s="14"/>
      <c r="PTV203" s="14"/>
      <c r="PTW203" s="14"/>
      <c r="PTX203" s="14"/>
      <c r="PTY203" s="14"/>
      <c r="PTZ203" s="14"/>
      <c r="PUA203" s="14"/>
      <c r="PUB203" s="14"/>
      <c r="PUC203" s="14"/>
      <c r="PUD203" s="14"/>
      <c r="PUE203" s="14"/>
      <c r="PUF203" s="14"/>
      <c r="PUG203" s="14"/>
      <c r="PUH203" s="14"/>
      <c r="PUI203" s="14"/>
      <c r="PUJ203" s="14"/>
      <c r="PUK203" s="14"/>
      <c r="PUL203" s="14"/>
      <c r="PUM203" s="14"/>
      <c r="PUN203" s="14"/>
      <c r="PUO203" s="14"/>
      <c r="PUP203" s="14"/>
      <c r="PUQ203" s="14"/>
      <c r="PUR203" s="14"/>
      <c r="PUS203" s="14"/>
      <c r="PUT203" s="14"/>
      <c r="PUU203" s="14"/>
      <c r="PUV203" s="14"/>
      <c r="PUW203" s="14"/>
      <c r="PUX203" s="14"/>
      <c r="PUY203" s="14"/>
      <c r="PUZ203" s="14"/>
      <c r="PVA203" s="14"/>
      <c r="PVB203" s="14"/>
      <c r="PVC203" s="14"/>
      <c r="PVD203" s="14"/>
      <c r="PVE203" s="14"/>
      <c r="PVF203" s="14"/>
      <c r="PVG203" s="14"/>
      <c r="PVH203" s="14"/>
      <c r="PVI203" s="14"/>
      <c r="PVJ203" s="14"/>
      <c r="PVK203" s="14"/>
      <c r="PVL203" s="14"/>
      <c r="PVM203" s="14"/>
      <c r="PVN203" s="14"/>
      <c r="PVO203" s="14"/>
      <c r="PVP203" s="14"/>
      <c r="PVQ203" s="14"/>
      <c r="PVR203" s="14"/>
      <c r="PVS203" s="14"/>
      <c r="PVT203" s="14"/>
      <c r="PVU203" s="14"/>
      <c r="PVV203" s="14"/>
      <c r="PVW203" s="14"/>
      <c r="PVX203" s="14"/>
      <c r="PVY203" s="14"/>
      <c r="PVZ203" s="14"/>
      <c r="PWA203" s="14"/>
      <c r="PWB203" s="14"/>
      <c r="PWC203" s="14"/>
      <c r="PWD203" s="14"/>
      <c r="PWE203" s="14"/>
      <c r="PWF203" s="14"/>
      <c r="PWG203" s="14"/>
      <c r="PWH203" s="14"/>
      <c r="PWI203" s="14"/>
      <c r="PWJ203" s="14"/>
      <c r="PWK203" s="14"/>
      <c r="PWL203" s="14"/>
      <c r="PWM203" s="14"/>
      <c r="PWN203" s="14"/>
      <c r="PWO203" s="14"/>
      <c r="PWP203" s="14"/>
      <c r="PWQ203" s="14"/>
      <c r="PWR203" s="14"/>
      <c r="PWS203" s="14"/>
      <c r="PWT203" s="14"/>
      <c r="PWU203" s="14"/>
      <c r="PWV203" s="14"/>
      <c r="PWW203" s="14"/>
      <c r="PWX203" s="14"/>
      <c r="PWY203" s="14"/>
      <c r="PWZ203" s="14"/>
      <c r="PXA203" s="14"/>
      <c r="PXB203" s="14"/>
      <c r="PXC203" s="14"/>
      <c r="PXD203" s="14"/>
      <c r="PXE203" s="14"/>
      <c r="PXF203" s="14"/>
      <c r="PXG203" s="14"/>
      <c r="PXH203" s="14"/>
      <c r="PXI203" s="14"/>
      <c r="PXJ203" s="14"/>
      <c r="PXK203" s="14"/>
      <c r="PXL203" s="14"/>
      <c r="PXM203" s="14"/>
      <c r="PXN203" s="14"/>
      <c r="PXO203" s="14"/>
      <c r="PXP203" s="14"/>
      <c r="PXQ203" s="14"/>
      <c r="PXR203" s="14"/>
      <c r="PXS203" s="14"/>
      <c r="PXT203" s="14"/>
      <c r="PXU203" s="14"/>
      <c r="PXV203" s="14"/>
      <c r="PXW203" s="14"/>
      <c r="PXX203" s="14"/>
      <c r="PXY203" s="14"/>
      <c r="PXZ203" s="14"/>
      <c r="PYA203" s="14"/>
      <c r="PYB203" s="14"/>
      <c r="PYC203" s="14"/>
      <c r="PYD203" s="14"/>
      <c r="PYE203" s="14"/>
      <c r="PYF203" s="14"/>
      <c r="PYG203" s="14"/>
      <c r="PYH203" s="14"/>
      <c r="PYI203" s="14"/>
      <c r="PYJ203" s="14"/>
      <c r="PYK203" s="14"/>
      <c r="PYL203" s="14"/>
      <c r="PYM203" s="14"/>
      <c r="PYN203" s="14"/>
      <c r="PYO203" s="14"/>
      <c r="PYP203" s="14"/>
      <c r="PYQ203" s="14"/>
      <c r="PYR203" s="14"/>
      <c r="PYS203" s="14"/>
      <c r="PYT203" s="14"/>
      <c r="PYU203" s="14"/>
      <c r="PYV203" s="14"/>
      <c r="PYW203" s="14"/>
      <c r="PYX203" s="14"/>
      <c r="PYY203" s="14"/>
      <c r="PYZ203" s="14"/>
      <c r="PZA203" s="14"/>
      <c r="PZB203" s="14"/>
      <c r="PZC203" s="14"/>
      <c r="PZD203" s="14"/>
      <c r="PZE203" s="14"/>
      <c r="PZF203" s="14"/>
      <c r="PZG203" s="14"/>
      <c r="PZH203" s="14"/>
      <c r="PZI203" s="14"/>
      <c r="PZJ203" s="14"/>
      <c r="PZK203" s="14"/>
      <c r="PZL203" s="14"/>
      <c r="PZM203" s="14"/>
      <c r="PZN203" s="14"/>
      <c r="PZO203" s="14"/>
      <c r="PZP203" s="14"/>
      <c r="PZQ203" s="14"/>
      <c r="PZR203" s="14"/>
      <c r="PZS203" s="14"/>
      <c r="PZT203" s="14"/>
      <c r="PZU203" s="14"/>
      <c r="PZV203" s="14"/>
      <c r="PZW203" s="14"/>
      <c r="PZX203" s="14"/>
      <c r="PZY203" s="14"/>
      <c r="PZZ203" s="14"/>
      <c r="QAA203" s="14"/>
      <c r="QAB203" s="14"/>
      <c r="QAC203" s="14"/>
      <c r="QAD203" s="14"/>
      <c r="QAE203" s="14"/>
      <c r="QAF203" s="14"/>
      <c r="QAG203" s="14"/>
      <c r="QAH203" s="14"/>
      <c r="QAI203" s="14"/>
      <c r="QAJ203" s="14"/>
      <c r="QAK203" s="14"/>
      <c r="QAL203" s="14"/>
      <c r="QAM203" s="14"/>
      <c r="QAN203" s="14"/>
      <c r="QAO203" s="14"/>
      <c r="QAP203" s="14"/>
      <c r="QAQ203" s="14"/>
      <c r="QAR203" s="14"/>
      <c r="QAS203" s="14"/>
      <c r="QAT203" s="14"/>
      <c r="QAU203" s="14"/>
      <c r="QAV203" s="14"/>
      <c r="QAW203" s="14"/>
      <c r="QAX203" s="14"/>
      <c r="QAY203" s="14"/>
      <c r="QAZ203" s="14"/>
      <c r="QBA203" s="14"/>
      <c r="QBB203" s="14"/>
      <c r="QBC203" s="14"/>
      <c r="QBD203" s="14"/>
      <c r="QBE203" s="14"/>
      <c r="QBF203" s="14"/>
      <c r="QBG203" s="14"/>
      <c r="QBH203" s="14"/>
      <c r="QBI203" s="14"/>
      <c r="QBJ203" s="14"/>
      <c r="QBK203" s="14"/>
      <c r="QBL203" s="14"/>
      <c r="QBM203" s="14"/>
      <c r="QBN203" s="14"/>
      <c r="QBO203" s="14"/>
      <c r="QBP203" s="14"/>
      <c r="QBQ203" s="14"/>
      <c r="QBR203" s="14"/>
      <c r="QBS203" s="14"/>
      <c r="QBT203" s="14"/>
      <c r="QBU203" s="14"/>
      <c r="QBV203" s="14"/>
      <c r="QBW203" s="14"/>
      <c r="QBX203" s="14"/>
      <c r="QBY203" s="14"/>
      <c r="QBZ203" s="14"/>
      <c r="QCA203" s="14"/>
      <c r="QCB203" s="14"/>
      <c r="QCC203" s="14"/>
      <c r="QCD203" s="14"/>
      <c r="QCE203" s="14"/>
      <c r="QCF203" s="14"/>
      <c r="QCG203" s="14"/>
      <c r="QCH203" s="14"/>
      <c r="QCI203" s="14"/>
      <c r="QCJ203" s="14"/>
      <c r="QCK203" s="14"/>
      <c r="QCL203" s="14"/>
      <c r="QCM203" s="14"/>
      <c r="QCN203" s="14"/>
      <c r="QCO203" s="14"/>
      <c r="QCP203" s="14"/>
      <c r="QCQ203" s="14"/>
      <c r="QCR203" s="14"/>
      <c r="QCS203" s="14"/>
      <c r="QCT203" s="14"/>
      <c r="QCU203" s="14"/>
      <c r="QCV203" s="14"/>
      <c r="QCW203" s="14"/>
      <c r="QCX203" s="14"/>
      <c r="QCY203" s="14"/>
      <c r="QCZ203" s="14"/>
      <c r="QDA203" s="14"/>
      <c r="QDB203" s="14"/>
      <c r="QDC203" s="14"/>
      <c r="QDD203" s="14"/>
      <c r="QDE203" s="14"/>
      <c r="QDF203" s="14"/>
      <c r="QDG203" s="14"/>
      <c r="QDH203" s="14"/>
      <c r="QDI203" s="14"/>
      <c r="QDJ203" s="14"/>
      <c r="QDK203" s="14"/>
      <c r="QDL203" s="14"/>
      <c r="QDM203" s="14"/>
      <c r="QDN203" s="14"/>
      <c r="QDO203" s="14"/>
      <c r="QDP203" s="14"/>
      <c r="QDQ203" s="14"/>
      <c r="QDR203" s="14"/>
      <c r="QDS203" s="14"/>
      <c r="QDT203" s="14"/>
      <c r="QDU203" s="14"/>
      <c r="QDV203" s="14"/>
      <c r="QDW203" s="14"/>
      <c r="QDX203" s="14"/>
      <c r="QDY203" s="14"/>
      <c r="QDZ203" s="14"/>
      <c r="QEA203" s="14"/>
      <c r="QEB203" s="14"/>
      <c r="QEC203" s="14"/>
      <c r="QED203" s="14"/>
      <c r="QEE203" s="14"/>
      <c r="QEF203" s="14"/>
      <c r="QEG203" s="14"/>
      <c r="QEH203" s="14"/>
      <c r="QEI203" s="14"/>
      <c r="QEJ203" s="14"/>
      <c r="QEK203" s="14"/>
      <c r="QEL203" s="14"/>
      <c r="QEM203" s="14"/>
      <c r="QEN203" s="14"/>
      <c r="QEO203" s="14"/>
      <c r="QEP203" s="14"/>
      <c r="QEQ203" s="14"/>
      <c r="QER203" s="14"/>
      <c r="QES203" s="14"/>
      <c r="QET203" s="14"/>
      <c r="QEU203" s="14"/>
      <c r="QEV203" s="14"/>
      <c r="QEW203" s="14"/>
      <c r="QEX203" s="14"/>
      <c r="QEY203" s="14"/>
      <c r="QEZ203" s="14"/>
      <c r="QFA203" s="14"/>
      <c r="QFB203" s="14"/>
      <c r="QFC203" s="14"/>
      <c r="QFD203" s="14"/>
      <c r="QFE203" s="14"/>
      <c r="QFF203" s="14"/>
      <c r="QFG203" s="14"/>
      <c r="QFH203" s="14"/>
      <c r="QFI203" s="14"/>
      <c r="QFJ203" s="14"/>
      <c r="QFK203" s="14"/>
      <c r="QFL203" s="14"/>
      <c r="QFM203" s="14"/>
      <c r="QFN203" s="14"/>
      <c r="QFO203" s="14"/>
      <c r="QFP203" s="14"/>
      <c r="QFQ203" s="14"/>
      <c r="QFR203" s="14"/>
      <c r="QFS203" s="14"/>
      <c r="QFT203" s="14"/>
      <c r="QFU203" s="14"/>
      <c r="QFV203" s="14"/>
      <c r="QFW203" s="14"/>
      <c r="QFX203" s="14"/>
      <c r="QFY203" s="14"/>
      <c r="QFZ203" s="14"/>
      <c r="QGA203" s="14"/>
      <c r="QGB203" s="14"/>
      <c r="QGC203" s="14"/>
      <c r="QGD203" s="14"/>
      <c r="QGE203" s="14"/>
      <c r="QGF203" s="14"/>
      <c r="QGG203" s="14"/>
      <c r="QGH203" s="14"/>
      <c r="QGI203" s="14"/>
      <c r="QGJ203" s="14"/>
      <c r="QGK203" s="14"/>
      <c r="QGL203" s="14"/>
      <c r="QGM203" s="14"/>
      <c r="QGN203" s="14"/>
      <c r="QGO203" s="14"/>
      <c r="QGP203" s="14"/>
      <c r="QGQ203" s="14"/>
      <c r="QGR203" s="14"/>
      <c r="QGS203" s="14"/>
      <c r="QGT203" s="14"/>
      <c r="QGU203" s="14"/>
      <c r="QGV203" s="14"/>
      <c r="QGW203" s="14"/>
      <c r="QGX203" s="14"/>
      <c r="QGY203" s="14"/>
      <c r="QGZ203" s="14"/>
      <c r="QHA203" s="14"/>
      <c r="QHB203" s="14"/>
      <c r="QHC203" s="14"/>
      <c r="QHD203" s="14"/>
      <c r="QHE203" s="14"/>
      <c r="QHF203" s="14"/>
      <c r="QHG203" s="14"/>
      <c r="QHH203" s="14"/>
      <c r="QHI203" s="14"/>
      <c r="QHJ203" s="14"/>
      <c r="QHK203" s="14"/>
      <c r="QHL203" s="14"/>
      <c r="QHM203" s="14"/>
      <c r="QHN203" s="14"/>
      <c r="QHO203" s="14"/>
      <c r="QHP203" s="14"/>
      <c r="QHQ203" s="14"/>
      <c r="QHR203" s="14"/>
      <c r="QHS203" s="14"/>
      <c r="QHT203" s="14"/>
      <c r="QHU203" s="14"/>
      <c r="QHV203" s="14"/>
      <c r="QHW203" s="14"/>
      <c r="QHX203" s="14"/>
      <c r="QHY203" s="14"/>
      <c r="QHZ203" s="14"/>
      <c r="QIA203" s="14"/>
      <c r="QIB203" s="14"/>
      <c r="QIC203" s="14"/>
      <c r="QID203" s="14"/>
      <c r="QIE203" s="14"/>
      <c r="QIF203" s="14"/>
      <c r="QIG203" s="14"/>
      <c r="QIH203" s="14"/>
      <c r="QII203" s="14"/>
      <c r="QIJ203" s="14"/>
      <c r="QIK203" s="14"/>
      <c r="QIL203" s="14"/>
      <c r="QIM203" s="14"/>
      <c r="QIN203" s="14"/>
      <c r="QIO203" s="14"/>
      <c r="QIP203" s="14"/>
      <c r="QIQ203" s="14"/>
      <c r="QIR203" s="14"/>
      <c r="QIS203" s="14"/>
      <c r="QIT203" s="14"/>
      <c r="QIU203" s="14"/>
      <c r="QIV203" s="14"/>
      <c r="QIW203" s="14"/>
      <c r="QIX203" s="14"/>
      <c r="QIY203" s="14"/>
      <c r="QIZ203" s="14"/>
      <c r="QJA203" s="14"/>
      <c r="QJB203" s="14"/>
      <c r="QJC203" s="14"/>
      <c r="QJD203" s="14"/>
      <c r="QJE203" s="14"/>
      <c r="QJF203" s="14"/>
      <c r="QJG203" s="14"/>
      <c r="QJH203" s="14"/>
      <c r="QJI203" s="14"/>
      <c r="QJJ203" s="14"/>
      <c r="QJK203" s="14"/>
      <c r="QJL203" s="14"/>
      <c r="QJM203" s="14"/>
      <c r="QJN203" s="14"/>
      <c r="QJO203" s="14"/>
      <c r="QJP203" s="14"/>
      <c r="QJQ203" s="14"/>
      <c r="QJR203" s="14"/>
      <c r="QJS203" s="14"/>
      <c r="QJT203" s="14"/>
      <c r="QJU203" s="14"/>
      <c r="QJV203" s="14"/>
      <c r="QJW203" s="14"/>
      <c r="QJX203" s="14"/>
      <c r="QJY203" s="14"/>
      <c r="QJZ203" s="14"/>
      <c r="QKA203" s="14"/>
      <c r="QKB203" s="14"/>
      <c r="QKC203" s="14"/>
      <c r="QKD203" s="14"/>
      <c r="QKE203" s="14"/>
      <c r="QKF203" s="14"/>
      <c r="QKG203" s="14"/>
      <c r="QKH203" s="14"/>
      <c r="QKI203" s="14"/>
      <c r="QKJ203" s="14"/>
      <c r="QKK203" s="14"/>
      <c r="QKL203" s="14"/>
      <c r="QKM203" s="14"/>
      <c r="QKN203" s="14"/>
      <c r="QKO203" s="14"/>
      <c r="QKP203" s="14"/>
      <c r="QKQ203" s="14"/>
      <c r="QKR203" s="14"/>
      <c r="QKS203" s="14"/>
      <c r="QKT203" s="14"/>
      <c r="QKU203" s="14"/>
      <c r="QKV203" s="14"/>
      <c r="QKW203" s="14"/>
      <c r="QKX203" s="14"/>
      <c r="QKY203" s="14"/>
      <c r="QKZ203" s="14"/>
      <c r="QLA203" s="14"/>
      <c r="QLB203" s="14"/>
      <c r="QLC203" s="14"/>
      <c r="QLD203" s="14"/>
      <c r="QLE203" s="14"/>
      <c r="QLF203" s="14"/>
      <c r="QLG203" s="14"/>
      <c r="QLH203" s="14"/>
      <c r="QLI203" s="14"/>
      <c r="QLJ203" s="14"/>
      <c r="QLK203" s="14"/>
      <c r="QLL203" s="14"/>
      <c r="QLM203" s="14"/>
      <c r="QLN203" s="14"/>
      <c r="QLO203" s="14"/>
      <c r="QLP203" s="14"/>
      <c r="QLQ203" s="14"/>
      <c r="QLR203" s="14"/>
      <c r="QLS203" s="14"/>
      <c r="QLT203" s="14"/>
      <c r="QLU203" s="14"/>
      <c r="QLV203" s="14"/>
      <c r="QLW203" s="14"/>
      <c r="QLX203" s="14"/>
      <c r="QLY203" s="14"/>
      <c r="QLZ203" s="14"/>
      <c r="QMA203" s="14"/>
      <c r="QMB203" s="14"/>
      <c r="QMC203" s="14"/>
      <c r="QMD203" s="14"/>
      <c r="QME203" s="14"/>
      <c r="QMF203" s="14"/>
      <c r="QMG203" s="14"/>
      <c r="QMH203" s="14"/>
      <c r="QMI203" s="14"/>
      <c r="QMJ203" s="14"/>
      <c r="QMK203" s="14"/>
      <c r="QML203" s="14"/>
      <c r="QMM203" s="14"/>
      <c r="QMN203" s="14"/>
      <c r="QMO203" s="14"/>
      <c r="QMP203" s="14"/>
      <c r="QMQ203" s="14"/>
      <c r="QMR203" s="14"/>
      <c r="QMS203" s="14"/>
      <c r="QMT203" s="14"/>
      <c r="QMU203" s="14"/>
      <c r="QMV203" s="14"/>
      <c r="QMW203" s="14"/>
      <c r="QMX203" s="14"/>
      <c r="QMY203" s="14"/>
      <c r="QMZ203" s="14"/>
      <c r="QNA203" s="14"/>
      <c r="QNB203" s="14"/>
      <c r="QNC203" s="14"/>
      <c r="QND203" s="14"/>
      <c r="QNE203" s="14"/>
      <c r="QNF203" s="14"/>
      <c r="QNG203" s="14"/>
      <c r="QNH203" s="14"/>
      <c r="QNI203" s="14"/>
      <c r="QNJ203" s="14"/>
      <c r="QNK203" s="14"/>
      <c r="QNL203" s="14"/>
      <c r="QNM203" s="14"/>
      <c r="QNN203" s="14"/>
      <c r="QNO203" s="14"/>
      <c r="QNP203" s="14"/>
      <c r="QNQ203" s="14"/>
      <c r="QNR203" s="14"/>
      <c r="QNS203" s="14"/>
      <c r="QNT203" s="14"/>
      <c r="QNU203" s="14"/>
      <c r="QNV203" s="14"/>
      <c r="QNW203" s="14"/>
      <c r="QNX203" s="14"/>
      <c r="QNY203" s="14"/>
      <c r="QNZ203" s="14"/>
      <c r="QOA203" s="14"/>
      <c r="QOB203" s="14"/>
      <c r="QOC203" s="14"/>
      <c r="QOD203" s="14"/>
      <c r="QOE203" s="14"/>
      <c r="QOF203" s="14"/>
      <c r="QOG203" s="14"/>
      <c r="QOH203" s="14"/>
      <c r="QOI203" s="14"/>
      <c r="QOJ203" s="14"/>
      <c r="QOK203" s="14"/>
      <c r="QOL203" s="14"/>
      <c r="QOM203" s="14"/>
      <c r="QON203" s="14"/>
      <c r="QOO203" s="14"/>
      <c r="QOP203" s="14"/>
      <c r="QOQ203" s="14"/>
      <c r="QOR203" s="14"/>
      <c r="QOS203" s="14"/>
      <c r="QOT203" s="14"/>
      <c r="QOU203" s="14"/>
      <c r="QOV203" s="14"/>
      <c r="QOW203" s="14"/>
      <c r="QOX203" s="14"/>
      <c r="QOY203" s="14"/>
      <c r="QOZ203" s="14"/>
      <c r="QPA203" s="14"/>
      <c r="QPB203" s="14"/>
      <c r="QPC203" s="14"/>
      <c r="QPD203" s="14"/>
      <c r="QPE203" s="14"/>
      <c r="QPF203" s="14"/>
      <c r="QPG203" s="14"/>
      <c r="QPH203" s="14"/>
      <c r="QPI203" s="14"/>
      <c r="QPJ203" s="14"/>
      <c r="QPK203" s="14"/>
      <c r="QPL203" s="14"/>
      <c r="QPM203" s="14"/>
      <c r="QPN203" s="14"/>
      <c r="QPO203" s="14"/>
      <c r="QPP203" s="14"/>
      <c r="QPQ203" s="14"/>
      <c r="QPR203" s="14"/>
      <c r="QPS203" s="14"/>
      <c r="QPT203" s="14"/>
      <c r="QPU203" s="14"/>
      <c r="QPV203" s="14"/>
      <c r="QPW203" s="14"/>
      <c r="QPX203" s="14"/>
      <c r="QPY203" s="14"/>
      <c r="QPZ203" s="14"/>
      <c r="QQA203" s="14"/>
      <c r="QQB203" s="14"/>
      <c r="QQC203" s="14"/>
      <c r="QQD203" s="14"/>
      <c r="QQE203" s="14"/>
      <c r="QQF203" s="14"/>
      <c r="QQG203" s="14"/>
      <c r="QQH203" s="14"/>
      <c r="QQI203" s="14"/>
      <c r="QQJ203" s="14"/>
      <c r="QQK203" s="14"/>
      <c r="QQL203" s="14"/>
      <c r="QQM203" s="14"/>
      <c r="QQN203" s="14"/>
      <c r="QQO203" s="14"/>
      <c r="QQP203" s="14"/>
      <c r="QQQ203" s="14"/>
      <c r="QQR203" s="14"/>
      <c r="QQS203" s="14"/>
      <c r="QQT203" s="14"/>
      <c r="QQU203" s="14"/>
      <c r="QQV203" s="14"/>
      <c r="QQW203" s="14"/>
      <c r="QQX203" s="14"/>
      <c r="QQY203" s="14"/>
      <c r="QQZ203" s="14"/>
      <c r="QRA203" s="14"/>
      <c r="QRB203" s="14"/>
      <c r="QRC203" s="14"/>
      <c r="QRD203" s="14"/>
      <c r="QRE203" s="14"/>
      <c r="QRF203" s="14"/>
      <c r="QRG203" s="14"/>
      <c r="QRH203" s="14"/>
      <c r="QRI203" s="14"/>
      <c r="QRJ203" s="14"/>
      <c r="QRK203" s="14"/>
      <c r="QRL203" s="14"/>
      <c r="QRM203" s="14"/>
      <c r="QRN203" s="14"/>
      <c r="QRO203" s="14"/>
      <c r="QRP203" s="14"/>
      <c r="QRQ203" s="14"/>
      <c r="QRR203" s="14"/>
      <c r="QRS203" s="14"/>
      <c r="QRT203" s="14"/>
      <c r="QRU203" s="14"/>
      <c r="QRV203" s="14"/>
      <c r="QRW203" s="14"/>
      <c r="QRX203" s="14"/>
      <c r="QRY203" s="14"/>
      <c r="QRZ203" s="14"/>
      <c r="QSA203" s="14"/>
      <c r="QSB203" s="14"/>
      <c r="QSC203" s="14"/>
      <c r="QSD203" s="14"/>
      <c r="QSE203" s="14"/>
      <c r="QSF203" s="14"/>
      <c r="QSG203" s="14"/>
      <c r="QSH203" s="14"/>
      <c r="QSI203" s="14"/>
      <c r="QSJ203" s="14"/>
      <c r="QSK203" s="14"/>
      <c r="QSL203" s="14"/>
      <c r="QSM203" s="14"/>
      <c r="QSN203" s="14"/>
      <c r="QSO203" s="14"/>
      <c r="QSP203" s="14"/>
      <c r="QSQ203" s="14"/>
      <c r="QSR203" s="14"/>
      <c r="QSS203" s="14"/>
      <c r="QST203" s="14"/>
      <c r="QSU203" s="14"/>
      <c r="QSV203" s="14"/>
      <c r="QSW203" s="14"/>
      <c r="QSX203" s="14"/>
      <c r="QSY203" s="14"/>
      <c r="QSZ203" s="14"/>
      <c r="QTA203" s="14"/>
      <c r="QTB203" s="14"/>
      <c r="QTC203" s="14"/>
      <c r="QTD203" s="14"/>
      <c r="QTE203" s="14"/>
      <c r="QTF203" s="14"/>
      <c r="QTG203" s="14"/>
      <c r="QTH203" s="14"/>
      <c r="QTI203" s="14"/>
      <c r="QTJ203" s="14"/>
      <c r="QTK203" s="14"/>
      <c r="QTL203" s="14"/>
      <c r="QTM203" s="14"/>
      <c r="QTN203" s="14"/>
      <c r="QTO203" s="14"/>
      <c r="QTP203" s="14"/>
      <c r="QTQ203" s="14"/>
      <c r="QTR203" s="14"/>
      <c r="QTS203" s="14"/>
      <c r="QTT203" s="14"/>
      <c r="QTU203" s="14"/>
      <c r="QTV203" s="14"/>
      <c r="QTW203" s="14"/>
      <c r="QTX203" s="14"/>
      <c r="QTY203" s="14"/>
      <c r="QTZ203" s="14"/>
      <c r="QUA203" s="14"/>
      <c r="QUB203" s="14"/>
      <c r="QUC203" s="14"/>
      <c r="QUD203" s="14"/>
      <c r="QUE203" s="14"/>
      <c r="QUF203" s="14"/>
      <c r="QUG203" s="14"/>
      <c r="QUH203" s="14"/>
      <c r="QUI203" s="14"/>
      <c r="QUJ203" s="14"/>
      <c r="QUK203" s="14"/>
      <c r="QUL203" s="14"/>
      <c r="QUM203" s="14"/>
      <c r="QUN203" s="14"/>
      <c r="QUO203" s="14"/>
      <c r="QUP203" s="14"/>
      <c r="QUQ203" s="14"/>
      <c r="QUR203" s="14"/>
      <c r="QUS203" s="14"/>
      <c r="QUT203" s="14"/>
      <c r="QUU203" s="14"/>
      <c r="QUV203" s="14"/>
      <c r="QUW203" s="14"/>
      <c r="QUX203" s="14"/>
      <c r="QUY203" s="14"/>
      <c r="QUZ203" s="14"/>
      <c r="QVA203" s="14"/>
      <c r="QVB203" s="14"/>
      <c r="QVC203" s="14"/>
      <c r="QVD203" s="14"/>
      <c r="QVE203" s="14"/>
      <c r="QVF203" s="14"/>
      <c r="QVG203" s="14"/>
      <c r="QVH203" s="14"/>
      <c r="QVI203" s="14"/>
      <c r="QVJ203" s="14"/>
      <c r="QVK203" s="14"/>
      <c r="QVL203" s="14"/>
      <c r="QVM203" s="14"/>
      <c r="QVN203" s="14"/>
      <c r="QVO203" s="14"/>
      <c r="QVP203" s="14"/>
      <c r="QVQ203" s="14"/>
      <c r="QVR203" s="14"/>
      <c r="QVS203" s="14"/>
      <c r="QVT203" s="14"/>
      <c r="QVU203" s="14"/>
      <c r="QVV203" s="14"/>
      <c r="QVW203" s="14"/>
      <c r="QVX203" s="14"/>
      <c r="QVY203" s="14"/>
      <c r="QVZ203" s="14"/>
      <c r="QWA203" s="14"/>
      <c r="QWB203" s="14"/>
      <c r="QWC203" s="14"/>
      <c r="QWD203" s="14"/>
      <c r="QWE203" s="14"/>
      <c r="QWF203" s="14"/>
      <c r="QWG203" s="14"/>
      <c r="QWH203" s="14"/>
      <c r="QWI203" s="14"/>
      <c r="QWJ203" s="14"/>
      <c r="QWK203" s="14"/>
      <c r="QWL203" s="14"/>
      <c r="QWM203" s="14"/>
      <c r="QWN203" s="14"/>
      <c r="QWO203" s="14"/>
      <c r="QWP203" s="14"/>
      <c r="QWQ203" s="14"/>
      <c r="QWR203" s="14"/>
      <c r="QWS203" s="14"/>
      <c r="QWT203" s="14"/>
      <c r="QWU203" s="14"/>
      <c r="QWV203" s="14"/>
      <c r="QWW203" s="14"/>
      <c r="QWX203" s="14"/>
      <c r="QWY203" s="14"/>
      <c r="QWZ203" s="14"/>
      <c r="QXA203" s="14"/>
      <c r="QXB203" s="14"/>
      <c r="QXC203" s="14"/>
      <c r="QXD203" s="14"/>
      <c r="QXE203" s="14"/>
      <c r="QXF203" s="14"/>
      <c r="QXG203" s="14"/>
      <c r="QXH203" s="14"/>
      <c r="QXI203" s="14"/>
      <c r="QXJ203" s="14"/>
      <c r="QXK203" s="14"/>
      <c r="QXL203" s="14"/>
      <c r="QXM203" s="14"/>
      <c r="QXN203" s="14"/>
      <c r="QXO203" s="14"/>
      <c r="QXP203" s="14"/>
      <c r="QXQ203" s="14"/>
      <c r="QXR203" s="14"/>
      <c r="QXS203" s="14"/>
      <c r="QXT203" s="14"/>
      <c r="QXU203" s="14"/>
      <c r="QXV203" s="14"/>
      <c r="QXW203" s="14"/>
      <c r="QXX203" s="14"/>
      <c r="QXY203" s="14"/>
      <c r="QXZ203" s="14"/>
      <c r="QYA203" s="14"/>
      <c r="QYB203" s="14"/>
      <c r="QYC203" s="14"/>
      <c r="QYD203" s="14"/>
      <c r="QYE203" s="14"/>
      <c r="QYF203" s="14"/>
      <c r="QYG203" s="14"/>
      <c r="QYH203" s="14"/>
      <c r="QYI203" s="14"/>
      <c r="QYJ203" s="14"/>
      <c r="QYK203" s="14"/>
      <c r="QYL203" s="14"/>
      <c r="QYM203" s="14"/>
      <c r="QYN203" s="14"/>
      <c r="QYO203" s="14"/>
      <c r="QYP203" s="14"/>
      <c r="QYQ203" s="14"/>
      <c r="QYR203" s="14"/>
      <c r="QYS203" s="14"/>
      <c r="QYT203" s="14"/>
      <c r="QYU203" s="14"/>
      <c r="QYV203" s="14"/>
      <c r="QYW203" s="14"/>
      <c r="QYX203" s="14"/>
      <c r="QYY203" s="14"/>
      <c r="QYZ203" s="14"/>
      <c r="QZA203" s="14"/>
      <c r="QZB203" s="14"/>
      <c r="QZC203" s="14"/>
      <c r="QZD203" s="14"/>
      <c r="QZE203" s="14"/>
      <c r="QZF203" s="14"/>
      <c r="QZG203" s="14"/>
      <c r="QZH203" s="14"/>
      <c r="QZI203" s="14"/>
      <c r="QZJ203" s="14"/>
      <c r="QZK203" s="14"/>
      <c r="QZL203" s="14"/>
      <c r="QZM203" s="14"/>
      <c r="QZN203" s="14"/>
      <c r="QZO203" s="14"/>
      <c r="QZP203" s="14"/>
      <c r="QZQ203" s="14"/>
      <c r="QZR203" s="14"/>
      <c r="QZS203" s="14"/>
      <c r="QZT203" s="14"/>
      <c r="QZU203" s="14"/>
      <c r="QZV203" s="14"/>
      <c r="QZW203" s="14"/>
      <c r="QZX203" s="14"/>
      <c r="QZY203" s="14"/>
      <c r="QZZ203" s="14"/>
      <c r="RAA203" s="14"/>
      <c r="RAB203" s="14"/>
      <c r="RAC203" s="14"/>
      <c r="RAD203" s="14"/>
      <c r="RAE203" s="14"/>
      <c r="RAF203" s="14"/>
      <c r="RAG203" s="14"/>
      <c r="RAH203" s="14"/>
      <c r="RAI203" s="14"/>
      <c r="RAJ203" s="14"/>
      <c r="RAK203" s="14"/>
      <c r="RAL203" s="14"/>
      <c r="RAM203" s="14"/>
      <c r="RAN203" s="14"/>
      <c r="RAO203" s="14"/>
      <c r="RAP203" s="14"/>
      <c r="RAQ203" s="14"/>
      <c r="RAR203" s="14"/>
      <c r="RAS203" s="14"/>
      <c r="RAT203" s="14"/>
      <c r="RAU203" s="14"/>
      <c r="RAV203" s="14"/>
      <c r="RAW203" s="14"/>
      <c r="RAX203" s="14"/>
      <c r="RAY203" s="14"/>
      <c r="RAZ203" s="14"/>
      <c r="RBA203" s="14"/>
      <c r="RBB203" s="14"/>
      <c r="RBC203" s="14"/>
      <c r="RBD203" s="14"/>
      <c r="RBE203" s="14"/>
      <c r="RBF203" s="14"/>
      <c r="RBG203" s="14"/>
      <c r="RBH203" s="14"/>
      <c r="RBI203" s="14"/>
      <c r="RBJ203" s="14"/>
      <c r="RBK203" s="14"/>
      <c r="RBL203" s="14"/>
      <c r="RBM203" s="14"/>
      <c r="RBN203" s="14"/>
      <c r="RBO203" s="14"/>
      <c r="RBP203" s="14"/>
      <c r="RBQ203" s="14"/>
      <c r="RBR203" s="14"/>
      <c r="RBS203" s="14"/>
      <c r="RBT203" s="14"/>
      <c r="RBU203" s="14"/>
      <c r="RBV203" s="14"/>
      <c r="RBW203" s="14"/>
      <c r="RBX203" s="14"/>
      <c r="RBY203" s="14"/>
      <c r="RBZ203" s="14"/>
      <c r="RCA203" s="14"/>
      <c r="RCB203" s="14"/>
      <c r="RCC203" s="14"/>
      <c r="RCD203" s="14"/>
      <c r="RCE203" s="14"/>
      <c r="RCF203" s="14"/>
      <c r="RCG203" s="14"/>
      <c r="RCH203" s="14"/>
      <c r="RCI203" s="14"/>
      <c r="RCJ203" s="14"/>
      <c r="RCK203" s="14"/>
      <c r="RCL203" s="14"/>
      <c r="RCM203" s="14"/>
      <c r="RCN203" s="14"/>
      <c r="RCO203" s="14"/>
      <c r="RCP203" s="14"/>
      <c r="RCQ203" s="14"/>
      <c r="RCR203" s="14"/>
      <c r="RCS203" s="14"/>
      <c r="RCT203" s="14"/>
      <c r="RCU203" s="14"/>
      <c r="RCV203" s="14"/>
      <c r="RCW203" s="14"/>
      <c r="RCX203" s="14"/>
      <c r="RCY203" s="14"/>
      <c r="RCZ203" s="14"/>
      <c r="RDA203" s="14"/>
      <c r="RDB203" s="14"/>
      <c r="RDC203" s="14"/>
      <c r="RDD203" s="14"/>
      <c r="RDE203" s="14"/>
      <c r="RDF203" s="14"/>
      <c r="RDG203" s="14"/>
      <c r="RDH203" s="14"/>
      <c r="RDI203" s="14"/>
      <c r="RDJ203" s="14"/>
      <c r="RDK203" s="14"/>
      <c r="RDL203" s="14"/>
      <c r="RDM203" s="14"/>
      <c r="RDN203" s="14"/>
      <c r="RDO203" s="14"/>
      <c r="RDP203" s="14"/>
      <c r="RDQ203" s="14"/>
      <c r="RDR203" s="14"/>
      <c r="RDS203" s="14"/>
      <c r="RDT203" s="14"/>
      <c r="RDU203" s="14"/>
      <c r="RDV203" s="14"/>
      <c r="RDW203" s="14"/>
      <c r="RDX203" s="14"/>
      <c r="RDY203" s="14"/>
      <c r="RDZ203" s="14"/>
      <c r="REA203" s="14"/>
      <c r="REB203" s="14"/>
      <c r="REC203" s="14"/>
      <c r="RED203" s="14"/>
      <c r="REE203" s="14"/>
      <c r="REF203" s="14"/>
      <c r="REG203" s="14"/>
      <c r="REH203" s="14"/>
      <c r="REI203" s="14"/>
      <c r="REJ203" s="14"/>
      <c r="REK203" s="14"/>
      <c r="REL203" s="14"/>
      <c r="REM203" s="14"/>
      <c r="REN203" s="14"/>
      <c r="REO203" s="14"/>
      <c r="REP203" s="14"/>
      <c r="REQ203" s="14"/>
      <c r="RER203" s="14"/>
      <c r="RES203" s="14"/>
      <c r="RET203" s="14"/>
      <c r="REU203" s="14"/>
      <c r="REV203" s="14"/>
      <c r="REW203" s="14"/>
      <c r="REX203" s="14"/>
      <c r="REY203" s="14"/>
      <c r="REZ203" s="14"/>
      <c r="RFA203" s="14"/>
      <c r="RFB203" s="14"/>
      <c r="RFC203" s="14"/>
      <c r="RFD203" s="14"/>
      <c r="RFE203" s="14"/>
      <c r="RFF203" s="14"/>
      <c r="RFG203" s="14"/>
      <c r="RFH203" s="14"/>
      <c r="RFI203" s="14"/>
      <c r="RFJ203" s="14"/>
      <c r="RFK203" s="14"/>
      <c r="RFL203" s="14"/>
      <c r="RFM203" s="14"/>
      <c r="RFN203" s="14"/>
      <c r="RFO203" s="14"/>
      <c r="RFP203" s="14"/>
      <c r="RFQ203" s="14"/>
      <c r="RFR203" s="14"/>
      <c r="RFS203" s="14"/>
      <c r="RFT203" s="14"/>
      <c r="RFU203" s="14"/>
      <c r="RFV203" s="14"/>
      <c r="RFW203" s="14"/>
      <c r="RFX203" s="14"/>
      <c r="RFY203" s="14"/>
      <c r="RFZ203" s="14"/>
      <c r="RGA203" s="14"/>
      <c r="RGB203" s="14"/>
      <c r="RGC203" s="14"/>
      <c r="RGD203" s="14"/>
      <c r="RGE203" s="14"/>
      <c r="RGF203" s="14"/>
      <c r="RGG203" s="14"/>
      <c r="RGH203" s="14"/>
      <c r="RGI203" s="14"/>
      <c r="RGJ203" s="14"/>
      <c r="RGK203" s="14"/>
      <c r="RGL203" s="14"/>
      <c r="RGM203" s="14"/>
      <c r="RGN203" s="14"/>
      <c r="RGO203" s="14"/>
      <c r="RGP203" s="14"/>
      <c r="RGQ203" s="14"/>
      <c r="RGR203" s="14"/>
      <c r="RGS203" s="14"/>
      <c r="RGT203" s="14"/>
      <c r="RGU203" s="14"/>
      <c r="RGV203" s="14"/>
      <c r="RGW203" s="14"/>
      <c r="RGX203" s="14"/>
      <c r="RGY203" s="14"/>
      <c r="RGZ203" s="14"/>
      <c r="RHA203" s="14"/>
      <c r="RHB203" s="14"/>
      <c r="RHC203" s="14"/>
      <c r="RHD203" s="14"/>
      <c r="RHE203" s="14"/>
      <c r="RHF203" s="14"/>
      <c r="RHG203" s="14"/>
      <c r="RHH203" s="14"/>
      <c r="RHI203" s="14"/>
      <c r="RHJ203" s="14"/>
      <c r="RHK203" s="14"/>
      <c r="RHL203" s="14"/>
      <c r="RHM203" s="14"/>
      <c r="RHN203" s="14"/>
      <c r="RHO203" s="14"/>
      <c r="RHP203" s="14"/>
      <c r="RHQ203" s="14"/>
      <c r="RHR203" s="14"/>
      <c r="RHS203" s="14"/>
      <c r="RHT203" s="14"/>
      <c r="RHU203" s="14"/>
      <c r="RHV203" s="14"/>
      <c r="RHW203" s="14"/>
      <c r="RHX203" s="14"/>
      <c r="RHY203" s="14"/>
      <c r="RHZ203" s="14"/>
      <c r="RIA203" s="14"/>
      <c r="RIB203" s="14"/>
      <c r="RIC203" s="14"/>
      <c r="RID203" s="14"/>
      <c r="RIE203" s="14"/>
      <c r="RIF203" s="14"/>
      <c r="RIG203" s="14"/>
      <c r="RIH203" s="14"/>
      <c r="RII203" s="14"/>
      <c r="RIJ203" s="14"/>
      <c r="RIK203" s="14"/>
      <c r="RIL203" s="14"/>
      <c r="RIM203" s="14"/>
      <c r="RIN203" s="14"/>
      <c r="RIO203" s="14"/>
      <c r="RIP203" s="14"/>
      <c r="RIQ203" s="14"/>
      <c r="RIR203" s="14"/>
      <c r="RIS203" s="14"/>
      <c r="RIT203" s="14"/>
      <c r="RIU203" s="14"/>
      <c r="RIV203" s="14"/>
      <c r="RIW203" s="14"/>
      <c r="RIX203" s="14"/>
      <c r="RIY203" s="14"/>
      <c r="RIZ203" s="14"/>
      <c r="RJA203" s="14"/>
      <c r="RJB203" s="14"/>
      <c r="RJC203" s="14"/>
      <c r="RJD203" s="14"/>
      <c r="RJE203" s="14"/>
      <c r="RJF203" s="14"/>
      <c r="RJG203" s="14"/>
      <c r="RJH203" s="14"/>
      <c r="RJI203" s="14"/>
      <c r="RJJ203" s="14"/>
      <c r="RJK203" s="14"/>
      <c r="RJL203" s="14"/>
      <c r="RJM203" s="14"/>
      <c r="RJN203" s="14"/>
      <c r="RJO203" s="14"/>
      <c r="RJP203" s="14"/>
      <c r="RJQ203" s="14"/>
      <c r="RJR203" s="14"/>
      <c r="RJS203" s="14"/>
      <c r="RJT203" s="14"/>
      <c r="RJU203" s="14"/>
      <c r="RJV203" s="14"/>
      <c r="RJW203" s="14"/>
      <c r="RJX203" s="14"/>
      <c r="RJY203" s="14"/>
      <c r="RJZ203" s="14"/>
      <c r="RKA203" s="14"/>
      <c r="RKB203" s="14"/>
      <c r="RKC203" s="14"/>
      <c r="RKD203" s="14"/>
      <c r="RKE203" s="14"/>
      <c r="RKF203" s="14"/>
      <c r="RKG203" s="14"/>
      <c r="RKH203" s="14"/>
      <c r="RKI203" s="14"/>
      <c r="RKJ203" s="14"/>
      <c r="RKK203" s="14"/>
      <c r="RKL203" s="14"/>
      <c r="RKM203" s="14"/>
      <c r="RKN203" s="14"/>
      <c r="RKO203" s="14"/>
      <c r="RKP203" s="14"/>
      <c r="RKQ203" s="14"/>
      <c r="RKR203" s="14"/>
      <c r="RKS203" s="14"/>
      <c r="RKT203" s="14"/>
      <c r="RKU203" s="14"/>
      <c r="RKV203" s="14"/>
      <c r="RKW203" s="14"/>
      <c r="RKX203" s="14"/>
      <c r="RKY203" s="14"/>
      <c r="RKZ203" s="14"/>
      <c r="RLA203" s="14"/>
      <c r="RLB203" s="14"/>
      <c r="RLC203" s="14"/>
      <c r="RLD203" s="14"/>
      <c r="RLE203" s="14"/>
      <c r="RLF203" s="14"/>
      <c r="RLG203" s="14"/>
      <c r="RLH203" s="14"/>
      <c r="RLI203" s="14"/>
      <c r="RLJ203" s="14"/>
      <c r="RLK203" s="14"/>
      <c r="RLL203" s="14"/>
      <c r="RLM203" s="14"/>
      <c r="RLN203" s="14"/>
      <c r="RLO203" s="14"/>
      <c r="RLP203" s="14"/>
      <c r="RLQ203" s="14"/>
      <c r="RLR203" s="14"/>
      <c r="RLS203" s="14"/>
      <c r="RLT203" s="14"/>
      <c r="RLU203" s="14"/>
      <c r="RLV203" s="14"/>
      <c r="RLW203" s="14"/>
      <c r="RLX203" s="14"/>
      <c r="RLY203" s="14"/>
      <c r="RLZ203" s="14"/>
      <c r="RMA203" s="14"/>
      <c r="RMB203" s="14"/>
      <c r="RMC203" s="14"/>
      <c r="RMD203" s="14"/>
      <c r="RME203" s="14"/>
      <c r="RMF203" s="14"/>
      <c r="RMG203" s="14"/>
      <c r="RMH203" s="14"/>
      <c r="RMI203" s="14"/>
      <c r="RMJ203" s="14"/>
      <c r="RMK203" s="14"/>
      <c r="RML203" s="14"/>
      <c r="RMM203" s="14"/>
      <c r="RMN203" s="14"/>
      <c r="RMO203" s="14"/>
      <c r="RMP203" s="14"/>
      <c r="RMQ203" s="14"/>
      <c r="RMR203" s="14"/>
      <c r="RMS203" s="14"/>
      <c r="RMT203" s="14"/>
      <c r="RMU203" s="14"/>
      <c r="RMV203" s="14"/>
      <c r="RMW203" s="14"/>
      <c r="RMX203" s="14"/>
      <c r="RMY203" s="14"/>
      <c r="RMZ203" s="14"/>
      <c r="RNA203" s="14"/>
      <c r="RNB203" s="14"/>
      <c r="RNC203" s="14"/>
      <c r="RND203" s="14"/>
      <c r="RNE203" s="14"/>
      <c r="RNF203" s="14"/>
      <c r="RNG203" s="14"/>
      <c r="RNH203" s="14"/>
      <c r="RNI203" s="14"/>
      <c r="RNJ203" s="14"/>
      <c r="RNK203" s="14"/>
      <c r="RNL203" s="14"/>
      <c r="RNM203" s="14"/>
      <c r="RNN203" s="14"/>
      <c r="RNO203" s="14"/>
      <c r="RNP203" s="14"/>
      <c r="RNQ203" s="14"/>
      <c r="RNR203" s="14"/>
      <c r="RNS203" s="14"/>
      <c r="RNT203" s="14"/>
      <c r="RNU203" s="14"/>
      <c r="RNV203" s="14"/>
      <c r="RNW203" s="14"/>
      <c r="RNX203" s="14"/>
      <c r="RNY203" s="14"/>
      <c r="RNZ203" s="14"/>
      <c r="ROA203" s="14"/>
      <c r="ROB203" s="14"/>
      <c r="ROC203" s="14"/>
      <c r="ROD203" s="14"/>
      <c r="ROE203" s="14"/>
      <c r="ROF203" s="14"/>
      <c r="ROG203" s="14"/>
      <c r="ROH203" s="14"/>
      <c r="ROI203" s="14"/>
      <c r="ROJ203" s="14"/>
      <c r="ROK203" s="14"/>
      <c r="ROL203" s="14"/>
      <c r="ROM203" s="14"/>
      <c r="RON203" s="14"/>
      <c r="ROO203" s="14"/>
      <c r="ROP203" s="14"/>
      <c r="ROQ203" s="14"/>
      <c r="ROR203" s="14"/>
      <c r="ROS203" s="14"/>
      <c r="ROT203" s="14"/>
      <c r="ROU203" s="14"/>
      <c r="ROV203" s="14"/>
      <c r="ROW203" s="14"/>
      <c r="ROX203" s="14"/>
      <c r="ROY203" s="14"/>
      <c r="ROZ203" s="14"/>
      <c r="RPA203" s="14"/>
      <c r="RPB203" s="14"/>
      <c r="RPC203" s="14"/>
      <c r="RPD203" s="14"/>
      <c r="RPE203" s="14"/>
      <c r="RPF203" s="14"/>
      <c r="RPG203" s="14"/>
      <c r="RPH203" s="14"/>
      <c r="RPI203" s="14"/>
      <c r="RPJ203" s="14"/>
      <c r="RPK203" s="14"/>
      <c r="RPL203" s="14"/>
      <c r="RPM203" s="14"/>
      <c r="RPN203" s="14"/>
      <c r="RPO203" s="14"/>
      <c r="RPP203" s="14"/>
      <c r="RPQ203" s="14"/>
      <c r="RPR203" s="14"/>
      <c r="RPS203" s="14"/>
      <c r="RPT203" s="14"/>
      <c r="RPU203" s="14"/>
      <c r="RPV203" s="14"/>
      <c r="RPW203" s="14"/>
      <c r="RPX203" s="14"/>
      <c r="RPY203" s="14"/>
      <c r="RPZ203" s="14"/>
      <c r="RQA203" s="14"/>
      <c r="RQB203" s="14"/>
      <c r="RQC203" s="14"/>
      <c r="RQD203" s="14"/>
      <c r="RQE203" s="14"/>
      <c r="RQF203" s="14"/>
      <c r="RQG203" s="14"/>
      <c r="RQH203" s="14"/>
      <c r="RQI203" s="14"/>
      <c r="RQJ203" s="14"/>
      <c r="RQK203" s="14"/>
      <c r="RQL203" s="14"/>
      <c r="RQM203" s="14"/>
      <c r="RQN203" s="14"/>
      <c r="RQO203" s="14"/>
      <c r="RQP203" s="14"/>
      <c r="RQQ203" s="14"/>
      <c r="RQR203" s="14"/>
      <c r="RQS203" s="14"/>
      <c r="RQT203" s="14"/>
      <c r="RQU203" s="14"/>
      <c r="RQV203" s="14"/>
      <c r="RQW203" s="14"/>
      <c r="RQX203" s="14"/>
      <c r="RQY203" s="14"/>
      <c r="RQZ203" s="14"/>
      <c r="RRA203" s="14"/>
      <c r="RRB203" s="14"/>
      <c r="RRC203" s="14"/>
      <c r="RRD203" s="14"/>
      <c r="RRE203" s="14"/>
      <c r="RRF203" s="14"/>
      <c r="RRG203" s="14"/>
      <c r="RRH203" s="14"/>
      <c r="RRI203" s="14"/>
      <c r="RRJ203" s="14"/>
      <c r="RRK203" s="14"/>
      <c r="RRL203" s="14"/>
      <c r="RRM203" s="14"/>
      <c r="RRN203" s="14"/>
      <c r="RRO203" s="14"/>
      <c r="RRP203" s="14"/>
      <c r="RRQ203" s="14"/>
      <c r="RRR203" s="14"/>
      <c r="RRS203" s="14"/>
      <c r="RRT203" s="14"/>
      <c r="RRU203" s="14"/>
      <c r="RRV203" s="14"/>
      <c r="RRW203" s="14"/>
      <c r="RRX203" s="14"/>
      <c r="RRY203" s="14"/>
      <c r="RRZ203" s="14"/>
      <c r="RSA203" s="14"/>
      <c r="RSB203" s="14"/>
      <c r="RSC203" s="14"/>
      <c r="RSD203" s="14"/>
      <c r="RSE203" s="14"/>
      <c r="RSF203" s="14"/>
      <c r="RSG203" s="14"/>
      <c r="RSH203" s="14"/>
      <c r="RSI203" s="14"/>
      <c r="RSJ203" s="14"/>
      <c r="RSK203" s="14"/>
      <c r="RSL203" s="14"/>
      <c r="RSM203" s="14"/>
      <c r="RSN203" s="14"/>
      <c r="RSO203" s="14"/>
      <c r="RSP203" s="14"/>
      <c r="RSQ203" s="14"/>
      <c r="RSR203" s="14"/>
      <c r="RSS203" s="14"/>
      <c r="RST203" s="14"/>
      <c r="RSU203" s="14"/>
      <c r="RSV203" s="14"/>
      <c r="RSW203" s="14"/>
      <c r="RSX203" s="14"/>
      <c r="RSY203" s="14"/>
      <c r="RSZ203" s="14"/>
      <c r="RTA203" s="14"/>
      <c r="RTB203" s="14"/>
      <c r="RTC203" s="14"/>
      <c r="RTD203" s="14"/>
      <c r="RTE203" s="14"/>
      <c r="RTF203" s="14"/>
      <c r="RTG203" s="14"/>
      <c r="RTH203" s="14"/>
      <c r="RTI203" s="14"/>
      <c r="RTJ203" s="14"/>
      <c r="RTK203" s="14"/>
      <c r="RTL203" s="14"/>
      <c r="RTM203" s="14"/>
      <c r="RTN203" s="14"/>
      <c r="RTO203" s="14"/>
      <c r="RTP203" s="14"/>
      <c r="RTQ203" s="14"/>
      <c r="RTR203" s="14"/>
      <c r="RTS203" s="14"/>
      <c r="RTT203" s="14"/>
      <c r="RTU203" s="14"/>
      <c r="RTV203" s="14"/>
      <c r="RTW203" s="14"/>
      <c r="RTX203" s="14"/>
      <c r="RTY203" s="14"/>
      <c r="RTZ203" s="14"/>
      <c r="RUA203" s="14"/>
      <c r="RUB203" s="14"/>
      <c r="RUC203" s="14"/>
      <c r="RUD203" s="14"/>
      <c r="RUE203" s="14"/>
      <c r="RUF203" s="14"/>
      <c r="RUG203" s="14"/>
      <c r="RUH203" s="14"/>
      <c r="RUI203" s="14"/>
      <c r="RUJ203" s="14"/>
      <c r="RUK203" s="14"/>
      <c r="RUL203" s="14"/>
      <c r="RUM203" s="14"/>
      <c r="RUN203" s="14"/>
      <c r="RUO203" s="14"/>
      <c r="RUP203" s="14"/>
      <c r="RUQ203" s="14"/>
      <c r="RUR203" s="14"/>
      <c r="RUS203" s="14"/>
      <c r="RUT203" s="14"/>
      <c r="RUU203" s="14"/>
      <c r="RUV203" s="14"/>
      <c r="RUW203" s="14"/>
      <c r="RUX203" s="14"/>
      <c r="RUY203" s="14"/>
      <c r="RUZ203" s="14"/>
      <c r="RVA203" s="14"/>
      <c r="RVB203" s="14"/>
      <c r="RVC203" s="14"/>
      <c r="RVD203" s="14"/>
      <c r="RVE203" s="14"/>
      <c r="RVF203" s="14"/>
      <c r="RVG203" s="14"/>
      <c r="RVH203" s="14"/>
      <c r="RVI203" s="14"/>
      <c r="RVJ203" s="14"/>
      <c r="RVK203" s="14"/>
      <c r="RVL203" s="14"/>
      <c r="RVM203" s="14"/>
      <c r="RVN203" s="14"/>
      <c r="RVO203" s="14"/>
      <c r="RVP203" s="14"/>
      <c r="RVQ203" s="14"/>
      <c r="RVR203" s="14"/>
      <c r="RVS203" s="14"/>
      <c r="RVT203" s="14"/>
      <c r="RVU203" s="14"/>
      <c r="RVV203" s="14"/>
      <c r="RVW203" s="14"/>
      <c r="RVX203" s="14"/>
      <c r="RVY203" s="14"/>
      <c r="RVZ203" s="14"/>
      <c r="RWA203" s="14"/>
      <c r="RWB203" s="14"/>
      <c r="RWC203" s="14"/>
      <c r="RWD203" s="14"/>
      <c r="RWE203" s="14"/>
      <c r="RWF203" s="14"/>
      <c r="RWG203" s="14"/>
      <c r="RWH203" s="14"/>
      <c r="RWI203" s="14"/>
      <c r="RWJ203" s="14"/>
      <c r="RWK203" s="14"/>
      <c r="RWL203" s="14"/>
      <c r="RWM203" s="14"/>
      <c r="RWN203" s="14"/>
      <c r="RWO203" s="14"/>
      <c r="RWP203" s="14"/>
      <c r="RWQ203" s="14"/>
      <c r="RWR203" s="14"/>
      <c r="RWS203" s="14"/>
      <c r="RWT203" s="14"/>
      <c r="RWU203" s="14"/>
      <c r="RWV203" s="14"/>
      <c r="RWW203" s="14"/>
      <c r="RWX203" s="14"/>
      <c r="RWY203" s="14"/>
      <c r="RWZ203" s="14"/>
      <c r="RXA203" s="14"/>
      <c r="RXB203" s="14"/>
      <c r="RXC203" s="14"/>
      <c r="RXD203" s="14"/>
      <c r="RXE203" s="14"/>
      <c r="RXF203" s="14"/>
      <c r="RXG203" s="14"/>
      <c r="RXH203" s="14"/>
      <c r="RXI203" s="14"/>
      <c r="RXJ203" s="14"/>
      <c r="RXK203" s="14"/>
      <c r="RXL203" s="14"/>
      <c r="RXM203" s="14"/>
      <c r="RXN203" s="14"/>
      <c r="RXO203" s="14"/>
      <c r="RXP203" s="14"/>
      <c r="RXQ203" s="14"/>
      <c r="RXR203" s="14"/>
      <c r="RXS203" s="14"/>
      <c r="RXT203" s="14"/>
      <c r="RXU203" s="14"/>
      <c r="RXV203" s="14"/>
      <c r="RXW203" s="14"/>
      <c r="RXX203" s="14"/>
      <c r="RXY203" s="14"/>
      <c r="RXZ203" s="14"/>
      <c r="RYA203" s="14"/>
      <c r="RYB203" s="14"/>
      <c r="RYC203" s="14"/>
      <c r="RYD203" s="14"/>
      <c r="RYE203" s="14"/>
      <c r="RYF203" s="14"/>
      <c r="RYG203" s="14"/>
      <c r="RYH203" s="14"/>
      <c r="RYI203" s="14"/>
      <c r="RYJ203" s="14"/>
      <c r="RYK203" s="14"/>
      <c r="RYL203" s="14"/>
      <c r="RYM203" s="14"/>
      <c r="RYN203" s="14"/>
      <c r="RYO203" s="14"/>
      <c r="RYP203" s="14"/>
      <c r="RYQ203" s="14"/>
      <c r="RYR203" s="14"/>
      <c r="RYS203" s="14"/>
      <c r="RYT203" s="14"/>
      <c r="RYU203" s="14"/>
      <c r="RYV203" s="14"/>
      <c r="RYW203" s="14"/>
      <c r="RYX203" s="14"/>
      <c r="RYY203" s="14"/>
      <c r="RYZ203" s="14"/>
      <c r="RZA203" s="14"/>
      <c r="RZB203" s="14"/>
      <c r="RZC203" s="14"/>
      <c r="RZD203" s="14"/>
      <c r="RZE203" s="14"/>
      <c r="RZF203" s="14"/>
      <c r="RZG203" s="14"/>
      <c r="RZH203" s="14"/>
      <c r="RZI203" s="14"/>
      <c r="RZJ203" s="14"/>
      <c r="RZK203" s="14"/>
      <c r="RZL203" s="14"/>
      <c r="RZM203" s="14"/>
      <c r="RZN203" s="14"/>
      <c r="RZO203" s="14"/>
      <c r="RZP203" s="14"/>
      <c r="RZQ203" s="14"/>
      <c r="RZR203" s="14"/>
      <c r="RZS203" s="14"/>
      <c r="RZT203" s="14"/>
      <c r="RZU203" s="14"/>
      <c r="RZV203" s="14"/>
      <c r="RZW203" s="14"/>
      <c r="RZX203" s="14"/>
      <c r="RZY203" s="14"/>
      <c r="RZZ203" s="14"/>
      <c r="SAA203" s="14"/>
      <c r="SAB203" s="14"/>
      <c r="SAC203" s="14"/>
      <c r="SAD203" s="14"/>
      <c r="SAE203" s="14"/>
      <c r="SAF203" s="14"/>
      <c r="SAG203" s="14"/>
      <c r="SAH203" s="14"/>
      <c r="SAI203" s="14"/>
      <c r="SAJ203" s="14"/>
      <c r="SAK203" s="14"/>
      <c r="SAL203" s="14"/>
      <c r="SAM203" s="14"/>
      <c r="SAN203" s="14"/>
      <c r="SAO203" s="14"/>
      <c r="SAP203" s="14"/>
      <c r="SAQ203" s="14"/>
      <c r="SAR203" s="14"/>
      <c r="SAS203" s="14"/>
      <c r="SAT203" s="14"/>
      <c r="SAU203" s="14"/>
      <c r="SAV203" s="14"/>
      <c r="SAW203" s="14"/>
      <c r="SAX203" s="14"/>
      <c r="SAY203" s="14"/>
      <c r="SAZ203" s="14"/>
      <c r="SBA203" s="14"/>
      <c r="SBB203" s="14"/>
      <c r="SBC203" s="14"/>
      <c r="SBD203" s="14"/>
      <c r="SBE203" s="14"/>
      <c r="SBF203" s="14"/>
      <c r="SBG203" s="14"/>
      <c r="SBH203" s="14"/>
      <c r="SBI203" s="14"/>
      <c r="SBJ203" s="14"/>
      <c r="SBK203" s="14"/>
      <c r="SBL203" s="14"/>
      <c r="SBM203" s="14"/>
      <c r="SBN203" s="14"/>
      <c r="SBO203" s="14"/>
      <c r="SBP203" s="14"/>
      <c r="SBQ203" s="14"/>
      <c r="SBR203" s="14"/>
      <c r="SBS203" s="14"/>
      <c r="SBT203" s="14"/>
      <c r="SBU203" s="14"/>
      <c r="SBV203" s="14"/>
      <c r="SBW203" s="14"/>
      <c r="SBX203" s="14"/>
      <c r="SBY203" s="14"/>
      <c r="SBZ203" s="14"/>
      <c r="SCA203" s="14"/>
      <c r="SCB203" s="14"/>
      <c r="SCC203" s="14"/>
      <c r="SCD203" s="14"/>
      <c r="SCE203" s="14"/>
      <c r="SCF203" s="14"/>
      <c r="SCG203" s="14"/>
      <c r="SCH203" s="14"/>
      <c r="SCI203" s="14"/>
      <c r="SCJ203" s="14"/>
      <c r="SCK203" s="14"/>
      <c r="SCL203" s="14"/>
      <c r="SCM203" s="14"/>
      <c r="SCN203" s="14"/>
      <c r="SCO203" s="14"/>
      <c r="SCP203" s="14"/>
      <c r="SCQ203" s="14"/>
      <c r="SCR203" s="14"/>
      <c r="SCS203" s="14"/>
      <c r="SCT203" s="14"/>
      <c r="SCU203" s="14"/>
      <c r="SCV203" s="14"/>
      <c r="SCW203" s="14"/>
      <c r="SCX203" s="14"/>
      <c r="SCY203" s="14"/>
      <c r="SCZ203" s="14"/>
      <c r="SDA203" s="14"/>
      <c r="SDB203" s="14"/>
      <c r="SDC203" s="14"/>
      <c r="SDD203" s="14"/>
      <c r="SDE203" s="14"/>
      <c r="SDF203" s="14"/>
      <c r="SDG203" s="14"/>
      <c r="SDH203" s="14"/>
      <c r="SDI203" s="14"/>
      <c r="SDJ203" s="14"/>
      <c r="SDK203" s="14"/>
      <c r="SDL203" s="14"/>
      <c r="SDM203" s="14"/>
      <c r="SDN203" s="14"/>
      <c r="SDO203" s="14"/>
      <c r="SDP203" s="14"/>
      <c r="SDQ203" s="14"/>
      <c r="SDR203" s="14"/>
      <c r="SDS203" s="14"/>
      <c r="SDT203" s="14"/>
      <c r="SDU203" s="14"/>
      <c r="SDV203" s="14"/>
      <c r="SDW203" s="14"/>
      <c r="SDX203" s="14"/>
      <c r="SDY203" s="14"/>
      <c r="SDZ203" s="14"/>
      <c r="SEA203" s="14"/>
      <c r="SEB203" s="14"/>
      <c r="SEC203" s="14"/>
      <c r="SED203" s="14"/>
      <c r="SEE203" s="14"/>
      <c r="SEF203" s="14"/>
      <c r="SEG203" s="14"/>
      <c r="SEH203" s="14"/>
      <c r="SEI203" s="14"/>
      <c r="SEJ203" s="14"/>
      <c r="SEK203" s="14"/>
      <c r="SEL203" s="14"/>
      <c r="SEM203" s="14"/>
      <c r="SEN203" s="14"/>
      <c r="SEO203" s="14"/>
      <c r="SEP203" s="14"/>
      <c r="SEQ203" s="14"/>
      <c r="SER203" s="14"/>
      <c r="SES203" s="14"/>
      <c r="SET203" s="14"/>
      <c r="SEU203" s="14"/>
      <c r="SEV203" s="14"/>
      <c r="SEW203" s="14"/>
      <c r="SEX203" s="14"/>
      <c r="SEY203" s="14"/>
      <c r="SEZ203" s="14"/>
      <c r="SFA203" s="14"/>
      <c r="SFB203" s="14"/>
      <c r="SFC203" s="14"/>
      <c r="SFD203" s="14"/>
      <c r="SFE203" s="14"/>
      <c r="SFF203" s="14"/>
      <c r="SFG203" s="14"/>
      <c r="SFH203" s="14"/>
      <c r="SFI203" s="14"/>
      <c r="SFJ203" s="14"/>
      <c r="SFK203" s="14"/>
      <c r="SFL203" s="14"/>
      <c r="SFM203" s="14"/>
      <c r="SFN203" s="14"/>
      <c r="SFO203" s="14"/>
      <c r="SFP203" s="14"/>
      <c r="SFQ203" s="14"/>
      <c r="SFR203" s="14"/>
      <c r="SFS203" s="14"/>
      <c r="SFT203" s="14"/>
      <c r="SFU203" s="14"/>
      <c r="SFV203" s="14"/>
      <c r="SFW203" s="14"/>
      <c r="SFX203" s="14"/>
      <c r="SFY203" s="14"/>
      <c r="SFZ203" s="14"/>
      <c r="SGA203" s="14"/>
      <c r="SGB203" s="14"/>
      <c r="SGC203" s="14"/>
      <c r="SGD203" s="14"/>
      <c r="SGE203" s="14"/>
      <c r="SGF203" s="14"/>
      <c r="SGG203" s="14"/>
      <c r="SGH203" s="14"/>
      <c r="SGI203" s="14"/>
      <c r="SGJ203" s="14"/>
      <c r="SGK203" s="14"/>
      <c r="SGL203" s="14"/>
      <c r="SGM203" s="14"/>
      <c r="SGN203" s="14"/>
      <c r="SGO203" s="14"/>
      <c r="SGP203" s="14"/>
      <c r="SGQ203" s="14"/>
      <c r="SGR203" s="14"/>
      <c r="SGS203" s="14"/>
      <c r="SGT203" s="14"/>
      <c r="SGU203" s="14"/>
      <c r="SGV203" s="14"/>
      <c r="SGW203" s="14"/>
      <c r="SGX203" s="14"/>
      <c r="SGY203" s="14"/>
      <c r="SGZ203" s="14"/>
      <c r="SHA203" s="14"/>
      <c r="SHB203" s="14"/>
      <c r="SHC203" s="14"/>
      <c r="SHD203" s="14"/>
      <c r="SHE203" s="14"/>
      <c r="SHF203" s="14"/>
      <c r="SHG203" s="14"/>
      <c r="SHH203" s="14"/>
      <c r="SHI203" s="14"/>
      <c r="SHJ203" s="14"/>
      <c r="SHK203" s="14"/>
      <c r="SHL203" s="14"/>
      <c r="SHM203" s="14"/>
      <c r="SHN203" s="14"/>
      <c r="SHO203" s="14"/>
      <c r="SHP203" s="14"/>
      <c r="SHQ203" s="14"/>
      <c r="SHR203" s="14"/>
      <c r="SHS203" s="14"/>
      <c r="SHT203" s="14"/>
      <c r="SHU203" s="14"/>
      <c r="SHV203" s="14"/>
      <c r="SHW203" s="14"/>
      <c r="SHX203" s="14"/>
      <c r="SHY203" s="14"/>
      <c r="SHZ203" s="14"/>
      <c r="SIA203" s="14"/>
      <c r="SIB203" s="14"/>
      <c r="SIC203" s="14"/>
      <c r="SID203" s="14"/>
      <c r="SIE203" s="14"/>
      <c r="SIF203" s="14"/>
      <c r="SIG203" s="14"/>
      <c r="SIH203" s="14"/>
      <c r="SII203" s="14"/>
      <c r="SIJ203" s="14"/>
      <c r="SIK203" s="14"/>
      <c r="SIL203" s="14"/>
      <c r="SIM203" s="14"/>
      <c r="SIN203" s="14"/>
      <c r="SIO203" s="14"/>
      <c r="SIP203" s="14"/>
      <c r="SIQ203" s="14"/>
      <c r="SIR203" s="14"/>
      <c r="SIS203" s="14"/>
      <c r="SIT203" s="14"/>
      <c r="SIU203" s="14"/>
      <c r="SIV203" s="14"/>
      <c r="SIW203" s="14"/>
      <c r="SIX203" s="14"/>
      <c r="SIY203" s="14"/>
      <c r="SIZ203" s="14"/>
      <c r="SJA203" s="14"/>
      <c r="SJB203" s="14"/>
      <c r="SJC203" s="14"/>
      <c r="SJD203" s="14"/>
      <c r="SJE203" s="14"/>
      <c r="SJF203" s="14"/>
      <c r="SJG203" s="14"/>
      <c r="SJH203" s="14"/>
      <c r="SJI203" s="14"/>
      <c r="SJJ203" s="14"/>
      <c r="SJK203" s="14"/>
      <c r="SJL203" s="14"/>
      <c r="SJM203" s="14"/>
      <c r="SJN203" s="14"/>
      <c r="SJO203" s="14"/>
      <c r="SJP203" s="14"/>
      <c r="SJQ203" s="14"/>
      <c r="SJR203" s="14"/>
      <c r="SJS203" s="14"/>
      <c r="SJT203" s="14"/>
      <c r="SJU203" s="14"/>
      <c r="SJV203" s="14"/>
      <c r="SJW203" s="14"/>
      <c r="SJX203" s="14"/>
      <c r="SJY203" s="14"/>
      <c r="SJZ203" s="14"/>
      <c r="SKA203" s="14"/>
      <c r="SKB203" s="14"/>
      <c r="SKC203" s="14"/>
      <c r="SKD203" s="14"/>
      <c r="SKE203" s="14"/>
      <c r="SKF203" s="14"/>
      <c r="SKG203" s="14"/>
      <c r="SKH203" s="14"/>
      <c r="SKI203" s="14"/>
      <c r="SKJ203" s="14"/>
      <c r="SKK203" s="14"/>
      <c r="SKL203" s="14"/>
      <c r="SKM203" s="14"/>
      <c r="SKN203" s="14"/>
      <c r="SKO203" s="14"/>
      <c r="SKP203" s="14"/>
      <c r="SKQ203" s="14"/>
      <c r="SKR203" s="14"/>
      <c r="SKS203" s="14"/>
      <c r="SKT203" s="14"/>
      <c r="SKU203" s="14"/>
      <c r="SKV203" s="14"/>
      <c r="SKW203" s="14"/>
      <c r="SKX203" s="14"/>
      <c r="SKY203" s="14"/>
      <c r="SKZ203" s="14"/>
      <c r="SLA203" s="14"/>
      <c r="SLB203" s="14"/>
      <c r="SLC203" s="14"/>
      <c r="SLD203" s="14"/>
      <c r="SLE203" s="14"/>
      <c r="SLF203" s="14"/>
      <c r="SLG203" s="14"/>
      <c r="SLH203" s="14"/>
      <c r="SLI203" s="14"/>
      <c r="SLJ203" s="14"/>
      <c r="SLK203" s="14"/>
      <c r="SLL203" s="14"/>
      <c r="SLM203" s="14"/>
      <c r="SLN203" s="14"/>
      <c r="SLO203" s="14"/>
      <c r="SLP203" s="14"/>
      <c r="SLQ203" s="14"/>
      <c r="SLR203" s="14"/>
      <c r="SLS203" s="14"/>
      <c r="SLT203" s="14"/>
      <c r="SLU203" s="14"/>
      <c r="SLV203" s="14"/>
      <c r="SLW203" s="14"/>
      <c r="SLX203" s="14"/>
      <c r="SLY203" s="14"/>
      <c r="SLZ203" s="14"/>
      <c r="SMA203" s="14"/>
      <c r="SMB203" s="14"/>
      <c r="SMC203" s="14"/>
      <c r="SMD203" s="14"/>
      <c r="SME203" s="14"/>
      <c r="SMF203" s="14"/>
      <c r="SMG203" s="14"/>
      <c r="SMH203" s="14"/>
      <c r="SMI203" s="14"/>
      <c r="SMJ203" s="14"/>
      <c r="SMK203" s="14"/>
      <c r="SML203" s="14"/>
      <c r="SMM203" s="14"/>
      <c r="SMN203" s="14"/>
      <c r="SMO203" s="14"/>
      <c r="SMP203" s="14"/>
      <c r="SMQ203" s="14"/>
      <c r="SMR203" s="14"/>
      <c r="SMS203" s="14"/>
      <c r="SMT203" s="14"/>
      <c r="SMU203" s="14"/>
      <c r="SMV203" s="14"/>
      <c r="SMW203" s="14"/>
      <c r="SMX203" s="14"/>
      <c r="SMY203" s="14"/>
      <c r="SMZ203" s="14"/>
      <c r="SNA203" s="14"/>
      <c r="SNB203" s="14"/>
      <c r="SNC203" s="14"/>
      <c r="SND203" s="14"/>
      <c r="SNE203" s="14"/>
      <c r="SNF203" s="14"/>
      <c r="SNG203" s="14"/>
      <c r="SNH203" s="14"/>
      <c r="SNI203" s="14"/>
      <c r="SNJ203" s="14"/>
      <c r="SNK203" s="14"/>
      <c r="SNL203" s="14"/>
      <c r="SNM203" s="14"/>
      <c r="SNN203" s="14"/>
      <c r="SNO203" s="14"/>
      <c r="SNP203" s="14"/>
      <c r="SNQ203" s="14"/>
      <c r="SNR203" s="14"/>
      <c r="SNS203" s="14"/>
      <c r="SNT203" s="14"/>
      <c r="SNU203" s="14"/>
      <c r="SNV203" s="14"/>
      <c r="SNW203" s="14"/>
      <c r="SNX203" s="14"/>
      <c r="SNY203" s="14"/>
      <c r="SNZ203" s="14"/>
      <c r="SOA203" s="14"/>
      <c r="SOB203" s="14"/>
      <c r="SOC203" s="14"/>
      <c r="SOD203" s="14"/>
      <c r="SOE203" s="14"/>
      <c r="SOF203" s="14"/>
      <c r="SOG203" s="14"/>
      <c r="SOH203" s="14"/>
      <c r="SOI203" s="14"/>
      <c r="SOJ203" s="14"/>
      <c r="SOK203" s="14"/>
      <c r="SOL203" s="14"/>
      <c r="SOM203" s="14"/>
      <c r="SON203" s="14"/>
      <c r="SOO203" s="14"/>
      <c r="SOP203" s="14"/>
      <c r="SOQ203" s="14"/>
      <c r="SOR203" s="14"/>
      <c r="SOS203" s="14"/>
      <c r="SOT203" s="14"/>
      <c r="SOU203" s="14"/>
      <c r="SOV203" s="14"/>
      <c r="SOW203" s="14"/>
      <c r="SOX203" s="14"/>
      <c r="SOY203" s="14"/>
      <c r="SOZ203" s="14"/>
      <c r="SPA203" s="14"/>
      <c r="SPB203" s="14"/>
      <c r="SPC203" s="14"/>
      <c r="SPD203" s="14"/>
      <c r="SPE203" s="14"/>
      <c r="SPF203" s="14"/>
      <c r="SPG203" s="14"/>
      <c r="SPH203" s="14"/>
      <c r="SPI203" s="14"/>
      <c r="SPJ203" s="14"/>
      <c r="SPK203" s="14"/>
      <c r="SPL203" s="14"/>
      <c r="SPM203" s="14"/>
      <c r="SPN203" s="14"/>
      <c r="SPO203" s="14"/>
      <c r="SPP203" s="14"/>
      <c r="SPQ203" s="14"/>
      <c r="SPR203" s="14"/>
      <c r="SPS203" s="14"/>
      <c r="SPT203" s="14"/>
      <c r="SPU203" s="14"/>
      <c r="SPV203" s="14"/>
      <c r="SPW203" s="14"/>
      <c r="SPX203" s="14"/>
      <c r="SPY203" s="14"/>
      <c r="SPZ203" s="14"/>
      <c r="SQA203" s="14"/>
      <c r="SQB203" s="14"/>
      <c r="SQC203" s="14"/>
      <c r="SQD203" s="14"/>
      <c r="SQE203" s="14"/>
      <c r="SQF203" s="14"/>
      <c r="SQG203" s="14"/>
      <c r="SQH203" s="14"/>
      <c r="SQI203" s="14"/>
      <c r="SQJ203" s="14"/>
      <c r="SQK203" s="14"/>
      <c r="SQL203" s="14"/>
      <c r="SQM203" s="14"/>
      <c r="SQN203" s="14"/>
      <c r="SQO203" s="14"/>
      <c r="SQP203" s="14"/>
      <c r="SQQ203" s="14"/>
      <c r="SQR203" s="14"/>
      <c r="SQS203" s="14"/>
      <c r="SQT203" s="14"/>
      <c r="SQU203" s="14"/>
      <c r="SQV203" s="14"/>
      <c r="SQW203" s="14"/>
      <c r="SQX203" s="14"/>
      <c r="SQY203" s="14"/>
      <c r="SQZ203" s="14"/>
      <c r="SRA203" s="14"/>
      <c r="SRB203" s="14"/>
      <c r="SRC203" s="14"/>
      <c r="SRD203" s="14"/>
      <c r="SRE203" s="14"/>
      <c r="SRF203" s="14"/>
      <c r="SRG203" s="14"/>
      <c r="SRH203" s="14"/>
      <c r="SRI203" s="14"/>
      <c r="SRJ203" s="14"/>
      <c r="SRK203" s="14"/>
      <c r="SRL203" s="14"/>
      <c r="SRM203" s="14"/>
      <c r="SRN203" s="14"/>
      <c r="SRO203" s="14"/>
      <c r="SRP203" s="14"/>
      <c r="SRQ203" s="14"/>
      <c r="SRR203" s="14"/>
      <c r="SRS203" s="14"/>
      <c r="SRT203" s="14"/>
      <c r="SRU203" s="14"/>
      <c r="SRV203" s="14"/>
      <c r="SRW203" s="14"/>
      <c r="SRX203" s="14"/>
      <c r="SRY203" s="14"/>
      <c r="SRZ203" s="14"/>
      <c r="SSA203" s="14"/>
      <c r="SSB203" s="14"/>
      <c r="SSC203" s="14"/>
      <c r="SSD203" s="14"/>
      <c r="SSE203" s="14"/>
      <c r="SSF203" s="14"/>
      <c r="SSG203" s="14"/>
      <c r="SSH203" s="14"/>
      <c r="SSI203" s="14"/>
      <c r="SSJ203" s="14"/>
      <c r="SSK203" s="14"/>
      <c r="SSL203" s="14"/>
      <c r="SSM203" s="14"/>
      <c r="SSN203" s="14"/>
      <c r="SSO203" s="14"/>
      <c r="SSP203" s="14"/>
      <c r="SSQ203" s="14"/>
      <c r="SSR203" s="14"/>
      <c r="SSS203" s="14"/>
      <c r="SST203" s="14"/>
      <c r="SSU203" s="14"/>
      <c r="SSV203" s="14"/>
      <c r="SSW203" s="14"/>
      <c r="SSX203" s="14"/>
      <c r="SSY203" s="14"/>
      <c r="SSZ203" s="14"/>
      <c r="STA203" s="14"/>
      <c r="STB203" s="14"/>
      <c r="STC203" s="14"/>
      <c r="STD203" s="14"/>
      <c r="STE203" s="14"/>
      <c r="STF203" s="14"/>
      <c r="STG203" s="14"/>
      <c r="STH203" s="14"/>
      <c r="STI203" s="14"/>
      <c r="STJ203" s="14"/>
      <c r="STK203" s="14"/>
      <c r="STL203" s="14"/>
      <c r="STM203" s="14"/>
      <c r="STN203" s="14"/>
      <c r="STO203" s="14"/>
      <c r="STP203" s="14"/>
      <c r="STQ203" s="14"/>
      <c r="STR203" s="14"/>
      <c r="STS203" s="14"/>
      <c r="STT203" s="14"/>
      <c r="STU203" s="14"/>
      <c r="STV203" s="14"/>
      <c r="STW203" s="14"/>
      <c r="STX203" s="14"/>
      <c r="STY203" s="14"/>
      <c r="STZ203" s="14"/>
      <c r="SUA203" s="14"/>
      <c r="SUB203" s="14"/>
      <c r="SUC203" s="14"/>
      <c r="SUD203" s="14"/>
      <c r="SUE203" s="14"/>
      <c r="SUF203" s="14"/>
      <c r="SUG203" s="14"/>
      <c r="SUH203" s="14"/>
      <c r="SUI203" s="14"/>
      <c r="SUJ203" s="14"/>
      <c r="SUK203" s="14"/>
      <c r="SUL203" s="14"/>
      <c r="SUM203" s="14"/>
      <c r="SUN203" s="14"/>
      <c r="SUO203" s="14"/>
      <c r="SUP203" s="14"/>
      <c r="SUQ203" s="14"/>
      <c r="SUR203" s="14"/>
      <c r="SUS203" s="14"/>
      <c r="SUT203" s="14"/>
      <c r="SUU203" s="14"/>
      <c r="SUV203" s="14"/>
      <c r="SUW203" s="14"/>
      <c r="SUX203" s="14"/>
      <c r="SUY203" s="14"/>
      <c r="SUZ203" s="14"/>
      <c r="SVA203" s="14"/>
      <c r="SVB203" s="14"/>
      <c r="SVC203" s="14"/>
      <c r="SVD203" s="14"/>
      <c r="SVE203" s="14"/>
      <c r="SVF203" s="14"/>
      <c r="SVG203" s="14"/>
      <c r="SVH203" s="14"/>
      <c r="SVI203" s="14"/>
      <c r="SVJ203" s="14"/>
      <c r="SVK203" s="14"/>
      <c r="SVL203" s="14"/>
      <c r="SVM203" s="14"/>
      <c r="SVN203" s="14"/>
      <c r="SVO203" s="14"/>
      <c r="SVP203" s="14"/>
      <c r="SVQ203" s="14"/>
      <c r="SVR203" s="14"/>
      <c r="SVS203" s="14"/>
      <c r="SVT203" s="14"/>
      <c r="SVU203" s="14"/>
      <c r="SVV203" s="14"/>
      <c r="SVW203" s="14"/>
      <c r="SVX203" s="14"/>
      <c r="SVY203" s="14"/>
      <c r="SVZ203" s="14"/>
      <c r="SWA203" s="14"/>
      <c r="SWB203" s="14"/>
      <c r="SWC203" s="14"/>
      <c r="SWD203" s="14"/>
      <c r="SWE203" s="14"/>
      <c r="SWF203" s="14"/>
      <c r="SWG203" s="14"/>
      <c r="SWH203" s="14"/>
      <c r="SWI203" s="14"/>
      <c r="SWJ203" s="14"/>
      <c r="SWK203" s="14"/>
      <c r="SWL203" s="14"/>
      <c r="SWM203" s="14"/>
      <c r="SWN203" s="14"/>
      <c r="SWO203" s="14"/>
      <c r="SWP203" s="14"/>
      <c r="SWQ203" s="14"/>
      <c r="SWR203" s="14"/>
      <c r="SWS203" s="14"/>
      <c r="SWT203" s="14"/>
      <c r="SWU203" s="14"/>
      <c r="SWV203" s="14"/>
      <c r="SWW203" s="14"/>
      <c r="SWX203" s="14"/>
      <c r="SWY203" s="14"/>
      <c r="SWZ203" s="14"/>
      <c r="SXA203" s="14"/>
      <c r="SXB203" s="14"/>
      <c r="SXC203" s="14"/>
      <c r="SXD203" s="14"/>
      <c r="SXE203" s="14"/>
      <c r="SXF203" s="14"/>
      <c r="SXG203" s="14"/>
      <c r="SXH203" s="14"/>
      <c r="SXI203" s="14"/>
      <c r="SXJ203" s="14"/>
      <c r="SXK203" s="14"/>
      <c r="SXL203" s="14"/>
      <c r="SXM203" s="14"/>
      <c r="SXN203" s="14"/>
      <c r="SXO203" s="14"/>
      <c r="SXP203" s="14"/>
      <c r="SXQ203" s="14"/>
      <c r="SXR203" s="14"/>
      <c r="SXS203" s="14"/>
      <c r="SXT203" s="14"/>
      <c r="SXU203" s="14"/>
      <c r="SXV203" s="14"/>
      <c r="SXW203" s="14"/>
      <c r="SXX203" s="14"/>
      <c r="SXY203" s="14"/>
      <c r="SXZ203" s="14"/>
      <c r="SYA203" s="14"/>
      <c r="SYB203" s="14"/>
      <c r="SYC203" s="14"/>
      <c r="SYD203" s="14"/>
      <c r="SYE203" s="14"/>
      <c r="SYF203" s="14"/>
      <c r="SYG203" s="14"/>
      <c r="SYH203" s="14"/>
      <c r="SYI203" s="14"/>
      <c r="SYJ203" s="14"/>
      <c r="SYK203" s="14"/>
      <c r="SYL203" s="14"/>
      <c r="SYM203" s="14"/>
      <c r="SYN203" s="14"/>
      <c r="SYO203" s="14"/>
      <c r="SYP203" s="14"/>
      <c r="SYQ203" s="14"/>
      <c r="SYR203" s="14"/>
      <c r="SYS203" s="14"/>
      <c r="SYT203" s="14"/>
      <c r="SYU203" s="14"/>
      <c r="SYV203" s="14"/>
      <c r="SYW203" s="14"/>
      <c r="SYX203" s="14"/>
      <c r="SYY203" s="14"/>
      <c r="SYZ203" s="14"/>
      <c r="SZA203" s="14"/>
      <c r="SZB203" s="14"/>
      <c r="SZC203" s="14"/>
      <c r="SZD203" s="14"/>
      <c r="SZE203" s="14"/>
      <c r="SZF203" s="14"/>
      <c r="SZG203" s="14"/>
      <c r="SZH203" s="14"/>
      <c r="SZI203" s="14"/>
      <c r="SZJ203" s="14"/>
      <c r="SZK203" s="14"/>
      <c r="SZL203" s="14"/>
      <c r="SZM203" s="14"/>
      <c r="SZN203" s="14"/>
      <c r="SZO203" s="14"/>
      <c r="SZP203" s="14"/>
      <c r="SZQ203" s="14"/>
      <c r="SZR203" s="14"/>
      <c r="SZS203" s="14"/>
      <c r="SZT203" s="14"/>
      <c r="SZU203" s="14"/>
      <c r="SZV203" s="14"/>
      <c r="SZW203" s="14"/>
      <c r="SZX203" s="14"/>
      <c r="SZY203" s="14"/>
      <c r="SZZ203" s="14"/>
      <c r="TAA203" s="14"/>
      <c r="TAB203" s="14"/>
      <c r="TAC203" s="14"/>
      <c r="TAD203" s="14"/>
      <c r="TAE203" s="14"/>
      <c r="TAF203" s="14"/>
      <c r="TAG203" s="14"/>
      <c r="TAH203" s="14"/>
      <c r="TAI203" s="14"/>
      <c r="TAJ203" s="14"/>
      <c r="TAK203" s="14"/>
      <c r="TAL203" s="14"/>
      <c r="TAM203" s="14"/>
      <c r="TAN203" s="14"/>
      <c r="TAO203" s="14"/>
      <c r="TAP203" s="14"/>
      <c r="TAQ203" s="14"/>
      <c r="TAR203" s="14"/>
      <c r="TAS203" s="14"/>
      <c r="TAT203" s="14"/>
      <c r="TAU203" s="14"/>
      <c r="TAV203" s="14"/>
      <c r="TAW203" s="14"/>
      <c r="TAX203" s="14"/>
      <c r="TAY203" s="14"/>
      <c r="TAZ203" s="14"/>
      <c r="TBA203" s="14"/>
      <c r="TBB203" s="14"/>
      <c r="TBC203" s="14"/>
      <c r="TBD203" s="14"/>
      <c r="TBE203" s="14"/>
      <c r="TBF203" s="14"/>
      <c r="TBG203" s="14"/>
      <c r="TBH203" s="14"/>
      <c r="TBI203" s="14"/>
      <c r="TBJ203" s="14"/>
      <c r="TBK203" s="14"/>
      <c r="TBL203" s="14"/>
      <c r="TBM203" s="14"/>
      <c r="TBN203" s="14"/>
      <c r="TBO203" s="14"/>
      <c r="TBP203" s="14"/>
      <c r="TBQ203" s="14"/>
      <c r="TBR203" s="14"/>
      <c r="TBS203" s="14"/>
      <c r="TBT203" s="14"/>
      <c r="TBU203" s="14"/>
      <c r="TBV203" s="14"/>
      <c r="TBW203" s="14"/>
      <c r="TBX203" s="14"/>
      <c r="TBY203" s="14"/>
      <c r="TBZ203" s="14"/>
      <c r="TCA203" s="14"/>
      <c r="TCB203" s="14"/>
      <c r="TCC203" s="14"/>
      <c r="TCD203" s="14"/>
      <c r="TCE203" s="14"/>
      <c r="TCF203" s="14"/>
      <c r="TCG203" s="14"/>
      <c r="TCH203" s="14"/>
      <c r="TCI203" s="14"/>
      <c r="TCJ203" s="14"/>
      <c r="TCK203" s="14"/>
      <c r="TCL203" s="14"/>
      <c r="TCM203" s="14"/>
      <c r="TCN203" s="14"/>
      <c r="TCO203" s="14"/>
      <c r="TCP203" s="14"/>
      <c r="TCQ203" s="14"/>
      <c r="TCR203" s="14"/>
      <c r="TCS203" s="14"/>
      <c r="TCT203" s="14"/>
      <c r="TCU203" s="14"/>
      <c r="TCV203" s="14"/>
      <c r="TCW203" s="14"/>
      <c r="TCX203" s="14"/>
      <c r="TCY203" s="14"/>
      <c r="TCZ203" s="14"/>
      <c r="TDA203" s="14"/>
      <c r="TDB203" s="14"/>
      <c r="TDC203" s="14"/>
      <c r="TDD203" s="14"/>
      <c r="TDE203" s="14"/>
      <c r="TDF203" s="14"/>
      <c r="TDG203" s="14"/>
      <c r="TDH203" s="14"/>
      <c r="TDI203" s="14"/>
      <c r="TDJ203" s="14"/>
      <c r="TDK203" s="14"/>
      <c r="TDL203" s="14"/>
      <c r="TDM203" s="14"/>
      <c r="TDN203" s="14"/>
      <c r="TDO203" s="14"/>
      <c r="TDP203" s="14"/>
      <c r="TDQ203" s="14"/>
      <c r="TDR203" s="14"/>
      <c r="TDS203" s="14"/>
      <c r="TDT203" s="14"/>
      <c r="TDU203" s="14"/>
      <c r="TDV203" s="14"/>
      <c r="TDW203" s="14"/>
      <c r="TDX203" s="14"/>
      <c r="TDY203" s="14"/>
      <c r="TDZ203" s="14"/>
      <c r="TEA203" s="14"/>
      <c r="TEB203" s="14"/>
      <c r="TEC203" s="14"/>
      <c r="TED203" s="14"/>
      <c r="TEE203" s="14"/>
      <c r="TEF203" s="14"/>
      <c r="TEG203" s="14"/>
      <c r="TEH203" s="14"/>
      <c r="TEI203" s="14"/>
      <c r="TEJ203" s="14"/>
      <c r="TEK203" s="14"/>
      <c r="TEL203" s="14"/>
      <c r="TEM203" s="14"/>
      <c r="TEN203" s="14"/>
      <c r="TEO203" s="14"/>
      <c r="TEP203" s="14"/>
      <c r="TEQ203" s="14"/>
      <c r="TER203" s="14"/>
      <c r="TES203" s="14"/>
      <c r="TET203" s="14"/>
      <c r="TEU203" s="14"/>
      <c r="TEV203" s="14"/>
      <c r="TEW203" s="14"/>
      <c r="TEX203" s="14"/>
      <c r="TEY203" s="14"/>
      <c r="TEZ203" s="14"/>
      <c r="TFA203" s="14"/>
      <c r="TFB203" s="14"/>
      <c r="TFC203" s="14"/>
      <c r="TFD203" s="14"/>
      <c r="TFE203" s="14"/>
      <c r="TFF203" s="14"/>
      <c r="TFG203" s="14"/>
      <c r="TFH203" s="14"/>
      <c r="TFI203" s="14"/>
      <c r="TFJ203" s="14"/>
      <c r="TFK203" s="14"/>
      <c r="TFL203" s="14"/>
      <c r="TFM203" s="14"/>
      <c r="TFN203" s="14"/>
      <c r="TFO203" s="14"/>
      <c r="TFP203" s="14"/>
      <c r="TFQ203" s="14"/>
      <c r="TFR203" s="14"/>
      <c r="TFS203" s="14"/>
      <c r="TFT203" s="14"/>
      <c r="TFU203" s="14"/>
      <c r="TFV203" s="14"/>
      <c r="TFW203" s="14"/>
      <c r="TFX203" s="14"/>
      <c r="TFY203" s="14"/>
      <c r="TFZ203" s="14"/>
      <c r="TGA203" s="14"/>
      <c r="TGB203" s="14"/>
      <c r="TGC203" s="14"/>
      <c r="TGD203" s="14"/>
      <c r="TGE203" s="14"/>
      <c r="TGF203" s="14"/>
      <c r="TGG203" s="14"/>
      <c r="TGH203" s="14"/>
      <c r="TGI203" s="14"/>
      <c r="TGJ203" s="14"/>
      <c r="TGK203" s="14"/>
      <c r="TGL203" s="14"/>
      <c r="TGM203" s="14"/>
      <c r="TGN203" s="14"/>
      <c r="TGO203" s="14"/>
      <c r="TGP203" s="14"/>
      <c r="TGQ203" s="14"/>
      <c r="TGR203" s="14"/>
      <c r="TGS203" s="14"/>
      <c r="TGT203" s="14"/>
      <c r="TGU203" s="14"/>
      <c r="TGV203" s="14"/>
      <c r="TGW203" s="14"/>
      <c r="TGX203" s="14"/>
      <c r="TGY203" s="14"/>
      <c r="TGZ203" s="14"/>
      <c r="THA203" s="14"/>
      <c r="THB203" s="14"/>
      <c r="THC203" s="14"/>
      <c r="THD203" s="14"/>
      <c r="THE203" s="14"/>
      <c r="THF203" s="14"/>
      <c r="THG203" s="14"/>
      <c r="THH203" s="14"/>
      <c r="THI203" s="14"/>
      <c r="THJ203" s="14"/>
      <c r="THK203" s="14"/>
      <c r="THL203" s="14"/>
      <c r="THM203" s="14"/>
      <c r="THN203" s="14"/>
      <c r="THO203" s="14"/>
      <c r="THP203" s="14"/>
      <c r="THQ203" s="14"/>
      <c r="THR203" s="14"/>
      <c r="THS203" s="14"/>
      <c r="THT203" s="14"/>
      <c r="THU203" s="14"/>
      <c r="THV203" s="14"/>
      <c r="THW203" s="14"/>
      <c r="THX203" s="14"/>
      <c r="THY203" s="14"/>
      <c r="THZ203" s="14"/>
      <c r="TIA203" s="14"/>
      <c r="TIB203" s="14"/>
      <c r="TIC203" s="14"/>
      <c r="TID203" s="14"/>
      <c r="TIE203" s="14"/>
      <c r="TIF203" s="14"/>
      <c r="TIG203" s="14"/>
      <c r="TIH203" s="14"/>
      <c r="TII203" s="14"/>
      <c r="TIJ203" s="14"/>
      <c r="TIK203" s="14"/>
      <c r="TIL203" s="14"/>
      <c r="TIM203" s="14"/>
      <c r="TIN203" s="14"/>
      <c r="TIO203" s="14"/>
      <c r="TIP203" s="14"/>
      <c r="TIQ203" s="14"/>
      <c r="TIR203" s="14"/>
      <c r="TIS203" s="14"/>
      <c r="TIT203" s="14"/>
      <c r="TIU203" s="14"/>
      <c r="TIV203" s="14"/>
      <c r="TIW203" s="14"/>
      <c r="TIX203" s="14"/>
      <c r="TIY203" s="14"/>
      <c r="TIZ203" s="14"/>
      <c r="TJA203" s="14"/>
      <c r="TJB203" s="14"/>
      <c r="TJC203" s="14"/>
      <c r="TJD203" s="14"/>
      <c r="TJE203" s="14"/>
      <c r="TJF203" s="14"/>
      <c r="TJG203" s="14"/>
      <c r="TJH203" s="14"/>
      <c r="TJI203" s="14"/>
      <c r="TJJ203" s="14"/>
      <c r="TJK203" s="14"/>
      <c r="TJL203" s="14"/>
      <c r="TJM203" s="14"/>
      <c r="TJN203" s="14"/>
      <c r="TJO203" s="14"/>
      <c r="TJP203" s="14"/>
      <c r="TJQ203" s="14"/>
      <c r="TJR203" s="14"/>
      <c r="TJS203" s="14"/>
      <c r="TJT203" s="14"/>
      <c r="TJU203" s="14"/>
      <c r="TJV203" s="14"/>
      <c r="TJW203" s="14"/>
      <c r="TJX203" s="14"/>
      <c r="TJY203" s="14"/>
      <c r="TJZ203" s="14"/>
      <c r="TKA203" s="14"/>
      <c r="TKB203" s="14"/>
      <c r="TKC203" s="14"/>
      <c r="TKD203" s="14"/>
      <c r="TKE203" s="14"/>
      <c r="TKF203" s="14"/>
      <c r="TKG203" s="14"/>
      <c r="TKH203" s="14"/>
      <c r="TKI203" s="14"/>
      <c r="TKJ203" s="14"/>
      <c r="TKK203" s="14"/>
      <c r="TKL203" s="14"/>
      <c r="TKM203" s="14"/>
      <c r="TKN203" s="14"/>
      <c r="TKO203" s="14"/>
      <c r="TKP203" s="14"/>
      <c r="TKQ203" s="14"/>
      <c r="TKR203" s="14"/>
      <c r="TKS203" s="14"/>
      <c r="TKT203" s="14"/>
      <c r="TKU203" s="14"/>
      <c r="TKV203" s="14"/>
      <c r="TKW203" s="14"/>
      <c r="TKX203" s="14"/>
      <c r="TKY203" s="14"/>
      <c r="TKZ203" s="14"/>
      <c r="TLA203" s="14"/>
      <c r="TLB203" s="14"/>
      <c r="TLC203" s="14"/>
      <c r="TLD203" s="14"/>
      <c r="TLE203" s="14"/>
      <c r="TLF203" s="14"/>
      <c r="TLG203" s="14"/>
      <c r="TLH203" s="14"/>
      <c r="TLI203" s="14"/>
      <c r="TLJ203" s="14"/>
      <c r="TLK203" s="14"/>
      <c r="TLL203" s="14"/>
      <c r="TLM203" s="14"/>
      <c r="TLN203" s="14"/>
      <c r="TLO203" s="14"/>
      <c r="TLP203" s="14"/>
      <c r="TLQ203" s="14"/>
      <c r="TLR203" s="14"/>
      <c r="TLS203" s="14"/>
      <c r="TLT203" s="14"/>
      <c r="TLU203" s="14"/>
      <c r="TLV203" s="14"/>
      <c r="TLW203" s="14"/>
      <c r="TLX203" s="14"/>
      <c r="TLY203" s="14"/>
      <c r="TLZ203" s="14"/>
      <c r="TMA203" s="14"/>
      <c r="TMB203" s="14"/>
      <c r="TMC203" s="14"/>
      <c r="TMD203" s="14"/>
      <c r="TME203" s="14"/>
      <c r="TMF203" s="14"/>
      <c r="TMG203" s="14"/>
      <c r="TMH203" s="14"/>
      <c r="TMI203" s="14"/>
      <c r="TMJ203" s="14"/>
      <c r="TMK203" s="14"/>
      <c r="TML203" s="14"/>
      <c r="TMM203" s="14"/>
      <c r="TMN203" s="14"/>
      <c r="TMO203" s="14"/>
      <c r="TMP203" s="14"/>
      <c r="TMQ203" s="14"/>
      <c r="TMR203" s="14"/>
      <c r="TMS203" s="14"/>
      <c r="TMT203" s="14"/>
      <c r="TMU203" s="14"/>
      <c r="TMV203" s="14"/>
      <c r="TMW203" s="14"/>
      <c r="TMX203" s="14"/>
      <c r="TMY203" s="14"/>
      <c r="TMZ203" s="14"/>
      <c r="TNA203" s="14"/>
      <c r="TNB203" s="14"/>
      <c r="TNC203" s="14"/>
      <c r="TND203" s="14"/>
      <c r="TNE203" s="14"/>
      <c r="TNF203" s="14"/>
      <c r="TNG203" s="14"/>
      <c r="TNH203" s="14"/>
      <c r="TNI203" s="14"/>
      <c r="TNJ203" s="14"/>
      <c r="TNK203" s="14"/>
      <c r="TNL203" s="14"/>
      <c r="TNM203" s="14"/>
      <c r="TNN203" s="14"/>
      <c r="TNO203" s="14"/>
      <c r="TNP203" s="14"/>
      <c r="TNQ203" s="14"/>
      <c r="TNR203" s="14"/>
      <c r="TNS203" s="14"/>
      <c r="TNT203" s="14"/>
      <c r="TNU203" s="14"/>
      <c r="TNV203" s="14"/>
      <c r="TNW203" s="14"/>
      <c r="TNX203" s="14"/>
      <c r="TNY203" s="14"/>
      <c r="TNZ203" s="14"/>
      <c r="TOA203" s="14"/>
      <c r="TOB203" s="14"/>
      <c r="TOC203" s="14"/>
      <c r="TOD203" s="14"/>
      <c r="TOE203" s="14"/>
      <c r="TOF203" s="14"/>
      <c r="TOG203" s="14"/>
      <c r="TOH203" s="14"/>
      <c r="TOI203" s="14"/>
      <c r="TOJ203" s="14"/>
      <c r="TOK203" s="14"/>
      <c r="TOL203" s="14"/>
      <c r="TOM203" s="14"/>
      <c r="TON203" s="14"/>
      <c r="TOO203" s="14"/>
      <c r="TOP203" s="14"/>
      <c r="TOQ203" s="14"/>
      <c r="TOR203" s="14"/>
      <c r="TOS203" s="14"/>
      <c r="TOT203" s="14"/>
      <c r="TOU203" s="14"/>
      <c r="TOV203" s="14"/>
      <c r="TOW203" s="14"/>
      <c r="TOX203" s="14"/>
      <c r="TOY203" s="14"/>
      <c r="TOZ203" s="14"/>
      <c r="TPA203" s="14"/>
      <c r="TPB203" s="14"/>
      <c r="TPC203" s="14"/>
      <c r="TPD203" s="14"/>
      <c r="TPE203" s="14"/>
      <c r="TPF203" s="14"/>
      <c r="TPG203" s="14"/>
      <c r="TPH203" s="14"/>
      <c r="TPI203" s="14"/>
      <c r="TPJ203" s="14"/>
      <c r="TPK203" s="14"/>
      <c r="TPL203" s="14"/>
      <c r="TPM203" s="14"/>
      <c r="TPN203" s="14"/>
      <c r="TPO203" s="14"/>
      <c r="TPP203" s="14"/>
      <c r="TPQ203" s="14"/>
      <c r="TPR203" s="14"/>
      <c r="TPS203" s="14"/>
      <c r="TPT203" s="14"/>
      <c r="TPU203" s="14"/>
      <c r="TPV203" s="14"/>
      <c r="TPW203" s="14"/>
      <c r="TPX203" s="14"/>
      <c r="TPY203" s="14"/>
      <c r="TPZ203" s="14"/>
      <c r="TQA203" s="14"/>
      <c r="TQB203" s="14"/>
      <c r="TQC203" s="14"/>
      <c r="TQD203" s="14"/>
      <c r="TQE203" s="14"/>
      <c r="TQF203" s="14"/>
      <c r="TQG203" s="14"/>
      <c r="TQH203" s="14"/>
      <c r="TQI203" s="14"/>
      <c r="TQJ203" s="14"/>
      <c r="TQK203" s="14"/>
      <c r="TQL203" s="14"/>
      <c r="TQM203" s="14"/>
      <c r="TQN203" s="14"/>
      <c r="TQO203" s="14"/>
      <c r="TQP203" s="14"/>
      <c r="TQQ203" s="14"/>
      <c r="TQR203" s="14"/>
      <c r="TQS203" s="14"/>
      <c r="TQT203" s="14"/>
      <c r="TQU203" s="14"/>
      <c r="TQV203" s="14"/>
      <c r="TQW203" s="14"/>
      <c r="TQX203" s="14"/>
      <c r="TQY203" s="14"/>
      <c r="TQZ203" s="14"/>
      <c r="TRA203" s="14"/>
      <c r="TRB203" s="14"/>
      <c r="TRC203" s="14"/>
      <c r="TRD203" s="14"/>
      <c r="TRE203" s="14"/>
      <c r="TRF203" s="14"/>
      <c r="TRG203" s="14"/>
      <c r="TRH203" s="14"/>
      <c r="TRI203" s="14"/>
      <c r="TRJ203" s="14"/>
      <c r="TRK203" s="14"/>
      <c r="TRL203" s="14"/>
      <c r="TRM203" s="14"/>
      <c r="TRN203" s="14"/>
      <c r="TRO203" s="14"/>
      <c r="TRP203" s="14"/>
      <c r="TRQ203" s="14"/>
      <c r="TRR203" s="14"/>
      <c r="TRS203" s="14"/>
      <c r="TRT203" s="14"/>
      <c r="TRU203" s="14"/>
      <c r="TRV203" s="14"/>
      <c r="TRW203" s="14"/>
      <c r="TRX203" s="14"/>
      <c r="TRY203" s="14"/>
      <c r="TRZ203" s="14"/>
      <c r="TSA203" s="14"/>
      <c r="TSB203" s="14"/>
      <c r="TSC203" s="14"/>
      <c r="TSD203" s="14"/>
      <c r="TSE203" s="14"/>
      <c r="TSF203" s="14"/>
      <c r="TSG203" s="14"/>
      <c r="TSH203" s="14"/>
      <c r="TSI203" s="14"/>
      <c r="TSJ203" s="14"/>
      <c r="TSK203" s="14"/>
      <c r="TSL203" s="14"/>
      <c r="TSM203" s="14"/>
      <c r="TSN203" s="14"/>
      <c r="TSO203" s="14"/>
      <c r="TSP203" s="14"/>
      <c r="TSQ203" s="14"/>
      <c r="TSR203" s="14"/>
      <c r="TSS203" s="14"/>
      <c r="TST203" s="14"/>
      <c r="TSU203" s="14"/>
      <c r="TSV203" s="14"/>
      <c r="TSW203" s="14"/>
      <c r="TSX203" s="14"/>
      <c r="TSY203" s="14"/>
      <c r="TSZ203" s="14"/>
      <c r="TTA203" s="14"/>
      <c r="TTB203" s="14"/>
      <c r="TTC203" s="14"/>
      <c r="TTD203" s="14"/>
      <c r="TTE203" s="14"/>
      <c r="TTF203" s="14"/>
      <c r="TTG203" s="14"/>
      <c r="TTH203" s="14"/>
      <c r="TTI203" s="14"/>
      <c r="TTJ203" s="14"/>
      <c r="TTK203" s="14"/>
      <c r="TTL203" s="14"/>
      <c r="TTM203" s="14"/>
      <c r="TTN203" s="14"/>
      <c r="TTO203" s="14"/>
      <c r="TTP203" s="14"/>
      <c r="TTQ203" s="14"/>
      <c r="TTR203" s="14"/>
      <c r="TTS203" s="14"/>
      <c r="TTT203" s="14"/>
      <c r="TTU203" s="14"/>
      <c r="TTV203" s="14"/>
      <c r="TTW203" s="14"/>
      <c r="TTX203" s="14"/>
      <c r="TTY203" s="14"/>
      <c r="TTZ203" s="14"/>
      <c r="TUA203" s="14"/>
      <c r="TUB203" s="14"/>
      <c r="TUC203" s="14"/>
      <c r="TUD203" s="14"/>
      <c r="TUE203" s="14"/>
      <c r="TUF203" s="14"/>
      <c r="TUG203" s="14"/>
      <c r="TUH203" s="14"/>
      <c r="TUI203" s="14"/>
      <c r="TUJ203" s="14"/>
      <c r="TUK203" s="14"/>
      <c r="TUL203" s="14"/>
      <c r="TUM203" s="14"/>
      <c r="TUN203" s="14"/>
      <c r="TUO203" s="14"/>
      <c r="TUP203" s="14"/>
      <c r="TUQ203" s="14"/>
      <c r="TUR203" s="14"/>
      <c r="TUS203" s="14"/>
      <c r="TUT203" s="14"/>
      <c r="TUU203" s="14"/>
      <c r="TUV203" s="14"/>
      <c r="TUW203" s="14"/>
      <c r="TUX203" s="14"/>
      <c r="TUY203" s="14"/>
      <c r="TUZ203" s="14"/>
      <c r="TVA203" s="14"/>
      <c r="TVB203" s="14"/>
      <c r="TVC203" s="14"/>
      <c r="TVD203" s="14"/>
      <c r="TVE203" s="14"/>
      <c r="TVF203" s="14"/>
      <c r="TVG203" s="14"/>
      <c r="TVH203" s="14"/>
      <c r="TVI203" s="14"/>
      <c r="TVJ203" s="14"/>
      <c r="TVK203" s="14"/>
      <c r="TVL203" s="14"/>
      <c r="TVM203" s="14"/>
      <c r="TVN203" s="14"/>
      <c r="TVO203" s="14"/>
      <c r="TVP203" s="14"/>
      <c r="TVQ203" s="14"/>
      <c r="TVR203" s="14"/>
      <c r="TVS203" s="14"/>
      <c r="TVT203" s="14"/>
      <c r="TVU203" s="14"/>
      <c r="TVV203" s="14"/>
      <c r="TVW203" s="14"/>
      <c r="TVX203" s="14"/>
      <c r="TVY203" s="14"/>
      <c r="TVZ203" s="14"/>
      <c r="TWA203" s="14"/>
      <c r="TWB203" s="14"/>
      <c r="TWC203" s="14"/>
      <c r="TWD203" s="14"/>
      <c r="TWE203" s="14"/>
      <c r="TWF203" s="14"/>
      <c r="TWG203" s="14"/>
      <c r="TWH203" s="14"/>
      <c r="TWI203" s="14"/>
      <c r="TWJ203" s="14"/>
      <c r="TWK203" s="14"/>
      <c r="TWL203" s="14"/>
      <c r="TWM203" s="14"/>
      <c r="TWN203" s="14"/>
      <c r="TWO203" s="14"/>
      <c r="TWP203" s="14"/>
      <c r="TWQ203" s="14"/>
      <c r="TWR203" s="14"/>
      <c r="TWS203" s="14"/>
      <c r="TWT203" s="14"/>
      <c r="TWU203" s="14"/>
      <c r="TWV203" s="14"/>
      <c r="TWW203" s="14"/>
      <c r="TWX203" s="14"/>
      <c r="TWY203" s="14"/>
      <c r="TWZ203" s="14"/>
      <c r="TXA203" s="14"/>
      <c r="TXB203" s="14"/>
      <c r="TXC203" s="14"/>
      <c r="TXD203" s="14"/>
      <c r="TXE203" s="14"/>
      <c r="TXF203" s="14"/>
      <c r="TXG203" s="14"/>
      <c r="TXH203" s="14"/>
      <c r="TXI203" s="14"/>
      <c r="TXJ203" s="14"/>
      <c r="TXK203" s="14"/>
      <c r="TXL203" s="14"/>
      <c r="TXM203" s="14"/>
      <c r="TXN203" s="14"/>
      <c r="TXO203" s="14"/>
      <c r="TXP203" s="14"/>
      <c r="TXQ203" s="14"/>
      <c r="TXR203" s="14"/>
      <c r="TXS203" s="14"/>
      <c r="TXT203" s="14"/>
      <c r="TXU203" s="14"/>
      <c r="TXV203" s="14"/>
      <c r="TXW203" s="14"/>
      <c r="TXX203" s="14"/>
      <c r="TXY203" s="14"/>
      <c r="TXZ203" s="14"/>
      <c r="TYA203" s="14"/>
      <c r="TYB203" s="14"/>
      <c r="TYC203" s="14"/>
      <c r="TYD203" s="14"/>
      <c r="TYE203" s="14"/>
      <c r="TYF203" s="14"/>
      <c r="TYG203" s="14"/>
      <c r="TYH203" s="14"/>
      <c r="TYI203" s="14"/>
      <c r="TYJ203" s="14"/>
      <c r="TYK203" s="14"/>
      <c r="TYL203" s="14"/>
      <c r="TYM203" s="14"/>
      <c r="TYN203" s="14"/>
      <c r="TYO203" s="14"/>
      <c r="TYP203" s="14"/>
      <c r="TYQ203" s="14"/>
      <c r="TYR203" s="14"/>
      <c r="TYS203" s="14"/>
      <c r="TYT203" s="14"/>
      <c r="TYU203" s="14"/>
      <c r="TYV203" s="14"/>
      <c r="TYW203" s="14"/>
      <c r="TYX203" s="14"/>
      <c r="TYY203" s="14"/>
      <c r="TYZ203" s="14"/>
      <c r="TZA203" s="14"/>
      <c r="TZB203" s="14"/>
      <c r="TZC203" s="14"/>
      <c r="TZD203" s="14"/>
      <c r="TZE203" s="14"/>
      <c r="TZF203" s="14"/>
      <c r="TZG203" s="14"/>
      <c r="TZH203" s="14"/>
      <c r="TZI203" s="14"/>
      <c r="TZJ203" s="14"/>
      <c r="TZK203" s="14"/>
      <c r="TZL203" s="14"/>
      <c r="TZM203" s="14"/>
      <c r="TZN203" s="14"/>
      <c r="TZO203" s="14"/>
      <c r="TZP203" s="14"/>
      <c r="TZQ203" s="14"/>
      <c r="TZR203" s="14"/>
      <c r="TZS203" s="14"/>
      <c r="TZT203" s="14"/>
      <c r="TZU203" s="14"/>
      <c r="TZV203" s="14"/>
      <c r="TZW203" s="14"/>
      <c r="TZX203" s="14"/>
      <c r="TZY203" s="14"/>
      <c r="TZZ203" s="14"/>
      <c r="UAA203" s="14"/>
      <c r="UAB203" s="14"/>
      <c r="UAC203" s="14"/>
      <c r="UAD203" s="14"/>
      <c r="UAE203" s="14"/>
      <c r="UAF203" s="14"/>
      <c r="UAG203" s="14"/>
      <c r="UAH203" s="14"/>
      <c r="UAI203" s="14"/>
      <c r="UAJ203" s="14"/>
      <c r="UAK203" s="14"/>
      <c r="UAL203" s="14"/>
      <c r="UAM203" s="14"/>
      <c r="UAN203" s="14"/>
      <c r="UAO203" s="14"/>
      <c r="UAP203" s="14"/>
      <c r="UAQ203" s="14"/>
      <c r="UAR203" s="14"/>
      <c r="UAS203" s="14"/>
      <c r="UAT203" s="14"/>
      <c r="UAU203" s="14"/>
      <c r="UAV203" s="14"/>
      <c r="UAW203" s="14"/>
      <c r="UAX203" s="14"/>
      <c r="UAY203" s="14"/>
      <c r="UAZ203" s="14"/>
      <c r="UBA203" s="14"/>
      <c r="UBB203" s="14"/>
      <c r="UBC203" s="14"/>
      <c r="UBD203" s="14"/>
      <c r="UBE203" s="14"/>
      <c r="UBF203" s="14"/>
      <c r="UBG203" s="14"/>
      <c r="UBH203" s="14"/>
      <c r="UBI203" s="14"/>
      <c r="UBJ203" s="14"/>
      <c r="UBK203" s="14"/>
      <c r="UBL203" s="14"/>
      <c r="UBM203" s="14"/>
      <c r="UBN203" s="14"/>
      <c r="UBO203" s="14"/>
      <c r="UBP203" s="14"/>
      <c r="UBQ203" s="14"/>
      <c r="UBR203" s="14"/>
      <c r="UBS203" s="14"/>
      <c r="UBT203" s="14"/>
      <c r="UBU203" s="14"/>
      <c r="UBV203" s="14"/>
      <c r="UBW203" s="14"/>
      <c r="UBX203" s="14"/>
      <c r="UBY203" s="14"/>
      <c r="UBZ203" s="14"/>
      <c r="UCA203" s="14"/>
      <c r="UCB203" s="14"/>
      <c r="UCC203" s="14"/>
      <c r="UCD203" s="14"/>
      <c r="UCE203" s="14"/>
      <c r="UCF203" s="14"/>
      <c r="UCG203" s="14"/>
      <c r="UCH203" s="14"/>
      <c r="UCI203" s="14"/>
      <c r="UCJ203" s="14"/>
      <c r="UCK203" s="14"/>
      <c r="UCL203" s="14"/>
      <c r="UCM203" s="14"/>
      <c r="UCN203" s="14"/>
      <c r="UCO203" s="14"/>
      <c r="UCP203" s="14"/>
      <c r="UCQ203" s="14"/>
      <c r="UCR203" s="14"/>
      <c r="UCS203" s="14"/>
      <c r="UCT203" s="14"/>
      <c r="UCU203" s="14"/>
      <c r="UCV203" s="14"/>
      <c r="UCW203" s="14"/>
      <c r="UCX203" s="14"/>
      <c r="UCY203" s="14"/>
      <c r="UCZ203" s="14"/>
      <c r="UDA203" s="14"/>
      <c r="UDB203" s="14"/>
      <c r="UDC203" s="14"/>
      <c r="UDD203" s="14"/>
      <c r="UDE203" s="14"/>
      <c r="UDF203" s="14"/>
      <c r="UDG203" s="14"/>
      <c r="UDH203" s="14"/>
      <c r="UDI203" s="14"/>
      <c r="UDJ203" s="14"/>
      <c r="UDK203" s="14"/>
      <c r="UDL203" s="14"/>
      <c r="UDM203" s="14"/>
      <c r="UDN203" s="14"/>
      <c r="UDO203" s="14"/>
      <c r="UDP203" s="14"/>
      <c r="UDQ203" s="14"/>
      <c r="UDR203" s="14"/>
      <c r="UDS203" s="14"/>
      <c r="UDT203" s="14"/>
      <c r="UDU203" s="14"/>
      <c r="UDV203" s="14"/>
      <c r="UDW203" s="14"/>
      <c r="UDX203" s="14"/>
      <c r="UDY203" s="14"/>
      <c r="UDZ203" s="14"/>
      <c r="UEA203" s="14"/>
      <c r="UEB203" s="14"/>
      <c r="UEC203" s="14"/>
      <c r="UED203" s="14"/>
      <c r="UEE203" s="14"/>
      <c r="UEF203" s="14"/>
      <c r="UEG203" s="14"/>
      <c r="UEH203" s="14"/>
      <c r="UEI203" s="14"/>
      <c r="UEJ203" s="14"/>
      <c r="UEK203" s="14"/>
      <c r="UEL203" s="14"/>
      <c r="UEM203" s="14"/>
      <c r="UEN203" s="14"/>
      <c r="UEO203" s="14"/>
      <c r="UEP203" s="14"/>
      <c r="UEQ203" s="14"/>
      <c r="UER203" s="14"/>
      <c r="UES203" s="14"/>
      <c r="UET203" s="14"/>
      <c r="UEU203" s="14"/>
      <c r="UEV203" s="14"/>
      <c r="UEW203" s="14"/>
      <c r="UEX203" s="14"/>
      <c r="UEY203" s="14"/>
      <c r="UEZ203" s="14"/>
      <c r="UFA203" s="14"/>
      <c r="UFB203" s="14"/>
      <c r="UFC203" s="14"/>
      <c r="UFD203" s="14"/>
      <c r="UFE203" s="14"/>
      <c r="UFF203" s="14"/>
      <c r="UFG203" s="14"/>
      <c r="UFH203" s="14"/>
      <c r="UFI203" s="14"/>
      <c r="UFJ203" s="14"/>
      <c r="UFK203" s="14"/>
      <c r="UFL203" s="14"/>
      <c r="UFM203" s="14"/>
      <c r="UFN203" s="14"/>
      <c r="UFO203" s="14"/>
      <c r="UFP203" s="14"/>
      <c r="UFQ203" s="14"/>
      <c r="UFR203" s="14"/>
      <c r="UFS203" s="14"/>
      <c r="UFT203" s="14"/>
      <c r="UFU203" s="14"/>
      <c r="UFV203" s="14"/>
      <c r="UFW203" s="14"/>
      <c r="UFX203" s="14"/>
      <c r="UFY203" s="14"/>
      <c r="UFZ203" s="14"/>
      <c r="UGA203" s="14"/>
      <c r="UGB203" s="14"/>
      <c r="UGC203" s="14"/>
      <c r="UGD203" s="14"/>
      <c r="UGE203" s="14"/>
      <c r="UGF203" s="14"/>
      <c r="UGG203" s="14"/>
      <c r="UGH203" s="14"/>
      <c r="UGI203" s="14"/>
      <c r="UGJ203" s="14"/>
      <c r="UGK203" s="14"/>
      <c r="UGL203" s="14"/>
      <c r="UGM203" s="14"/>
      <c r="UGN203" s="14"/>
      <c r="UGO203" s="14"/>
      <c r="UGP203" s="14"/>
      <c r="UGQ203" s="14"/>
      <c r="UGR203" s="14"/>
      <c r="UGS203" s="14"/>
      <c r="UGT203" s="14"/>
      <c r="UGU203" s="14"/>
      <c r="UGV203" s="14"/>
      <c r="UGW203" s="14"/>
      <c r="UGX203" s="14"/>
      <c r="UGY203" s="14"/>
      <c r="UGZ203" s="14"/>
      <c r="UHA203" s="14"/>
      <c r="UHB203" s="14"/>
      <c r="UHC203" s="14"/>
      <c r="UHD203" s="14"/>
      <c r="UHE203" s="14"/>
      <c r="UHF203" s="14"/>
      <c r="UHG203" s="14"/>
      <c r="UHH203" s="14"/>
      <c r="UHI203" s="14"/>
      <c r="UHJ203" s="14"/>
      <c r="UHK203" s="14"/>
      <c r="UHL203" s="14"/>
      <c r="UHM203" s="14"/>
      <c r="UHN203" s="14"/>
      <c r="UHO203" s="14"/>
      <c r="UHP203" s="14"/>
      <c r="UHQ203" s="14"/>
      <c r="UHR203" s="14"/>
      <c r="UHS203" s="14"/>
      <c r="UHT203" s="14"/>
      <c r="UHU203" s="14"/>
      <c r="UHV203" s="14"/>
      <c r="UHW203" s="14"/>
      <c r="UHX203" s="14"/>
      <c r="UHY203" s="14"/>
      <c r="UHZ203" s="14"/>
      <c r="UIA203" s="14"/>
      <c r="UIB203" s="14"/>
      <c r="UIC203" s="14"/>
      <c r="UID203" s="14"/>
      <c r="UIE203" s="14"/>
      <c r="UIF203" s="14"/>
      <c r="UIG203" s="14"/>
      <c r="UIH203" s="14"/>
      <c r="UII203" s="14"/>
      <c r="UIJ203" s="14"/>
      <c r="UIK203" s="14"/>
      <c r="UIL203" s="14"/>
      <c r="UIM203" s="14"/>
      <c r="UIN203" s="14"/>
      <c r="UIO203" s="14"/>
      <c r="UIP203" s="14"/>
      <c r="UIQ203" s="14"/>
      <c r="UIR203" s="14"/>
      <c r="UIS203" s="14"/>
      <c r="UIT203" s="14"/>
      <c r="UIU203" s="14"/>
      <c r="UIV203" s="14"/>
      <c r="UIW203" s="14"/>
      <c r="UIX203" s="14"/>
      <c r="UIY203" s="14"/>
      <c r="UIZ203" s="14"/>
      <c r="UJA203" s="14"/>
      <c r="UJB203" s="14"/>
      <c r="UJC203" s="14"/>
      <c r="UJD203" s="14"/>
      <c r="UJE203" s="14"/>
      <c r="UJF203" s="14"/>
      <c r="UJG203" s="14"/>
      <c r="UJH203" s="14"/>
      <c r="UJI203" s="14"/>
      <c r="UJJ203" s="14"/>
      <c r="UJK203" s="14"/>
      <c r="UJL203" s="14"/>
      <c r="UJM203" s="14"/>
      <c r="UJN203" s="14"/>
      <c r="UJO203" s="14"/>
      <c r="UJP203" s="14"/>
      <c r="UJQ203" s="14"/>
      <c r="UJR203" s="14"/>
      <c r="UJS203" s="14"/>
      <c r="UJT203" s="14"/>
      <c r="UJU203" s="14"/>
      <c r="UJV203" s="14"/>
      <c r="UJW203" s="14"/>
      <c r="UJX203" s="14"/>
      <c r="UJY203" s="14"/>
      <c r="UJZ203" s="14"/>
      <c r="UKA203" s="14"/>
      <c r="UKB203" s="14"/>
      <c r="UKC203" s="14"/>
      <c r="UKD203" s="14"/>
      <c r="UKE203" s="14"/>
      <c r="UKF203" s="14"/>
      <c r="UKG203" s="14"/>
      <c r="UKH203" s="14"/>
      <c r="UKI203" s="14"/>
      <c r="UKJ203" s="14"/>
      <c r="UKK203" s="14"/>
      <c r="UKL203" s="14"/>
      <c r="UKM203" s="14"/>
      <c r="UKN203" s="14"/>
      <c r="UKO203" s="14"/>
      <c r="UKP203" s="14"/>
      <c r="UKQ203" s="14"/>
      <c r="UKR203" s="14"/>
      <c r="UKS203" s="14"/>
      <c r="UKT203" s="14"/>
      <c r="UKU203" s="14"/>
      <c r="UKV203" s="14"/>
      <c r="UKW203" s="14"/>
      <c r="UKX203" s="14"/>
      <c r="UKY203" s="14"/>
      <c r="UKZ203" s="14"/>
      <c r="ULA203" s="14"/>
      <c r="ULB203" s="14"/>
      <c r="ULC203" s="14"/>
      <c r="ULD203" s="14"/>
      <c r="ULE203" s="14"/>
      <c r="ULF203" s="14"/>
      <c r="ULG203" s="14"/>
      <c r="ULH203" s="14"/>
      <c r="ULI203" s="14"/>
      <c r="ULJ203" s="14"/>
      <c r="ULK203" s="14"/>
      <c r="ULL203" s="14"/>
      <c r="ULM203" s="14"/>
      <c r="ULN203" s="14"/>
      <c r="ULO203" s="14"/>
      <c r="ULP203" s="14"/>
      <c r="ULQ203" s="14"/>
      <c r="ULR203" s="14"/>
      <c r="ULS203" s="14"/>
      <c r="ULT203" s="14"/>
      <c r="ULU203" s="14"/>
      <c r="ULV203" s="14"/>
      <c r="ULW203" s="14"/>
      <c r="ULX203" s="14"/>
      <c r="ULY203" s="14"/>
      <c r="ULZ203" s="14"/>
      <c r="UMA203" s="14"/>
      <c r="UMB203" s="14"/>
      <c r="UMC203" s="14"/>
      <c r="UMD203" s="14"/>
      <c r="UME203" s="14"/>
      <c r="UMF203" s="14"/>
      <c r="UMG203" s="14"/>
      <c r="UMH203" s="14"/>
      <c r="UMI203" s="14"/>
      <c r="UMJ203" s="14"/>
      <c r="UMK203" s="14"/>
      <c r="UML203" s="14"/>
      <c r="UMM203" s="14"/>
      <c r="UMN203" s="14"/>
      <c r="UMO203" s="14"/>
      <c r="UMP203" s="14"/>
      <c r="UMQ203" s="14"/>
      <c r="UMR203" s="14"/>
      <c r="UMS203" s="14"/>
      <c r="UMT203" s="14"/>
      <c r="UMU203" s="14"/>
      <c r="UMV203" s="14"/>
      <c r="UMW203" s="14"/>
      <c r="UMX203" s="14"/>
      <c r="UMY203" s="14"/>
      <c r="UMZ203" s="14"/>
      <c r="UNA203" s="14"/>
      <c r="UNB203" s="14"/>
      <c r="UNC203" s="14"/>
      <c r="UND203" s="14"/>
      <c r="UNE203" s="14"/>
      <c r="UNF203" s="14"/>
      <c r="UNG203" s="14"/>
      <c r="UNH203" s="14"/>
      <c r="UNI203" s="14"/>
      <c r="UNJ203" s="14"/>
      <c r="UNK203" s="14"/>
      <c r="UNL203" s="14"/>
      <c r="UNM203" s="14"/>
      <c r="UNN203" s="14"/>
      <c r="UNO203" s="14"/>
      <c r="UNP203" s="14"/>
      <c r="UNQ203" s="14"/>
      <c r="UNR203" s="14"/>
      <c r="UNS203" s="14"/>
      <c r="UNT203" s="14"/>
      <c r="UNU203" s="14"/>
      <c r="UNV203" s="14"/>
      <c r="UNW203" s="14"/>
      <c r="UNX203" s="14"/>
      <c r="UNY203" s="14"/>
      <c r="UNZ203" s="14"/>
      <c r="UOA203" s="14"/>
      <c r="UOB203" s="14"/>
      <c r="UOC203" s="14"/>
      <c r="UOD203" s="14"/>
      <c r="UOE203" s="14"/>
      <c r="UOF203" s="14"/>
      <c r="UOG203" s="14"/>
      <c r="UOH203" s="14"/>
      <c r="UOI203" s="14"/>
      <c r="UOJ203" s="14"/>
      <c r="UOK203" s="14"/>
      <c r="UOL203" s="14"/>
      <c r="UOM203" s="14"/>
      <c r="UON203" s="14"/>
      <c r="UOO203" s="14"/>
      <c r="UOP203" s="14"/>
      <c r="UOQ203" s="14"/>
      <c r="UOR203" s="14"/>
      <c r="UOS203" s="14"/>
      <c r="UOT203" s="14"/>
      <c r="UOU203" s="14"/>
      <c r="UOV203" s="14"/>
      <c r="UOW203" s="14"/>
      <c r="UOX203" s="14"/>
      <c r="UOY203" s="14"/>
      <c r="UOZ203" s="14"/>
      <c r="UPA203" s="14"/>
      <c r="UPB203" s="14"/>
      <c r="UPC203" s="14"/>
      <c r="UPD203" s="14"/>
      <c r="UPE203" s="14"/>
      <c r="UPF203" s="14"/>
      <c r="UPG203" s="14"/>
      <c r="UPH203" s="14"/>
      <c r="UPI203" s="14"/>
      <c r="UPJ203" s="14"/>
      <c r="UPK203" s="14"/>
      <c r="UPL203" s="14"/>
      <c r="UPM203" s="14"/>
      <c r="UPN203" s="14"/>
      <c r="UPO203" s="14"/>
      <c r="UPP203" s="14"/>
      <c r="UPQ203" s="14"/>
      <c r="UPR203" s="14"/>
      <c r="UPS203" s="14"/>
      <c r="UPT203" s="14"/>
      <c r="UPU203" s="14"/>
      <c r="UPV203" s="14"/>
      <c r="UPW203" s="14"/>
      <c r="UPX203" s="14"/>
      <c r="UPY203" s="14"/>
      <c r="UPZ203" s="14"/>
      <c r="UQA203" s="14"/>
      <c r="UQB203" s="14"/>
      <c r="UQC203" s="14"/>
      <c r="UQD203" s="14"/>
      <c r="UQE203" s="14"/>
      <c r="UQF203" s="14"/>
      <c r="UQG203" s="14"/>
      <c r="UQH203" s="14"/>
      <c r="UQI203" s="14"/>
      <c r="UQJ203" s="14"/>
      <c r="UQK203" s="14"/>
      <c r="UQL203" s="14"/>
      <c r="UQM203" s="14"/>
      <c r="UQN203" s="14"/>
      <c r="UQO203" s="14"/>
      <c r="UQP203" s="14"/>
      <c r="UQQ203" s="14"/>
      <c r="UQR203" s="14"/>
      <c r="UQS203" s="14"/>
      <c r="UQT203" s="14"/>
      <c r="UQU203" s="14"/>
      <c r="UQV203" s="14"/>
      <c r="UQW203" s="14"/>
      <c r="UQX203" s="14"/>
      <c r="UQY203" s="14"/>
      <c r="UQZ203" s="14"/>
      <c r="URA203" s="14"/>
      <c r="URB203" s="14"/>
      <c r="URC203" s="14"/>
      <c r="URD203" s="14"/>
      <c r="URE203" s="14"/>
      <c r="URF203" s="14"/>
      <c r="URG203" s="14"/>
      <c r="URH203" s="14"/>
      <c r="URI203" s="14"/>
      <c r="URJ203" s="14"/>
      <c r="URK203" s="14"/>
      <c r="URL203" s="14"/>
      <c r="URM203" s="14"/>
      <c r="URN203" s="14"/>
      <c r="URO203" s="14"/>
      <c r="URP203" s="14"/>
      <c r="URQ203" s="14"/>
      <c r="URR203" s="14"/>
      <c r="URS203" s="14"/>
      <c r="URT203" s="14"/>
      <c r="URU203" s="14"/>
      <c r="URV203" s="14"/>
      <c r="URW203" s="14"/>
      <c r="URX203" s="14"/>
      <c r="URY203" s="14"/>
      <c r="URZ203" s="14"/>
      <c r="USA203" s="14"/>
      <c r="USB203" s="14"/>
      <c r="USC203" s="14"/>
      <c r="USD203" s="14"/>
      <c r="USE203" s="14"/>
      <c r="USF203" s="14"/>
      <c r="USG203" s="14"/>
      <c r="USH203" s="14"/>
      <c r="USI203" s="14"/>
      <c r="USJ203" s="14"/>
      <c r="USK203" s="14"/>
      <c r="USL203" s="14"/>
      <c r="USM203" s="14"/>
      <c r="USN203" s="14"/>
      <c r="USO203" s="14"/>
      <c r="USP203" s="14"/>
      <c r="USQ203" s="14"/>
      <c r="USR203" s="14"/>
      <c r="USS203" s="14"/>
      <c r="UST203" s="14"/>
      <c r="USU203" s="14"/>
      <c r="USV203" s="14"/>
      <c r="USW203" s="14"/>
      <c r="USX203" s="14"/>
      <c r="USY203" s="14"/>
      <c r="USZ203" s="14"/>
      <c r="UTA203" s="14"/>
      <c r="UTB203" s="14"/>
      <c r="UTC203" s="14"/>
      <c r="UTD203" s="14"/>
      <c r="UTE203" s="14"/>
      <c r="UTF203" s="14"/>
      <c r="UTG203" s="14"/>
      <c r="UTH203" s="14"/>
      <c r="UTI203" s="14"/>
      <c r="UTJ203" s="14"/>
      <c r="UTK203" s="14"/>
      <c r="UTL203" s="14"/>
      <c r="UTM203" s="14"/>
      <c r="UTN203" s="14"/>
      <c r="UTO203" s="14"/>
      <c r="UTP203" s="14"/>
      <c r="UTQ203" s="14"/>
      <c r="UTR203" s="14"/>
      <c r="UTS203" s="14"/>
      <c r="UTT203" s="14"/>
      <c r="UTU203" s="14"/>
      <c r="UTV203" s="14"/>
      <c r="UTW203" s="14"/>
      <c r="UTX203" s="14"/>
      <c r="UTY203" s="14"/>
      <c r="UTZ203" s="14"/>
      <c r="UUA203" s="14"/>
      <c r="UUB203" s="14"/>
      <c r="UUC203" s="14"/>
      <c r="UUD203" s="14"/>
      <c r="UUE203" s="14"/>
      <c r="UUF203" s="14"/>
      <c r="UUG203" s="14"/>
      <c r="UUH203" s="14"/>
      <c r="UUI203" s="14"/>
      <c r="UUJ203" s="14"/>
      <c r="UUK203" s="14"/>
      <c r="UUL203" s="14"/>
      <c r="UUM203" s="14"/>
      <c r="UUN203" s="14"/>
      <c r="UUO203" s="14"/>
      <c r="UUP203" s="14"/>
      <c r="UUQ203" s="14"/>
      <c r="UUR203" s="14"/>
      <c r="UUS203" s="14"/>
      <c r="UUT203" s="14"/>
      <c r="UUU203" s="14"/>
      <c r="UUV203" s="14"/>
      <c r="UUW203" s="14"/>
      <c r="UUX203" s="14"/>
      <c r="UUY203" s="14"/>
      <c r="UUZ203" s="14"/>
      <c r="UVA203" s="14"/>
      <c r="UVB203" s="14"/>
      <c r="UVC203" s="14"/>
      <c r="UVD203" s="14"/>
      <c r="UVE203" s="14"/>
      <c r="UVF203" s="14"/>
      <c r="UVG203" s="14"/>
      <c r="UVH203" s="14"/>
      <c r="UVI203" s="14"/>
      <c r="UVJ203" s="14"/>
      <c r="UVK203" s="14"/>
      <c r="UVL203" s="14"/>
      <c r="UVM203" s="14"/>
      <c r="UVN203" s="14"/>
      <c r="UVO203" s="14"/>
      <c r="UVP203" s="14"/>
      <c r="UVQ203" s="14"/>
      <c r="UVR203" s="14"/>
      <c r="UVS203" s="14"/>
      <c r="UVT203" s="14"/>
      <c r="UVU203" s="14"/>
      <c r="UVV203" s="14"/>
      <c r="UVW203" s="14"/>
      <c r="UVX203" s="14"/>
      <c r="UVY203" s="14"/>
      <c r="UVZ203" s="14"/>
      <c r="UWA203" s="14"/>
      <c r="UWB203" s="14"/>
      <c r="UWC203" s="14"/>
      <c r="UWD203" s="14"/>
      <c r="UWE203" s="14"/>
      <c r="UWF203" s="14"/>
      <c r="UWG203" s="14"/>
      <c r="UWH203" s="14"/>
      <c r="UWI203" s="14"/>
      <c r="UWJ203" s="14"/>
      <c r="UWK203" s="14"/>
      <c r="UWL203" s="14"/>
      <c r="UWM203" s="14"/>
      <c r="UWN203" s="14"/>
      <c r="UWO203" s="14"/>
      <c r="UWP203" s="14"/>
      <c r="UWQ203" s="14"/>
      <c r="UWR203" s="14"/>
      <c r="UWS203" s="14"/>
      <c r="UWT203" s="14"/>
      <c r="UWU203" s="14"/>
      <c r="UWV203" s="14"/>
      <c r="UWW203" s="14"/>
      <c r="UWX203" s="14"/>
      <c r="UWY203" s="14"/>
      <c r="UWZ203" s="14"/>
      <c r="UXA203" s="14"/>
      <c r="UXB203" s="14"/>
      <c r="UXC203" s="14"/>
      <c r="UXD203" s="14"/>
      <c r="UXE203" s="14"/>
      <c r="UXF203" s="14"/>
      <c r="UXG203" s="14"/>
      <c r="UXH203" s="14"/>
      <c r="UXI203" s="14"/>
      <c r="UXJ203" s="14"/>
      <c r="UXK203" s="14"/>
      <c r="UXL203" s="14"/>
      <c r="UXM203" s="14"/>
      <c r="UXN203" s="14"/>
      <c r="UXO203" s="14"/>
      <c r="UXP203" s="14"/>
      <c r="UXQ203" s="14"/>
      <c r="UXR203" s="14"/>
      <c r="UXS203" s="14"/>
      <c r="UXT203" s="14"/>
      <c r="UXU203" s="14"/>
      <c r="UXV203" s="14"/>
      <c r="UXW203" s="14"/>
      <c r="UXX203" s="14"/>
      <c r="UXY203" s="14"/>
      <c r="UXZ203" s="14"/>
      <c r="UYA203" s="14"/>
      <c r="UYB203" s="14"/>
      <c r="UYC203" s="14"/>
      <c r="UYD203" s="14"/>
      <c r="UYE203" s="14"/>
      <c r="UYF203" s="14"/>
      <c r="UYG203" s="14"/>
      <c r="UYH203" s="14"/>
      <c r="UYI203" s="14"/>
      <c r="UYJ203" s="14"/>
      <c r="UYK203" s="14"/>
      <c r="UYL203" s="14"/>
      <c r="UYM203" s="14"/>
      <c r="UYN203" s="14"/>
      <c r="UYO203" s="14"/>
      <c r="UYP203" s="14"/>
      <c r="UYQ203" s="14"/>
      <c r="UYR203" s="14"/>
      <c r="UYS203" s="14"/>
      <c r="UYT203" s="14"/>
      <c r="UYU203" s="14"/>
      <c r="UYV203" s="14"/>
      <c r="UYW203" s="14"/>
      <c r="UYX203" s="14"/>
      <c r="UYY203" s="14"/>
      <c r="UYZ203" s="14"/>
      <c r="UZA203" s="14"/>
      <c r="UZB203" s="14"/>
      <c r="UZC203" s="14"/>
      <c r="UZD203" s="14"/>
      <c r="UZE203" s="14"/>
      <c r="UZF203" s="14"/>
      <c r="UZG203" s="14"/>
      <c r="UZH203" s="14"/>
      <c r="UZI203" s="14"/>
      <c r="UZJ203" s="14"/>
      <c r="UZK203" s="14"/>
      <c r="UZL203" s="14"/>
      <c r="UZM203" s="14"/>
      <c r="UZN203" s="14"/>
      <c r="UZO203" s="14"/>
      <c r="UZP203" s="14"/>
      <c r="UZQ203" s="14"/>
      <c r="UZR203" s="14"/>
      <c r="UZS203" s="14"/>
      <c r="UZT203" s="14"/>
      <c r="UZU203" s="14"/>
      <c r="UZV203" s="14"/>
      <c r="UZW203" s="14"/>
      <c r="UZX203" s="14"/>
      <c r="UZY203" s="14"/>
      <c r="UZZ203" s="14"/>
      <c r="VAA203" s="14"/>
      <c r="VAB203" s="14"/>
      <c r="VAC203" s="14"/>
      <c r="VAD203" s="14"/>
      <c r="VAE203" s="14"/>
      <c r="VAF203" s="14"/>
      <c r="VAG203" s="14"/>
      <c r="VAH203" s="14"/>
      <c r="VAI203" s="14"/>
      <c r="VAJ203" s="14"/>
      <c r="VAK203" s="14"/>
      <c r="VAL203" s="14"/>
      <c r="VAM203" s="14"/>
      <c r="VAN203" s="14"/>
      <c r="VAO203" s="14"/>
      <c r="VAP203" s="14"/>
      <c r="VAQ203" s="14"/>
      <c r="VAR203" s="14"/>
      <c r="VAS203" s="14"/>
      <c r="VAT203" s="14"/>
      <c r="VAU203" s="14"/>
      <c r="VAV203" s="14"/>
      <c r="VAW203" s="14"/>
      <c r="VAX203" s="14"/>
      <c r="VAY203" s="14"/>
      <c r="VAZ203" s="14"/>
      <c r="VBA203" s="14"/>
      <c r="VBB203" s="14"/>
      <c r="VBC203" s="14"/>
      <c r="VBD203" s="14"/>
      <c r="VBE203" s="14"/>
      <c r="VBF203" s="14"/>
      <c r="VBG203" s="14"/>
      <c r="VBH203" s="14"/>
      <c r="VBI203" s="14"/>
      <c r="VBJ203" s="14"/>
      <c r="VBK203" s="14"/>
      <c r="VBL203" s="14"/>
      <c r="VBM203" s="14"/>
      <c r="VBN203" s="14"/>
      <c r="VBO203" s="14"/>
      <c r="VBP203" s="14"/>
      <c r="VBQ203" s="14"/>
      <c r="VBR203" s="14"/>
      <c r="VBS203" s="14"/>
      <c r="VBT203" s="14"/>
      <c r="VBU203" s="14"/>
      <c r="VBV203" s="14"/>
      <c r="VBW203" s="14"/>
      <c r="VBX203" s="14"/>
      <c r="VBY203" s="14"/>
      <c r="VBZ203" s="14"/>
      <c r="VCA203" s="14"/>
      <c r="VCB203" s="14"/>
      <c r="VCC203" s="14"/>
      <c r="VCD203" s="14"/>
      <c r="VCE203" s="14"/>
      <c r="VCF203" s="14"/>
      <c r="VCG203" s="14"/>
      <c r="VCH203" s="14"/>
      <c r="VCI203" s="14"/>
      <c r="VCJ203" s="14"/>
      <c r="VCK203" s="14"/>
      <c r="VCL203" s="14"/>
      <c r="VCM203" s="14"/>
      <c r="VCN203" s="14"/>
      <c r="VCO203" s="14"/>
      <c r="VCP203" s="14"/>
      <c r="VCQ203" s="14"/>
      <c r="VCR203" s="14"/>
      <c r="VCS203" s="14"/>
      <c r="VCT203" s="14"/>
      <c r="VCU203" s="14"/>
      <c r="VCV203" s="14"/>
      <c r="VCW203" s="14"/>
      <c r="VCX203" s="14"/>
      <c r="VCY203" s="14"/>
      <c r="VCZ203" s="14"/>
      <c r="VDA203" s="14"/>
      <c r="VDB203" s="14"/>
      <c r="VDC203" s="14"/>
      <c r="VDD203" s="14"/>
      <c r="VDE203" s="14"/>
      <c r="VDF203" s="14"/>
      <c r="VDG203" s="14"/>
      <c r="VDH203" s="14"/>
      <c r="VDI203" s="14"/>
      <c r="VDJ203" s="14"/>
      <c r="VDK203" s="14"/>
      <c r="VDL203" s="14"/>
      <c r="VDM203" s="14"/>
      <c r="VDN203" s="14"/>
      <c r="VDO203" s="14"/>
      <c r="VDP203" s="14"/>
      <c r="VDQ203" s="14"/>
      <c r="VDR203" s="14"/>
      <c r="VDS203" s="14"/>
      <c r="VDT203" s="14"/>
      <c r="VDU203" s="14"/>
      <c r="VDV203" s="14"/>
      <c r="VDW203" s="14"/>
      <c r="VDX203" s="14"/>
      <c r="VDY203" s="14"/>
      <c r="VDZ203" s="14"/>
      <c r="VEA203" s="14"/>
      <c r="VEB203" s="14"/>
      <c r="VEC203" s="14"/>
      <c r="VED203" s="14"/>
      <c r="VEE203" s="14"/>
      <c r="VEF203" s="14"/>
      <c r="VEG203" s="14"/>
      <c r="VEH203" s="14"/>
      <c r="VEI203" s="14"/>
      <c r="VEJ203" s="14"/>
      <c r="VEK203" s="14"/>
      <c r="VEL203" s="14"/>
      <c r="VEM203" s="14"/>
      <c r="VEN203" s="14"/>
      <c r="VEO203" s="14"/>
      <c r="VEP203" s="14"/>
      <c r="VEQ203" s="14"/>
      <c r="VER203" s="14"/>
      <c r="VES203" s="14"/>
      <c r="VET203" s="14"/>
      <c r="VEU203" s="14"/>
      <c r="VEV203" s="14"/>
      <c r="VEW203" s="14"/>
      <c r="VEX203" s="14"/>
      <c r="VEY203" s="14"/>
      <c r="VEZ203" s="14"/>
      <c r="VFA203" s="14"/>
      <c r="VFB203" s="14"/>
      <c r="VFC203" s="14"/>
      <c r="VFD203" s="14"/>
      <c r="VFE203" s="14"/>
      <c r="VFF203" s="14"/>
      <c r="VFG203" s="14"/>
      <c r="VFH203" s="14"/>
      <c r="VFI203" s="14"/>
      <c r="VFJ203" s="14"/>
      <c r="VFK203" s="14"/>
      <c r="VFL203" s="14"/>
      <c r="VFM203" s="14"/>
      <c r="VFN203" s="14"/>
      <c r="VFO203" s="14"/>
      <c r="VFP203" s="14"/>
      <c r="VFQ203" s="14"/>
      <c r="VFR203" s="14"/>
      <c r="VFS203" s="14"/>
      <c r="VFT203" s="14"/>
      <c r="VFU203" s="14"/>
      <c r="VFV203" s="14"/>
      <c r="VFW203" s="14"/>
      <c r="VFX203" s="14"/>
      <c r="VFY203" s="14"/>
      <c r="VFZ203" s="14"/>
      <c r="VGA203" s="14"/>
      <c r="VGB203" s="14"/>
      <c r="VGC203" s="14"/>
      <c r="VGD203" s="14"/>
      <c r="VGE203" s="14"/>
      <c r="VGF203" s="14"/>
      <c r="VGG203" s="14"/>
      <c r="VGH203" s="14"/>
      <c r="VGI203" s="14"/>
      <c r="VGJ203" s="14"/>
      <c r="VGK203" s="14"/>
      <c r="VGL203" s="14"/>
      <c r="VGM203" s="14"/>
      <c r="VGN203" s="14"/>
      <c r="VGO203" s="14"/>
      <c r="VGP203" s="14"/>
      <c r="VGQ203" s="14"/>
      <c r="VGR203" s="14"/>
      <c r="VGS203" s="14"/>
      <c r="VGT203" s="14"/>
      <c r="VGU203" s="14"/>
      <c r="VGV203" s="14"/>
      <c r="VGW203" s="14"/>
      <c r="VGX203" s="14"/>
      <c r="VGY203" s="14"/>
      <c r="VGZ203" s="14"/>
      <c r="VHA203" s="14"/>
      <c r="VHB203" s="14"/>
      <c r="VHC203" s="14"/>
      <c r="VHD203" s="14"/>
      <c r="VHE203" s="14"/>
      <c r="VHF203" s="14"/>
      <c r="VHG203" s="14"/>
      <c r="VHH203" s="14"/>
      <c r="VHI203" s="14"/>
      <c r="VHJ203" s="14"/>
      <c r="VHK203" s="14"/>
      <c r="VHL203" s="14"/>
      <c r="VHM203" s="14"/>
      <c r="VHN203" s="14"/>
      <c r="VHO203" s="14"/>
      <c r="VHP203" s="14"/>
      <c r="VHQ203" s="14"/>
      <c r="VHR203" s="14"/>
      <c r="VHS203" s="14"/>
      <c r="VHT203" s="14"/>
      <c r="VHU203" s="14"/>
      <c r="VHV203" s="14"/>
      <c r="VHW203" s="14"/>
      <c r="VHX203" s="14"/>
      <c r="VHY203" s="14"/>
      <c r="VHZ203" s="14"/>
      <c r="VIA203" s="14"/>
      <c r="VIB203" s="14"/>
      <c r="VIC203" s="14"/>
      <c r="VID203" s="14"/>
      <c r="VIE203" s="14"/>
      <c r="VIF203" s="14"/>
      <c r="VIG203" s="14"/>
      <c r="VIH203" s="14"/>
      <c r="VII203" s="14"/>
      <c r="VIJ203" s="14"/>
      <c r="VIK203" s="14"/>
      <c r="VIL203" s="14"/>
      <c r="VIM203" s="14"/>
      <c r="VIN203" s="14"/>
      <c r="VIO203" s="14"/>
      <c r="VIP203" s="14"/>
      <c r="VIQ203" s="14"/>
      <c r="VIR203" s="14"/>
      <c r="VIS203" s="14"/>
      <c r="VIT203" s="14"/>
      <c r="VIU203" s="14"/>
      <c r="VIV203" s="14"/>
      <c r="VIW203" s="14"/>
      <c r="VIX203" s="14"/>
      <c r="VIY203" s="14"/>
      <c r="VIZ203" s="14"/>
      <c r="VJA203" s="14"/>
      <c r="VJB203" s="14"/>
      <c r="VJC203" s="14"/>
      <c r="VJD203" s="14"/>
      <c r="VJE203" s="14"/>
      <c r="VJF203" s="14"/>
      <c r="VJG203" s="14"/>
      <c r="VJH203" s="14"/>
      <c r="VJI203" s="14"/>
      <c r="VJJ203" s="14"/>
      <c r="VJK203" s="14"/>
      <c r="VJL203" s="14"/>
      <c r="VJM203" s="14"/>
      <c r="VJN203" s="14"/>
      <c r="VJO203" s="14"/>
      <c r="VJP203" s="14"/>
      <c r="VJQ203" s="14"/>
      <c r="VJR203" s="14"/>
      <c r="VJS203" s="14"/>
      <c r="VJT203" s="14"/>
      <c r="VJU203" s="14"/>
      <c r="VJV203" s="14"/>
      <c r="VJW203" s="14"/>
      <c r="VJX203" s="14"/>
      <c r="VJY203" s="14"/>
      <c r="VJZ203" s="14"/>
      <c r="VKA203" s="14"/>
      <c r="VKB203" s="14"/>
      <c r="VKC203" s="14"/>
      <c r="VKD203" s="14"/>
      <c r="VKE203" s="14"/>
      <c r="VKF203" s="14"/>
      <c r="VKG203" s="14"/>
      <c r="VKH203" s="14"/>
      <c r="VKI203" s="14"/>
      <c r="VKJ203" s="14"/>
      <c r="VKK203" s="14"/>
      <c r="VKL203" s="14"/>
      <c r="VKM203" s="14"/>
      <c r="VKN203" s="14"/>
      <c r="VKO203" s="14"/>
      <c r="VKP203" s="14"/>
      <c r="VKQ203" s="14"/>
      <c r="VKR203" s="14"/>
      <c r="VKS203" s="14"/>
      <c r="VKT203" s="14"/>
      <c r="VKU203" s="14"/>
      <c r="VKV203" s="14"/>
      <c r="VKW203" s="14"/>
      <c r="VKX203" s="14"/>
      <c r="VKY203" s="14"/>
      <c r="VKZ203" s="14"/>
      <c r="VLA203" s="14"/>
      <c r="VLB203" s="14"/>
      <c r="VLC203" s="14"/>
      <c r="VLD203" s="14"/>
      <c r="VLE203" s="14"/>
      <c r="VLF203" s="14"/>
      <c r="VLG203" s="14"/>
      <c r="VLH203" s="14"/>
      <c r="VLI203" s="14"/>
      <c r="VLJ203" s="14"/>
      <c r="VLK203" s="14"/>
      <c r="VLL203" s="14"/>
      <c r="VLM203" s="14"/>
      <c r="VLN203" s="14"/>
      <c r="VLO203" s="14"/>
      <c r="VLP203" s="14"/>
      <c r="VLQ203" s="14"/>
      <c r="VLR203" s="14"/>
      <c r="VLS203" s="14"/>
      <c r="VLT203" s="14"/>
      <c r="VLU203" s="14"/>
      <c r="VLV203" s="14"/>
      <c r="VLW203" s="14"/>
      <c r="VLX203" s="14"/>
      <c r="VLY203" s="14"/>
      <c r="VLZ203" s="14"/>
      <c r="VMA203" s="14"/>
      <c r="VMB203" s="14"/>
      <c r="VMC203" s="14"/>
      <c r="VMD203" s="14"/>
      <c r="VME203" s="14"/>
      <c r="VMF203" s="14"/>
      <c r="VMG203" s="14"/>
      <c r="VMH203" s="14"/>
      <c r="VMI203" s="14"/>
      <c r="VMJ203" s="14"/>
      <c r="VMK203" s="14"/>
      <c r="VML203" s="14"/>
      <c r="VMM203" s="14"/>
      <c r="VMN203" s="14"/>
      <c r="VMO203" s="14"/>
      <c r="VMP203" s="14"/>
      <c r="VMQ203" s="14"/>
      <c r="VMR203" s="14"/>
      <c r="VMS203" s="14"/>
      <c r="VMT203" s="14"/>
      <c r="VMU203" s="14"/>
      <c r="VMV203" s="14"/>
      <c r="VMW203" s="14"/>
      <c r="VMX203" s="14"/>
      <c r="VMY203" s="14"/>
      <c r="VMZ203" s="14"/>
      <c r="VNA203" s="14"/>
      <c r="VNB203" s="14"/>
      <c r="VNC203" s="14"/>
      <c r="VND203" s="14"/>
      <c r="VNE203" s="14"/>
      <c r="VNF203" s="14"/>
      <c r="VNG203" s="14"/>
      <c r="VNH203" s="14"/>
      <c r="VNI203" s="14"/>
      <c r="VNJ203" s="14"/>
      <c r="VNK203" s="14"/>
      <c r="VNL203" s="14"/>
      <c r="VNM203" s="14"/>
      <c r="VNN203" s="14"/>
      <c r="VNO203" s="14"/>
      <c r="VNP203" s="14"/>
      <c r="VNQ203" s="14"/>
      <c r="VNR203" s="14"/>
      <c r="VNS203" s="14"/>
      <c r="VNT203" s="14"/>
      <c r="VNU203" s="14"/>
      <c r="VNV203" s="14"/>
      <c r="VNW203" s="14"/>
      <c r="VNX203" s="14"/>
      <c r="VNY203" s="14"/>
      <c r="VNZ203" s="14"/>
      <c r="VOA203" s="14"/>
      <c r="VOB203" s="14"/>
      <c r="VOC203" s="14"/>
      <c r="VOD203" s="14"/>
      <c r="VOE203" s="14"/>
      <c r="VOF203" s="14"/>
      <c r="VOG203" s="14"/>
      <c r="VOH203" s="14"/>
      <c r="VOI203" s="14"/>
      <c r="VOJ203" s="14"/>
      <c r="VOK203" s="14"/>
      <c r="VOL203" s="14"/>
      <c r="VOM203" s="14"/>
      <c r="VON203" s="14"/>
      <c r="VOO203" s="14"/>
      <c r="VOP203" s="14"/>
      <c r="VOQ203" s="14"/>
      <c r="VOR203" s="14"/>
      <c r="VOS203" s="14"/>
      <c r="VOT203" s="14"/>
      <c r="VOU203" s="14"/>
      <c r="VOV203" s="14"/>
      <c r="VOW203" s="14"/>
      <c r="VOX203" s="14"/>
      <c r="VOY203" s="14"/>
      <c r="VOZ203" s="14"/>
      <c r="VPA203" s="14"/>
      <c r="VPB203" s="14"/>
      <c r="VPC203" s="14"/>
      <c r="VPD203" s="14"/>
      <c r="VPE203" s="14"/>
      <c r="VPF203" s="14"/>
      <c r="VPG203" s="14"/>
      <c r="VPH203" s="14"/>
      <c r="VPI203" s="14"/>
      <c r="VPJ203" s="14"/>
      <c r="VPK203" s="14"/>
      <c r="VPL203" s="14"/>
      <c r="VPM203" s="14"/>
      <c r="VPN203" s="14"/>
      <c r="VPO203" s="14"/>
      <c r="VPP203" s="14"/>
      <c r="VPQ203" s="14"/>
      <c r="VPR203" s="14"/>
      <c r="VPS203" s="14"/>
      <c r="VPT203" s="14"/>
      <c r="VPU203" s="14"/>
      <c r="VPV203" s="14"/>
      <c r="VPW203" s="14"/>
      <c r="VPX203" s="14"/>
      <c r="VPY203" s="14"/>
      <c r="VPZ203" s="14"/>
      <c r="VQA203" s="14"/>
      <c r="VQB203" s="14"/>
      <c r="VQC203" s="14"/>
      <c r="VQD203" s="14"/>
      <c r="VQE203" s="14"/>
      <c r="VQF203" s="14"/>
      <c r="VQG203" s="14"/>
      <c r="VQH203" s="14"/>
      <c r="VQI203" s="14"/>
      <c r="VQJ203" s="14"/>
      <c r="VQK203" s="14"/>
      <c r="VQL203" s="14"/>
      <c r="VQM203" s="14"/>
      <c r="VQN203" s="14"/>
      <c r="VQO203" s="14"/>
      <c r="VQP203" s="14"/>
      <c r="VQQ203" s="14"/>
      <c r="VQR203" s="14"/>
      <c r="VQS203" s="14"/>
      <c r="VQT203" s="14"/>
      <c r="VQU203" s="14"/>
      <c r="VQV203" s="14"/>
      <c r="VQW203" s="14"/>
      <c r="VQX203" s="14"/>
      <c r="VQY203" s="14"/>
      <c r="VQZ203" s="14"/>
      <c r="VRA203" s="14"/>
      <c r="VRB203" s="14"/>
      <c r="VRC203" s="14"/>
      <c r="VRD203" s="14"/>
      <c r="VRE203" s="14"/>
      <c r="VRF203" s="14"/>
      <c r="VRG203" s="14"/>
      <c r="VRH203" s="14"/>
      <c r="VRI203" s="14"/>
      <c r="VRJ203" s="14"/>
      <c r="VRK203" s="14"/>
      <c r="VRL203" s="14"/>
      <c r="VRM203" s="14"/>
      <c r="VRN203" s="14"/>
      <c r="VRO203" s="14"/>
      <c r="VRP203" s="14"/>
      <c r="VRQ203" s="14"/>
      <c r="VRR203" s="14"/>
      <c r="VRS203" s="14"/>
      <c r="VRT203" s="14"/>
      <c r="VRU203" s="14"/>
      <c r="VRV203" s="14"/>
      <c r="VRW203" s="14"/>
      <c r="VRX203" s="14"/>
      <c r="VRY203" s="14"/>
      <c r="VRZ203" s="14"/>
      <c r="VSA203" s="14"/>
      <c r="VSB203" s="14"/>
      <c r="VSC203" s="14"/>
      <c r="VSD203" s="14"/>
      <c r="VSE203" s="14"/>
      <c r="VSF203" s="14"/>
      <c r="VSG203" s="14"/>
      <c r="VSH203" s="14"/>
      <c r="VSI203" s="14"/>
      <c r="VSJ203" s="14"/>
      <c r="VSK203" s="14"/>
      <c r="VSL203" s="14"/>
      <c r="VSM203" s="14"/>
      <c r="VSN203" s="14"/>
      <c r="VSO203" s="14"/>
      <c r="VSP203" s="14"/>
      <c r="VSQ203" s="14"/>
      <c r="VSR203" s="14"/>
      <c r="VSS203" s="14"/>
      <c r="VST203" s="14"/>
      <c r="VSU203" s="14"/>
      <c r="VSV203" s="14"/>
      <c r="VSW203" s="14"/>
      <c r="VSX203" s="14"/>
      <c r="VSY203" s="14"/>
      <c r="VSZ203" s="14"/>
      <c r="VTA203" s="14"/>
      <c r="VTB203" s="14"/>
      <c r="VTC203" s="14"/>
      <c r="VTD203" s="14"/>
      <c r="VTE203" s="14"/>
      <c r="VTF203" s="14"/>
      <c r="VTG203" s="14"/>
      <c r="VTH203" s="14"/>
      <c r="VTI203" s="14"/>
      <c r="VTJ203" s="14"/>
      <c r="VTK203" s="14"/>
      <c r="VTL203" s="14"/>
      <c r="VTM203" s="14"/>
      <c r="VTN203" s="14"/>
      <c r="VTO203" s="14"/>
      <c r="VTP203" s="14"/>
      <c r="VTQ203" s="14"/>
      <c r="VTR203" s="14"/>
      <c r="VTS203" s="14"/>
      <c r="VTT203" s="14"/>
      <c r="VTU203" s="14"/>
      <c r="VTV203" s="14"/>
      <c r="VTW203" s="14"/>
      <c r="VTX203" s="14"/>
      <c r="VTY203" s="14"/>
      <c r="VTZ203" s="14"/>
      <c r="VUA203" s="14"/>
      <c r="VUB203" s="14"/>
      <c r="VUC203" s="14"/>
      <c r="VUD203" s="14"/>
      <c r="VUE203" s="14"/>
      <c r="VUF203" s="14"/>
      <c r="VUG203" s="14"/>
      <c r="VUH203" s="14"/>
      <c r="VUI203" s="14"/>
      <c r="VUJ203" s="14"/>
      <c r="VUK203" s="14"/>
      <c r="VUL203" s="14"/>
      <c r="VUM203" s="14"/>
      <c r="VUN203" s="14"/>
      <c r="VUO203" s="14"/>
      <c r="VUP203" s="14"/>
      <c r="VUQ203" s="14"/>
      <c r="VUR203" s="14"/>
      <c r="VUS203" s="14"/>
      <c r="VUT203" s="14"/>
      <c r="VUU203" s="14"/>
      <c r="VUV203" s="14"/>
      <c r="VUW203" s="14"/>
      <c r="VUX203" s="14"/>
      <c r="VUY203" s="14"/>
      <c r="VUZ203" s="14"/>
      <c r="VVA203" s="14"/>
      <c r="VVB203" s="14"/>
      <c r="VVC203" s="14"/>
      <c r="VVD203" s="14"/>
      <c r="VVE203" s="14"/>
      <c r="VVF203" s="14"/>
      <c r="VVG203" s="14"/>
      <c r="VVH203" s="14"/>
      <c r="VVI203" s="14"/>
      <c r="VVJ203" s="14"/>
      <c r="VVK203" s="14"/>
      <c r="VVL203" s="14"/>
      <c r="VVM203" s="14"/>
      <c r="VVN203" s="14"/>
      <c r="VVO203" s="14"/>
      <c r="VVP203" s="14"/>
      <c r="VVQ203" s="14"/>
      <c r="VVR203" s="14"/>
      <c r="VVS203" s="14"/>
      <c r="VVT203" s="14"/>
      <c r="VVU203" s="14"/>
      <c r="VVV203" s="14"/>
      <c r="VVW203" s="14"/>
      <c r="VVX203" s="14"/>
      <c r="VVY203" s="14"/>
      <c r="VVZ203" s="14"/>
      <c r="VWA203" s="14"/>
      <c r="VWB203" s="14"/>
      <c r="VWC203" s="14"/>
      <c r="VWD203" s="14"/>
      <c r="VWE203" s="14"/>
      <c r="VWF203" s="14"/>
      <c r="VWG203" s="14"/>
      <c r="VWH203" s="14"/>
      <c r="VWI203" s="14"/>
      <c r="VWJ203" s="14"/>
      <c r="VWK203" s="14"/>
      <c r="VWL203" s="14"/>
      <c r="VWM203" s="14"/>
      <c r="VWN203" s="14"/>
      <c r="VWO203" s="14"/>
      <c r="VWP203" s="14"/>
      <c r="VWQ203" s="14"/>
      <c r="VWR203" s="14"/>
      <c r="VWS203" s="14"/>
      <c r="VWT203" s="14"/>
      <c r="VWU203" s="14"/>
      <c r="VWV203" s="14"/>
      <c r="VWW203" s="14"/>
      <c r="VWX203" s="14"/>
      <c r="VWY203" s="14"/>
      <c r="VWZ203" s="14"/>
      <c r="VXA203" s="14"/>
      <c r="VXB203" s="14"/>
      <c r="VXC203" s="14"/>
      <c r="VXD203" s="14"/>
      <c r="VXE203" s="14"/>
      <c r="VXF203" s="14"/>
      <c r="VXG203" s="14"/>
      <c r="VXH203" s="14"/>
      <c r="VXI203" s="14"/>
      <c r="VXJ203" s="14"/>
      <c r="VXK203" s="14"/>
      <c r="VXL203" s="14"/>
      <c r="VXM203" s="14"/>
      <c r="VXN203" s="14"/>
      <c r="VXO203" s="14"/>
      <c r="VXP203" s="14"/>
      <c r="VXQ203" s="14"/>
      <c r="VXR203" s="14"/>
      <c r="VXS203" s="14"/>
      <c r="VXT203" s="14"/>
      <c r="VXU203" s="14"/>
      <c r="VXV203" s="14"/>
      <c r="VXW203" s="14"/>
      <c r="VXX203" s="14"/>
      <c r="VXY203" s="14"/>
      <c r="VXZ203" s="14"/>
      <c r="VYA203" s="14"/>
      <c r="VYB203" s="14"/>
      <c r="VYC203" s="14"/>
      <c r="VYD203" s="14"/>
      <c r="VYE203" s="14"/>
      <c r="VYF203" s="14"/>
      <c r="VYG203" s="14"/>
      <c r="VYH203" s="14"/>
      <c r="VYI203" s="14"/>
      <c r="VYJ203" s="14"/>
      <c r="VYK203" s="14"/>
      <c r="VYL203" s="14"/>
      <c r="VYM203" s="14"/>
      <c r="VYN203" s="14"/>
      <c r="VYO203" s="14"/>
      <c r="VYP203" s="14"/>
      <c r="VYQ203" s="14"/>
      <c r="VYR203" s="14"/>
      <c r="VYS203" s="14"/>
      <c r="VYT203" s="14"/>
      <c r="VYU203" s="14"/>
      <c r="VYV203" s="14"/>
      <c r="VYW203" s="14"/>
      <c r="VYX203" s="14"/>
      <c r="VYY203" s="14"/>
      <c r="VYZ203" s="14"/>
      <c r="VZA203" s="14"/>
      <c r="VZB203" s="14"/>
      <c r="VZC203" s="14"/>
      <c r="VZD203" s="14"/>
      <c r="VZE203" s="14"/>
      <c r="VZF203" s="14"/>
      <c r="VZG203" s="14"/>
      <c r="VZH203" s="14"/>
      <c r="VZI203" s="14"/>
      <c r="VZJ203" s="14"/>
      <c r="VZK203" s="14"/>
      <c r="VZL203" s="14"/>
      <c r="VZM203" s="14"/>
      <c r="VZN203" s="14"/>
      <c r="VZO203" s="14"/>
      <c r="VZP203" s="14"/>
      <c r="VZQ203" s="14"/>
      <c r="VZR203" s="14"/>
      <c r="VZS203" s="14"/>
      <c r="VZT203" s="14"/>
      <c r="VZU203" s="14"/>
      <c r="VZV203" s="14"/>
      <c r="VZW203" s="14"/>
      <c r="VZX203" s="14"/>
      <c r="VZY203" s="14"/>
      <c r="VZZ203" s="14"/>
      <c r="WAA203" s="14"/>
      <c r="WAB203" s="14"/>
      <c r="WAC203" s="14"/>
      <c r="WAD203" s="14"/>
      <c r="WAE203" s="14"/>
      <c r="WAF203" s="14"/>
      <c r="WAG203" s="14"/>
      <c r="WAH203" s="14"/>
      <c r="WAI203" s="14"/>
      <c r="WAJ203" s="14"/>
      <c r="WAK203" s="14"/>
      <c r="WAL203" s="14"/>
      <c r="WAM203" s="14"/>
      <c r="WAN203" s="14"/>
      <c r="WAO203" s="14"/>
      <c r="WAP203" s="14"/>
      <c r="WAQ203" s="14"/>
      <c r="WAR203" s="14"/>
      <c r="WAS203" s="14"/>
      <c r="WAT203" s="14"/>
      <c r="WAU203" s="14"/>
      <c r="WAV203" s="14"/>
      <c r="WAW203" s="14"/>
      <c r="WAX203" s="14"/>
      <c r="WAY203" s="14"/>
      <c r="WAZ203" s="14"/>
      <c r="WBA203" s="14"/>
      <c r="WBB203" s="14"/>
      <c r="WBC203" s="14"/>
      <c r="WBD203" s="14"/>
      <c r="WBE203" s="14"/>
      <c r="WBF203" s="14"/>
      <c r="WBG203" s="14"/>
      <c r="WBH203" s="14"/>
      <c r="WBI203" s="14"/>
      <c r="WBJ203" s="14"/>
      <c r="WBK203" s="14"/>
      <c r="WBL203" s="14"/>
      <c r="WBM203" s="14"/>
      <c r="WBN203" s="14"/>
      <c r="WBO203" s="14"/>
      <c r="WBP203" s="14"/>
      <c r="WBQ203" s="14"/>
      <c r="WBR203" s="14"/>
      <c r="WBS203" s="14"/>
      <c r="WBT203" s="14"/>
      <c r="WBU203" s="14"/>
      <c r="WBV203" s="14"/>
      <c r="WBW203" s="14"/>
      <c r="WBX203" s="14"/>
      <c r="WBY203" s="14"/>
      <c r="WBZ203" s="14"/>
      <c r="WCA203" s="14"/>
      <c r="WCB203" s="14"/>
      <c r="WCC203" s="14"/>
      <c r="WCD203" s="14"/>
      <c r="WCE203" s="14"/>
      <c r="WCF203" s="14"/>
      <c r="WCG203" s="14"/>
      <c r="WCH203" s="14"/>
      <c r="WCI203" s="14"/>
      <c r="WCJ203" s="14"/>
      <c r="WCK203" s="14"/>
      <c r="WCL203" s="14"/>
      <c r="WCM203" s="14"/>
      <c r="WCN203" s="14"/>
      <c r="WCO203" s="14"/>
      <c r="WCP203" s="14"/>
      <c r="WCQ203" s="14"/>
      <c r="WCR203" s="14"/>
      <c r="WCS203" s="14"/>
      <c r="WCT203" s="14"/>
      <c r="WCU203" s="14"/>
      <c r="WCV203" s="14"/>
      <c r="WCW203" s="14"/>
      <c r="WCX203" s="14"/>
      <c r="WCY203" s="14"/>
      <c r="WCZ203" s="14"/>
      <c r="WDA203" s="14"/>
      <c r="WDB203" s="14"/>
      <c r="WDC203" s="14"/>
      <c r="WDD203" s="14"/>
      <c r="WDE203" s="14"/>
      <c r="WDF203" s="14"/>
      <c r="WDG203" s="14"/>
      <c r="WDH203" s="14"/>
      <c r="WDI203" s="14"/>
      <c r="WDJ203" s="14"/>
      <c r="WDK203" s="14"/>
      <c r="WDL203" s="14"/>
      <c r="WDM203" s="14"/>
      <c r="WDN203" s="14"/>
      <c r="WDO203" s="14"/>
      <c r="WDP203" s="14"/>
      <c r="WDQ203" s="14"/>
      <c r="WDR203" s="14"/>
      <c r="WDS203" s="14"/>
      <c r="WDT203" s="14"/>
      <c r="WDU203" s="14"/>
      <c r="WDV203" s="14"/>
      <c r="WDW203" s="14"/>
      <c r="WDX203" s="14"/>
      <c r="WDY203" s="14"/>
      <c r="WDZ203" s="14"/>
      <c r="WEA203" s="14"/>
      <c r="WEB203" s="14"/>
      <c r="WEC203" s="14"/>
      <c r="WED203" s="14"/>
      <c r="WEE203" s="14"/>
      <c r="WEF203" s="14"/>
      <c r="WEG203" s="14"/>
      <c r="WEH203" s="14"/>
      <c r="WEI203" s="14"/>
      <c r="WEJ203" s="14"/>
      <c r="WEK203" s="14"/>
      <c r="WEL203" s="14"/>
      <c r="WEM203" s="14"/>
      <c r="WEN203" s="14"/>
      <c r="WEO203" s="14"/>
      <c r="WEP203" s="14"/>
      <c r="WEQ203" s="14"/>
      <c r="WER203" s="14"/>
      <c r="WES203" s="14"/>
      <c r="WET203" s="14"/>
      <c r="WEU203" s="14"/>
      <c r="WEV203" s="14"/>
      <c r="WEW203" s="14"/>
      <c r="WEX203" s="14"/>
      <c r="WEY203" s="14"/>
      <c r="WEZ203" s="14"/>
      <c r="WFA203" s="14"/>
      <c r="WFB203" s="14"/>
      <c r="WFC203" s="14"/>
      <c r="WFD203" s="14"/>
      <c r="WFE203" s="14"/>
      <c r="WFF203" s="14"/>
      <c r="WFG203" s="14"/>
      <c r="WFH203" s="14"/>
      <c r="WFI203" s="14"/>
      <c r="WFJ203" s="14"/>
      <c r="WFK203" s="14"/>
      <c r="WFL203" s="14"/>
      <c r="WFM203" s="14"/>
      <c r="WFN203" s="14"/>
      <c r="WFO203" s="14"/>
      <c r="WFP203" s="14"/>
      <c r="WFQ203" s="14"/>
      <c r="WFR203" s="14"/>
      <c r="WFS203" s="14"/>
      <c r="WFT203" s="14"/>
      <c r="WFU203" s="14"/>
      <c r="WFV203" s="14"/>
      <c r="WFW203" s="14"/>
      <c r="WFX203" s="14"/>
      <c r="WFY203" s="14"/>
      <c r="WFZ203" s="14"/>
      <c r="WGA203" s="14"/>
      <c r="WGB203" s="14"/>
      <c r="WGC203" s="14"/>
      <c r="WGD203" s="14"/>
      <c r="WGE203" s="14"/>
      <c r="WGF203" s="14"/>
      <c r="WGG203" s="14"/>
      <c r="WGH203" s="14"/>
      <c r="WGI203" s="14"/>
      <c r="WGJ203" s="14"/>
      <c r="WGK203" s="14"/>
      <c r="WGL203" s="14"/>
      <c r="WGM203" s="14"/>
      <c r="WGN203" s="14"/>
      <c r="WGO203" s="14"/>
      <c r="WGP203" s="14"/>
      <c r="WGQ203" s="14"/>
      <c r="WGR203" s="14"/>
      <c r="WGS203" s="14"/>
      <c r="WGT203" s="14"/>
      <c r="WGU203" s="14"/>
      <c r="WGV203" s="14"/>
      <c r="WGW203" s="14"/>
      <c r="WGX203" s="14"/>
      <c r="WGY203" s="14"/>
      <c r="WGZ203" s="14"/>
      <c r="WHA203" s="14"/>
      <c r="WHB203" s="14"/>
      <c r="WHC203" s="14"/>
      <c r="WHD203" s="14"/>
      <c r="WHE203" s="14"/>
      <c r="WHF203" s="14"/>
      <c r="WHG203" s="14"/>
      <c r="WHH203" s="14"/>
      <c r="WHI203" s="14"/>
      <c r="WHJ203" s="14"/>
      <c r="WHK203" s="14"/>
      <c r="WHL203" s="14"/>
      <c r="WHM203" s="14"/>
      <c r="WHN203" s="14"/>
      <c r="WHO203" s="14"/>
      <c r="WHP203" s="14"/>
      <c r="WHQ203" s="14"/>
      <c r="WHR203" s="14"/>
      <c r="WHS203" s="14"/>
      <c r="WHT203" s="14"/>
      <c r="WHU203" s="14"/>
      <c r="WHV203" s="14"/>
      <c r="WHW203" s="14"/>
      <c r="WHX203" s="14"/>
      <c r="WHY203" s="14"/>
      <c r="WHZ203" s="14"/>
      <c r="WIA203" s="14"/>
      <c r="WIB203" s="14"/>
      <c r="WIC203" s="14"/>
      <c r="WID203" s="14"/>
      <c r="WIE203" s="14"/>
      <c r="WIF203" s="14"/>
      <c r="WIG203" s="14"/>
      <c r="WIH203" s="14"/>
      <c r="WII203" s="14"/>
      <c r="WIJ203" s="14"/>
      <c r="WIK203" s="14"/>
      <c r="WIL203" s="14"/>
      <c r="WIM203" s="14"/>
      <c r="WIN203" s="14"/>
      <c r="WIO203" s="14"/>
      <c r="WIP203" s="14"/>
      <c r="WIQ203" s="14"/>
      <c r="WIR203" s="14"/>
      <c r="WIS203" s="14"/>
      <c r="WIT203" s="14"/>
      <c r="WIU203" s="14"/>
      <c r="WIV203" s="14"/>
      <c r="WIW203" s="14"/>
      <c r="WIX203" s="14"/>
      <c r="WIY203" s="14"/>
      <c r="WIZ203" s="14"/>
      <c r="WJA203" s="14"/>
      <c r="WJB203" s="14"/>
      <c r="WJC203" s="14"/>
      <c r="WJD203" s="14"/>
      <c r="WJE203" s="14"/>
      <c r="WJF203" s="14"/>
      <c r="WJG203" s="14"/>
      <c r="WJH203" s="14"/>
      <c r="WJI203" s="14"/>
      <c r="WJJ203" s="14"/>
      <c r="WJK203" s="14"/>
      <c r="WJL203" s="14"/>
      <c r="WJM203" s="14"/>
      <c r="WJN203" s="14"/>
      <c r="WJO203" s="14"/>
      <c r="WJP203" s="14"/>
      <c r="WJQ203" s="14"/>
      <c r="WJR203" s="14"/>
      <c r="WJS203" s="14"/>
      <c r="WJT203" s="14"/>
      <c r="WJU203" s="14"/>
      <c r="WJV203" s="14"/>
      <c r="WJW203" s="14"/>
      <c r="WJX203" s="14"/>
      <c r="WJY203" s="14"/>
      <c r="WJZ203" s="14"/>
      <c r="WKA203" s="14"/>
      <c r="WKB203" s="14"/>
      <c r="WKC203" s="14"/>
      <c r="WKD203" s="14"/>
      <c r="WKE203" s="14"/>
      <c r="WKF203" s="14"/>
      <c r="WKG203" s="14"/>
      <c r="WKH203" s="14"/>
      <c r="WKI203" s="14"/>
      <c r="WKJ203" s="14"/>
      <c r="WKK203" s="14"/>
      <c r="WKL203" s="14"/>
      <c r="WKM203" s="14"/>
      <c r="WKN203" s="14"/>
      <c r="WKO203" s="14"/>
      <c r="WKP203" s="14"/>
      <c r="WKQ203" s="14"/>
      <c r="WKR203" s="14"/>
      <c r="WKS203" s="14"/>
      <c r="WKT203" s="14"/>
      <c r="WKU203" s="14"/>
      <c r="WKV203" s="14"/>
      <c r="WKW203" s="14"/>
      <c r="WKX203" s="14"/>
      <c r="WKY203" s="14"/>
      <c r="WKZ203" s="14"/>
      <c r="WLA203" s="14"/>
      <c r="WLB203" s="14"/>
      <c r="WLC203" s="14"/>
      <c r="WLD203" s="14"/>
      <c r="WLE203" s="14"/>
      <c r="WLF203" s="14"/>
      <c r="WLG203" s="14"/>
      <c r="WLH203" s="14"/>
      <c r="WLI203" s="14"/>
      <c r="WLJ203" s="14"/>
      <c r="WLK203" s="14"/>
      <c r="WLL203" s="14"/>
      <c r="WLM203" s="14"/>
      <c r="WLN203" s="14"/>
      <c r="WLO203" s="14"/>
      <c r="WLP203" s="14"/>
      <c r="WLQ203" s="14"/>
      <c r="WLR203" s="14"/>
      <c r="WLS203" s="14"/>
      <c r="WLT203" s="14"/>
      <c r="WLU203" s="14"/>
      <c r="WLV203" s="14"/>
      <c r="WLW203" s="14"/>
      <c r="WLX203" s="14"/>
      <c r="WLY203" s="14"/>
      <c r="WLZ203" s="14"/>
      <c r="WMA203" s="14"/>
      <c r="WMB203" s="14"/>
      <c r="WMC203" s="14"/>
      <c r="WMD203" s="14"/>
      <c r="WME203" s="14"/>
      <c r="WMF203" s="14"/>
      <c r="WMG203" s="14"/>
      <c r="WMH203" s="14"/>
      <c r="WMI203" s="14"/>
      <c r="WMJ203" s="14"/>
      <c r="WMK203" s="14"/>
      <c r="WML203" s="14"/>
      <c r="WMM203" s="14"/>
      <c r="WMN203" s="14"/>
      <c r="WMO203" s="14"/>
      <c r="WMP203" s="14"/>
      <c r="WMQ203" s="14"/>
      <c r="WMR203" s="14"/>
      <c r="WMS203" s="14"/>
      <c r="WMT203" s="14"/>
      <c r="WMU203" s="14"/>
      <c r="WMV203" s="14"/>
      <c r="WMW203" s="14"/>
      <c r="WMX203" s="14"/>
      <c r="WMY203" s="14"/>
      <c r="WMZ203" s="14"/>
      <c r="WNA203" s="14"/>
      <c r="WNB203" s="14"/>
      <c r="WNC203" s="14"/>
      <c r="WND203" s="14"/>
      <c r="WNE203" s="14"/>
      <c r="WNF203" s="14"/>
      <c r="WNG203" s="14"/>
      <c r="WNH203" s="14"/>
      <c r="WNI203" s="14"/>
      <c r="WNJ203" s="14"/>
      <c r="WNK203" s="14"/>
      <c r="WNL203" s="14"/>
      <c r="WNM203" s="14"/>
      <c r="WNN203" s="14"/>
      <c r="WNO203" s="14"/>
      <c r="WNP203" s="14"/>
      <c r="WNQ203" s="14"/>
      <c r="WNR203" s="14"/>
      <c r="WNS203" s="14"/>
      <c r="WNT203" s="14"/>
      <c r="WNU203" s="14"/>
      <c r="WNV203" s="14"/>
      <c r="WNW203" s="14"/>
      <c r="WNX203" s="14"/>
      <c r="WNY203" s="14"/>
      <c r="WNZ203" s="14"/>
      <c r="WOA203" s="14"/>
      <c r="WOB203" s="14"/>
      <c r="WOC203" s="14"/>
      <c r="WOD203" s="14"/>
      <c r="WOE203" s="14"/>
      <c r="WOF203" s="14"/>
      <c r="WOG203" s="14"/>
      <c r="WOH203" s="14"/>
      <c r="WOI203" s="14"/>
      <c r="WOJ203" s="14"/>
      <c r="WOK203" s="14"/>
      <c r="WOL203" s="14"/>
      <c r="WOM203" s="14"/>
      <c r="WON203" s="14"/>
      <c r="WOO203" s="14"/>
      <c r="WOP203" s="14"/>
      <c r="WOQ203" s="14"/>
      <c r="WOR203" s="14"/>
      <c r="WOS203" s="14"/>
      <c r="WOT203" s="14"/>
      <c r="WOU203" s="14"/>
      <c r="WOV203" s="14"/>
      <c r="WOW203" s="14"/>
      <c r="WOX203" s="14"/>
      <c r="WOY203" s="14"/>
      <c r="WOZ203" s="14"/>
      <c r="WPA203" s="14"/>
      <c r="WPB203" s="14"/>
      <c r="WPC203" s="14"/>
      <c r="WPD203" s="14"/>
      <c r="WPE203" s="14"/>
      <c r="WPF203" s="14"/>
      <c r="WPG203" s="14"/>
      <c r="WPH203" s="14"/>
      <c r="WPI203" s="14"/>
      <c r="WPJ203" s="14"/>
      <c r="WPK203" s="14"/>
      <c r="WPL203" s="14"/>
      <c r="WPM203" s="14"/>
      <c r="WPN203" s="14"/>
      <c r="WPO203" s="14"/>
      <c r="WPP203" s="14"/>
      <c r="WPQ203" s="14"/>
      <c r="WPR203" s="14"/>
      <c r="WPS203" s="14"/>
      <c r="WPT203" s="14"/>
      <c r="WPU203" s="14"/>
      <c r="WPV203" s="14"/>
      <c r="WPW203" s="14"/>
      <c r="WPX203" s="14"/>
      <c r="WPY203" s="14"/>
      <c r="WPZ203" s="14"/>
      <c r="WQA203" s="14"/>
      <c r="WQB203" s="14"/>
      <c r="WQC203" s="14"/>
      <c r="WQD203" s="14"/>
      <c r="WQE203" s="14"/>
      <c r="WQF203" s="14"/>
      <c r="WQG203" s="14"/>
      <c r="WQH203" s="14"/>
      <c r="WQI203" s="14"/>
      <c r="WQJ203" s="14"/>
      <c r="WQK203" s="14"/>
      <c r="WQL203" s="14"/>
      <c r="WQM203" s="14"/>
      <c r="WQN203" s="14"/>
      <c r="WQO203" s="14"/>
      <c r="WQP203" s="14"/>
      <c r="WQQ203" s="14"/>
      <c r="WQR203" s="14"/>
      <c r="WQS203" s="14"/>
      <c r="WQT203" s="14"/>
      <c r="WQU203" s="14"/>
      <c r="WQV203" s="14"/>
      <c r="WQW203" s="14"/>
      <c r="WQX203" s="14"/>
      <c r="WQY203" s="14"/>
      <c r="WQZ203" s="14"/>
      <c r="WRA203" s="14"/>
      <c r="WRB203" s="14"/>
      <c r="WRC203" s="14"/>
      <c r="WRD203" s="14"/>
      <c r="WRE203" s="14"/>
      <c r="WRF203" s="14"/>
      <c r="WRG203" s="14"/>
      <c r="WRH203" s="14"/>
      <c r="WRI203" s="14"/>
      <c r="WRJ203" s="14"/>
      <c r="WRK203" s="14"/>
      <c r="WRL203" s="14"/>
      <c r="WRM203" s="14"/>
      <c r="WRN203" s="14"/>
      <c r="WRO203" s="14"/>
      <c r="WRP203" s="14"/>
      <c r="WRQ203" s="14"/>
      <c r="WRR203" s="14"/>
      <c r="WRS203" s="14"/>
      <c r="WRT203" s="14"/>
      <c r="WRU203" s="14"/>
      <c r="WRV203" s="14"/>
      <c r="WRW203" s="14"/>
      <c r="WRX203" s="14"/>
      <c r="WRY203" s="14"/>
      <c r="WRZ203" s="14"/>
      <c r="WSA203" s="14"/>
      <c r="WSB203" s="14"/>
      <c r="WSC203" s="14"/>
      <c r="WSD203" s="14"/>
      <c r="WSE203" s="14"/>
      <c r="WSF203" s="14"/>
      <c r="WSG203" s="14"/>
      <c r="WSH203" s="14"/>
      <c r="WSI203" s="14"/>
      <c r="WSJ203" s="14"/>
      <c r="WSK203" s="14"/>
      <c r="WSL203" s="14"/>
      <c r="WSM203" s="14"/>
      <c r="WSN203" s="14"/>
      <c r="WSO203" s="14"/>
      <c r="WSP203" s="14"/>
      <c r="WSQ203" s="14"/>
      <c r="WSR203" s="14"/>
      <c r="WSS203" s="14"/>
      <c r="WST203" s="14"/>
      <c r="WSU203" s="14"/>
      <c r="WSV203" s="14"/>
      <c r="WSW203" s="14"/>
      <c r="WSX203" s="14"/>
      <c r="WSY203" s="14"/>
      <c r="WSZ203" s="14"/>
      <c r="WTA203" s="14"/>
      <c r="WTB203" s="14"/>
      <c r="WTC203" s="14"/>
      <c r="WTD203" s="14"/>
      <c r="WTE203" s="14"/>
      <c r="WTF203" s="14"/>
      <c r="WTG203" s="14"/>
      <c r="WTH203" s="14"/>
      <c r="WTI203" s="14"/>
      <c r="WTJ203" s="14"/>
      <c r="WTK203" s="14"/>
      <c r="WTL203" s="14"/>
      <c r="WTM203" s="14"/>
      <c r="WTN203" s="14"/>
      <c r="WTO203" s="14"/>
      <c r="WTP203" s="14"/>
      <c r="WTQ203" s="14"/>
      <c r="WTR203" s="14"/>
      <c r="WTS203" s="14"/>
      <c r="WTT203" s="14"/>
      <c r="WTU203" s="14"/>
      <c r="WTV203" s="14"/>
      <c r="WTW203" s="14"/>
      <c r="WTX203" s="14"/>
      <c r="WTY203" s="14"/>
      <c r="WTZ203" s="14"/>
      <c r="WUA203" s="14"/>
      <c r="WUB203" s="14"/>
      <c r="WUC203" s="14"/>
      <c r="WUD203" s="14"/>
      <c r="WUE203" s="14"/>
      <c r="WUF203" s="14"/>
      <c r="WUG203" s="14"/>
      <c r="WUH203" s="14"/>
      <c r="WUI203" s="14"/>
      <c r="WUJ203" s="14"/>
      <c r="WUK203" s="14"/>
      <c r="WUL203" s="14"/>
      <c r="WUM203" s="14"/>
      <c r="WUN203" s="14"/>
      <c r="WUO203" s="14"/>
      <c r="WUP203" s="14"/>
      <c r="WUQ203" s="14"/>
      <c r="WUR203" s="14"/>
      <c r="WUS203" s="14"/>
      <c r="WUT203" s="14"/>
      <c r="WUU203" s="14"/>
      <c r="WUV203" s="14"/>
      <c r="WUW203" s="14"/>
      <c r="WUX203" s="14"/>
      <c r="WUY203" s="14"/>
      <c r="WUZ203" s="14"/>
      <c r="WVA203" s="14"/>
      <c r="WVB203" s="14"/>
      <c r="WVC203" s="14"/>
      <c r="WVD203" s="14"/>
      <c r="WVE203" s="14"/>
      <c r="WVF203" s="14"/>
      <c r="WVG203" s="14"/>
      <c r="WVH203" s="14"/>
      <c r="WVI203" s="14"/>
      <c r="WVJ203" s="14"/>
      <c r="WVK203" s="14"/>
      <c r="WVL203" s="14"/>
      <c r="WVM203" s="14"/>
      <c r="WVN203" s="14"/>
      <c r="WVO203" s="14"/>
      <c r="WVP203" s="14"/>
      <c r="WVQ203" s="14"/>
      <c r="WVR203" s="14"/>
      <c r="WVS203" s="14"/>
      <c r="WVT203" s="14"/>
      <c r="WVU203" s="14"/>
      <c r="WVV203" s="14"/>
      <c r="WVW203" s="14"/>
      <c r="WVX203" s="14"/>
      <c r="WVY203" s="14"/>
    </row>
    <row r="204" spans="1:16145" ht="31.5" x14ac:dyDescent="0.25">
      <c r="A204" s="11" t="s">
        <v>386</v>
      </c>
      <c r="B204" s="11" t="s">
        <v>23</v>
      </c>
      <c r="C204" s="11">
        <v>2007</v>
      </c>
      <c r="D204" s="11" t="s">
        <v>72</v>
      </c>
      <c r="E204" s="11" t="s">
        <v>750</v>
      </c>
      <c r="F204" s="11" t="s">
        <v>7</v>
      </c>
      <c r="G204" s="11" t="s">
        <v>421</v>
      </c>
      <c r="H204" s="11">
        <v>1</v>
      </c>
      <c r="I204" s="11">
        <v>1</v>
      </c>
      <c r="J204" s="11">
        <v>2500</v>
      </c>
      <c r="K204" s="11">
        <v>0</v>
      </c>
      <c r="L204" s="11">
        <v>45</v>
      </c>
      <c r="M204" s="11">
        <v>1</v>
      </c>
      <c r="N204" s="11" t="s">
        <v>678</v>
      </c>
      <c r="O204" s="11">
        <v>60</v>
      </c>
      <c r="P204" s="11" t="s">
        <v>730</v>
      </c>
      <c r="Q204" s="11">
        <v>1</v>
      </c>
      <c r="R204" s="11">
        <v>2</v>
      </c>
    </row>
    <row r="205" spans="1:16145" ht="63" x14ac:dyDescent="0.25">
      <c r="A205" s="11" t="s">
        <v>394</v>
      </c>
      <c r="B205" s="11" t="s">
        <v>23</v>
      </c>
      <c r="C205" s="11">
        <v>2007</v>
      </c>
      <c r="D205" s="11" t="s">
        <v>149</v>
      </c>
      <c r="E205" s="11" t="s">
        <v>750</v>
      </c>
      <c r="F205" s="11" t="s">
        <v>7</v>
      </c>
      <c r="G205" s="11" t="s">
        <v>416</v>
      </c>
      <c r="H205" s="11">
        <v>1</v>
      </c>
      <c r="I205" s="11">
        <v>1</v>
      </c>
      <c r="J205" s="11">
        <v>890</v>
      </c>
      <c r="K205" s="11">
        <v>200</v>
      </c>
      <c r="L205" s="11">
        <v>10</v>
      </c>
      <c r="M205" s="11">
        <v>1</v>
      </c>
      <c r="N205" s="11" t="s">
        <v>602</v>
      </c>
      <c r="O205" s="11">
        <v>60</v>
      </c>
      <c r="P205" s="11" t="s">
        <v>417</v>
      </c>
      <c r="Q205" s="11">
        <v>1</v>
      </c>
      <c r="R205" s="11">
        <v>2</v>
      </c>
    </row>
    <row r="206" spans="1:16145" ht="31.5" x14ac:dyDescent="0.25">
      <c r="A206" s="11" t="s">
        <v>833</v>
      </c>
      <c r="B206" s="11" t="s">
        <v>52</v>
      </c>
      <c r="C206" s="11">
        <v>2007</v>
      </c>
      <c r="D206" s="11" t="s">
        <v>6</v>
      </c>
      <c r="E206" s="11" t="s">
        <v>750</v>
      </c>
      <c r="F206" s="11" t="s">
        <v>7</v>
      </c>
      <c r="G206" s="11" t="s">
        <v>416</v>
      </c>
      <c r="H206" s="11">
        <v>1</v>
      </c>
      <c r="I206" s="11">
        <v>1</v>
      </c>
      <c r="J206" s="11">
        <v>0</v>
      </c>
      <c r="K206" s="11">
        <v>0</v>
      </c>
      <c r="L206" s="11">
        <v>0</v>
      </c>
      <c r="M206" s="11">
        <v>1</v>
      </c>
      <c r="N206" s="11" t="s">
        <v>470</v>
      </c>
      <c r="O206" s="11" t="s">
        <v>470</v>
      </c>
      <c r="P206" s="11" t="s">
        <v>689</v>
      </c>
      <c r="Q206" s="11">
        <v>1</v>
      </c>
      <c r="R206" s="11">
        <v>2</v>
      </c>
    </row>
    <row r="207" spans="1:16145" ht="47.25" x14ac:dyDescent="0.25">
      <c r="A207" s="11" t="s">
        <v>224</v>
      </c>
      <c r="B207" s="11" t="s">
        <v>52</v>
      </c>
      <c r="C207" s="11">
        <v>2007</v>
      </c>
      <c r="D207" s="11" t="s">
        <v>12</v>
      </c>
      <c r="E207" s="11" t="s">
        <v>750</v>
      </c>
      <c r="F207" s="11" t="s">
        <v>7</v>
      </c>
      <c r="G207" s="11" t="s">
        <v>416</v>
      </c>
      <c r="H207" s="11">
        <v>1</v>
      </c>
      <c r="I207" s="11">
        <v>5</v>
      </c>
      <c r="J207" s="11">
        <v>10</v>
      </c>
      <c r="K207" s="11">
        <v>5</v>
      </c>
      <c r="L207" s="11">
        <v>5</v>
      </c>
      <c r="M207" s="11">
        <v>2</v>
      </c>
      <c r="N207" s="11" t="s">
        <v>580</v>
      </c>
      <c r="O207" s="11">
        <v>3</v>
      </c>
      <c r="P207" s="11" t="s">
        <v>432</v>
      </c>
      <c r="Q207" s="11">
        <v>1</v>
      </c>
      <c r="R207" s="11">
        <v>1</v>
      </c>
    </row>
    <row r="208" spans="1:16145" ht="47.25" x14ac:dyDescent="0.25">
      <c r="A208" s="11" t="s">
        <v>70</v>
      </c>
      <c r="B208" s="11" t="s">
        <v>52</v>
      </c>
      <c r="C208" s="11">
        <v>2007</v>
      </c>
      <c r="D208" s="11" t="s">
        <v>25</v>
      </c>
      <c r="E208" s="11" t="s">
        <v>750</v>
      </c>
      <c r="F208" s="11" t="s">
        <v>7</v>
      </c>
      <c r="G208" s="11" t="s">
        <v>419</v>
      </c>
      <c r="H208" s="11">
        <v>2</v>
      </c>
      <c r="I208" s="11">
        <v>3</v>
      </c>
      <c r="J208" s="11">
        <v>3</v>
      </c>
      <c r="K208" s="11">
        <v>1</v>
      </c>
      <c r="L208" s="11">
        <v>1</v>
      </c>
      <c r="M208" s="11">
        <v>2</v>
      </c>
      <c r="N208" s="11" t="s">
        <v>479</v>
      </c>
      <c r="O208" s="11" t="s">
        <v>470</v>
      </c>
      <c r="P208" s="11" t="s">
        <v>419</v>
      </c>
      <c r="Q208" s="11">
        <v>1</v>
      </c>
      <c r="R208" s="11">
        <v>2</v>
      </c>
    </row>
    <row r="209" spans="1:18" ht="31.5" x14ac:dyDescent="0.25">
      <c r="A209" s="11" t="s">
        <v>834</v>
      </c>
      <c r="B209" s="11" t="s">
        <v>52</v>
      </c>
      <c r="C209" s="11">
        <v>2007</v>
      </c>
      <c r="D209" s="11" t="s">
        <v>6</v>
      </c>
      <c r="E209" s="11" t="s">
        <v>750</v>
      </c>
      <c r="F209" s="11" t="s">
        <v>104</v>
      </c>
      <c r="G209" s="11" t="s">
        <v>416</v>
      </c>
      <c r="H209" s="11">
        <v>2</v>
      </c>
      <c r="I209" s="11">
        <v>5</v>
      </c>
      <c r="J209" s="11">
        <v>0</v>
      </c>
      <c r="K209" s="11">
        <v>0</v>
      </c>
      <c r="L209" s="11">
        <v>0</v>
      </c>
      <c r="M209" s="11">
        <v>2</v>
      </c>
      <c r="N209" s="11" t="s">
        <v>470</v>
      </c>
      <c r="O209" s="11" t="s">
        <v>470</v>
      </c>
      <c r="P209" s="11" t="s">
        <v>835</v>
      </c>
      <c r="Q209" s="11">
        <v>1</v>
      </c>
      <c r="R209" s="11">
        <v>2</v>
      </c>
    </row>
    <row r="210" spans="1:18" ht="47.25" x14ac:dyDescent="0.25">
      <c r="A210" s="11" t="s">
        <v>114</v>
      </c>
      <c r="B210" s="11" t="s">
        <v>28</v>
      </c>
      <c r="C210" s="11">
        <v>2007</v>
      </c>
      <c r="D210" s="11" t="s">
        <v>12</v>
      </c>
      <c r="E210" s="11" t="s">
        <v>750</v>
      </c>
      <c r="F210" s="11" t="s">
        <v>7</v>
      </c>
      <c r="G210" s="11" t="s">
        <v>416</v>
      </c>
      <c r="H210" s="11">
        <v>2</v>
      </c>
      <c r="I210" s="11">
        <v>1</v>
      </c>
      <c r="J210" s="11">
        <v>700</v>
      </c>
      <c r="K210" s="11">
        <v>100</v>
      </c>
      <c r="L210" s="11">
        <v>600</v>
      </c>
      <c r="M210" s="11">
        <v>1</v>
      </c>
      <c r="N210" s="11" t="s">
        <v>511</v>
      </c>
      <c r="O210" s="11">
        <v>10</v>
      </c>
      <c r="P210" s="11" t="s">
        <v>686</v>
      </c>
      <c r="Q210" s="11">
        <v>4</v>
      </c>
      <c r="R210" s="11">
        <v>1</v>
      </c>
    </row>
    <row r="211" spans="1:18" ht="47.25" x14ac:dyDescent="0.25">
      <c r="A211" s="11" t="s">
        <v>125</v>
      </c>
      <c r="B211" s="11" t="s">
        <v>28</v>
      </c>
      <c r="C211" s="11">
        <v>2007</v>
      </c>
      <c r="D211" s="11" t="s">
        <v>6</v>
      </c>
      <c r="E211" s="11" t="s">
        <v>750</v>
      </c>
      <c r="F211" s="11" t="s">
        <v>7</v>
      </c>
      <c r="G211" s="11" t="s">
        <v>416</v>
      </c>
      <c r="H211" s="11">
        <v>2</v>
      </c>
      <c r="I211" s="11">
        <v>1</v>
      </c>
      <c r="J211" s="11">
        <v>200</v>
      </c>
      <c r="K211" s="11">
        <v>130</v>
      </c>
      <c r="L211" s="11">
        <v>70</v>
      </c>
      <c r="M211" s="11">
        <v>1</v>
      </c>
      <c r="N211" s="11" t="s">
        <v>516</v>
      </c>
      <c r="O211" s="11">
        <v>4</v>
      </c>
      <c r="P211" s="11" t="s">
        <v>442</v>
      </c>
      <c r="Q211" s="11">
        <v>1</v>
      </c>
      <c r="R211" s="11">
        <v>2</v>
      </c>
    </row>
    <row r="212" spans="1:18" ht="63" x14ac:dyDescent="0.25">
      <c r="A212" s="11" t="s">
        <v>105</v>
      </c>
      <c r="B212" s="11" t="s">
        <v>28</v>
      </c>
      <c r="C212" s="11">
        <v>2007</v>
      </c>
      <c r="D212" s="11" t="s">
        <v>25</v>
      </c>
      <c r="E212" s="11" t="s">
        <v>750</v>
      </c>
      <c r="F212" s="11" t="s">
        <v>7</v>
      </c>
      <c r="G212" s="11" t="s">
        <v>417</v>
      </c>
      <c r="H212" s="11">
        <v>1</v>
      </c>
      <c r="I212" s="11">
        <v>3</v>
      </c>
      <c r="J212" s="11">
        <v>50</v>
      </c>
      <c r="K212" s="11">
        <v>4</v>
      </c>
      <c r="L212" s="11">
        <v>4</v>
      </c>
      <c r="M212" s="11">
        <v>4</v>
      </c>
      <c r="N212" s="11" t="s">
        <v>503</v>
      </c>
      <c r="O212" s="11" t="s">
        <v>470</v>
      </c>
      <c r="P212" s="11" t="s">
        <v>417</v>
      </c>
      <c r="Q212" s="11">
        <v>1</v>
      </c>
      <c r="R212" s="11">
        <v>2</v>
      </c>
    </row>
    <row r="213" spans="1:18" ht="31.5" x14ac:dyDescent="0.25">
      <c r="A213" s="11" t="s">
        <v>166</v>
      </c>
      <c r="B213" s="11" t="s">
        <v>34</v>
      </c>
      <c r="C213" s="11">
        <v>2007</v>
      </c>
      <c r="D213" s="11" t="s">
        <v>12</v>
      </c>
      <c r="E213" s="11" t="s">
        <v>750</v>
      </c>
      <c r="F213" s="11" t="s">
        <v>147</v>
      </c>
      <c r="G213" s="11" t="s">
        <v>416</v>
      </c>
      <c r="H213" s="11">
        <v>2</v>
      </c>
      <c r="I213" s="11">
        <v>1</v>
      </c>
      <c r="J213" s="11">
        <v>10</v>
      </c>
      <c r="K213" s="11">
        <v>0</v>
      </c>
      <c r="L213" s="11">
        <v>5</v>
      </c>
      <c r="M213" s="11">
        <v>2</v>
      </c>
      <c r="N213" s="11" t="s">
        <v>546</v>
      </c>
      <c r="O213" s="11" t="s">
        <v>470</v>
      </c>
      <c r="P213" s="11" t="s">
        <v>686</v>
      </c>
      <c r="Q213" s="11">
        <v>4</v>
      </c>
      <c r="R213" s="11">
        <v>1</v>
      </c>
    </row>
    <row r="214" spans="1:18" ht="31.5" x14ac:dyDescent="0.25">
      <c r="A214" s="11" t="s">
        <v>836</v>
      </c>
      <c r="B214" s="11" t="s">
        <v>34</v>
      </c>
      <c r="C214" s="11">
        <v>2007</v>
      </c>
      <c r="D214" s="11" t="s">
        <v>25</v>
      </c>
      <c r="E214" s="11" t="s">
        <v>750</v>
      </c>
      <c r="F214" s="11" t="s">
        <v>7</v>
      </c>
      <c r="G214" s="11" t="s">
        <v>417</v>
      </c>
      <c r="H214" s="11">
        <v>1</v>
      </c>
      <c r="I214" s="11">
        <v>3</v>
      </c>
      <c r="J214" s="11">
        <v>0</v>
      </c>
      <c r="K214" s="11">
        <v>0</v>
      </c>
      <c r="L214" s="11">
        <v>0</v>
      </c>
      <c r="M214" s="11">
        <v>5</v>
      </c>
      <c r="N214" s="11" t="s">
        <v>837</v>
      </c>
      <c r="O214" s="11" t="s">
        <v>470</v>
      </c>
      <c r="P214" s="11" t="s">
        <v>417</v>
      </c>
      <c r="Q214" s="11">
        <v>1</v>
      </c>
      <c r="R214" s="11">
        <v>2</v>
      </c>
    </row>
    <row r="215" spans="1:18" x14ac:dyDescent="0.25">
      <c r="A215" s="11" t="s">
        <v>131</v>
      </c>
      <c r="B215" s="11" t="s">
        <v>34</v>
      </c>
      <c r="C215" s="11">
        <v>2007</v>
      </c>
      <c r="D215" s="11" t="s">
        <v>29</v>
      </c>
      <c r="E215" s="11" t="s">
        <v>750</v>
      </c>
      <c r="F215" s="11" t="s">
        <v>7</v>
      </c>
      <c r="G215" s="11" t="s">
        <v>417</v>
      </c>
      <c r="H215" s="11">
        <v>1</v>
      </c>
      <c r="I215" s="11">
        <v>3</v>
      </c>
      <c r="J215" s="11">
        <v>20</v>
      </c>
      <c r="K215" s="11">
        <v>0</v>
      </c>
      <c r="L215" s="11">
        <v>2</v>
      </c>
      <c r="M215" s="11">
        <v>2</v>
      </c>
      <c r="N215" s="11" t="s">
        <v>498</v>
      </c>
      <c r="O215" s="11">
        <v>7</v>
      </c>
      <c r="P215" s="11" t="s">
        <v>417</v>
      </c>
      <c r="Q215" s="11">
        <v>1</v>
      </c>
      <c r="R215" s="11">
        <v>2</v>
      </c>
    </row>
    <row r="216" spans="1:18" ht="47.25" x14ac:dyDescent="0.25">
      <c r="A216" s="11" t="s">
        <v>127</v>
      </c>
      <c r="B216" s="11" t="s">
        <v>34</v>
      </c>
      <c r="C216" s="11">
        <v>2007</v>
      </c>
      <c r="D216" s="11" t="s">
        <v>12</v>
      </c>
      <c r="E216" s="11" t="s">
        <v>750</v>
      </c>
      <c r="F216" s="11" t="s">
        <v>7</v>
      </c>
      <c r="G216" s="11" t="s">
        <v>416</v>
      </c>
      <c r="H216" s="11">
        <v>1</v>
      </c>
      <c r="I216" s="11">
        <v>1</v>
      </c>
      <c r="J216" s="11">
        <v>18</v>
      </c>
      <c r="K216" s="11">
        <v>2</v>
      </c>
      <c r="L216" s="11">
        <v>2</v>
      </c>
      <c r="M216" s="11">
        <v>2</v>
      </c>
      <c r="N216" s="11" t="s">
        <v>518</v>
      </c>
      <c r="O216" s="11">
        <v>7</v>
      </c>
      <c r="P216" s="11" t="s">
        <v>698</v>
      </c>
      <c r="Q216" s="11">
        <v>1</v>
      </c>
      <c r="R216" s="11">
        <v>2</v>
      </c>
    </row>
    <row r="217" spans="1:18" ht="63" x14ac:dyDescent="0.25">
      <c r="A217" s="11" t="s">
        <v>195</v>
      </c>
      <c r="B217" s="11" t="s">
        <v>49</v>
      </c>
      <c r="C217" s="11">
        <v>2007</v>
      </c>
      <c r="D217" s="11" t="s">
        <v>6</v>
      </c>
      <c r="E217" s="11" t="s">
        <v>750</v>
      </c>
      <c r="F217" s="11" t="s">
        <v>7</v>
      </c>
      <c r="G217" s="11" t="s">
        <v>421</v>
      </c>
      <c r="H217" s="11">
        <v>1</v>
      </c>
      <c r="I217" s="11">
        <v>1</v>
      </c>
      <c r="J217" s="11">
        <v>2200</v>
      </c>
      <c r="K217" s="11">
        <v>5</v>
      </c>
      <c r="L217" s="11">
        <v>7</v>
      </c>
      <c r="M217" s="11">
        <v>1</v>
      </c>
      <c r="N217" s="11" t="s">
        <v>567</v>
      </c>
      <c r="O217" s="11">
        <v>2</v>
      </c>
      <c r="P217" s="11" t="s">
        <v>699</v>
      </c>
      <c r="Q217" s="11">
        <v>1</v>
      </c>
      <c r="R217" s="11">
        <v>2</v>
      </c>
    </row>
    <row r="218" spans="1:18" x14ac:dyDescent="0.25">
      <c r="A218" s="11" t="s">
        <v>838</v>
      </c>
      <c r="B218" s="11" t="s">
        <v>49</v>
      </c>
      <c r="C218" s="11">
        <v>2007</v>
      </c>
      <c r="D218" s="11" t="s">
        <v>107</v>
      </c>
      <c r="E218" s="11" t="s">
        <v>750</v>
      </c>
      <c r="F218" s="11" t="s">
        <v>7</v>
      </c>
      <c r="G218" s="11" t="s">
        <v>417</v>
      </c>
      <c r="H218" s="11">
        <v>1</v>
      </c>
      <c r="I218" s="11">
        <v>3</v>
      </c>
      <c r="J218" s="11">
        <v>0</v>
      </c>
      <c r="K218" s="11">
        <v>0</v>
      </c>
      <c r="L218" s="11">
        <v>0</v>
      </c>
      <c r="M218" s="11">
        <v>5</v>
      </c>
      <c r="N218" s="11" t="s">
        <v>470</v>
      </c>
      <c r="O218" s="11" t="s">
        <v>470</v>
      </c>
      <c r="P218" s="11" t="s">
        <v>417</v>
      </c>
      <c r="Q218" s="11">
        <v>1</v>
      </c>
      <c r="R218" s="11">
        <v>2</v>
      </c>
    </row>
    <row r="219" spans="1:18" ht="63" x14ac:dyDescent="0.25">
      <c r="A219" s="11" t="s">
        <v>173</v>
      </c>
      <c r="B219" s="11" t="s">
        <v>49</v>
      </c>
      <c r="C219" s="11">
        <v>2007</v>
      </c>
      <c r="D219" s="11" t="s">
        <v>64</v>
      </c>
      <c r="E219" s="11" t="s">
        <v>750</v>
      </c>
      <c r="F219" s="11" t="s">
        <v>7</v>
      </c>
      <c r="G219" s="11" t="s">
        <v>428</v>
      </c>
      <c r="H219" s="11">
        <v>4</v>
      </c>
      <c r="I219" s="11">
        <v>3</v>
      </c>
      <c r="J219" s="11">
        <v>200</v>
      </c>
      <c r="K219" s="11">
        <v>100</v>
      </c>
      <c r="L219" s="11">
        <v>40</v>
      </c>
      <c r="M219" s="11">
        <v>1</v>
      </c>
      <c r="N219" s="11" t="s">
        <v>502</v>
      </c>
      <c r="O219" s="11">
        <v>7</v>
      </c>
      <c r="P219" s="11" t="s">
        <v>428</v>
      </c>
      <c r="Q219" s="11">
        <v>1</v>
      </c>
      <c r="R219" s="11">
        <v>2</v>
      </c>
    </row>
    <row r="220" spans="1:18" ht="110.25" x14ac:dyDescent="0.25">
      <c r="A220" s="11" t="s">
        <v>177</v>
      </c>
      <c r="B220" s="11" t="s">
        <v>751</v>
      </c>
      <c r="C220" s="11">
        <v>2007</v>
      </c>
      <c r="D220" s="11" t="s">
        <v>6</v>
      </c>
      <c r="E220" s="11" t="s">
        <v>750</v>
      </c>
      <c r="F220" s="11" t="s">
        <v>7</v>
      </c>
      <c r="G220" s="11" t="s">
        <v>416</v>
      </c>
      <c r="H220" s="11">
        <v>2</v>
      </c>
      <c r="I220" s="11">
        <v>1</v>
      </c>
      <c r="J220" s="11">
        <v>6000</v>
      </c>
      <c r="K220" s="11">
        <v>0</v>
      </c>
      <c r="L220" s="11">
        <v>20</v>
      </c>
      <c r="M220" s="11">
        <v>1</v>
      </c>
      <c r="N220" s="11" t="s">
        <v>553</v>
      </c>
      <c r="O220" s="11">
        <v>14</v>
      </c>
      <c r="P220" s="11" t="s">
        <v>704</v>
      </c>
      <c r="Q220" s="11">
        <v>2</v>
      </c>
      <c r="R220" s="11">
        <v>1</v>
      </c>
    </row>
    <row r="221" spans="1:18" ht="47.25" x14ac:dyDescent="0.25">
      <c r="A221" s="11" t="s">
        <v>237</v>
      </c>
      <c r="B221" s="11" t="s">
        <v>751</v>
      </c>
      <c r="C221" s="11">
        <v>2007</v>
      </c>
      <c r="D221" s="11" t="s">
        <v>25</v>
      </c>
      <c r="E221" s="11" t="s">
        <v>750</v>
      </c>
      <c r="F221" s="11" t="s">
        <v>7</v>
      </c>
      <c r="G221" s="11" t="s">
        <v>417</v>
      </c>
      <c r="H221" s="11">
        <v>1</v>
      </c>
      <c r="I221" s="11">
        <v>3</v>
      </c>
      <c r="J221" s="11">
        <v>11</v>
      </c>
      <c r="K221" s="11">
        <v>11</v>
      </c>
      <c r="L221" s="11">
        <v>9</v>
      </c>
      <c r="M221" s="11">
        <v>2</v>
      </c>
      <c r="N221" s="11" t="s">
        <v>589</v>
      </c>
      <c r="O221" s="11" t="s">
        <v>470</v>
      </c>
      <c r="P221" s="11" t="s">
        <v>417</v>
      </c>
      <c r="Q221" s="11">
        <v>1</v>
      </c>
      <c r="R221" s="11">
        <v>2</v>
      </c>
    </row>
    <row r="222" spans="1:18" ht="31.5" x14ac:dyDescent="0.25">
      <c r="A222" s="11" t="s">
        <v>223</v>
      </c>
      <c r="B222" s="11" t="s">
        <v>751</v>
      </c>
      <c r="C222" s="11">
        <v>2007</v>
      </c>
      <c r="D222" s="11" t="s">
        <v>25</v>
      </c>
      <c r="E222" s="11" t="s">
        <v>750</v>
      </c>
      <c r="F222" s="11" t="s">
        <v>7</v>
      </c>
      <c r="G222" s="11" t="s">
        <v>423</v>
      </c>
      <c r="H222" s="11">
        <v>2</v>
      </c>
      <c r="I222" s="11">
        <v>3</v>
      </c>
      <c r="J222" s="11">
        <v>500</v>
      </c>
      <c r="K222" s="11">
        <v>33</v>
      </c>
      <c r="L222" s="11">
        <v>33</v>
      </c>
      <c r="M222" s="11">
        <v>1</v>
      </c>
      <c r="N222" s="11" t="s">
        <v>470</v>
      </c>
      <c r="O222" s="11" t="s">
        <v>470</v>
      </c>
      <c r="P222" s="11" t="s">
        <v>419</v>
      </c>
      <c r="Q222" s="11">
        <v>1</v>
      </c>
      <c r="R222" s="11">
        <v>2</v>
      </c>
    </row>
    <row r="223" spans="1:18" ht="31.5" x14ac:dyDescent="0.25">
      <c r="A223" s="11" t="s">
        <v>839</v>
      </c>
      <c r="B223" s="11" t="s">
        <v>751</v>
      </c>
      <c r="C223" s="11">
        <v>2007</v>
      </c>
      <c r="D223" s="11" t="s">
        <v>29</v>
      </c>
      <c r="E223" s="11" t="s">
        <v>750</v>
      </c>
      <c r="F223" s="11" t="s">
        <v>7</v>
      </c>
      <c r="G223" s="11" t="s">
        <v>417</v>
      </c>
      <c r="H223" s="11">
        <v>2</v>
      </c>
      <c r="I223" s="11">
        <v>3</v>
      </c>
      <c r="J223" s="11">
        <v>0</v>
      </c>
      <c r="K223" s="11">
        <v>12</v>
      </c>
      <c r="L223" s="11">
        <v>12</v>
      </c>
      <c r="M223" s="11">
        <v>2</v>
      </c>
      <c r="N223" s="11" t="s">
        <v>840</v>
      </c>
      <c r="O223" s="11" t="s">
        <v>470</v>
      </c>
      <c r="P223" s="11" t="s">
        <v>417</v>
      </c>
      <c r="Q223" s="11">
        <v>1</v>
      </c>
      <c r="R223" s="11">
        <v>2</v>
      </c>
    </row>
    <row r="224" spans="1:18" ht="63" x14ac:dyDescent="0.25">
      <c r="A224" s="11" t="s">
        <v>217</v>
      </c>
      <c r="B224" s="11" t="s">
        <v>751</v>
      </c>
      <c r="C224" s="11">
        <v>2007</v>
      </c>
      <c r="D224" s="11" t="s">
        <v>218</v>
      </c>
      <c r="E224" s="11" t="s">
        <v>750</v>
      </c>
      <c r="F224" s="11" t="s">
        <v>7</v>
      </c>
      <c r="G224" s="11" t="s">
        <v>417</v>
      </c>
      <c r="H224" s="11">
        <v>1</v>
      </c>
      <c r="I224" s="11">
        <v>3</v>
      </c>
      <c r="J224" s="11">
        <v>100</v>
      </c>
      <c r="K224" s="11">
        <v>8</v>
      </c>
      <c r="L224" s="11">
        <v>6</v>
      </c>
      <c r="M224" s="11">
        <v>1</v>
      </c>
      <c r="N224" s="11" t="s">
        <v>578</v>
      </c>
      <c r="O224" s="11">
        <v>3</v>
      </c>
      <c r="P224" s="11" t="s">
        <v>417</v>
      </c>
      <c r="Q224" s="11">
        <v>1</v>
      </c>
      <c r="R224" s="11">
        <v>2</v>
      </c>
    </row>
    <row r="225" spans="1:18" x14ac:dyDescent="0.25">
      <c r="A225" s="11" t="s">
        <v>221</v>
      </c>
      <c r="B225" s="11" t="s">
        <v>751</v>
      </c>
      <c r="C225" s="11">
        <v>2007</v>
      </c>
      <c r="D225" s="11" t="s">
        <v>29</v>
      </c>
      <c r="E225" s="11" t="s">
        <v>750</v>
      </c>
      <c r="F225" s="11" t="s">
        <v>7</v>
      </c>
      <c r="G225" s="11" t="s">
        <v>417</v>
      </c>
      <c r="H225" s="11">
        <v>2</v>
      </c>
      <c r="I225" s="11">
        <v>3</v>
      </c>
      <c r="J225" s="11">
        <v>200</v>
      </c>
      <c r="K225" s="11">
        <v>0</v>
      </c>
      <c r="L225" s="11">
        <v>12</v>
      </c>
      <c r="M225" s="11">
        <v>1</v>
      </c>
      <c r="N225" s="11" t="s">
        <v>574</v>
      </c>
      <c r="O225" s="11">
        <v>3</v>
      </c>
      <c r="P225" s="11" t="s">
        <v>417</v>
      </c>
      <c r="Q225" s="11">
        <v>1</v>
      </c>
      <c r="R225" s="11">
        <v>2</v>
      </c>
    </row>
    <row r="226" spans="1:18" ht="31.5" x14ac:dyDescent="0.25">
      <c r="A226" s="11" t="s">
        <v>841</v>
      </c>
      <c r="B226" s="11" t="s">
        <v>751</v>
      </c>
      <c r="C226" s="11">
        <v>2007</v>
      </c>
      <c r="D226" s="11" t="s">
        <v>25</v>
      </c>
      <c r="E226" s="11" t="s">
        <v>750</v>
      </c>
      <c r="F226" s="11" t="s">
        <v>7</v>
      </c>
      <c r="G226" s="11" t="s">
        <v>419</v>
      </c>
      <c r="H226" s="11">
        <v>2</v>
      </c>
      <c r="I226" s="11">
        <v>3</v>
      </c>
      <c r="J226" s="11">
        <v>0</v>
      </c>
      <c r="K226" s="11">
        <v>0</v>
      </c>
      <c r="L226" s="11">
        <v>0</v>
      </c>
      <c r="M226" s="11">
        <v>5</v>
      </c>
      <c r="N226" s="11" t="s">
        <v>617</v>
      </c>
      <c r="O226" s="11" t="s">
        <v>470</v>
      </c>
      <c r="P226" s="11" t="s">
        <v>423</v>
      </c>
      <c r="Q226" s="11">
        <v>1</v>
      </c>
      <c r="R226" s="11">
        <v>2</v>
      </c>
    </row>
    <row r="227" spans="1:18" x14ac:dyDescent="0.25">
      <c r="A227" s="11" t="s">
        <v>225</v>
      </c>
      <c r="B227" s="11" t="s">
        <v>751</v>
      </c>
      <c r="C227" s="11">
        <v>2007</v>
      </c>
      <c r="D227" s="11" t="s">
        <v>25</v>
      </c>
      <c r="E227" s="11" t="s">
        <v>750</v>
      </c>
      <c r="F227" s="11" t="s">
        <v>7</v>
      </c>
      <c r="G227" s="11" t="s">
        <v>417</v>
      </c>
      <c r="H227" s="11">
        <v>1</v>
      </c>
      <c r="I227" s="11">
        <v>3</v>
      </c>
      <c r="J227" s="11">
        <v>45</v>
      </c>
      <c r="K227" s="11">
        <v>16</v>
      </c>
      <c r="L227" s="11">
        <v>6</v>
      </c>
      <c r="M227" s="11">
        <v>4</v>
      </c>
      <c r="N227" s="11" t="s">
        <v>517</v>
      </c>
      <c r="O227" s="11" t="s">
        <v>470</v>
      </c>
      <c r="P227" s="11" t="s">
        <v>417</v>
      </c>
      <c r="Q227" s="11">
        <v>1</v>
      </c>
      <c r="R227" s="11">
        <v>2</v>
      </c>
    </row>
    <row r="228" spans="1:18" x14ac:dyDescent="0.25">
      <c r="A228" s="11" t="s">
        <v>842</v>
      </c>
      <c r="B228" s="11" t="s">
        <v>751</v>
      </c>
      <c r="C228" s="11">
        <v>2007</v>
      </c>
      <c r="D228" s="11" t="s">
        <v>29</v>
      </c>
      <c r="E228" s="11" t="s">
        <v>750</v>
      </c>
      <c r="F228" s="11" t="s">
        <v>7</v>
      </c>
      <c r="G228" s="11" t="s">
        <v>417</v>
      </c>
      <c r="H228" s="11">
        <v>1</v>
      </c>
      <c r="I228" s="11">
        <v>3</v>
      </c>
      <c r="J228" s="11">
        <v>0</v>
      </c>
      <c r="K228" s="11">
        <v>0</v>
      </c>
      <c r="L228" s="11">
        <v>0</v>
      </c>
      <c r="M228" s="11">
        <v>5</v>
      </c>
      <c r="N228" s="11" t="s">
        <v>470</v>
      </c>
      <c r="O228" s="11" t="s">
        <v>470</v>
      </c>
      <c r="P228" s="11" t="s">
        <v>417</v>
      </c>
      <c r="Q228" s="11">
        <v>1</v>
      </c>
      <c r="R228" s="11">
        <v>2</v>
      </c>
    </row>
    <row r="229" spans="1:18" ht="31.5" x14ac:dyDescent="0.25">
      <c r="A229" s="11" t="s">
        <v>199</v>
      </c>
      <c r="B229" s="11" t="s">
        <v>751</v>
      </c>
      <c r="C229" s="11">
        <v>2007</v>
      </c>
      <c r="D229" s="11" t="s">
        <v>25</v>
      </c>
      <c r="E229" s="11" t="s">
        <v>750</v>
      </c>
      <c r="F229" s="11" t="s">
        <v>7</v>
      </c>
      <c r="G229" s="11" t="s">
        <v>422</v>
      </c>
      <c r="H229" s="11">
        <v>4</v>
      </c>
      <c r="I229" s="11">
        <v>3</v>
      </c>
      <c r="J229" s="11">
        <v>25</v>
      </c>
      <c r="K229" s="11">
        <v>5</v>
      </c>
      <c r="L229" s="11">
        <v>11</v>
      </c>
      <c r="M229" s="11">
        <v>2</v>
      </c>
      <c r="N229" s="11" t="s">
        <v>472</v>
      </c>
      <c r="O229" s="11" t="s">
        <v>470</v>
      </c>
      <c r="P229" s="11" t="s">
        <v>422</v>
      </c>
      <c r="Q229" s="11">
        <v>5</v>
      </c>
      <c r="R229" s="11">
        <v>1</v>
      </c>
    </row>
    <row r="230" spans="1:18" x14ac:dyDescent="0.25">
      <c r="A230" s="11" t="s">
        <v>203</v>
      </c>
      <c r="B230" s="11" t="s">
        <v>751</v>
      </c>
      <c r="C230" s="11">
        <v>2007</v>
      </c>
      <c r="D230" s="11" t="s">
        <v>6</v>
      </c>
      <c r="E230" s="11" t="s">
        <v>750</v>
      </c>
      <c r="F230" s="11" t="s">
        <v>7</v>
      </c>
      <c r="G230" s="11" t="s">
        <v>416</v>
      </c>
      <c r="H230" s="11">
        <v>1</v>
      </c>
      <c r="I230" s="11">
        <v>1</v>
      </c>
      <c r="J230" s="11">
        <v>230</v>
      </c>
      <c r="K230" s="11">
        <v>5</v>
      </c>
      <c r="L230" s="11">
        <v>1</v>
      </c>
      <c r="M230" s="11">
        <v>1</v>
      </c>
      <c r="N230" s="11" t="s">
        <v>570</v>
      </c>
      <c r="O230" s="11">
        <v>2</v>
      </c>
      <c r="P230" s="11" t="s">
        <v>417</v>
      </c>
      <c r="Q230" s="11">
        <v>1</v>
      </c>
      <c r="R230" s="11">
        <v>1</v>
      </c>
    </row>
    <row r="231" spans="1:18" ht="94.5" x14ac:dyDescent="0.25">
      <c r="A231" s="11" t="s">
        <v>201</v>
      </c>
      <c r="B231" s="11" t="s">
        <v>751</v>
      </c>
      <c r="C231" s="11">
        <v>2007</v>
      </c>
      <c r="D231" s="11" t="s">
        <v>90</v>
      </c>
      <c r="E231" s="11" t="s">
        <v>750</v>
      </c>
      <c r="F231" s="11" t="s">
        <v>7</v>
      </c>
      <c r="G231" s="11" t="s">
        <v>435</v>
      </c>
      <c r="H231" s="11">
        <v>7</v>
      </c>
      <c r="I231" s="11">
        <v>3</v>
      </c>
      <c r="J231" s="11">
        <v>500</v>
      </c>
      <c r="K231" s="11">
        <v>450</v>
      </c>
      <c r="L231" s="11">
        <v>400</v>
      </c>
      <c r="M231" s="11">
        <v>1</v>
      </c>
      <c r="N231" s="11" t="s">
        <v>470</v>
      </c>
      <c r="O231" s="11" t="s">
        <v>470</v>
      </c>
      <c r="P231" s="11" t="s">
        <v>435</v>
      </c>
      <c r="Q231" s="11">
        <v>1</v>
      </c>
      <c r="R231" s="11">
        <v>2</v>
      </c>
    </row>
    <row r="232" spans="1:18" ht="78.75" x14ac:dyDescent="0.25">
      <c r="A232" s="11" t="s">
        <v>196</v>
      </c>
      <c r="B232" s="11" t="s">
        <v>751</v>
      </c>
      <c r="C232" s="11">
        <v>2007</v>
      </c>
      <c r="D232" s="11" t="s">
        <v>25</v>
      </c>
      <c r="E232" s="11" t="s">
        <v>750</v>
      </c>
      <c r="F232" s="11" t="s">
        <v>7</v>
      </c>
      <c r="G232" s="11" t="s">
        <v>433</v>
      </c>
      <c r="H232" s="11">
        <v>5</v>
      </c>
      <c r="I232" s="11">
        <v>3</v>
      </c>
      <c r="J232" s="11">
        <v>25</v>
      </c>
      <c r="K232" s="11">
        <v>5</v>
      </c>
      <c r="L232" s="11">
        <v>11</v>
      </c>
      <c r="M232" s="11">
        <v>2</v>
      </c>
      <c r="N232" s="11" t="s">
        <v>472</v>
      </c>
      <c r="O232" s="11">
        <v>0</v>
      </c>
      <c r="P232" s="11" t="s">
        <v>433</v>
      </c>
      <c r="Q232" s="11">
        <v>1</v>
      </c>
      <c r="R232" s="11">
        <v>2</v>
      </c>
    </row>
    <row r="233" spans="1:18" ht="63" x14ac:dyDescent="0.25">
      <c r="A233" s="11" t="s">
        <v>234</v>
      </c>
      <c r="B233" s="11" t="s">
        <v>751</v>
      </c>
      <c r="C233" s="11">
        <v>2007</v>
      </c>
      <c r="D233" s="11" t="s">
        <v>149</v>
      </c>
      <c r="E233" s="11" t="s">
        <v>750</v>
      </c>
      <c r="F233" s="11" t="s">
        <v>7</v>
      </c>
      <c r="G233" s="11" t="s">
        <v>416</v>
      </c>
      <c r="H233" s="11">
        <v>5</v>
      </c>
      <c r="I233" s="11">
        <v>1</v>
      </c>
      <c r="J233" s="11">
        <v>5500</v>
      </c>
      <c r="K233" s="11">
        <v>2000</v>
      </c>
      <c r="L233" s="11">
        <v>20</v>
      </c>
      <c r="M233" s="11">
        <v>1</v>
      </c>
      <c r="N233" s="11" t="s">
        <v>587</v>
      </c>
      <c r="O233" s="11">
        <v>7</v>
      </c>
      <c r="P233" s="11" t="s">
        <v>419</v>
      </c>
      <c r="Q233" s="11">
        <v>1</v>
      </c>
      <c r="R233" s="11">
        <v>2</v>
      </c>
    </row>
    <row r="234" spans="1:18" ht="63" x14ac:dyDescent="0.25">
      <c r="A234" s="11" t="s">
        <v>254</v>
      </c>
      <c r="B234" s="11" t="s">
        <v>752</v>
      </c>
      <c r="C234" s="11">
        <v>2007</v>
      </c>
      <c r="D234" s="11" t="s">
        <v>6</v>
      </c>
      <c r="E234" s="11" t="s">
        <v>750</v>
      </c>
      <c r="F234" s="11" t="s">
        <v>7</v>
      </c>
      <c r="G234" s="11" t="s">
        <v>416</v>
      </c>
      <c r="H234" s="11">
        <v>1</v>
      </c>
      <c r="I234" s="11">
        <v>1</v>
      </c>
      <c r="J234" s="11">
        <v>400</v>
      </c>
      <c r="K234" s="11">
        <v>60</v>
      </c>
      <c r="L234" s="11">
        <v>20</v>
      </c>
      <c r="M234" s="11">
        <v>1</v>
      </c>
      <c r="N234" s="11" t="s">
        <v>600</v>
      </c>
      <c r="O234" s="11">
        <v>7</v>
      </c>
      <c r="P234" s="11" t="s">
        <v>697</v>
      </c>
      <c r="Q234" s="11">
        <v>6</v>
      </c>
      <c r="R234" s="11">
        <v>1</v>
      </c>
    </row>
    <row r="235" spans="1:18" x14ac:dyDescent="0.25">
      <c r="A235" s="11" t="s">
        <v>240</v>
      </c>
      <c r="B235" s="11" t="s">
        <v>752</v>
      </c>
      <c r="C235" s="11">
        <v>2007</v>
      </c>
      <c r="D235" s="11" t="s">
        <v>6</v>
      </c>
      <c r="E235" s="11" t="s">
        <v>750</v>
      </c>
      <c r="F235" s="11" t="s">
        <v>7</v>
      </c>
      <c r="G235" s="11" t="s">
        <v>421</v>
      </c>
      <c r="H235" s="11">
        <v>1</v>
      </c>
      <c r="I235" s="11">
        <v>1</v>
      </c>
      <c r="J235" s="11">
        <v>600</v>
      </c>
      <c r="K235" s="11">
        <v>500</v>
      </c>
      <c r="L235" s="11">
        <v>60</v>
      </c>
      <c r="M235" s="11">
        <v>1</v>
      </c>
      <c r="N235" s="11" t="s">
        <v>570</v>
      </c>
      <c r="O235" s="11">
        <v>14</v>
      </c>
      <c r="P235" s="11" t="s">
        <v>417</v>
      </c>
      <c r="Q235" s="11">
        <v>1</v>
      </c>
      <c r="R235" s="11">
        <v>2</v>
      </c>
    </row>
    <row r="236" spans="1:18" x14ac:dyDescent="0.25">
      <c r="A236" s="11" t="s">
        <v>843</v>
      </c>
      <c r="B236" s="11" t="s">
        <v>752</v>
      </c>
      <c r="C236" s="11">
        <v>2007</v>
      </c>
      <c r="D236" s="11" t="s">
        <v>107</v>
      </c>
      <c r="E236" s="11" t="s">
        <v>750</v>
      </c>
      <c r="F236" s="11" t="s">
        <v>7</v>
      </c>
      <c r="G236" s="11" t="s">
        <v>417</v>
      </c>
      <c r="H236" s="11">
        <v>1</v>
      </c>
      <c r="I236" s="11">
        <v>3</v>
      </c>
      <c r="J236" s="11">
        <v>0</v>
      </c>
      <c r="K236" s="11">
        <v>0</v>
      </c>
      <c r="L236" s="11">
        <v>0</v>
      </c>
      <c r="M236" s="11">
        <v>5</v>
      </c>
      <c r="N236" s="11" t="s">
        <v>470</v>
      </c>
      <c r="O236" s="11" t="s">
        <v>470</v>
      </c>
      <c r="P236" s="11" t="s">
        <v>417</v>
      </c>
      <c r="Q236" s="11">
        <v>1</v>
      </c>
      <c r="R236" s="11">
        <v>2</v>
      </c>
    </row>
    <row r="237" spans="1:18" ht="47.25" x14ac:dyDescent="0.25">
      <c r="A237" s="11" t="s">
        <v>269</v>
      </c>
      <c r="B237" s="11" t="s">
        <v>827</v>
      </c>
      <c r="C237" s="11">
        <v>2007</v>
      </c>
      <c r="D237" s="11" t="s">
        <v>270</v>
      </c>
      <c r="E237" s="11" t="s">
        <v>750</v>
      </c>
      <c r="F237" s="11" t="s">
        <v>7</v>
      </c>
      <c r="G237" s="11" t="s">
        <v>416</v>
      </c>
      <c r="H237" s="11">
        <v>2</v>
      </c>
      <c r="I237" s="11">
        <v>5</v>
      </c>
      <c r="J237" s="11">
        <v>5</v>
      </c>
      <c r="K237" s="11">
        <v>0</v>
      </c>
      <c r="L237" s="11">
        <v>2</v>
      </c>
      <c r="M237" s="11">
        <v>2</v>
      </c>
      <c r="N237" s="11" t="s">
        <v>609</v>
      </c>
      <c r="O237" s="11" t="s">
        <v>470</v>
      </c>
      <c r="P237" s="11" t="s">
        <v>716</v>
      </c>
      <c r="Q237" s="11">
        <v>1</v>
      </c>
      <c r="R237" s="11">
        <v>2</v>
      </c>
    </row>
    <row r="238" spans="1:18" ht="78.75" x14ac:dyDescent="0.25">
      <c r="A238" s="11" t="s">
        <v>273</v>
      </c>
      <c r="B238" s="11" t="s">
        <v>827</v>
      </c>
      <c r="C238" s="11">
        <v>2007</v>
      </c>
      <c r="D238" s="11" t="s">
        <v>274</v>
      </c>
      <c r="E238" s="11" t="s">
        <v>750</v>
      </c>
      <c r="F238" s="11" t="s">
        <v>7</v>
      </c>
      <c r="G238" s="11" t="s">
        <v>438</v>
      </c>
      <c r="H238" s="11">
        <v>34</v>
      </c>
      <c r="I238" s="11">
        <v>4</v>
      </c>
      <c r="J238" s="11">
        <v>8</v>
      </c>
      <c r="K238" s="11">
        <v>0</v>
      </c>
      <c r="L238" s="11">
        <v>6</v>
      </c>
      <c r="M238" s="11">
        <v>2</v>
      </c>
      <c r="N238" s="11" t="s">
        <v>476</v>
      </c>
      <c r="O238" s="11">
        <v>60</v>
      </c>
      <c r="P238" s="11" t="s">
        <v>438</v>
      </c>
      <c r="Q238" s="11">
        <v>1</v>
      </c>
      <c r="R238" s="11">
        <v>1</v>
      </c>
    </row>
    <row r="239" spans="1:18" ht="78.75" x14ac:dyDescent="0.25">
      <c r="A239" s="11" t="s">
        <v>276</v>
      </c>
      <c r="B239" s="11" t="s">
        <v>827</v>
      </c>
      <c r="C239" s="11">
        <v>2007</v>
      </c>
      <c r="D239" s="11" t="s">
        <v>25</v>
      </c>
      <c r="E239" s="11" t="s">
        <v>750</v>
      </c>
      <c r="F239" s="11" t="s">
        <v>7</v>
      </c>
      <c r="G239" s="11" t="s">
        <v>844</v>
      </c>
      <c r="H239" s="11">
        <v>10</v>
      </c>
      <c r="I239" s="11">
        <v>3</v>
      </c>
      <c r="J239" s="11">
        <v>100</v>
      </c>
      <c r="K239" s="11">
        <v>20</v>
      </c>
      <c r="L239" s="11">
        <v>25</v>
      </c>
      <c r="M239" s="11">
        <v>1</v>
      </c>
      <c r="N239" s="11" t="s">
        <v>612</v>
      </c>
      <c r="O239" s="11" t="s">
        <v>470</v>
      </c>
      <c r="P239" s="11" t="s">
        <v>717</v>
      </c>
      <c r="Q239" s="11">
        <v>1</v>
      </c>
      <c r="R239" s="11">
        <v>2</v>
      </c>
    </row>
    <row r="240" spans="1:18" ht="78.75" x14ac:dyDescent="0.25">
      <c r="A240" s="11" t="s">
        <v>294</v>
      </c>
      <c r="B240" s="11" t="s">
        <v>753</v>
      </c>
      <c r="C240" s="11">
        <v>2007</v>
      </c>
      <c r="D240" s="11" t="s">
        <v>29</v>
      </c>
      <c r="E240" s="11" t="s">
        <v>750</v>
      </c>
      <c r="F240" s="11" t="s">
        <v>7</v>
      </c>
      <c r="G240" s="11" t="s">
        <v>417</v>
      </c>
      <c r="H240" s="11">
        <v>2</v>
      </c>
      <c r="I240" s="11">
        <v>3</v>
      </c>
      <c r="J240" s="11">
        <v>40</v>
      </c>
      <c r="K240" s="11">
        <v>0</v>
      </c>
      <c r="L240" s="11">
        <v>26</v>
      </c>
      <c r="M240" s="11">
        <v>2</v>
      </c>
      <c r="N240" s="11" t="s">
        <v>623</v>
      </c>
      <c r="O240" s="11">
        <v>14</v>
      </c>
      <c r="P240" s="11" t="s">
        <v>417</v>
      </c>
      <c r="Q240" s="11">
        <v>1</v>
      </c>
      <c r="R240" s="11">
        <v>2</v>
      </c>
    </row>
    <row r="241" spans="1:18" ht="63" x14ac:dyDescent="0.25">
      <c r="A241" s="11" t="s">
        <v>293</v>
      </c>
      <c r="B241" s="11" t="s">
        <v>753</v>
      </c>
      <c r="C241" s="11">
        <v>2007</v>
      </c>
      <c r="D241" s="11" t="s">
        <v>29</v>
      </c>
      <c r="E241" s="11" t="s">
        <v>750</v>
      </c>
      <c r="F241" s="11" t="s">
        <v>7</v>
      </c>
      <c r="G241" s="11" t="s">
        <v>417</v>
      </c>
      <c r="H241" s="11">
        <v>1</v>
      </c>
      <c r="I241" s="11">
        <v>3</v>
      </c>
      <c r="J241" s="11">
        <v>62</v>
      </c>
      <c r="K241" s="11">
        <v>62</v>
      </c>
      <c r="L241" s="11">
        <v>26</v>
      </c>
      <c r="M241" s="11">
        <v>2</v>
      </c>
      <c r="N241" s="11" t="s">
        <v>622</v>
      </c>
      <c r="O241" s="11">
        <v>21</v>
      </c>
      <c r="P241" s="11" t="s">
        <v>417</v>
      </c>
      <c r="Q241" s="11">
        <v>1</v>
      </c>
      <c r="R241" s="11">
        <v>2</v>
      </c>
    </row>
    <row r="242" spans="1:18" x14ac:dyDescent="0.25">
      <c r="A242" s="11" t="s">
        <v>845</v>
      </c>
      <c r="B242" s="11" t="s">
        <v>753</v>
      </c>
      <c r="C242" s="11">
        <v>2007</v>
      </c>
      <c r="D242" s="11" t="s">
        <v>274</v>
      </c>
      <c r="E242" s="11" t="s">
        <v>750</v>
      </c>
      <c r="F242" s="11" t="s">
        <v>7</v>
      </c>
      <c r="G242" s="11" t="s">
        <v>417</v>
      </c>
      <c r="H242" s="11">
        <v>1</v>
      </c>
      <c r="I242" s="11">
        <v>3</v>
      </c>
      <c r="J242" s="11">
        <v>0</v>
      </c>
      <c r="K242" s="11">
        <v>0</v>
      </c>
      <c r="L242" s="11">
        <v>0</v>
      </c>
      <c r="M242" s="11">
        <v>5</v>
      </c>
      <c r="N242" s="11" t="s">
        <v>470</v>
      </c>
      <c r="O242" s="11" t="s">
        <v>470</v>
      </c>
      <c r="P242" s="11" t="s">
        <v>417</v>
      </c>
      <c r="Q242" s="11">
        <v>1</v>
      </c>
      <c r="R242" s="11">
        <v>2</v>
      </c>
    </row>
    <row r="243" spans="1:18" ht="47.25" x14ac:dyDescent="0.25">
      <c r="A243" s="11" t="s">
        <v>299</v>
      </c>
      <c r="B243" s="11" t="s">
        <v>753</v>
      </c>
      <c r="C243" s="11">
        <v>2007</v>
      </c>
      <c r="D243" s="11" t="s">
        <v>149</v>
      </c>
      <c r="E243" s="11" t="s">
        <v>750</v>
      </c>
      <c r="F243" s="11" t="s">
        <v>7</v>
      </c>
      <c r="G243" s="11" t="s">
        <v>421</v>
      </c>
      <c r="H243" s="11">
        <v>1</v>
      </c>
      <c r="I243" s="11">
        <v>5</v>
      </c>
      <c r="J243" s="11">
        <v>2</v>
      </c>
      <c r="K243" s="11">
        <v>1</v>
      </c>
      <c r="L243" s="11">
        <v>1</v>
      </c>
      <c r="M243" s="11">
        <v>2</v>
      </c>
      <c r="N243" s="11" t="s">
        <v>628</v>
      </c>
      <c r="O243" s="11" t="s">
        <v>470</v>
      </c>
      <c r="P243" s="11" t="s">
        <v>417</v>
      </c>
      <c r="Q243" s="11">
        <v>1</v>
      </c>
      <c r="R243" s="11">
        <v>2</v>
      </c>
    </row>
    <row r="244" spans="1:18" ht="47.25" x14ac:dyDescent="0.25">
      <c r="A244" s="11" t="s">
        <v>102</v>
      </c>
      <c r="B244" s="11" t="s">
        <v>756</v>
      </c>
      <c r="C244" s="11">
        <v>2008</v>
      </c>
      <c r="D244" s="11" t="s">
        <v>6</v>
      </c>
      <c r="E244" s="11" t="s">
        <v>750</v>
      </c>
      <c r="F244" s="11" t="s">
        <v>7</v>
      </c>
      <c r="G244" s="11" t="s">
        <v>421</v>
      </c>
      <c r="H244" s="11">
        <v>1</v>
      </c>
      <c r="I244" s="11">
        <v>1</v>
      </c>
      <c r="J244" s="11">
        <v>1000</v>
      </c>
      <c r="K244" s="11">
        <v>500</v>
      </c>
      <c r="L244" s="11">
        <v>120</v>
      </c>
      <c r="M244" s="11">
        <v>1</v>
      </c>
      <c r="N244" s="11" t="s">
        <v>502</v>
      </c>
      <c r="O244" s="11">
        <v>150</v>
      </c>
      <c r="P244" s="11" t="s">
        <v>417</v>
      </c>
      <c r="Q244" s="11">
        <v>1</v>
      </c>
      <c r="R244" s="11">
        <v>2</v>
      </c>
    </row>
    <row r="245" spans="1:18" ht="31.5" x14ac:dyDescent="0.25">
      <c r="A245" s="11" t="s">
        <v>11</v>
      </c>
      <c r="B245" s="11" t="s">
        <v>756</v>
      </c>
      <c r="C245" s="11">
        <v>2008</v>
      </c>
      <c r="D245" s="11" t="s">
        <v>12</v>
      </c>
      <c r="E245" s="11" t="s">
        <v>750</v>
      </c>
      <c r="F245" s="11" t="s">
        <v>7</v>
      </c>
      <c r="G245" s="11" t="s">
        <v>416</v>
      </c>
      <c r="H245" s="11">
        <v>1</v>
      </c>
      <c r="I245" s="11">
        <v>2</v>
      </c>
      <c r="J245" s="11">
        <v>52</v>
      </c>
      <c r="K245" s="11">
        <v>50</v>
      </c>
      <c r="L245" s="11">
        <v>48</v>
      </c>
      <c r="M245" s="11">
        <v>4</v>
      </c>
      <c r="N245" s="11" t="s">
        <v>449</v>
      </c>
      <c r="O245" s="11">
        <v>7</v>
      </c>
      <c r="P245" s="11" t="s">
        <v>685</v>
      </c>
      <c r="Q245" s="11">
        <v>2</v>
      </c>
      <c r="R245" s="11">
        <v>2</v>
      </c>
    </row>
    <row r="246" spans="1:18" ht="78.75" x14ac:dyDescent="0.25">
      <c r="A246" s="11" t="s">
        <v>138</v>
      </c>
      <c r="B246" s="11" t="s">
        <v>749</v>
      </c>
      <c r="C246" s="11">
        <v>2008</v>
      </c>
      <c r="D246" s="11" t="s">
        <v>12</v>
      </c>
      <c r="E246" s="11" t="s">
        <v>750</v>
      </c>
      <c r="F246" s="11" t="s">
        <v>7</v>
      </c>
      <c r="G246" s="11" t="s">
        <v>416</v>
      </c>
      <c r="H246" s="11">
        <v>2</v>
      </c>
      <c r="I246" s="11">
        <v>1</v>
      </c>
      <c r="J246" s="11">
        <v>30</v>
      </c>
      <c r="K246" s="11">
        <v>19</v>
      </c>
      <c r="L246" s="11">
        <v>11</v>
      </c>
      <c r="M246" s="11">
        <v>2</v>
      </c>
      <c r="N246" s="11" t="s">
        <v>527</v>
      </c>
      <c r="O246" s="11">
        <v>180</v>
      </c>
      <c r="P246" s="11" t="s">
        <v>417</v>
      </c>
      <c r="Q246" s="11">
        <v>1</v>
      </c>
      <c r="R246" s="11">
        <v>2</v>
      </c>
    </row>
    <row r="247" spans="1:18" ht="31.5" x14ac:dyDescent="0.25">
      <c r="A247" s="11" t="s">
        <v>171</v>
      </c>
      <c r="B247" s="11" t="s">
        <v>749</v>
      </c>
      <c r="C247" s="11">
        <v>2008</v>
      </c>
      <c r="D247" s="11" t="s">
        <v>149</v>
      </c>
      <c r="E247" s="11" t="s">
        <v>750</v>
      </c>
      <c r="F247" s="11" t="s">
        <v>7</v>
      </c>
      <c r="G247" s="11" t="s">
        <v>416</v>
      </c>
      <c r="H247" s="11">
        <v>2</v>
      </c>
      <c r="I247" s="11">
        <v>5</v>
      </c>
      <c r="J247" s="11">
        <v>230</v>
      </c>
      <c r="K247" s="11">
        <v>50</v>
      </c>
      <c r="L247" s="11">
        <v>30</v>
      </c>
      <c r="M247" s="11">
        <v>1</v>
      </c>
      <c r="N247" s="11" t="s">
        <v>453</v>
      </c>
      <c r="O247" s="11">
        <v>4</v>
      </c>
      <c r="P247" s="11" t="s">
        <v>423</v>
      </c>
      <c r="Q247" s="11">
        <v>1</v>
      </c>
      <c r="R247" s="11">
        <v>2</v>
      </c>
    </row>
    <row r="248" spans="1:18" ht="47.25" x14ac:dyDescent="0.25">
      <c r="A248" s="11" t="s">
        <v>280</v>
      </c>
      <c r="B248" s="11" t="s">
        <v>749</v>
      </c>
      <c r="C248" s="11">
        <v>2008</v>
      </c>
      <c r="D248" s="11" t="s">
        <v>6</v>
      </c>
      <c r="E248" s="11" t="s">
        <v>750</v>
      </c>
      <c r="F248" s="11" t="s">
        <v>7</v>
      </c>
      <c r="G248" s="11" t="s">
        <v>416</v>
      </c>
      <c r="H248" s="11">
        <v>2</v>
      </c>
      <c r="I248" s="11">
        <v>1</v>
      </c>
      <c r="J248" s="11">
        <v>1600</v>
      </c>
      <c r="K248" s="11">
        <v>40</v>
      </c>
      <c r="L248" s="11">
        <v>50</v>
      </c>
      <c r="M248" s="11">
        <v>1</v>
      </c>
      <c r="N248" s="11" t="s">
        <v>615</v>
      </c>
      <c r="O248" s="11">
        <v>2</v>
      </c>
      <c r="P248" s="11" t="s">
        <v>417</v>
      </c>
      <c r="Q248" s="11">
        <v>2</v>
      </c>
      <c r="R248" s="11">
        <v>2</v>
      </c>
    </row>
    <row r="249" spans="1:18" ht="78.75" x14ac:dyDescent="0.25">
      <c r="A249" s="11" t="s">
        <v>316</v>
      </c>
      <c r="B249" s="11" t="s">
        <v>23</v>
      </c>
      <c r="C249" s="11">
        <v>2008</v>
      </c>
      <c r="D249" s="11" t="s">
        <v>6</v>
      </c>
      <c r="E249" s="11" t="s">
        <v>750</v>
      </c>
      <c r="F249" s="11" t="s">
        <v>7</v>
      </c>
      <c r="G249" s="11" t="s">
        <v>416</v>
      </c>
      <c r="H249" s="11">
        <v>1</v>
      </c>
      <c r="I249" s="11">
        <v>1</v>
      </c>
      <c r="J249" s="11">
        <v>400</v>
      </c>
      <c r="K249" s="11">
        <v>0</v>
      </c>
      <c r="L249" s="11">
        <v>120</v>
      </c>
      <c r="M249" s="11">
        <v>1</v>
      </c>
      <c r="N249" s="11" t="s">
        <v>636</v>
      </c>
      <c r="O249" s="11">
        <v>14</v>
      </c>
      <c r="P249" s="11" t="s">
        <v>686</v>
      </c>
      <c r="Q249" s="11">
        <v>4</v>
      </c>
      <c r="R249" s="11">
        <v>1</v>
      </c>
    </row>
    <row r="250" spans="1:18" ht="63" x14ac:dyDescent="0.25">
      <c r="A250" s="11" t="s">
        <v>846</v>
      </c>
      <c r="B250" s="11" t="s">
        <v>23</v>
      </c>
      <c r="C250" s="11">
        <v>2008</v>
      </c>
      <c r="D250" s="11" t="s">
        <v>25</v>
      </c>
      <c r="E250" s="11" t="s">
        <v>750</v>
      </c>
      <c r="F250" s="11" t="s">
        <v>7</v>
      </c>
      <c r="G250" s="11" t="s">
        <v>847</v>
      </c>
      <c r="H250" s="11">
        <v>2</v>
      </c>
      <c r="I250" s="11">
        <v>4</v>
      </c>
      <c r="J250" s="11">
        <v>0</v>
      </c>
      <c r="K250" s="11">
        <v>0</v>
      </c>
      <c r="L250" s="11">
        <v>0</v>
      </c>
      <c r="M250" s="11">
        <v>2</v>
      </c>
      <c r="N250" s="11" t="s">
        <v>848</v>
      </c>
      <c r="O250" s="11">
        <v>21</v>
      </c>
      <c r="P250" s="11" t="s">
        <v>849</v>
      </c>
      <c r="Q250" s="11">
        <v>1</v>
      </c>
      <c r="R250" s="11">
        <v>1</v>
      </c>
    </row>
    <row r="251" spans="1:18" ht="31.5" x14ac:dyDescent="0.25">
      <c r="A251" s="11" t="s">
        <v>850</v>
      </c>
      <c r="B251" s="11" t="s">
        <v>23</v>
      </c>
      <c r="C251" s="11">
        <v>2008</v>
      </c>
      <c r="D251" s="11" t="s">
        <v>6</v>
      </c>
      <c r="E251" s="11" t="s">
        <v>750</v>
      </c>
      <c r="F251" s="11" t="s">
        <v>7</v>
      </c>
      <c r="G251" s="11" t="s">
        <v>416</v>
      </c>
      <c r="H251" s="11">
        <v>3</v>
      </c>
      <c r="I251" s="11">
        <v>1</v>
      </c>
      <c r="J251" s="11">
        <v>0</v>
      </c>
      <c r="K251" s="11">
        <v>0</v>
      </c>
      <c r="L251" s="11">
        <v>0</v>
      </c>
      <c r="M251" s="11">
        <v>5</v>
      </c>
      <c r="N251" s="11" t="s">
        <v>470</v>
      </c>
      <c r="O251" s="11" t="s">
        <v>470</v>
      </c>
      <c r="P251" s="11" t="s">
        <v>424</v>
      </c>
      <c r="Q251" s="11">
        <v>1</v>
      </c>
      <c r="R251" s="11">
        <v>2</v>
      </c>
    </row>
    <row r="252" spans="1:18" ht="47.25" x14ac:dyDescent="0.25">
      <c r="A252" s="11" t="s">
        <v>326</v>
      </c>
      <c r="B252" s="11" t="s">
        <v>23</v>
      </c>
      <c r="C252" s="11">
        <v>2008</v>
      </c>
      <c r="D252" s="11" t="s">
        <v>6</v>
      </c>
      <c r="E252" s="11" t="s">
        <v>750</v>
      </c>
      <c r="F252" s="11" t="s">
        <v>7</v>
      </c>
      <c r="G252" s="11" t="s">
        <v>416</v>
      </c>
      <c r="H252" s="11">
        <v>3</v>
      </c>
      <c r="I252" s="11">
        <v>1</v>
      </c>
      <c r="J252" s="11">
        <v>3000</v>
      </c>
      <c r="K252" s="11">
        <v>50</v>
      </c>
      <c r="L252" s="11">
        <v>20</v>
      </c>
      <c r="M252" s="11">
        <v>1</v>
      </c>
      <c r="N252" s="11" t="s">
        <v>643</v>
      </c>
      <c r="O252" s="11">
        <v>30</v>
      </c>
      <c r="P252" s="11" t="s">
        <v>417</v>
      </c>
      <c r="Q252" s="11">
        <v>2</v>
      </c>
      <c r="R252" s="11">
        <v>2</v>
      </c>
    </row>
    <row r="253" spans="1:18" ht="31.5" x14ac:dyDescent="0.25">
      <c r="A253" s="11" t="s">
        <v>332</v>
      </c>
      <c r="B253" s="11" t="s">
        <v>23</v>
      </c>
      <c r="C253" s="11">
        <v>2008</v>
      </c>
      <c r="D253" s="11" t="s">
        <v>12</v>
      </c>
      <c r="E253" s="11" t="s">
        <v>750</v>
      </c>
      <c r="F253" s="11" t="s">
        <v>7</v>
      </c>
      <c r="G253" s="11" t="s">
        <v>416</v>
      </c>
      <c r="H253" s="11">
        <v>2</v>
      </c>
      <c r="I253" s="11">
        <v>1</v>
      </c>
      <c r="J253" s="11">
        <v>600</v>
      </c>
      <c r="K253" s="11">
        <v>116</v>
      </c>
      <c r="L253" s="11">
        <v>96</v>
      </c>
      <c r="M253" s="11">
        <v>1</v>
      </c>
      <c r="N253" s="11" t="s">
        <v>647</v>
      </c>
      <c r="O253" s="11">
        <v>14</v>
      </c>
      <c r="P253" s="11" t="s">
        <v>417</v>
      </c>
      <c r="Q253" s="11">
        <v>3</v>
      </c>
      <c r="R253" s="11">
        <v>2</v>
      </c>
    </row>
    <row r="254" spans="1:18" ht="31.5" x14ac:dyDescent="0.25">
      <c r="A254" s="11" t="s">
        <v>372</v>
      </c>
      <c r="B254" s="11" t="s">
        <v>52</v>
      </c>
      <c r="C254" s="11">
        <v>2008</v>
      </c>
      <c r="D254" s="11" t="s">
        <v>270</v>
      </c>
      <c r="E254" s="11" t="s">
        <v>750</v>
      </c>
      <c r="F254" s="11" t="s">
        <v>7</v>
      </c>
      <c r="G254" s="11" t="s">
        <v>416</v>
      </c>
      <c r="H254" s="11">
        <v>3</v>
      </c>
      <c r="I254" s="11">
        <v>3</v>
      </c>
      <c r="J254" s="11">
        <v>11</v>
      </c>
      <c r="K254" s="11">
        <v>8</v>
      </c>
      <c r="L254" s="11">
        <v>8</v>
      </c>
      <c r="M254" s="11">
        <v>2</v>
      </c>
      <c r="N254" s="11" t="s">
        <v>472</v>
      </c>
      <c r="O254" s="11">
        <v>0</v>
      </c>
      <c r="P254" s="11" t="s">
        <v>728</v>
      </c>
      <c r="Q254" s="11">
        <v>1</v>
      </c>
      <c r="R254" s="11">
        <v>1</v>
      </c>
    </row>
    <row r="255" spans="1:18" ht="47.25" x14ac:dyDescent="0.25">
      <c r="A255" s="11" t="s">
        <v>851</v>
      </c>
      <c r="B255" s="11" t="s">
        <v>52</v>
      </c>
      <c r="C255" s="11">
        <v>2008</v>
      </c>
      <c r="D255" s="11" t="s">
        <v>90</v>
      </c>
      <c r="E255" s="11" t="s">
        <v>750</v>
      </c>
      <c r="F255" s="11" t="s">
        <v>7</v>
      </c>
      <c r="G255" s="11" t="s">
        <v>852</v>
      </c>
      <c r="H255" s="11">
        <v>20</v>
      </c>
      <c r="I255" s="11">
        <v>4</v>
      </c>
      <c r="J255" s="11">
        <v>0</v>
      </c>
      <c r="K255" s="11">
        <v>0</v>
      </c>
      <c r="L255" s="11">
        <v>0</v>
      </c>
      <c r="M255" s="11">
        <v>5</v>
      </c>
      <c r="N255" s="11" t="s">
        <v>470</v>
      </c>
      <c r="O255" s="11" t="s">
        <v>470</v>
      </c>
      <c r="P255" s="11" t="s">
        <v>852</v>
      </c>
      <c r="Q255" s="11">
        <v>1</v>
      </c>
      <c r="R255" s="11">
        <v>1</v>
      </c>
    </row>
    <row r="256" spans="1:18" x14ac:dyDescent="0.25">
      <c r="A256" s="11" t="s">
        <v>853</v>
      </c>
      <c r="B256" s="11" t="s">
        <v>28</v>
      </c>
      <c r="C256" s="11">
        <v>2008</v>
      </c>
      <c r="D256" s="11" t="s">
        <v>6</v>
      </c>
      <c r="E256" s="11" t="s">
        <v>750</v>
      </c>
      <c r="F256" s="11" t="s">
        <v>7</v>
      </c>
      <c r="G256" s="11" t="s">
        <v>416</v>
      </c>
      <c r="H256" s="11">
        <v>6</v>
      </c>
      <c r="I256" s="11">
        <v>1</v>
      </c>
      <c r="J256" s="11">
        <v>0</v>
      </c>
      <c r="K256" s="11">
        <v>0</v>
      </c>
      <c r="L256" s="11">
        <v>0</v>
      </c>
      <c r="M256" s="11">
        <v>5</v>
      </c>
      <c r="N256" s="11" t="s">
        <v>470</v>
      </c>
      <c r="O256" s="11" t="s">
        <v>470</v>
      </c>
      <c r="P256" s="11" t="s">
        <v>686</v>
      </c>
      <c r="Q256" s="11">
        <v>4</v>
      </c>
      <c r="R256" s="11">
        <v>1</v>
      </c>
    </row>
    <row r="257" spans="1:18" x14ac:dyDescent="0.25">
      <c r="A257" s="11" t="s">
        <v>854</v>
      </c>
      <c r="B257" s="11" t="s">
        <v>28</v>
      </c>
      <c r="C257" s="11">
        <v>2008</v>
      </c>
      <c r="D257" s="11" t="s">
        <v>29</v>
      </c>
      <c r="E257" s="11" t="s">
        <v>750</v>
      </c>
      <c r="F257" s="11" t="s">
        <v>7</v>
      </c>
      <c r="G257" s="11" t="s">
        <v>416</v>
      </c>
      <c r="H257" s="11">
        <v>1</v>
      </c>
      <c r="I257" s="11">
        <v>1</v>
      </c>
      <c r="J257" s="11">
        <v>0</v>
      </c>
      <c r="K257" s="11">
        <v>0</v>
      </c>
      <c r="L257" s="11">
        <v>0</v>
      </c>
      <c r="M257" s="11">
        <v>5</v>
      </c>
      <c r="N257" s="11" t="s">
        <v>470</v>
      </c>
      <c r="O257" s="11" t="s">
        <v>470</v>
      </c>
      <c r="P257" s="11" t="s">
        <v>417</v>
      </c>
      <c r="Q257" s="11">
        <v>1</v>
      </c>
      <c r="R257" s="11">
        <v>2</v>
      </c>
    </row>
    <row r="258" spans="1:18" ht="63" x14ac:dyDescent="0.25">
      <c r="A258" s="11" t="s">
        <v>32</v>
      </c>
      <c r="B258" s="11" t="s">
        <v>28</v>
      </c>
      <c r="C258" s="11">
        <v>2008</v>
      </c>
      <c r="D258" s="11" t="s">
        <v>6</v>
      </c>
      <c r="E258" s="11" t="s">
        <v>750</v>
      </c>
      <c r="F258" s="11" t="s">
        <v>7</v>
      </c>
      <c r="G258" s="11" t="s">
        <v>416</v>
      </c>
      <c r="H258" s="11">
        <v>1</v>
      </c>
      <c r="I258" s="11">
        <v>1</v>
      </c>
      <c r="J258" s="11">
        <v>500</v>
      </c>
      <c r="K258" s="11">
        <v>8</v>
      </c>
      <c r="L258" s="11">
        <v>28</v>
      </c>
      <c r="M258" s="11">
        <v>1</v>
      </c>
      <c r="N258" s="11" t="s">
        <v>456</v>
      </c>
      <c r="O258" s="11">
        <v>5</v>
      </c>
      <c r="P258" s="11" t="s">
        <v>687</v>
      </c>
      <c r="Q258" s="11">
        <v>1</v>
      </c>
      <c r="R258" s="11">
        <v>2</v>
      </c>
    </row>
    <row r="259" spans="1:18" ht="63" x14ac:dyDescent="0.25">
      <c r="A259" s="11" t="s">
        <v>50</v>
      </c>
      <c r="B259" s="11" t="s">
        <v>34</v>
      </c>
      <c r="C259" s="11">
        <v>2008</v>
      </c>
      <c r="D259" s="11" t="s">
        <v>6</v>
      </c>
      <c r="E259" s="11" t="s">
        <v>750</v>
      </c>
      <c r="F259" s="11" t="s">
        <v>7</v>
      </c>
      <c r="G259" s="11" t="s">
        <v>421</v>
      </c>
      <c r="H259" s="11">
        <v>2</v>
      </c>
      <c r="I259" s="11">
        <v>1</v>
      </c>
      <c r="J259" s="11">
        <v>100</v>
      </c>
      <c r="K259" s="11">
        <v>75</v>
      </c>
      <c r="L259" s="11">
        <v>25</v>
      </c>
      <c r="M259" s="11">
        <v>1</v>
      </c>
      <c r="N259" s="11" t="s">
        <v>469</v>
      </c>
      <c r="O259" s="11">
        <v>7</v>
      </c>
      <c r="P259" s="11" t="s">
        <v>690</v>
      </c>
      <c r="Q259" s="11">
        <v>1</v>
      </c>
      <c r="R259" s="11">
        <v>1</v>
      </c>
    </row>
    <row r="260" spans="1:18" ht="63" x14ac:dyDescent="0.25">
      <c r="A260" s="11" t="s">
        <v>73</v>
      </c>
      <c r="B260" s="11" t="s">
        <v>34</v>
      </c>
      <c r="C260" s="11">
        <v>2008</v>
      </c>
      <c r="D260" s="11" t="s">
        <v>25</v>
      </c>
      <c r="E260" s="11" t="s">
        <v>750</v>
      </c>
      <c r="F260" s="11" t="s">
        <v>7</v>
      </c>
      <c r="G260" s="11" t="s">
        <v>417</v>
      </c>
      <c r="H260" s="11">
        <v>1</v>
      </c>
      <c r="I260" s="11">
        <v>3</v>
      </c>
      <c r="J260" s="11">
        <v>9</v>
      </c>
      <c r="K260" s="11">
        <v>0</v>
      </c>
      <c r="L260" s="11">
        <v>0</v>
      </c>
      <c r="M260" s="11">
        <v>2</v>
      </c>
      <c r="N260" s="11" t="s">
        <v>481</v>
      </c>
      <c r="O260" s="11">
        <v>0</v>
      </c>
      <c r="P260" s="11" t="s">
        <v>417</v>
      </c>
      <c r="Q260" s="11">
        <v>1</v>
      </c>
      <c r="R260" s="11">
        <v>1</v>
      </c>
    </row>
    <row r="261" spans="1:18" ht="47.25" x14ac:dyDescent="0.25">
      <c r="A261" s="11" t="s">
        <v>77</v>
      </c>
      <c r="B261" s="11" t="s">
        <v>34</v>
      </c>
      <c r="C261" s="11">
        <v>2008</v>
      </c>
      <c r="D261" s="11" t="s">
        <v>25</v>
      </c>
      <c r="E261" s="11" t="s">
        <v>750</v>
      </c>
      <c r="F261" s="11" t="s">
        <v>7</v>
      </c>
      <c r="G261" s="11" t="s">
        <v>417</v>
      </c>
      <c r="H261" s="11">
        <v>1</v>
      </c>
      <c r="I261" s="11">
        <v>3</v>
      </c>
      <c r="J261" s="11">
        <v>500</v>
      </c>
      <c r="K261" s="11">
        <v>250</v>
      </c>
      <c r="L261" s="11">
        <v>100</v>
      </c>
      <c r="M261" s="11">
        <v>1</v>
      </c>
      <c r="N261" s="11" t="s">
        <v>484</v>
      </c>
      <c r="O261" s="11">
        <v>14</v>
      </c>
      <c r="P261" s="11" t="s">
        <v>417</v>
      </c>
      <c r="Q261" s="11">
        <v>1</v>
      </c>
      <c r="R261" s="11">
        <v>2</v>
      </c>
    </row>
    <row r="262" spans="1:18" x14ac:dyDescent="0.25">
      <c r="A262" s="11" t="s">
        <v>128</v>
      </c>
      <c r="B262" s="11" t="s">
        <v>49</v>
      </c>
      <c r="C262" s="11">
        <v>2008</v>
      </c>
      <c r="D262" s="11" t="s">
        <v>6</v>
      </c>
      <c r="E262" s="11" t="s">
        <v>750</v>
      </c>
      <c r="F262" s="11" t="s">
        <v>7</v>
      </c>
      <c r="G262" s="11" t="s">
        <v>421</v>
      </c>
      <c r="H262" s="11">
        <v>1</v>
      </c>
      <c r="I262" s="11">
        <v>1</v>
      </c>
      <c r="J262" s="11">
        <v>1300</v>
      </c>
      <c r="K262" s="11">
        <v>50</v>
      </c>
      <c r="L262" s="11">
        <v>44</v>
      </c>
      <c r="M262" s="11">
        <v>1</v>
      </c>
      <c r="N262" s="11" t="s">
        <v>519</v>
      </c>
      <c r="O262" s="11">
        <v>30</v>
      </c>
      <c r="P262" s="11" t="s">
        <v>417</v>
      </c>
      <c r="Q262" s="11">
        <v>1</v>
      </c>
      <c r="R262" s="11">
        <v>2</v>
      </c>
    </row>
    <row r="263" spans="1:18" ht="63" x14ac:dyDescent="0.25">
      <c r="A263" s="11" t="s">
        <v>133</v>
      </c>
      <c r="B263" s="11" t="s">
        <v>751</v>
      </c>
      <c r="C263" s="11">
        <v>2008</v>
      </c>
      <c r="D263" s="11" t="s">
        <v>6</v>
      </c>
      <c r="E263" s="11" t="s">
        <v>750</v>
      </c>
      <c r="F263" s="11" t="s">
        <v>7</v>
      </c>
      <c r="G263" s="11" t="s">
        <v>416</v>
      </c>
      <c r="H263" s="11">
        <v>2</v>
      </c>
      <c r="I263" s="11">
        <v>1</v>
      </c>
      <c r="J263" s="11">
        <v>1000</v>
      </c>
      <c r="K263" s="11">
        <v>20</v>
      </c>
      <c r="L263" s="11">
        <v>800</v>
      </c>
      <c r="M263" s="11">
        <v>1</v>
      </c>
      <c r="N263" s="11" t="s">
        <v>523</v>
      </c>
      <c r="O263" s="11">
        <v>30</v>
      </c>
      <c r="P263" s="11" t="s">
        <v>417</v>
      </c>
      <c r="Q263" s="11">
        <v>1</v>
      </c>
      <c r="R263" s="11">
        <v>2</v>
      </c>
    </row>
    <row r="264" spans="1:18" ht="31.5" x14ac:dyDescent="0.25">
      <c r="A264" s="11" t="s">
        <v>40</v>
      </c>
      <c r="B264" s="11" t="s">
        <v>751</v>
      </c>
      <c r="C264" s="11">
        <v>2008</v>
      </c>
      <c r="D264" s="11" t="s">
        <v>25</v>
      </c>
      <c r="E264" s="11" t="s">
        <v>750</v>
      </c>
      <c r="F264" s="11" t="s">
        <v>7</v>
      </c>
      <c r="G264" s="11" t="s">
        <v>419</v>
      </c>
      <c r="H264" s="11">
        <v>2</v>
      </c>
      <c r="I264" s="11">
        <v>3</v>
      </c>
      <c r="J264" s="11">
        <v>560</v>
      </c>
      <c r="K264" s="11">
        <v>14</v>
      </c>
      <c r="L264" s="11">
        <v>13</v>
      </c>
      <c r="M264" s="11">
        <v>1</v>
      </c>
      <c r="N264" s="11" t="s">
        <v>461</v>
      </c>
      <c r="O264" s="11">
        <v>6</v>
      </c>
      <c r="P264" s="11" t="s">
        <v>419</v>
      </c>
      <c r="Q264" s="11">
        <v>1</v>
      </c>
      <c r="R264" s="11">
        <v>2</v>
      </c>
    </row>
    <row r="265" spans="1:18" ht="47.25" x14ac:dyDescent="0.25">
      <c r="A265" s="11" t="s">
        <v>156</v>
      </c>
      <c r="B265" s="11" t="s">
        <v>751</v>
      </c>
      <c r="C265" s="11">
        <v>2008</v>
      </c>
      <c r="D265" s="11" t="s">
        <v>25</v>
      </c>
      <c r="E265" s="11" t="s">
        <v>750</v>
      </c>
      <c r="F265" s="11" t="s">
        <v>7</v>
      </c>
      <c r="G265" s="11" t="s">
        <v>417</v>
      </c>
      <c r="H265" s="11">
        <v>1</v>
      </c>
      <c r="I265" s="11">
        <v>3</v>
      </c>
      <c r="J265" s="11">
        <v>40</v>
      </c>
      <c r="K265" s="11">
        <v>10</v>
      </c>
      <c r="L265" s="11">
        <v>5</v>
      </c>
      <c r="M265" s="11">
        <v>2</v>
      </c>
      <c r="N265" s="11" t="s">
        <v>539</v>
      </c>
      <c r="O265" s="11">
        <v>2</v>
      </c>
      <c r="P265" s="11" t="s">
        <v>417</v>
      </c>
      <c r="Q265" s="11">
        <v>1</v>
      </c>
      <c r="R265" s="11">
        <v>2</v>
      </c>
    </row>
    <row r="266" spans="1:18" ht="47.25" x14ac:dyDescent="0.25">
      <c r="A266" s="11" t="s">
        <v>157</v>
      </c>
      <c r="B266" s="11" t="s">
        <v>751</v>
      </c>
      <c r="C266" s="11">
        <v>2008</v>
      </c>
      <c r="D266" s="11" t="s">
        <v>25</v>
      </c>
      <c r="E266" s="11" t="s">
        <v>750</v>
      </c>
      <c r="F266" s="11" t="s">
        <v>7</v>
      </c>
      <c r="G266" s="11" t="s">
        <v>426</v>
      </c>
      <c r="H266" s="11">
        <v>3</v>
      </c>
      <c r="I266" s="11">
        <v>3</v>
      </c>
      <c r="J266" s="11">
        <v>300</v>
      </c>
      <c r="K266" s="11">
        <v>150</v>
      </c>
      <c r="L266" s="11">
        <v>100</v>
      </c>
      <c r="M266" s="11">
        <v>2</v>
      </c>
      <c r="N266" s="11" t="s">
        <v>540</v>
      </c>
      <c r="O266" s="11" t="s">
        <v>470</v>
      </c>
      <c r="P266" s="11" t="s">
        <v>426</v>
      </c>
      <c r="Q266" s="11">
        <v>1</v>
      </c>
      <c r="R266" s="11">
        <v>2</v>
      </c>
    </row>
    <row r="267" spans="1:18" ht="31.5" x14ac:dyDescent="0.25">
      <c r="A267" s="11" t="s">
        <v>14</v>
      </c>
      <c r="B267" s="11" t="s">
        <v>756</v>
      </c>
      <c r="C267" s="11">
        <v>2009</v>
      </c>
      <c r="D267" s="11" t="s">
        <v>6</v>
      </c>
      <c r="E267" s="11" t="s">
        <v>750</v>
      </c>
      <c r="F267" s="11" t="s">
        <v>7</v>
      </c>
      <c r="G267" s="11" t="s">
        <v>416</v>
      </c>
      <c r="H267" s="11">
        <v>3</v>
      </c>
      <c r="I267" s="11">
        <v>1</v>
      </c>
      <c r="J267" s="11">
        <v>5000</v>
      </c>
      <c r="K267" s="11">
        <v>20</v>
      </c>
      <c r="L267" s="11">
        <v>100</v>
      </c>
      <c r="M267" s="11">
        <v>1</v>
      </c>
      <c r="N267" s="11" t="s">
        <v>450</v>
      </c>
      <c r="O267" s="11">
        <v>14</v>
      </c>
      <c r="P267" s="11" t="s">
        <v>417</v>
      </c>
      <c r="Q267" s="11">
        <v>1</v>
      </c>
      <c r="R267" s="11">
        <v>1</v>
      </c>
    </row>
    <row r="268" spans="1:18" ht="31.5" x14ac:dyDescent="0.25">
      <c r="A268" s="11" t="s">
        <v>345</v>
      </c>
      <c r="B268" s="11" t="s">
        <v>749</v>
      </c>
      <c r="C268" s="11">
        <v>2009</v>
      </c>
      <c r="D268" s="11" t="s">
        <v>29</v>
      </c>
      <c r="E268" s="11" t="s">
        <v>750</v>
      </c>
      <c r="F268" s="11" t="s">
        <v>7</v>
      </c>
      <c r="G268" s="11" t="s">
        <v>417</v>
      </c>
      <c r="H268" s="11">
        <v>1</v>
      </c>
      <c r="I268" s="11">
        <v>3</v>
      </c>
      <c r="J268" s="11">
        <v>14</v>
      </c>
      <c r="K268" s="11">
        <v>1</v>
      </c>
      <c r="L268" s="11">
        <v>1</v>
      </c>
      <c r="M268" s="11">
        <v>2</v>
      </c>
      <c r="N268" s="11" t="s">
        <v>472</v>
      </c>
      <c r="O268" s="11">
        <v>0</v>
      </c>
      <c r="P268" s="11" t="s">
        <v>417</v>
      </c>
      <c r="Q268" s="11">
        <v>1</v>
      </c>
      <c r="R268" s="11">
        <v>2</v>
      </c>
    </row>
    <row r="269" spans="1:18" ht="63" x14ac:dyDescent="0.25">
      <c r="A269" s="11" t="s">
        <v>231</v>
      </c>
      <c r="B269" s="11" t="s">
        <v>749</v>
      </c>
      <c r="C269" s="11">
        <v>2009</v>
      </c>
      <c r="D269" s="11" t="s">
        <v>25</v>
      </c>
      <c r="E269" s="11" t="s">
        <v>750</v>
      </c>
      <c r="F269" s="11" t="s">
        <v>7</v>
      </c>
      <c r="G269" s="11" t="s">
        <v>416</v>
      </c>
      <c r="H269" s="11">
        <v>4</v>
      </c>
      <c r="I269" s="11">
        <v>4</v>
      </c>
      <c r="J269" s="11">
        <v>1000</v>
      </c>
      <c r="K269" s="11">
        <v>830</v>
      </c>
      <c r="L269" s="11">
        <v>823</v>
      </c>
      <c r="M269" s="11">
        <v>1</v>
      </c>
      <c r="N269" s="11" t="s">
        <v>585</v>
      </c>
      <c r="O269" s="11">
        <v>9</v>
      </c>
      <c r="P269" s="11" t="s">
        <v>710</v>
      </c>
      <c r="Q269" s="11">
        <v>1</v>
      </c>
      <c r="R269" s="11">
        <v>1</v>
      </c>
    </row>
    <row r="270" spans="1:18" ht="31.5" x14ac:dyDescent="0.25">
      <c r="A270" s="11" t="s">
        <v>327</v>
      </c>
      <c r="B270" s="11" t="s">
        <v>23</v>
      </c>
      <c r="C270" s="11">
        <v>2009</v>
      </c>
      <c r="D270" s="11" t="s">
        <v>25</v>
      </c>
      <c r="E270" s="11" t="s">
        <v>750</v>
      </c>
      <c r="F270" s="11" t="s">
        <v>7</v>
      </c>
      <c r="G270" s="11" t="s">
        <v>417</v>
      </c>
      <c r="H270" s="11">
        <v>1</v>
      </c>
      <c r="I270" s="11">
        <v>3</v>
      </c>
      <c r="J270" s="11">
        <v>150</v>
      </c>
      <c r="K270" s="11">
        <v>78</v>
      </c>
      <c r="L270" s="11">
        <v>78</v>
      </c>
      <c r="M270" s="11">
        <v>1</v>
      </c>
      <c r="N270" s="11" t="s">
        <v>644</v>
      </c>
      <c r="O270" s="11">
        <v>14</v>
      </c>
      <c r="P270" s="11" t="s">
        <v>417</v>
      </c>
      <c r="Q270" s="11">
        <v>1</v>
      </c>
      <c r="R270" s="11">
        <v>2</v>
      </c>
    </row>
    <row r="271" spans="1:18" ht="47.25" x14ac:dyDescent="0.25">
      <c r="A271" s="11" t="s">
        <v>42</v>
      </c>
      <c r="B271" s="11" t="s">
        <v>28</v>
      </c>
      <c r="C271" s="11">
        <v>2009</v>
      </c>
      <c r="D271" s="11" t="s">
        <v>25</v>
      </c>
      <c r="E271" s="11" t="s">
        <v>750</v>
      </c>
      <c r="F271" s="11" t="s">
        <v>7</v>
      </c>
      <c r="G271" s="11" t="s">
        <v>420</v>
      </c>
      <c r="H271" s="11">
        <v>1</v>
      </c>
      <c r="I271" s="11">
        <v>3</v>
      </c>
      <c r="J271" s="11">
        <v>25</v>
      </c>
      <c r="K271" s="11">
        <v>25</v>
      </c>
      <c r="L271" s="11">
        <v>5</v>
      </c>
      <c r="M271" s="11">
        <v>4</v>
      </c>
      <c r="N271" s="11" t="s">
        <v>462</v>
      </c>
      <c r="O271" s="11">
        <v>3</v>
      </c>
      <c r="P271" s="11" t="s">
        <v>420</v>
      </c>
      <c r="Q271" s="11">
        <v>1</v>
      </c>
      <c r="R271" s="11">
        <v>2</v>
      </c>
    </row>
    <row r="272" spans="1:18" ht="31.5" x14ac:dyDescent="0.25">
      <c r="A272" s="11" t="s">
        <v>38</v>
      </c>
      <c r="B272" s="11" t="s">
        <v>28</v>
      </c>
      <c r="C272" s="11">
        <v>2009</v>
      </c>
      <c r="D272" s="11" t="s">
        <v>25</v>
      </c>
      <c r="E272" s="11" t="s">
        <v>750</v>
      </c>
      <c r="F272" s="11" t="s">
        <v>7</v>
      </c>
      <c r="G272" s="11" t="s">
        <v>417</v>
      </c>
      <c r="H272" s="11">
        <v>1</v>
      </c>
      <c r="I272" s="11">
        <v>3</v>
      </c>
      <c r="J272" s="11">
        <v>50</v>
      </c>
      <c r="K272" s="11">
        <v>11</v>
      </c>
      <c r="L272" s="11">
        <v>39</v>
      </c>
      <c r="M272" s="11">
        <v>4</v>
      </c>
      <c r="N272" s="11" t="s">
        <v>459</v>
      </c>
      <c r="O272" s="11">
        <v>5</v>
      </c>
      <c r="P272" s="11" t="s">
        <v>417</v>
      </c>
      <c r="Q272" s="11">
        <v>1</v>
      </c>
      <c r="R272" s="11">
        <v>2</v>
      </c>
    </row>
    <row r="273" spans="1:18" ht="78.75" x14ac:dyDescent="0.25">
      <c r="A273" s="11" t="s">
        <v>45</v>
      </c>
      <c r="B273" s="11" t="s">
        <v>28</v>
      </c>
      <c r="C273" s="11">
        <v>2009</v>
      </c>
      <c r="D273" s="11" t="s">
        <v>25</v>
      </c>
      <c r="E273" s="11" t="s">
        <v>750</v>
      </c>
      <c r="F273" s="11" t="s">
        <v>7</v>
      </c>
      <c r="G273" s="11" t="s">
        <v>417</v>
      </c>
      <c r="H273" s="11">
        <v>1</v>
      </c>
      <c r="I273" s="11">
        <v>3</v>
      </c>
      <c r="J273" s="11">
        <v>25</v>
      </c>
      <c r="K273" s="11">
        <v>23</v>
      </c>
      <c r="L273" s="11">
        <v>20</v>
      </c>
      <c r="M273" s="11">
        <v>2</v>
      </c>
      <c r="N273" s="11" t="s">
        <v>465</v>
      </c>
      <c r="O273" s="11">
        <v>6</v>
      </c>
      <c r="P273" s="11" t="s">
        <v>417</v>
      </c>
      <c r="Q273" s="11">
        <v>1</v>
      </c>
      <c r="R273" s="11">
        <v>2</v>
      </c>
    </row>
    <row r="274" spans="1:18" ht="31.5" x14ac:dyDescent="0.25">
      <c r="A274" s="11" t="s">
        <v>88</v>
      </c>
      <c r="B274" s="11" t="s">
        <v>49</v>
      </c>
      <c r="C274" s="11">
        <v>2009</v>
      </c>
      <c r="D274" s="11" t="s">
        <v>6</v>
      </c>
      <c r="E274" s="11" t="s">
        <v>750</v>
      </c>
      <c r="F274" s="11" t="s">
        <v>7</v>
      </c>
      <c r="G274" s="11" t="s">
        <v>416</v>
      </c>
      <c r="H274" s="11">
        <v>3</v>
      </c>
      <c r="I274" s="11">
        <v>2</v>
      </c>
      <c r="J274" s="11">
        <v>1000</v>
      </c>
      <c r="K274" s="11">
        <v>300</v>
      </c>
      <c r="L274" s="11">
        <v>30</v>
      </c>
      <c r="M274" s="11">
        <v>1</v>
      </c>
      <c r="N274" s="11" t="s">
        <v>492</v>
      </c>
      <c r="O274" s="11">
        <v>14</v>
      </c>
      <c r="P274" s="11" t="s">
        <v>417</v>
      </c>
      <c r="Q274" s="11">
        <v>1</v>
      </c>
      <c r="R274" s="11">
        <v>2</v>
      </c>
    </row>
    <row r="275" spans="1:18" ht="78.75" x14ac:dyDescent="0.25">
      <c r="A275" s="11" t="s">
        <v>182</v>
      </c>
      <c r="B275" s="11" t="s">
        <v>752</v>
      </c>
      <c r="C275" s="11">
        <v>2009</v>
      </c>
      <c r="D275" s="11" t="s">
        <v>6</v>
      </c>
      <c r="E275" s="11" t="s">
        <v>750</v>
      </c>
      <c r="F275" s="11" t="s">
        <v>7</v>
      </c>
      <c r="G275" s="11" t="s">
        <v>421</v>
      </c>
      <c r="H275" s="11">
        <v>1</v>
      </c>
      <c r="I275" s="11">
        <v>2</v>
      </c>
      <c r="J275" s="11">
        <v>2000</v>
      </c>
      <c r="K275" s="11">
        <v>20</v>
      </c>
      <c r="L275" s="11">
        <v>18</v>
      </c>
      <c r="M275" s="11">
        <v>1</v>
      </c>
      <c r="N275" s="11" t="s">
        <v>557</v>
      </c>
      <c r="O275" s="11">
        <v>3</v>
      </c>
      <c r="P275" s="11" t="s">
        <v>417</v>
      </c>
      <c r="Q275" s="11">
        <v>1</v>
      </c>
      <c r="R275" s="11">
        <v>2</v>
      </c>
    </row>
    <row r="276" spans="1:18" ht="31.5" x14ac:dyDescent="0.25">
      <c r="A276" s="11" t="s">
        <v>226</v>
      </c>
      <c r="B276" s="11" t="s">
        <v>753</v>
      </c>
      <c r="C276" s="11">
        <v>2009</v>
      </c>
      <c r="D276" s="11" t="s">
        <v>25</v>
      </c>
      <c r="E276" s="11" t="s">
        <v>750</v>
      </c>
      <c r="F276" s="11" t="s">
        <v>7</v>
      </c>
      <c r="G276" s="11" t="s">
        <v>417</v>
      </c>
      <c r="H276" s="11">
        <v>1</v>
      </c>
      <c r="I276" s="11">
        <v>3</v>
      </c>
      <c r="J276" s="11">
        <v>1000</v>
      </c>
      <c r="K276" s="11">
        <v>10</v>
      </c>
      <c r="L276" s="11">
        <v>10</v>
      </c>
      <c r="M276" s="11">
        <v>1</v>
      </c>
      <c r="N276" s="11" t="s">
        <v>581</v>
      </c>
      <c r="O276" s="11">
        <v>14</v>
      </c>
      <c r="P276" s="11" t="s">
        <v>417</v>
      </c>
      <c r="Q276" s="11">
        <v>1</v>
      </c>
      <c r="R276" s="11">
        <v>2</v>
      </c>
    </row>
    <row r="277" spans="1:18" ht="63" x14ac:dyDescent="0.25">
      <c r="A277" s="11" t="s">
        <v>19</v>
      </c>
      <c r="B277" s="11" t="s">
        <v>756</v>
      </c>
      <c r="C277" s="11">
        <v>2010</v>
      </c>
      <c r="D277" s="11" t="s">
        <v>12</v>
      </c>
      <c r="E277" s="11" t="s">
        <v>750</v>
      </c>
      <c r="F277" s="11" t="s">
        <v>7</v>
      </c>
      <c r="G277" s="11" t="s">
        <v>416</v>
      </c>
      <c r="H277" s="11">
        <v>1</v>
      </c>
      <c r="I277" s="11">
        <v>1</v>
      </c>
      <c r="J277" s="11">
        <v>700</v>
      </c>
      <c r="K277" s="11">
        <v>10</v>
      </c>
      <c r="L277" s="11">
        <v>17</v>
      </c>
      <c r="M277" s="11">
        <v>1</v>
      </c>
      <c r="N277" s="11" t="s">
        <v>452</v>
      </c>
      <c r="O277" s="11">
        <v>14</v>
      </c>
      <c r="P277" s="11" t="s">
        <v>686</v>
      </c>
      <c r="Q277" s="11">
        <v>4</v>
      </c>
      <c r="R277" s="11">
        <v>1</v>
      </c>
    </row>
    <row r="278" spans="1:18" ht="47.25" x14ac:dyDescent="0.25">
      <c r="A278" s="11" t="s">
        <v>3</v>
      </c>
      <c r="B278" s="11" t="s">
        <v>756</v>
      </c>
      <c r="C278" s="11">
        <v>2010</v>
      </c>
      <c r="D278" s="11" t="s">
        <v>6</v>
      </c>
      <c r="E278" s="11" t="s">
        <v>750</v>
      </c>
      <c r="F278" s="11" t="s">
        <v>7</v>
      </c>
      <c r="G278" s="11" t="s">
        <v>416</v>
      </c>
      <c r="H278" s="11">
        <v>1</v>
      </c>
      <c r="I278" s="11">
        <v>1</v>
      </c>
      <c r="J278" s="11">
        <v>38</v>
      </c>
      <c r="K278" s="11">
        <v>10</v>
      </c>
      <c r="L278" s="11">
        <v>4</v>
      </c>
      <c r="M278" s="11">
        <v>4</v>
      </c>
      <c r="N278" s="11" t="s">
        <v>448</v>
      </c>
      <c r="O278" s="11">
        <v>5</v>
      </c>
      <c r="P278" s="11" t="s">
        <v>684</v>
      </c>
      <c r="Q278" s="11">
        <v>2</v>
      </c>
      <c r="R278" s="11">
        <v>2</v>
      </c>
    </row>
    <row r="279" spans="1:18" ht="47.25" x14ac:dyDescent="0.25">
      <c r="A279" s="11" t="s">
        <v>309</v>
      </c>
      <c r="B279" s="11" t="s">
        <v>749</v>
      </c>
      <c r="C279" s="11">
        <v>2010</v>
      </c>
      <c r="D279" s="11" t="s">
        <v>25</v>
      </c>
      <c r="E279" s="11" t="s">
        <v>750</v>
      </c>
      <c r="F279" s="11" t="s">
        <v>7</v>
      </c>
      <c r="G279" s="11" t="s">
        <v>441</v>
      </c>
      <c r="H279" s="11">
        <v>2</v>
      </c>
      <c r="I279" s="11">
        <v>3</v>
      </c>
      <c r="J279" s="11">
        <v>38</v>
      </c>
      <c r="K279" s="11">
        <v>14</v>
      </c>
      <c r="L279" s="11">
        <v>8</v>
      </c>
      <c r="M279" s="11">
        <v>4</v>
      </c>
      <c r="N279" s="11" t="s">
        <v>525</v>
      </c>
      <c r="O279" s="11">
        <v>0</v>
      </c>
      <c r="P279" s="11" t="s">
        <v>441</v>
      </c>
      <c r="Q279" s="11">
        <v>1</v>
      </c>
      <c r="R279" s="11">
        <v>2</v>
      </c>
    </row>
    <row r="280" spans="1:18" ht="94.5" x14ac:dyDescent="0.25">
      <c r="A280" s="11" t="s">
        <v>363</v>
      </c>
      <c r="B280" s="11" t="s">
        <v>23</v>
      </c>
      <c r="C280" s="11">
        <v>2010</v>
      </c>
      <c r="D280" s="11" t="s">
        <v>25</v>
      </c>
      <c r="E280" s="11" t="s">
        <v>750</v>
      </c>
      <c r="F280" s="11" t="s">
        <v>7</v>
      </c>
      <c r="G280" s="11" t="s">
        <v>417</v>
      </c>
      <c r="H280" s="11">
        <v>1</v>
      </c>
      <c r="I280" s="11">
        <v>3</v>
      </c>
      <c r="J280" s="11">
        <v>30</v>
      </c>
      <c r="K280" s="11">
        <v>3</v>
      </c>
      <c r="L280" s="11">
        <v>10</v>
      </c>
      <c r="M280" s="11">
        <v>2</v>
      </c>
      <c r="N280" s="11" t="s">
        <v>666</v>
      </c>
      <c r="O280" s="11"/>
      <c r="P280" s="11" t="s">
        <v>417</v>
      </c>
      <c r="Q280" s="11">
        <v>3</v>
      </c>
      <c r="R280" s="11">
        <v>1</v>
      </c>
    </row>
    <row r="281" spans="1:18" ht="31.5" x14ac:dyDescent="0.25">
      <c r="A281" s="11" t="s">
        <v>367</v>
      </c>
      <c r="B281" s="11" t="s">
        <v>23</v>
      </c>
      <c r="C281" s="11">
        <v>2010</v>
      </c>
      <c r="D281" s="11" t="s">
        <v>25</v>
      </c>
      <c r="E281" s="11" t="s">
        <v>750</v>
      </c>
      <c r="F281" s="11" t="s">
        <v>7</v>
      </c>
      <c r="G281" s="11" t="s">
        <v>417</v>
      </c>
      <c r="H281" s="11">
        <v>1</v>
      </c>
      <c r="I281" s="11">
        <v>3</v>
      </c>
      <c r="J281" s="11">
        <v>30</v>
      </c>
      <c r="K281" s="11">
        <v>1</v>
      </c>
      <c r="L281" s="11">
        <v>1</v>
      </c>
      <c r="M281" s="11">
        <v>2</v>
      </c>
      <c r="N281" s="11" t="s">
        <v>473</v>
      </c>
      <c r="O281" s="11">
        <v>1</v>
      </c>
      <c r="P281" s="11" t="s">
        <v>417</v>
      </c>
      <c r="Q281" s="11">
        <v>1</v>
      </c>
      <c r="R281" s="11">
        <v>2</v>
      </c>
    </row>
    <row r="282" spans="1:18" ht="31.5" x14ac:dyDescent="0.25">
      <c r="A282" s="11" t="s">
        <v>365</v>
      </c>
      <c r="B282" s="11" t="s">
        <v>23</v>
      </c>
      <c r="C282" s="11">
        <v>2010</v>
      </c>
      <c r="D282" s="11" t="s">
        <v>25</v>
      </c>
      <c r="E282" s="11" t="s">
        <v>750</v>
      </c>
      <c r="F282" s="11" t="s">
        <v>7</v>
      </c>
      <c r="G282" s="11" t="s">
        <v>417</v>
      </c>
      <c r="H282" s="11">
        <v>1</v>
      </c>
      <c r="I282" s="11">
        <v>1</v>
      </c>
      <c r="J282" s="11">
        <v>3</v>
      </c>
      <c r="K282" s="11">
        <v>1</v>
      </c>
      <c r="L282" s="11">
        <v>1</v>
      </c>
      <c r="M282" s="11">
        <v>2</v>
      </c>
      <c r="N282" s="11" t="s">
        <v>473</v>
      </c>
      <c r="O282" s="11">
        <v>1</v>
      </c>
      <c r="P282" s="11" t="s">
        <v>417</v>
      </c>
      <c r="Q282" s="11">
        <v>3</v>
      </c>
      <c r="R282" s="11">
        <v>2</v>
      </c>
    </row>
    <row r="283" spans="1:18" ht="63" x14ac:dyDescent="0.25">
      <c r="A283" s="11" t="s">
        <v>380</v>
      </c>
      <c r="B283" s="11" t="s">
        <v>52</v>
      </c>
      <c r="C283" s="11">
        <v>2010</v>
      </c>
      <c r="D283" s="11" t="s">
        <v>6</v>
      </c>
      <c r="E283" s="11" t="s">
        <v>750</v>
      </c>
      <c r="F283" s="11" t="s">
        <v>7</v>
      </c>
      <c r="G283" s="11" t="s">
        <v>421</v>
      </c>
      <c r="H283" s="11">
        <v>2</v>
      </c>
      <c r="I283" s="11">
        <v>1</v>
      </c>
      <c r="J283" s="11">
        <v>200</v>
      </c>
      <c r="K283" s="11">
        <v>5</v>
      </c>
      <c r="L283" s="11">
        <v>8</v>
      </c>
      <c r="M283" s="11">
        <v>1</v>
      </c>
      <c r="N283" s="11" t="s">
        <v>674</v>
      </c>
      <c r="O283" s="11">
        <v>14</v>
      </c>
      <c r="P283" s="11" t="s">
        <v>417</v>
      </c>
      <c r="Q283" s="11">
        <v>3</v>
      </c>
      <c r="R283" s="11">
        <v>1</v>
      </c>
    </row>
    <row r="284" spans="1:18" ht="31.5" x14ac:dyDescent="0.25">
      <c r="A284" s="11" t="s">
        <v>389</v>
      </c>
      <c r="B284" s="11" t="s">
        <v>52</v>
      </c>
      <c r="C284" s="11">
        <v>2010</v>
      </c>
      <c r="D284" s="11" t="s">
        <v>25</v>
      </c>
      <c r="E284" s="11" t="s">
        <v>750</v>
      </c>
      <c r="F284" s="11" t="s">
        <v>7</v>
      </c>
      <c r="G284" s="11" t="s">
        <v>417</v>
      </c>
      <c r="H284" s="11">
        <v>1</v>
      </c>
      <c r="I284" s="11">
        <v>1</v>
      </c>
      <c r="J284" s="11">
        <v>160</v>
      </c>
      <c r="K284" s="11">
        <v>0</v>
      </c>
      <c r="L284" s="11">
        <v>1</v>
      </c>
      <c r="M284" s="11">
        <v>1</v>
      </c>
      <c r="N284" s="11" t="s">
        <v>679</v>
      </c>
      <c r="O284" s="11">
        <v>3</v>
      </c>
      <c r="P284" s="11" t="s">
        <v>417</v>
      </c>
      <c r="Q284" s="11">
        <v>1</v>
      </c>
      <c r="R284" s="11">
        <v>2</v>
      </c>
    </row>
    <row r="285" spans="1:18" ht="31.5" x14ac:dyDescent="0.25">
      <c r="A285" s="11" t="s">
        <v>115</v>
      </c>
      <c r="B285" s="11" t="s">
        <v>28</v>
      </c>
      <c r="C285" s="11">
        <v>2010</v>
      </c>
      <c r="D285" s="11" t="s">
        <v>29</v>
      </c>
      <c r="E285" s="11" t="s">
        <v>750</v>
      </c>
      <c r="F285" s="11" t="s">
        <v>7</v>
      </c>
      <c r="G285" s="11" t="s">
        <v>417</v>
      </c>
      <c r="H285" s="11">
        <v>1</v>
      </c>
      <c r="I285" s="11">
        <v>3</v>
      </c>
      <c r="J285" s="11">
        <v>10</v>
      </c>
      <c r="K285" s="11">
        <v>3</v>
      </c>
      <c r="L285" s="11">
        <v>2</v>
      </c>
      <c r="M285" s="11">
        <v>2</v>
      </c>
      <c r="N285" s="11" t="s">
        <v>512</v>
      </c>
      <c r="O285" s="11">
        <v>3</v>
      </c>
      <c r="P285" s="11" t="s">
        <v>417</v>
      </c>
      <c r="Q285" s="11">
        <v>3</v>
      </c>
      <c r="R285" s="11">
        <v>1</v>
      </c>
    </row>
    <row r="286" spans="1:18" ht="63" x14ac:dyDescent="0.25">
      <c r="A286" s="11" t="s">
        <v>80</v>
      </c>
      <c r="B286" s="11" t="s">
        <v>28</v>
      </c>
      <c r="C286" s="11">
        <v>2010</v>
      </c>
      <c r="D286" s="11" t="s">
        <v>25</v>
      </c>
      <c r="E286" s="11" t="s">
        <v>750</v>
      </c>
      <c r="F286" s="11" t="s">
        <v>7</v>
      </c>
      <c r="G286" s="11" t="s">
        <v>417</v>
      </c>
      <c r="H286" s="11">
        <v>1</v>
      </c>
      <c r="I286" s="11">
        <v>3</v>
      </c>
      <c r="J286" s="11">
        <v>700</v>
      </c>
      <c r="K286" s="11">
        <v>100</v>
      </c>
      <c r="L286" s="11">
        <v>104</v>
      </c>
      <c r="M286" s="11">
        <v>1</v>
      </c>
      <c r="N286" s="11" t="s">
        <v>486</v>
      </c>
      <c r="O286" s="11">
        <v>60</v>
      </c>
      <c r="P286" s="11" t="s">
        <v>417</v>
      </c>
      <c r="Q286" s="11">
        <v>1</v>
      </c>
      <c r="R286" s="11">
        <v>2</v>
      </c>
    </row>
    <row r="287" spans="1:18" ht="47.25" x14ac:dyDescent="0.25">
      <c r="A287" s="11" t="s">
        <v>855</v>
      </c>
      <c r="B287" s="11" t="s">
        <v>28</v>
      </c>
      <c r="C287" s="11">
        <v>2010</v>
      </c>
      <c r="D287" s="11" t="s">
        <v>12</v>
      </c>
      <c r="E287" s="11" t="s">
        <v>750</v>
      </c>
      <c r="F287" s="11" t="s">
        <v>7</v>
      </c>
      <c r="G287" s="11" t="s">
        <v>856</v>
      </c>
      <c r="H287" s="11">
        <v>2</v>
      </c>
      <c r="I287" s="11">
        <v>1</v>
      </c>
      <c r="J287" s="11">
        <v>0</v>
      </c>
      <c r="K287" s="11">
        <v>0</v>
      </c>
      <c r="L287" s="11">
        <v>0</v>
      </c>
      <c r="M287" s="11">
        <v>5</v>
      </c>
      <c r="N287" s="11" t="s">
        <v>470</v>
      </c>
      <c r="O287" s="11" t="s">
        <v>470</v>
      </c>
      <c r="P287" s="11" t="s">
        <v>856</v>
      </c>
      <c r="Q287" s="11">
        <v>3</v>
      </c>
      <c r="R287" s="11">
        <v>2</v>
      </c>
    </row>
    <row r="288" spans="1:18" x14ac:dyDescent="0.25">
      <c r="A288" s="11" t="s">
        <v>395</v>
      </c>
      <c r="B288" s="11" t="s">
        <v>28</v>
      </c>
      <c r="C288" s="11">
        <v>2010</v>
      </c>
      <c r="D288" s="11" t="s">
        <v>12</v>
      </c>
      <c r="E288" s="11" t="s">
        <v>750</v>
      </c>
      <c r="F288" s="11" t="s">
        <v>7</v>
      </c>
      <c r="G288" s="11" t="s">
        <v>416</v>
      </c>
      <c r="H288" s="11">
        <v>2</v>
      </c>
      <c r="I288" s="11">
        <v>1</v>
      </c>
      <c r="J288" s="11">
        <v>1000</v>
      </c>
      <c r="K288" s="11">
        <v>0</v>
      </c>
      <c r="L288" s="11">
        <v>7</v>
      </c>
      <c r="M288" s="11">
        <v>1</v>
      </c>
      <c r="N288" s="11" t="s">
        <v>574</v>
      </c>
      <c r="O288" s="11">
        <v>1</v>
      </c>
      <c r="P288" s="11" t="s">
        <v>417</v>
      </c>
      <c r="Q288" s="11">
        <v>1</v>
      </c>
      <c r="R288" s="11">
        <v>2</v>
      </c>
    </row>
    <row r="289" spans="1:18" ht="31.5" x14ac:dyDescent="0.25">
      <c r="A289" s="11" t="s">
        <v>89</v>
      </c>
      <c r="B289" s="11" t="s">
        <v>34</v>
      </c>
      <c r="C289" s="11">
        <v>2010</v>
      </c>
      <c r="D289" s="11" t="s">
        <v>90</v>
      </c>
      <c r="E289" s="11" t="s">
        <v>750</v>
      </c>
      <c r="F289" s="11" t="s">
        <v>7</v>
      </c>
      <c r="G289" s="11" t="s">
        <v>417</v>
      </c>
      <c r="H289" s="11">
        <v>1</v>
      </c>
      <c r="I289" s="11">
        <v>3</v>
      </c>
      <c r="J289" s="11">
        <v>130</v>
      </c>
      <c r="K289" s="11">
        <v>60</v>
      </c>
      <c r="L289" s="11">
        <v>55</v>
      </c>
      <c r="M289" s="11">
        <v>1</v>
      </c>
      <c r="N289" s="11" t="s">
        <v>493</v>
      </c>
      <c r="O289" s="11">
        <v>60</v>
      </c>
      <c r="P289" s="11" t="s">
        <v>417</v>
      </c>
      <c r="Q289" s="11">
        <v>3</v>
      </c>
      <c r="R289" s="11">
        <v>1</v>
      </c>
    </row>
    <row r="290" spans="1:18" ht="47.25" x14ac:dyDescent="0.25">
      <c r="A290" s="11" t="s">
        <v>857</v>
      </c>
      <c r="B290" s="11" t="s">
        <v>34</v>
      </c>
      <c r="C290" s="11">
        <v>2010</v>
      </c>
      <c r="D290" s="11" t="s">
        <v>29</v>
      </c>
      <c r="E290" s="11" t="s">
        <v>750</v>
      </c>
      <c r="F290" s="11" t="s">
        <v>7</v>
      </c>
      <c r="G290" s="11" t="s">
        <v>858</v>
      </c>
      <c r="H290" s="11">
        <v>6</v>
      </c>
      <c r="I290" s="11">
        <v>3</v>
      </c>
      <c r="J290" s="11">
        <v>0</v>
      </c>
      <c r="K290" s="11">
        <v>0</v>
      </c>
      <c r="L290" s="11">
        <v>0</v>
      </c>
      <c r="M290" s="11">
        <v>5</v>
      </c>
      <c r="N290" s="11" t="s">
        <v>470</v>
      </c>
      <c r="O290" s="11" t="s">
        <v>470</v>
      </c>
      <c r="P290" s="11" t="s">
        <v>858</v>
      </c>
      <c r="Q290" s="11">
        <v>3</v>
      </c>
      <c r="R290" s="11">
        <v>2</v>
      </c>
    </row>
    <row r="291" spans="1:18" ht="47.25" x14ac:dyDescent="0.25">
      <c r="A291" s="11" t="s">
        <v>143</v>
      </c>
      <c r="B291" s="11" t="s">
        <v>49</v>
      </c>
      <c r="C291" s="11">
        <v>2010</v>
      </c>
      <c r="D291" s="11" t="s">
        <v>12</v>
      </c>
      <c r="E291" s="11" t="s">
        <v>750</v>
      </c>
      <c r="F291" s="11" t="s">
        <v>7</v>
      </c>
      <c r="G291" s="11" t="s">
        <v>416</v>
      </c>
      <c r="H291" s="11">
        <v>4</v>
      </c>
      <c r="I291" s="11">
        <v>1</v>
      </c>
      <c r="J291" s="11">
        <v>14</v>
      </c>
      <c r="K291" s="11">
        <v>14</v>
      </c>
      <c r="L291" s="11">
        <v>10</v>
      </c>
      <c r="M291" s="11">
        <v>2</v>
      </c>
      <c r="N291" s="11" t="s">
        <v>530</v>
      </c>
      <c r="O291" s="11">
        <v>7</v>
      </c>
      <c r="P291" s="11" t="s">
        <v>417</v>
      </c>
      <c r="Q291" s="11">
        <v>3</v>
      </c>
      <c r="R291" s="11">
        <v>1</v>
      </c>
    </row>
    <row r="292" spans="1:18" ht="47.25" x14ac:dyDescent="0.25">
      <c r="A292" s="11" t="s">
        <v>130</v>
      </c>
      <c r="B292" s="11" t="s">
        <v>49</v>
      </c>
      <c r="C292" s="11">
        <v>2010</v>
      </c>
      <c r="D292" s="11" t="s">
        <v>25</v>
      </c>
      <c r="E292" s="11" t="s">
        <v>750</v>
      </c>
      <c r="F292" s="11" t="s">
        <v>7</v>
      </c>
      <c r="G292" s="11" t="s">
        <v>417</v>
      </c>
      <c r="H292" s="11">
        <v>1</v>
      </c>
      <c r="I292" s="11">
        <v>3</v>
      </c>
      <c r="J292" s="11">
        <v>100</v>
      </c>
      <c r="K292" s="11">
        <v>100</v>
      </c>
      <c r="L292" s="11">
        <v>3</v>
      </c>
      <c r="M292" s="11">
        <v>1</v>
      </c>
      <c r="N292" s="11" t="s">
        <v>521</v>
      </c>
      <c r="O292" s="11">
        <v>2</v>
      </c>
      <c r="P292" s="11" t="s">
        <v>417</v>
      </c>
      <c r="Q292" s="11">
        <v>3</v>
      </c>
      <c r="R292" s="11">
        <v>2</v>
      </c>
    </row>
    <row r="293" spans="1:18" ht="126" x14ac:dyDescent="0.25">
      <c r="A293" s="11" t="s">
        <v>189</v>
      </c>
      <c r="B293" s="11" t="s">
        <v>751</v>
      </c>
      <c r="C293" s="11">
        <v>2010</v>
      </c>
      <c r="D293" s="11" t="s">
        <v>29</v>
      </c>
      <c r="E293" s="11" t="s">
        <v>750</v>
      </c>
      <c r="F293" s="11" t="s">
        <v>7</v>
      </c>
      <c r="G293" s="11" t="s">
        <v>418</v>
      </c>
      <c r="H293" s="11">
        <v>9</v>
      </c>
      <c r="I293" s="11">
        <v>3</v>
      </c>
      <c r="J293" s="11">
        <v>31</v>
      </c>
      <c r="K293" s="11">
        <v>12</v>
      </c>
      <c r="L293" s="11">
        <v>12</v>
      </c>
      <c r="M293" s="11">
        <v>2</v>
      </c>
      <c r="N293" s="11" t="s">
        <v>470</v>
      </c>
      <c r="O293" s="11" t="s">
        <v>470</v>
      </c>
      <c r="P293" s="11" t="s">
        <v>688</v>
      </c>
      <c r="Q293" s="11">
        <v>1</v>
      </c>
      <c r="R293" s="11">
        <v>1</v>
      </c>
    </row>
    <row r="294" spans="1:18" ht="126" x14ac:dyDescent="0.25">
      <c r="A294" s="11" t="s">
        <v>187</v>
      </c>
      <c r="B294" s="11" t="s">
        <v>751</v>
      </c>
      <c r="C294" s="11">
        <v>2010</v>
      </c>
      <c r="D294" s="11" t="s">
        <v>29</v>
      </c>
      <c r="E294" s="11" t="s">
        <v>750</v>
      </c>
      <c r="F294" s="11" t="s">
        <v>7</v>
      </c>
      <c r="G294" s="11" t="s">
        <v>418</v>
      </c>
      <c r="H294" s="11">
        <v>17</v>
      </c>
      <c r="I294" s="11">
        <v>3</v>
      </c>
      <c r="J294" s="11">
        <v>100</v>
      </c>
      <c r="K294" s="11">
        <v>60</v>
      </c>
      <c r="L294" s="11">
        <v>60</v>
      </c>
      <c r="M294" s="11">
        <v>1</v>
      </c>
      <c r="N294" s="11" t="s">
        <v>561</v>
      </c>
      <c r="O294" s="11">
        <v>4</v>
      </c>
      <c r="P294" s="11" t="s">
        <v>688</v>
      </c>
      <c r="Q294" s="11">
        <v>1</v>
      </c>
      <c r="R294" s="11">
        <v>1</v>
      </c>
    </row>
    <row r="295" spans="1:18" ht="126" x14ac:dyDescent="0.25">
      <c r="A295" s="11" t="s">
        <v>186</v>
      </c>
      <c r="B295" s="11" t="s">
        <v>751</v>
      </c>
      <c r="C295" s="11">
        <v>2010</v>
      </c>
      <c r="D295" s="11" t="s">
        <v>29</v>
      </c>
      <c r="E295" s="11" t="s">
        <v>750</v>
      </c>
      <c r="F295" s="11" t="s">
        <v>7</v>
      </c>
      <c r="G295" s="11" t="s">
        <v>418</v>
      </c>
      <c r="H295" s="11">
        <v>54</v>
      </c>
      <c r="I295" s="11">
        <v>3</v>
      </c>
      <c r="J295" s="11">
        <v>80</v>
      </c>
      <c r="K295" s="11">
        <v>1</v>
      </c>
      <c r="L295" s="11">
        <v>1</v>
      </c>
      <c r="M295" s="11">
        <v>4</v>
      </c>
      <c r="N295" s="11" t="s">
        <v>560</v>
      </c>
      <c r="O295" s="11">
        <v>1</v>
      </c>
      <c r="P295" s="11" t="s">
        <v>688</v>
      </c>
      <c r="Q295" s="11">
        <v>1</v>
      </c>
      <c r="R295" s="11">
        <v>1</v>
      </c>
    </row>
    <row r="296" spans="1:18" ht="78.75" x14ac:dyDescent="0.25">
      <c r="A296" s="11" t="s">
        <v>185</v>
      </c>
      <c r="B296" s="11" t="s">
        <v>751</v>
      </c>
      <c r="C296" s="11">
        <v>2010</v>
      </c>
      <c r="D296" s="11" t="s">
        <v>29</v>
      </c>
      <c r="E296" s="11" t="s">
        <v>750</v>
      </c>
      <c r="F296" s="11" t="s">
        <v>7</v>
      </c>
      <c r="G296" s="11" t="s">
        <v>419</v>
      </c>
      <c r="H296" s="11">
        <v>2</v>
      </c>
      <c r="I296" s="11">
        <v>3</v>
      </c>
      <c r="J296" s="11">
        <v>150</v>
      </c>
      <c r="K296" s="11">
        <v>25</v>
      </c>
      <c r="L296" s="11">
        <v>23</v>
      </c>
      <c r="M296" s="11">
        <v>1</v>
      </c>
      <c r="N296" s="11" t="s">
        <v>559</v>
      </c>
      <c r="O296" s="11" t="s">
        <v>470</v>
      </c>
      <c r="P296" s="11" t="s">
        <v>419</v>
      </c>
      <c r="Q296" s="11">
        <v>1</v>
      </c>
      <c r="R296" s="11">
        <v>1</v>
      </c>
    </row>
    <row r="297" spans="1:18" ht="78.75" x14ac:dyDescent="0.25">
      <c r="A297" s="11" t="s">
        <v>174</v>
      </c>
      <c r="B297" s="11" t="s">
        <v>751</v>
      </c>
      <c r="C297" s="11">
        <v>2010</v>
      </c>
      <c r="D297" s="11" t="s">
        <v>90</v>
      </c>
      <c r="E297" s="11" t="s">
        <v>750</v>
      </c>
      <c r="F297" s="11" t="s">
        <v>7</v>
      </c>
      <c r="G297" s="11" t="s">
        <v>417</v>
      </c>
      <c r="H297" s="11">
        <v>1</v>
      </c>
      <c r="I297" s="11">
        <v>3</v>
      </c>
      <c r="J297" s="11">
        <v>400</v>
      </c>
      <c r="K297" s="11">
        <v>90</v>
      </c>
      <c r="L297" s="11">
        <v>40</v>
      </c>
      <c r="M297" s="11">
        <v>1</v>
      </c>
      <c r="N297" s="11" t="s">
        <v>551</v>
      </c>
      <c r="O297" s="11">
        <v>14</v>
      </c>
      <c r="P297" s="11" t="s">
        <v>417</v>
      </c>
      <c r="Q297" s="11">
        <v>1</v>
      </c>
      <c r="R297" s="11">
        <v>1</v>
      </c>
    </row>
    <row r="298" spans="1:18" ht="31.5" x14ac:dyDescent="0.25">
      <c r="A298" s="11" t="s">
        <v>162</v>
      </c>
      <c r="B298" s="11" t="s">
        <v>751</v>
      </c>
      <c r="C298" s="11">
        <v>2010</v>
      </c>
      <c r="D298" s="11" t="s">
        <v>12</v>
      </c>
      <c r="E298" s="11" t="s">
        <v>750</v>
      </c>
      <c r="F298" s="11" t="s">
        <v>7</v>
      </c>
      <c r="G298" s="11" t="s">
        <v>417</v>
      </c>
      <c r="H298" s="11">
        <v>1</v>
      </c>
      <c r="I298" s="11">
        <v>1</v>
      </c>
      <c r="J298" s="11">
        <v>5</v>
      </c>
      <c r="K298" s="11">
        <v>5</v>
      </c>
      <c r="L298" s="11">
        <v>4</v>
      </c>
      <c r="M298" s="11">
        <v>2</v>
      </c>
      <c r="N298" s="11" t="s">
        <v>544</v>
      </c>
      <c r="O298" s="11" t="s">
        <v>470</v>
      </c>
      <c r="P298" s="11" t="s">
        <v>417</v>
      </c>
      <c r="Q298" s="11">
        <v>1</v>
      </c>
      <c r="R298" s="11">
        <v>1</v>
      </c>
    </row>
    <row r="299" spans="1:18" ht="63" x14ac:dyDescent="0.25">
      <c r="A299" s="11" t="s">
        <v>151</v>
      </c>
      <c r="B299" s="11" t="s">
        <v>751</v>
      </c>
      <c r="C299" s="11">
        <v>2010</v>
      </c>
      <c r="D299" s="11" t="s">
        <v>6</v>
      </c>
      <c r="E299" s="11" t="s">
        <v>750</v>
      </c>
      <c r="F299" s="11" t="s">
        <v>7</v>
      </c>
      <c r="G299" s="11" t="s">
        <v>416</v>
      </c>
      <c r="H299" s="11">
        <v>2</v>
      </c>
      <c r="I299" s="11">
        <v>1</v>
      </c>
      <c r="J299" s="11">
        <v>250</v>
      </c>
      <c r="K299" s="11">
        <v>200</v>
      </c>
      <c r="L299" s="11">
        <v>150</v>
      </c>
      <c r="M299" s="11">
        <v>1</v>
      </c>
      <c r="N299" s="11" t="s">
        <v>535</v>
      </c>
      <c r="O299" s="11">
        <v>5</v>
      </c>
      <c r="P299" s="11" t="s">
        <v>417</v>
      </c>
      <c r="Q299" s="11">
        <v>3</v>
      </c>
      <c r="R299" s="11">
        <v>1</v>
      </c>
    </row>
    <row r="300" spans="1:18" ht="47.25" x14ac:dyDescent="0.25">
      <c r="A300" s="11" t="s">
        <v>150</v>
      </c>
      <c r="B300" s="11" t="s">
        <v>751</v>
      </c>
      <c r="C300" s="11">
        <v>2010</v>
      </c>
      <c r="D300" s="11" t="s">
        <v>12</v>
      </c>
      <c r="E300" s="11" t="s">
        <v>750</v>
      </c>
      <c r="F300" s="11" t="s">
        <v>7</v>
      </c>
      <c r="G300" s="11" t="s">
        <v>416</v>
      </c>
      <c r="H300" s="11">
        <v>1</v>
      </c>
      <c r="I300" s="11">
        <v>1</v>
      </c>
      <c r="J300" s="11">
        <v>10</v>
      </c>
      <c r="K300" s="11">
        <v>1</v>
      </c>
      <c r="L300" s="11">
        <v>2</v>
      </c>
      <c r="M300" s="11">
        <v>2</v>
      </c>
      <c r="N300" s="11" t="s">
        <v>534</v>
      </c>
      <c r="O300" s="11" t="s">
        <v>470</v>
      </c>
      <c r="P300" s="11" t="s">
        <v>700</v>
      </c>
      <c r="Q300" s="11">
        <v>3</v>
      </c>
      <c r="R300" s="11">
        <v>1</v>
      </c>
    </row>
    <row r="301" spans="1:18" x14ac:dyDescent="0.25">
      <c r="A301" s="11" t="s">
        <v>180</v>
      </c>
      <c r="B301" s="11" t="s">
        <v>751</v>
      </c>
      <c r="C301" s="11">
        <v>2010</v>
      </c>
      <c r="D301" s="11" t="s">
        <v>25</v>
      </c>
      <c r="E301" s="11" t="s">
        <v>750</v>
      </c>
      <c r="F301" s="11" t="s">
        <v>7</v>
      </c>
      <c r="G301" s="11" t="s">
        <v>417</v>
      </c>
      <c r="H301" s="11">
        <v>1</v>
      </c>
      <c r="I301" s="11">
        <v>3</v>
      </c>
      <c r="J301" s="11">
        <v>1500</v>
      </c>
      <c r="K301" s="11">
        <v>90</v>
      </c>
      <c r="L301" s="11">
        <v>75</v>
      </c>
      <c r="M301" s="11">
        <v>1</v>
      </c>
      <c r="N301" s="11" t="s">
        <v>470</v>
      </c>
      <c r="O301" s="11">
        <v>14</v>
      </c>
      <c r="P301" s="11" t="s">
        <v>417</v>
      </c>
      <c r="Q301" s="11">
        <v>6</v>
      </c>
      <c r="R301" s="11">
        <v>2</v>
      </c>
    </row>
    <row r="302" spans="1:18" x14ac:dyDescent="0.25">
      <c r="A302" s="11" t="s">
        <v>178</v>
      </c>
      <c r="B302" s="11" t="s">
        <v>751</v>
      </c>
      <c r="C302" s="11">
        <v>2010</v>
      </c>
      <c r="D302" s="11" t="s">
        <v>25</v>
      </c>
      <c r="E302" s="11" t="s">
        <v>750</v>
      </c>
      <c r="F302" s="11" t="s">
        <v>7</v>
      </c>
      <c r="G302" s="11" t="s">
        <v>417</v>
      </c>
      <c r="H302" s="11">
        <v>1</v>
      </c>
      <c r="I302" s="11">
        <v>3</v>
      </c>
      <c r="J302" s="11">
        <v>40</v>
      </c>
      <c r="K302" s="11">
        <v>1</v>
      </c>
      <c r="L302" s="11">
        <v>1</v>
      </c>
      <c r="M302" s="11">
        <v>2</v>
      </c>
      <c r="N302" s="11" t="s">
        <v>554</v>
      </c>
      <c r="O302" s="11">
        <v>1</v>
      </c>
      <c r="P302" s="11" t="s">
        <v>417</v>
      </c>
      <c r="Q302" s="11">
        <v>6</v>
      </c>
      <c r="R302" s="11">
        <v>2</v>
      </c>
    </row>
    <row r="303" spans="1:18" ht="47.25" x14ac:dyDescent="0.25">
      <c r="A303" s="11" t="s">
        <v>219</v>
      </c>
      <c r="B303" s="11" t="s">
        <v>752</v>
      </c>
      <c r="C303" s="11">
        <v>2010</v>
      </c>
      <c r="D303" s="11" t="s">
        <v>25</v>
      </c>
      <c r="E303" s="11" t="s">
        <v>750</v>
      </c>
      <c r="F303" s="11" t="s">
        <v>7</v>
      </c>
      <c r="G303" s="11" t="s">
        <v>417</v>
      </c>
      <c r="H303" s="11">
        <v>2</v>
      </c>
      <c r="I303" s="11">
        <v>1</v>
      </c>
      <c r="J303" s="11">
        <v>30</v>
      </c>
      <c r="K303" s="11">
        <v>10</v>
      </c>
      <c r="L303" s="11">
        <v>5</v>
      </c>
      <c r="M303" s="11">
        <v>2</v>
      </c>
      <c r="N303" s="11" t="s">
        <v>579</v>
      </c>
      <c r="O303" s="11" t="s">
        <v>470</v>
      </c>
      <c r="P303" s="11" t="s">
        <v>417</v>
      </c>
      <c r="Q303" s="11">
        <v>3</v>
      </c>
      <c r="R303" s="11">
        <v>1</v>
      </c>
    </row>
    <row r="304" spans="1:18" ht="31.5" x14ac:dyDescent="0.25">
      <c r="A304" s="11" t="s">
        <v>214</v>
      </c>
      <c r="B304" s="11" t="s">
        <v>752</v>
      </c>
      <c r="C304" s="11">
        <v>2010</v>
      </c>
      <c r="D304" s="11" t="s">
        <v>12</v>
      </c>
      <c r="E304" s="11" t="s">
        <v>750</v>
      </c>
      <c r="F304" s="11" t="s">
        <v>7</v>
      </c>
      <c r="G304" s="11" t="s">
        <v>416</v>
      </c>
      <c r="H304" s="11">
        <v>1</v>
      </c>
      <c r="I304" s="11">
        <v>1</v>
      </c>
      <c r="J304" s="11">
        <v>150</v>
      </c>
      <c r="K304" s="11">
        <v>0</v>
      </c>
      <c r="L304" s="11">
        <v>2</v>
      </c>
      <c r="M304" s="11">
        <v>1</v>
      </c>
      <c r="N304" s="11" t="s">
        <v>575</v>
      </c>
      <c r="O304" s="11">
        <v>7</v>
      </c>
      <c r="P304" s="11" t="s">
        <v>417</v>
      </c>
      <c r="Q304" s="11">
        <v>3</v>
      </c>
      <c r="R304" s="11">
        <v>1</v>
      </c>
    </row>
    <row r="305" spans="1:18" ht="31.5" x14ac:dyDescent="0.25">
      <c r="A305" s="11" t="s">
        <v>208</v>
      </c>
      <c r="B305" s="11" t="s">
        <v>752</v>
      </c>
      <c r="C305" s="11">
        <v>2010</v>
      </c>
      <c r="D305" s="11" t="s">
        <v>25</v>
      </c>
      <c r="E305" s="11" t="s">
        <v>750</v>
      </c>
      <c r="F305" s="11" t="s">
        <v>7</v>
      </c>
      <c r="G305" s="11" t="s">
        <v>419</v>
      </c>
      <c r="H305" s="11">
        <v>2</v>
      </c>
      <c r="I305" s="11">
        <v>3</v>
      </c>
      <c r="J305" s="11">
        <v>1500</v>
      </c>
      <c r="K305" s="11">
        <v>2</v>
      </c>
      <c r="L305" s="11">
        <v>2</v>
      </c>
      <c r="M305" s="11">
        <v>1</v>
      </c>
      <c r="N305" s="11" t="s">
        <v>473</v>
      </c>
      <c r="O305" s="11">
        <v>0</v>
      </c>
      <c r="P305" s="11" t="s">
        <v>707</v>
      </c>
      <c r="Q305" s="11">
        <v>1</v>
      </c>
      <c r="R305" s="11">
        <v>1</v>
      </c>
    </row>
    <row r="306" spans="1:18" ht="63" x14ac:dyDescent="0.25">
      <c r="A306" s="11" t="s">
        <v>184</v>
      </c>
      <c r="B306" s="11" t="s">
        <v>752</v>
      </c>
      <c r="C306" s="11">
        <v>2010</v>
      </c>
      <c r="D306" s="11" t="s">
        <v>29</v>
      </c>
      <c r="E306" s="11" t="s">
        <v>750</v>
      </c>
      <c r="F306" s="11" t="s">
        <v>7</v>
      </c>
      <c r="G306" s="11" t="s">
        <v>418</v>
      </c>
      <c r="H306" s="11">
        <v>4</v>
      </c>
      <c r="I306" s="11">
        <v>3</v>
      </c>
      <c r="J306" s="11">
        <v>3</v>
      </c>
      <c r="K306" s="11">
        <v>1</v>
      </c>
      <c r="L306" s="11">
        <v>1</v>
      </c>
      <c r="M306" s="11">
        <v>2</v>
      </c>
      <c r="N306" s="11" t="s">
        <v>472</v>
      </c>
      <c r="O306" s="11" t="s">
        <v>470</v>
      </c>
      <c r="P306" s="11" t="s">
        <v>705</v>
      </c>
      <c r="Q306" s="11">
        <v>1</v>
      </c>
      <c r="R306" s="11">
        <v>2</v>
      </c>
    </row>
    <row r="307" spans="1:18" ht="47.25" x14ac:dyDescent="0.25">
      <c r="A307" s="11" t="s">
        <v>207</v>
      </c>
      <c r="B307" s="11" t="s">
        <v>752</v>
      </c>
      <c r="C307" s="11">
        <v>2010</v>
      </c>
      <c r="D307" s="11" t="s">
        <v>25</v>
      </c>
      <c r="E307" s="11" t="s">
        <v>750</v>
      </c>
      <c r="F307" s="11" t="s">
        <v>7</v>
      </c>
      <c r="G307" s="11" t="s">
        <v>417</v>
      </c>
      <c r="H307" s="11">
        <v>1</v>
      </c>
      <c r="I307" s="11">
        <v>3</v>
      </c>
      <c r="J307" s="11">
        <v>200</v>
      </c>
      <c r="K307" s="11">
        <v>40</v>
      </c>
      <c r="L307" s="11">
        <v>90</v>
      </c>
      <c r="M307" s="11">
        <v>1</v>
      </c>
      <c r="N307" s="11" t="s">
        <v>572</v>
      </c>
      <c r="O307" s="11">
        <v>7</v>
      </c>
      <c r="P307" s="11" t="s">
        <v>417</v>
      </c>
      <c r="Q307" s="11">
        <v>1</v>
      </c>
      <c r="R307" s="11">
        <v>2</v>
      </c>
    </row>
    <row r="308" spans="1:18" ht="78.75" x14ac:dyDescent="0.25">
      <c r="A308" s="11" t="s">
        <v>255</v>
      </c>
      <c r="B308" s="11" t="s">
        <v>827</v>
      </c>
      <c r="C308" s="11">
        <v>2010</v>
      </c>
      <c r="D308" s="11" t="s">
        <v>12</v>
      </c>
      <c r="E308" s="11" t="s">
        <v>750</v>
      </c>
      <c r="F308" s="11" t="s">
        <v>7</v>
      </c>
      <c r="G308" s="11" t="s">
        <v>416</v>
      </c>
      <c r="H308" s="11">
        <v>2</v>
      </c>
      <c r="I308" s="11">
        <v>1</v>
      </c>
      <c r="J308" s="11">
        <v>270</v>
      </c>
      <c r="K308" s="11">
        <v>25</v>
      </c>
      <c r="L308" s="11">
        <v>16</v>
      </c>
      <c r="M308" s="11">
        <v>1</v>
      </c>
      <c r="N308" s="11" t="s">
        <v>601</v>
      </c>
      <c r="O308" s="11">
        <v>7</v>
      </c>
      <c r="P308" s="11" t="s">
        <v>417</v>
      </c>
      <c r="Q308" s="11">
        <v>3</v>
      </c>
      <c r="R308" s="11">
        <v>1</v>
      </c>
    </row>
    <row r="309" spans="1:18" ht="31.5" x14ac:dyDescent="0.25">
      <c r="A309" s="11" t="s">
        <v>253</v>
      </c>
      <c r="B309" s="11" t="s">
        <v>827</v>
      </c>
      <c r="C309" s="11">
        <v>2010</v>
      </c>
      <c r="D309" s="11" t="s">
        <v>6</v>
      </c>
      <c r="E309" s="11" t="s">
        <v>750</v>
      </c>
      <c r="F309" s="11" t="s">
        <v>7</v>
      </c>
      <c r="G309" s="11" t="s">
        <v>416</v>
      </c>
      <c r="H309" s="11">
        <v>2</v>
      </c>
      <c r="I309" s="11">
        <v>1</v>
      </c>
      <c r="J309" s="11">
        <v>340</v>
      </c>
      <c r="K309" s="11">
        <v>2</v>
      </c>
      <c r="L309" s="11">
        <v>1</v>
      </c>
      <c r="M309" s="11">
        <v>1</v>
      </c>
      <c r="N309" s="11" t="s">
        <v>599</v>
      </c>
      <c r="O309" s="11">
        <v>1</v>
      </c>
      <c r="P309" s="11" t="s">
        <v>417</v>
      </c>
      <c r="Q309" s="11">
        <v>3</v>
      </c>
      <c r="R309" s="11">
        <v>1</v>
      </c>
    </row>
    <row r="310" spans="1:18" ht="47.25" x14ac:dyDescent="0.25">
      <c r="A310" s="11" t="s">
        <v>250</v>
      </c>
      <c r="B310" s="11" t="s">
        <v>827</v>
      </c>
      <c r="C310" s="11">
        <v>2010</v>
      </c>
      <c r="D310" s="11" t="s">
        <v>12</v>
      </c>
      <c r="E310" s="11" t="s">
        <v>750</v>
      </c>
      <c r="F310" s="11" t="s">
        <v>7</v>
      </c>
      <c r="G310" s="11" t="s">
        <v>421</v>
      </c>
      <c r="H310" s="11">
        <v>3</v>
      </c>
      <c r="I310" s="11">
        <v>1</v>
      </c>
      <c r="J310" s="11">
        <v>80</v>
      </c>
      <c r="K310" s="11">
        <v>20</v>
      </c>
      <c r="L310" s="11">
        <v>8</v>
      </c>
      <c r="M310" s="11">
        <v>4</v>
      </c>
      <c r="N310" s="11" t="s">
        <v>596</v>
      </c>
      <c r="O310" s="11">
        <v>7</v>
      </c>
      <c r="P310" s="11" t="s">
        <v>417</v>
      </c>
      <c r="Q310" s="11">
        <v>3</v>
      </c>
      <c r="R310" s="11">
        <v>1</v>
      </c>
    </row>
    <row r="311" spans="1:18" ht="78.75" x14ac:dyDescent="0.25">
      <c r="A311" s="11" t="s">
        <v>248</v>
      </c>
      <c r="B311" s="11" t="s">
        <v>827</v>
      </c>
      <c r="C311" s="11">
        <v>2010</v>
      </c>
      <c r="D311" s="11" t="s">
        <v>12</v>
      </c>
      <c r="E311" s="11" t="s">
        <v>750</v>
      </c>
      <c r="F311" s="11" t="s">
        <v>7</v>
      </c>
      <c r="G311" s="11" t="s">
        <v>416</v>
      </c>
      <c r="H311" s="11">
        <v>3</v>
      </c>
      <c r="I311" s="11">
        <v>1</v>
      </c>
      <c r="J311" s="11">
        <v>15000</v>
      </c>
      <c r="K311" s="11">
        <v>0</v>
      </c>
      <c r="L311" s="11">
        <v>120</v>
      </c>
      <c r="M311" s="11">
        <v>1</v>
      </c>
      <c r="N311" s="11" t="s">
        <v>595</v>
      </c>
      <c r="O311" s="11">
        <v>2</v>
      </c>
      <c r="P311" s="11" t="s">
        <v>417</v>
      </c>
      <c r="Q311" s="11">
        <v>3</v>
      </c>
      <c r="R311" s="11">
        <v>1</v>
      </c>
    </row>
    <row r="312" spans="1:18" ht="126" x14ac:dyDescent="0.25">
      <c r="A312" s="11" t="s">
        <v>235</v>
      </c>
      <c r="B312" s="11" t="s">
        <v>827</v>
      </c>
      <c r="C312" s="11">
        <v>2010</v>
      </c>
      <c r="D312" s="11" t="s">
        <v>29</v>
      </c>
      <c r="E312" s="11" t="s">
        <v>750</v>
      </c>
      <c r="F312" s="11" t="s">
        <v>7</v>
      </c>
      <c r="G312" s="11" t="s">
        <v>418</v>
      </c>
      <c r="H312" s="11">
        <v>10</v>
      </c>
      <c r="I312" s="11">
        <v>3</v>
      </c>
      <c r="J312" s="11">
        <v>64</v>
      </c>
      <c r="K312" s="11">
        <v>5</v>
      </c>
      <c r="L312" s="11">
        <v>2</v>
      </c>
      <c r="M312" s="11">
        <v>2</v>
      </c>
      <c r="N312" s="11" t="s">
        <v>588</v>
      </c>
      <c r="O312" s="11">
        <v>2</v>
      </c>
      <c r="P312" s="11" t="s">
        <v>688</v>
      </c>
      <c r="Q312" s="11">
        <v>3</v>
      </c>
      <c r="R312" s="11">
        <v>1</v>
      </c>
    </row>
    <row r="313" spans="1:18" ht="126" x14ac:dyDescent="0.25">
      <c r="A313" s="11" t="s">
        <v>859</v>
      </c>
      <c r="B313" s="11" t="s">
        <v>827</v>
      </c>
      <c r="C313" s="11">
        <v>2010</v>
      </c>
      <c r="D313" s="11" t="s">
        <v>29</v>
      </c>
      <c r="E313" s="11" t="s">
        <v>750</v>
      </c>
      <c r="F313" s="11" t="s">
        <v>7</v>
      </c>
      <c r="G313" s="11" t="s">
        <v>418</v>
      </c>
      <c r="H313" s="11">
        <v>18</v>
      </c>
      <c r="I313" s="11">
        <v>3</v>
      </c>
      <c r="J313" s="11">
        <v>0</v>
      </c>
      <c r="K313" s="11">
        <v>0</v>
      </c>
      <c r="L313" s="11">
        <v>0</v>
      </c>
      <c r="M313" s="11">
        <v>5</v>
      </c>
      <c r="N313" s="11" t="s">
        <v>470</v>
      </c>
      <c r="O313" s="11" t="s">
        <v>470</v>
      </c>
      <c r="P313" s="11" t="s">
        <v>688</v>
      </c>
      <c r="Q313" s="11">
        <v>3</v>
      </c>
      <c r="R313" s="11">
        <v>1</v>
      </c>
    </row>
    <row r="314" spans="1:18" ht="126" x14ac:dyDescent="0.25">
      <c r="A314" s="11" t="s">
        <v>232</v>
      </c>
      <c r="B314" s="11" t="s">
        <v>827</v>
      </c>
      <c r="C314" s="11">
        <v>2010</v>
      </c>
      <c r="D314" s="11" t="s">
        <v>29</v>
      </c>
      <c r="E314" s="11" t="s">
        <v>750</v>
      </c>
      <c r="F314" s="11" t="s">
        <v>7</v>
      </c>
      <c r="G314" s="11" t="s">
        <v>418</v>
      </c>
      <c r="H314" s="11">
        <v>11</v>
      </c>
      <c r="I314" s="11">
        <v>3</v>
      </c>
      <c r="J314" s="11">
        <v>50</v>
      </c>
      <c r="K314" s="11">
        <v>21</v>
      </c>
      <c r="L314" s="11">
        <v>11</v>
      </c>
      <c r="M314" s="11">
        <v>4</v>
      </c>
      <c r="N314" s="11" t="s">
        <v>473</v>
      </c>
      <c r="O314" s="11">
        <v>0</v>
      </c>
      <c r="P314" s="11" t="s">
        <v>688</v>
      </c>
      <c r="Q314" s="11">
        <v>3</v>
      </c>
      <c r="R314" s="11">
        <v>1</v>
      </c>
    </row>
    <row r="315" spans="1:18" ht="47.25" x14ac:dyDescent="0.25">
      <c r="A315" s="11" t="s">
        <v>267</v>
      </c>
      <c r="B315" s="11" t="s">
        <v>753</v>
      </c>
      <c r="C315" s="11">
        <v>2010</v>
      </c>
      <c r="D315" s="11" t="s">
        <v>268</v>
      </c>
      <c r="E315" s="11" t="s">
        <v>750</v>
      </c>
      <c r="F315" s="11" t="s">
        <v>7</v>
      </c>
      <c r="G315" s="11" t="s">
        <v>416</v>
      </c>
      <c r="H315" s="11">
        <v>1</v>
      </c>
      <c r="I315" s="11">
        <v>5</v>
      </c>
      <c r="J315" s="11">
        <v>50</v>
      </c>
      <c r="K315" s="11">
        <v>10</v>
      </c>
      <c r="L315" s="11">
        <v>15</v>
      </c>
      <c r="M315" s="11">
        <v>4</v>
      </c>
      <c r="N315" s="11" t="s">
        <v>608</v>
      </c>
      <c r="O315" s="11" t="s">
        <v>470</v>
      </c>
      <c r="P315" s="11" t="s">
        <v>417</v>
      </c>
      <c r="Q315" s="11">
        <v>3</v>
      </c>
      <c r="R315" s="11">
        <v>1</v>
      </c>
    </row>
    <row r="316" spans="1:18" ht="126" x14ac:dyDescent="0.25">
      <c r="A316" s="11" t="s">
        <v>261</v>
      </c>
      <c r="B316" s="11" t="s">
        <v>753</v>
      </c>
      <c r="C316" s="11">
        <v>2010</v>
      </c>
      <c r="D316" s="11" t="s">
        <v>29</v>
      </c>
      <c r="E316" s="11" t="s">
        <v>750</v>
      </c>
      <c r="F316" s="11" t="s">
        <v>7</v>
      </c>
      <c r="G316" s="11" t="s">
        <v>418</v>
      </c>
      <c r="H316" s="11">
        <v>10</v>
      </c>
      <c r="I316" s="11">
        <v>3</v>
      </c>
      <c r="J316" s="11">
        <v>55</v>
      </c>
      <c r="K316" s="11">
        <v>6</v>
      </c>
      <c r="L316" s="11">
        <v>3</v>
      </c>
      <c r="M316" s="11">
        <v>4</v>
      </c>
      <c r="N316" s="11" t="s">
        <v>470</v>
      </c>
      <c r="O316" s="11" t="s">
        <v>470</v>
      </c>
      <c r="P316" s="11" t="s">
        <v>688</v>
      </c>
      <c r="Q316" s="11">
        <v>3</v>
      </c>
      <c r="R316" s="11">
        <v>2</v>
      </c>
    </row>
    <row r="317" spans="1:18" x14ac:dyDescent="0.25">
      <c r="A317" s="11" t="s">
        <v>264</v>
      </c>
      <c r="B317" s="11" t="s">
        <v>753</v>
      </c>
      <c r="C317" s="11">
        <v>2010</v>
      </c>
      <c r="D317" s="11" t="s">
        <v>29</v>
      </c>
      <c r="E317" s="11" t="s">
        <v>750</v>
      </c>
      <c r="F317" s="11" t="s">
        <v>7</v>
      </c>
      <c r="G317" s="11" t="s">
        <v>417</v>
      </c>
      <c r="H317" s="11">
        <v>1</v>
      </c>
      <c r="I317" s="11">
        <v>3</v>
      </c>
      <c r="J317" s="11">
        <v>43</v>
      </c>
      <c r="K317" s="11">
        <v>0</v>
      </c>
      <c r="L317" s="11">
        <v>30</v>
      </c>
      <c r="M317" s="11">
        <v>4</v>
      </c>
      <c r="N317" s="11" t="s">
        <v>470</v>
      </c>
      <c r="O317" s="11">
        <v>21</v>
      </c>
      <c r="P317" s="11" t="s">
        <v>417</v>
      </c>
      <c r="Q317" s="11">
        <v>3</v>
      </c>
      <c r="R317" s="11">
        <v>2</v>
      </c>
    </row>
    <row r="318" spans="1:18" ht="31.5" x14ac:dyDescent="0.25">
      <c r="A318" s="11" t="s">
        <v>278</v>
      </c>
      <c r="B318" s="11" t="s">
        <v>755</v>
      </c>
      <c r="C318" s="11">
        <v>2010</v>
      </c>
      <c r="D318" s="11" t="s">
        <v>6</v>
      </c>
      <c r="E318" s="11" t="s">
        <v>750</v>
      </c>
      <c r="F318" s="11" t="s">
        <v>7</v>
      </c>
      <c r="G318" s="11" t="s">
        <v>421</v>
      </c>
      <c r="H318" s="11">
        <v>1</v>
      </c>
      <c r="I318" s="11">
        <v>1</v>
      </c>
      <c r="J318" s="11">
        <v>380</v>
      </c>
      <c r="K318" s="11">
        <v>10</v>
      </c>
      <c r="L318" s="11">
        <v>80</v>
      </c>
      <c r="M318" s="11">
        <v>1</v>
      </c>
      <c r="N318" s="11" t="s">
        <v>614</v>
      </c>
      <c r="O318" s="11">
        <v>30</v>
      </c>
      <c r="P318" s="11" t="s">
        <v>417</v>
      </c>
      <c r="Q318" s="11">
        <v>3</v>
      </c>
      <c r="R318" s="11">
        <v>1</v>
      </c>
    </row>
    <row r="319" spans="1:18" ht="63" x14ac:dyDescent="0.25">
      <c r="A319" s="11" t="s">
        <v>47</v>
      </c>
      <c r="B319" s="11" t="s">
        <v>23</v>
      </c>
      <c r="C319" s="11">
        <v>2011</v>
      </c>
      <c r="D319" s="11" t="s">
        <v>6</v>
      </c>
      <c r="E319" s="11" t="s">
        <v>750</v>
      </c>
      <c r="F319" s="11" t="s">
        <v>7</v>
      </c>
      <c r="G319" s="11" t="s">
        <v>421</v>
      </c>
      <c r="H319" s="11">
        <v>2</v>
      </c>
      <c r="I319" s="11">
        <v>1</v>
      </c>
      <c r="J319" s="11">
        <v>500</v>
      </c>
      <c r="K319" s="11">
        <v>5</v>
      </c>
      <c r="L319" s="11">
        <v>200</v>
      </c>
      <c r="M319" s="11">
        <v>1</v>
      </c>
      <c r="N319" s="11" t="s">
        <v>467</v>
      </c>
      <c r="O319" s="11">
        <v>30</v>
      </c>
      <c r="P319" s="11" t="s">
        <v>417</v>
      </c>
      <c r="Q319" s="11">
        <v>1</v>
      </c>
      <c r="R319" s="11">
        <v>2</v>
      </c>
    </row>
    <row r="320" spans="1:18" ht="63" x14ac:dyDescent="0.25">
      <c r="A320" s="11" t="s">
        <v>74</v>
      </c>
      <c r="B320" s="11" t="s">
        <v>52</v>
      </c>
      <c r="C320" s="11">
        <v>2011</v>
      </c>
      <c r="D320" s="11" t="s">
        <v>75</v>
      </c>
      <c r="E320" s="11" t="s">
        <v>750</v>
      </c>
      <c r="F320" s="11" t="s">
        <v>7</v>
      </c>
      <c r="G320" s="11" t="s">
        <v>416</v>
      </c>
      <c r="H320" s="11">
        <v>2</v>
      </c>
      <c r="I320" s="11">
        <v>5</v>
      </c>
      <c r="J320" s="11">
        <v>44</v>
      </c>
      <c r="K320" s="11">
        <v>7</v>
      </c>
      <c r="L320" s="11">
        <v>7</v>
      </c>
      <c r="M320" s="11">
        <v>1</v>
      </c>
      <c r="N320" s="11" t="s">
        <v>482</v>
      </c>
      <c r="O320" s="11" t="s">
        <v>470</v>
      </c>
      <c r="P320" s="11" t="s">
        <v>686</v>
      </c>
      <c r="Q320" s="11">
        <v>4</v>
      </c>
      <c r="R320" s="11">
        <v>1</v>
      </c>
    </row>
    <row r="321" spans="1:18" ht="94.5" x14ac:dyDescent="0.25">
      <c r="A321" s="11" t="s">
        <v>860</v>
      </c>
      <c r="B321" s="11" t="s">
        <v>52</v>
      </c>
      <c r="C321" s="11">
        <v>2011</v>
      </c>
      <c r="D321" s="11" t="s">
        <v>29</v>
      </c>
      <c r="E321" s="11" t="s">
        <v>750</v>
      </c>
      <c r="F321" s="11" t="s">
        <v>7</v>
      </c>
      <c r="G321" s="11" t="s">
        <v>418</v>
      </c>
      <c r="H321" s="11">
        <v>11</v>
      </c>
      <c r="I321" s="11">
        <v>3</v>
      </c>
      <c r="J321" s="11">
        <v>0</v>
      </c>
      <c r="K321" s="11">
        <v>0</v>
      </c>
      <c r="L321" s="11">
        <v>0</v>
      </c>
      <c r="M321" s="11">
        <v>5</v>
      </c>
      <c r="N321" s="11" t="s">
        <v>470</v>
      </c>
      <c r="O321" s="11" t="s">
        <v>470</v>
      </c>
      <c r="P321" s="11" t="s">
        <v>861</v>
      </c>
      <c r="Q321" s="11">
        <v>1</v>
      </c>
      <c r="R321" s="11">
        <v>2</v>
      </c>
    </row>
    <row r="322" spans="1:18" x14ac:dyDescent="0.25">
      <c r="A322" s="11" t="s">
        <v>862</v>
      </c>
      <c r="B322" s="11" t="s">
        <v>52</v>
      </c>
      <c r="C322" s="11">
        <v>2011</v>
      </c>
      <c r="D322" s="11" t="s">
        <v>29</v>
      </c>
      <c r="E322" s="11" t="s">
        <v>750</v>
      </c>
      <c r="F322" s="11" t="s">
        <v>7</v>
      </c>
      <c r="G322" s="11" t="s">
        <v>417</v>
      </c>
      <c r="H322" s="11">
        <v>1</v>
      </c>
      <c r="I322" s="11">
        <v>3</v>
      </c>
      <c r="J322" s="11">
        <v>0</v>
      </c>
      <c r="K322" s="11">
        <v>0</v>
      </c>
      <c r="L322" s="11">
        <v>0</v>
      </c>
      <c r="M322" s="11">
        <v>5</v>
      </c>
      <c r="N322" s="11" t="s">
        <v>470</v>
      </c>
      <c r="O322" s="11" t="s">
        <v>470</v>
      </c>
      <c r="P322" s="11" t="s">
        <v>417</v>
      </c>
      <c r="Q322" s="11">
        <v>1</v>
      </c>
      <c r="R322" s="11">
        <v>2</v>
      </c>
    </row>
    <row r="323" spans="1:18" x14ac:dyDescent="0.25">
      <c r="A323" s="11" t="s">
        <v>71</v>
      </c>
      <c r="B323" s="11" t="s">
        <v>52</v>
      </c>
      <c r="C323" s="11">
        <v>2011</v>
      </c>
      <c r="D323" s="11" t="s">
        <v>72</v>
      </c>
      <c r="E323" s="11" t="s">
        <v>750</v>
      </c>
      <c r="F323" s="11" t="s">
        <v>7</v>
      </c>
      <c r="G323" s="11" t="s">
        <v>421</v>
      </c>
      <c r="H323" s="11">
        <v>1</v>
      </c>
      <c r="I323" s="11">
        <v>1</v>
      </c>
      <c r="J323" s="11">
        <v>500</v>
      </c>
      <c r="K323" s="11">
        <v>80</v>
      </c>
      <c r="L323" s="11">
        <v>70</v>
      </c>
      <c r="M323" s="11">
        <v>1</v>
      </c>
      <c r="N323" s="11" t="s">
        <v>480</v>
      </c>
      <c r="O323" s="11">
        <v>7</v>
      </c>
      <c r="P323" s="11" t="s">
        <v>417</v>
      </c>
      <c r="Q323" s="11">
        <v>1</v>
      </c>
      <c r="R323" s="11">
        <v>2</v>
      </c>
    </row>
    <row r="324" spans="1:18" ht="126" x14ac:dyDescent="0.25">
      <c r="A324" s="11" t="s">
        <v>51</v>
      </c>
      <c r="B324" s="11" t="s">
        <v>52</v>
      </c>
      <c r="C324" s="11">
        <v>2011</v>
      </c>
      <c r="D324" s="11" t="s">
        <v>29</v>
      </c>
      <c r="E324" s="11" t="s">
        <v>750</v>
      </c>
      <c r="F324" s="11" t="s">
        <v>7</v>
      </c>
      <c r="G324" s="11" t="s">
        <v>418</v>
      </c>
      <c r="H324" s="11">
        <v>10</v>
      </c>
      <c r="I324" s="11">
        <v>3</v>
      </c>
      <c r="J324" s="11">
        <v>200</v>
      </c>
      <c r="K324" s="11">
        <v>0</v>
      </c>
      <c r="L324" s="11">
        <v>0</v>
      </c>
      <c r="M324" s="11">
        <v>5</v>
      </c>
      <c r="N324" s="11" t="s">
        <v>470</v>
      </c>
      <c r="O324" s="11">
        <v>0</v>
      </c>
      <c r="P324" s="11" t="s">
        <v>688</v>
      </c>
      <c r="Q324" s="11">
        <v>1</v>
      </c>
      <c r="R324" s="11">
        <v>2</v>
      </c>
    </row>
    <row r="325" spans="1:18" ht="126" x14ac:dyDescent="0.25">
      <c r="A325" s="11" t="s">
        <v>863</v>
      </c>
      <c r="B325" s="11" t="s">
        <v>52</v>
      </c>
      <c r="C325" s="11">
        <v>2011</v>
      </c>
      <c r="D325" s="11" t="s">
        <v>29</v>
      </c>
      <c r="E325" s="11" t="s">
        <v>750</v>
      </c>
      <c r="F325" s="11" t="s">
        <v>7</v>
      </c>
      <c r="G325" s="11" t="s">
        <v>418</v>
      </c>
      <c r="H325" s="11">
        <v>10</v>
      </c>
      <c r="I325" s="11">
        <v>3</v>
      </c>
      <c r="J325" s="11">
        <v>0</v>
      </c>
      <c r="K325" s="11">
        <v>0</v>
      </c>
      <c r="L325" s="11">
        <v>0</v>
      </c>
      <c r="M325" s="11">
        <v>5</v>
      </c>
      <c r="N325" s="11" t="s">
        <v>470</v>
      </c>
      <c r="O325" s="11" t="s">
        <v>470</v>
      </c>
      <c r="P325" s="11" t="s">
        <v>688</v>
      </c>
      <c r="Q325" s="11">
        <v>1</v>
      </c>
      <c r="R325" s="11">
        <v>2</v>
      </c>
    </row>
    <row r="326" spans="1:18" ht="126" x14ac:dyDescent="0.25">
      <c r="A326" s="11" t="s">
        <v>144</v>
      </c>
      <c r="B326" s="11" t="s">
        <v>28</v>
      </c>
      <c r="C326" s="11">
        <v>2011</v>
      </c>
      <c r="D326" s="11" t="s">
        <v>29</v>
      </c>
      <c r="E326" s="11" t="s">
        <v>750</v>
      </c>
      <c r="F326" s="11" t="s">
        <v>7</v>
      </c>
      <c r="G326" s="11" t="s">
        <v>418</v>
      </c>
      <c r="H326" s="11">
        <v>10</v>
      </c>
      <c r="I326" s="11">
        <v>3</v>
      </c>
      <c r="J326" s="11">
        <v>80</v>
      </c>
      <c r="K326" s="11">
        <v>35</v>
      </c>
      <c r="L326" s="11">
        <v>35</v>
      </c>
      <c r="M326" s="11">
        <v>1</v>
      </c>
      <c r="N326" s="11" t="s">
        <v>531</v>
      </c>
      <c r="O326" s="11">
        <v>2</v>
      </c>
      <c r="P326" s="11" t="s">
        <v>688</v>
      </c>
      <c r="Q326" s="11">
        <v>1</v>
      </c>
      <c r="R326" s="11">
        <v>1</v>
      </c>
    </row>
    <row r="327" spans="1:18" x14ac:dyDescent="0.25">
      <c r="A327" s="11" t="s">
        <v>141</v>
      </c>
      <c r="B327" s="11" t="s">
        <v>28</v>
      </c>
      <c r="C327" s="11">
        <v>2011</v>
      </c>
      <c r="D327" s="11" t="s">
        <v>29</v>
      </c>
      <c r="E327" s="11" t="s">
        <v>750</v>
      </c>
      <c r="F327" s="11" t="s">
        <v>7</v>
      </c>
      <c r="G327" s="11" t="s">
        <v>417</v>
      </c>
      <c r="H327" s="11">
        <v>1</v>
      </c>
      <c r="I327" s="11">
        <v>3</v>
      </c>
      <c r="J327" s="11">
        <v>1</v>
      </c>
      <c r="K327" s="11">
        <v>1</v>
      </c>
      <c r="L327" s="11">
        <v>1</v>
      </c>
      <c r="M327" s="11">
        <v>2</v>
      </c>
      <c r="N327" s="11" t="s">
        <v>528</v>
      </c>
      <c r="O327" s="11" t="s">
        <v>470</v>
      </c>
      <c r="P327" s="11" t="s">
        <v>417</v>
      </c>
      <c r="Q327" s="11">
        <v>1</v>
      </c>
      <c r="R327" s="11">
        <v>1</v>
      </c>
    </row>
    <row r="328" spans="1:18" ht="47.25" x14ac:dyDescent="0.25">
      <c r="A328" s="11" t="s">
        <v>135</v>
      </c>
      <c r="B328" s="11" t="s">
        <v>28</v>
      </c>
      <c r="C328" s="11">
        <v>2011</v>
      </c>
      <c r="D328" s="11" t="s">
        <v>6</v>
      </c>
      <c r="E328" s="11" t="s">
        <v>750</v>
      </c>
      <c r="F328" s="11" t="s">
        <v>7</v>
      </c>
      <c r="G328" s="11" t="s">
        <v>416</v>
      </c>
      <c r="H328" s="11">
        <v>1</v>
      </c>
      <c r="I328" s="11">
        <v>1</v>
      </c>
      <c r="J328" s="11">
        <v>1800</v>
      </c>
      <c r="K328" s="11">
        <v>850</v>
      </c>
      <c r="L328" s="11">
        <v>550</v>
      </c>
      <c r="M328" s="11">
        <v>1</v>
      </c>
      <c r="N328" s="11" t="s">
        <v>525</v>
      </c>
      <c r="O328" s="11">
        <v>1</v>
      </c>
      <c r="P328" s="11" t="s">
        <v>417</v>
      </c>
      <c r="Q328" s="11">
        <v>1</v>
      </c>
      <c r="R328" s="11">
        <v>1</v>
      </c>
    </row>
    <row r="329" spans="1:18" ht="31.5" x14ac:dyDescent="0.25">
      <c r="A329" s="11" t="s">
        <v>123</v>
      </c>
      <c r="B329" s="11" t="s">
        <v>28</v>
      </c>
      <c r="C329" s="11">
        <v>2011</v>
      </c>
      <c r="D329" s="11" t="s">
        <v>6</v>
      </c>
      <c r="E329" s="11" t="s">
        <v>750</v>
      </c>
      <c r="F329" s="11" t="s">
        <v>7</v>
      </c>
      <c r="G329" s="11" t="s">
        <v>416</v>
      </c>
      <c r="H329" s="11">
        <v>2</v>
      </c>
      <c r="I329" s="11">
        <v>1</v>
      </c>
      <c r="J329" s="11">
        <v>5000</v>
      </c>
      <c r="K329" s="11">
        <v>0</v>
      </c>
      <c r="L329" s="11">
        <v>200</v>
      </c>
      <c r="M329" s="11">
        <v>1</v>
      </c>
      <c r="N329" s="11" t="s">
        <v>515</v>
      </c>
      <c r="O329" s="11">
        <v>28</v>
      </c>
      <c r="P329" s="11" t="s">
        <v>417</v>
      </c>
      <c r="Q329" s="11">
        <v>1</v>
      </c>
      <c r="R329" s="11">
        <v>1</v>
      </c>
    </row>
    <row r="330" spans="1:18" ht="47.25" x14ac:dyDescent="0.25">
      <c r="A330" s="11" t="s">
        <v>108</v>
      </c>
      <c r="B330" s="11" t="s">
        <v>28</v>
      </c>
      <c r="C330" s="11">
        <v>2011</v>
      </c>
      <c r="D330" s="11" t="s">
        <v>6</v>
      </c>
      <c r="E330" s="11" t="s">
        <v>750</v>
      </c>
      <c r="F330" s="11" t="s">
        <v>7</v>
      </c>
      <c r="G330" s="11" t="s">
        <v>421</v>
      </c>
      <c r="H330" s="11">
        <v>1</v>
      </c>
      <c r="I330" s="11">
        <v>1</v>
      </c>
      <c r="J330" s="11">
        <v>550</v>
      </c>
      <c r="K330" s="11">
        <v>20</v>
      </c>
      <c r="L330" s="11">
        <v>15</v>
      </c>
      <c r="M330" s="11">
        <v>1</v>
      </c>
      <c r="N330" s="11" t="s">
        <v>505</v>
      </c>
      <c r="O330" s="11">
        <v>7</v>
      </c>
      <c r="P330" s="11" t="s">
        <v>417</v>
      </c>
      <c r="Q330" s="11">
        <v>1</v>
      </c>
      <c r="R330" s="11">
        <v>1</v>
      </c>
    </row>
    <row r="331" spans="1:18" ht="31.5" x14ac:dyDescent="0.25">
      <c r="A331" s="11" t="s">
        <v>100</v>
      </c>
      <c r="B331" s="11" t="s">
        <v>28</v>
      </c>
      <c r="C331" s="11">
        <v>2011</v>
      </c>
      <c r="D331" s="11" t="s">
        <v>6</v>
      </c>
      <c r="E331" s="11" t="s">
        <v>750</v>
      </c>
      <c r="F331" s="11" t="s">
        <v>7</v>
      </c>
      <c r="G331" s="11" t="s">
        <v>416</v>
      </c>
      <c r="H331" s="11">
        <v>1</v>
      </c>
      <c r="I331" s="11">
        <v>1</v>
      </c>
      <c r="J331" s="11">
        <v>400</v>
      </c>
      <c r="K331" s="11">
        <v>35</v>
      </c>
      <c r="L331" s="11">
        <v>30</v>
      </c>
      <c r="M331" s="11">
        <v>1</v>
      </c>
      <c r="N331" s="11" t="s">
        <v>500</v>
      </c>
      <c r="O331" s="11">
        <v>30</v>
      </c>
      <c r="P331" s="11" t="s">
        <v>417</v>
      </c>
      <c r="Q331" s="11">
        <v>1</v>
      </c>
      <c r="R331" s="11">
        <v>1</v>
      </c>
    </row>
    <row r="332" spans="1:18" ht="63" x14ac:dyDescent="0.25">
      <c r="A332" s="11" t="s">
        <v>191</v>
      </c>
      <c r="B332" s="11" t="s">
        <v>34</v>
      </c>
      <c r="C332" s="11">
        <v>2011</v>
      </c>
      <c r="D332" s="11" t="s">
        <v>12</v>
      </c>
      <c r="E332" s="11" t="s">
        <v>750</v>
      </c>
      <c r="F332" s="11" t="s">
        <v>7</v>
      </c>
      <c r="G332" s="11" t="s">
        <v>416</v>
      </c>
      <c r="H332" s="11">
        <v>2</v>
      </c>
      <c r="I332" s="11">
        <v>1</v>
      </c>
      <c r="J332" s="11">
        <v>95</v>
      </c>
      <c r="K332" s="11">
        <v>15</v>
      </c>
      <c r="L332" s="11">
        <v>5</v>
      </c>
      <c r="M332" s="11">
        <v>1</v>
      </c>
      <c r="N332" s="11" t="s">
        <v>564</v>
      </c>
      <c r="O332" s="11">
        <v>7</v>
      </c>
      <c r="P332" s="11" t="s">
        <v>417</v>
      </c>
      <c r="Q332" s="11">
        <v>1</v>
      </c>
      <c r="R332" s="11">
        <v>2</v>
      </c>
    </row>
    <row r="333" spans="1:18" ht="63" x14ac:dyDescent="0.25">
      <c r="A333" s="11" t="s">
        <v>190</v>
      </c>
      <c r="B333" s="11" t="s">
        <v>34</v>
      </c>
      <c r="C333" s="11">
        <v>2011</v>
      </c>
      <c r="D333" s="11" t="s">
        <v>12</v>
      </c>
      <c r="E333" s="11" t="s">
        <v>750</v>
      </c>
      <c r="F333" s="11" t="s">
        <v>7</v>
      </c>
      <c r="G333" s="11" t="s">
        <v>421</v>
      </c>
      <c r="H333" s="11">
        <v>1</v>
      </c>
      <c r="I333" s="11">
        <v>1</v>
      </c>
      <c r="J333" s="11">
        <v>40</v>
      </c>
      <c r="K333" s="11">
        <v>40</v>
      </c>
      <c r="L333" s="11">
        <v>10</v>
      </c>
      <c r="M333" s="11">
        <v>2</v>
      </c>
      <c r="N333" s="11" t="s">
        <v>563</v>
      </c>
      <c r="O333" s="11">
        <v>1</v>
      </c>
      <c r="P333" s="11" t="s">
        <v>417</v>
      </c>
      <c r="Q333" s="11">
        <v>1</v>
      </c>
      <c r="R333" s="11">
        <v>2</v>
      </c>
    </row>
    <row r="334" spans="1:18" ht="78.75" x14ac:dyDescent="0.25">
      <c r="A334" s="11" t="s">
        <v>176</v>
      </c>
      <c r="B334" s="11" t="s">
        <v>34</v>
      </c>
      <c r="C334" s="11">
        <v>2011</v>
      </c>
      <c r="D334" s="11" t="s">
        <v>25</v>
      </c>
      <c r="E334" s="11" t="s">
        <v>750</v>
      </c>
      <c r="F334" s="11" t="s">
        <v>7</v>
      </c>
      <c r="G334" s="11" t="s">
        <v>429</v>
      </c>
      <c r="H334" s="11">
        <v>1</v>
      </c>
      <c r="I334" s="11">
        <v>3</v>
      </c>
      <c r="J334" s="11">
        <v>30</v>
      </c>
      <c r="K334" s="11">
        <v>6</v>
      </c>
      <c r="L334" s="11">
        <v>3</v>
      </c>
      <c r="M334" s="11">
        <v>2</v>
      </c>
      <c r="N334" s="11" t="s">
        <v>552</v>
      </c>
      <c r="O334" s="11" t="s">
        <v>470</v>
      </c>
      <c r="P334" s="11" t="s">
        <v>429</v>
      </c>
      <c r="Q334" s="11">
        <v>1</v>
      </c>
      <c r="R334" s="11">
        <v>1</v>
      </c>
    </row>
    <row r="335" spans="1:18" x14ac:dyDescent="0.25">
      <c r="A335" s="11" t="s">
        <v>175</v>
      </c>
      <c r="B335" s="11" t="s">
        <v>34</v>
      </c>
      <c r="C335" s="11">
        <v>2011</v>
      </c>
      <c r="D335" s="11" t="s">
        <v>25</v>
      </c>
      <c r="E335" s="11" t="s">
        <v>750</v>
      </c>
      <c r="F335" s="11" t="s">
        <v>7</v>
      </c>
      <c r="G335" s="11" t="s">
        <v>429</v>
      </c>
      <c r="H335" s="11">
        <v>1</v>
      </c>
      <c r="I335" s="11">
        <v>3</v>
      </c>
      <c r="J335" s="11">
        <v>400</v>
      </c>
      <c r="K335" s="11">
        <v>10</v>
      </c>
      <c r="L335" s="11">
        <v>10</v>
      </c>
      <c r="M335" s="11">
        <v>1</v>
      </c>
      <c r="N335" s="11" t="s">
        <v>470</v>
      </c>
      <c r="O335" s="11" t="s">
        <v>470</v>
      </c>
      <c r="P335" s="11" t="s">
        <v>429</v>
      </c>
      <c r="Q335" s="11">
        <v>1</v>
      </c>
      <c r="R335" s="11">
        <v>1</v>
      </c>
    </row>
    <row r="336" spans="1:18" ht="126" x14ac:dyDescent="0.25">
      <c r="A336" s="11" t="s">
        <v>33</v>
      </c>
      <c r="B336" s="11" t="s">
        <v>34</v>
      </c>
      <c r="C336" s="11">
        <v>2011</v>
      </c>
      <c r="D336" s="11" t="s">
        <v>29</v>
      </c>
      <c r="E336" s="11" t="s">
        <v>750</v>
      </c>
      <c r="F336" s="11" t="s">
        <v>7</v>
      </c>
      <c r="G336" s="11" t="s">
        <v>418</v>
      </c>
      <c r="H336" s="11">
        <v>10</v>
      </c>
      <c r="I336" s="11">
        <v>3</v>
      </c>
      <c r="J336" s="11">
        <v>102</v>
      </c>
      <c r="K336" s="11">
        <v>75</v>
      </c>
      <c r="L336" s="11">
        <v>75</v>
      </c>
      <c r="M336" s="11">
        <v>1</v>
      </c>
      <c r="N336" s="11" t="s">
        <v>457</v>
      </c>
      <c r="O336" s="11">
        <v>7</v>
      </c>
      <c r="P336" s="11" t="s">
        <v>688</v>
      </c>
      <c r="Q336" s="11">
        <v>1</v>
      </c>
      <c r="R336" s="11">
        <v>1</v>
      </c>
    </row>
    <row r="337" spans="1:18" ht="47.25" x14ac:dyDescent="0.25">
      <c r="A337" s="11" t="s">
        <v>222</v>
      </c>
      <c r="B337" s="11" t="s">
        <v>49</v>
      </c>
      <c r="C337" s="11">
        <v>2011</v>
      </c>
      <c r="D337" s="11" t="s">
        <v>25</v>
      </c>
      <c r="E337" s="11" t="s">
        <v>750</v>
      </c>
      <c r="F337" s="11" t="s">
        <v>7</v>
      </c>
      <c r="G337" s="11" t="s">
        <v>432</v>
      </c>
      <c r="H337" s="11">
        <v>2</v>
      </c>
      <c r="I337" s="11">
        <v>3</v>
      </c>
      <c r="J337" s="11">
        <v>25</v>
      </c>
      <c r="K337" s="11">
        <v>25</v>
      </c>
      <c r="L337" s="11">
        <v>25</v>
      </c>
      <c r="M337" s="11">
        <v>2</v>
      </c>
      <c r="N337" s="11" t="s">
        <v>473</v>
      </c>
      <c r="O337" s="11" t="s">
        <v>470</v>
      </c>
      <c r="P337" s="11" t="s">
        <v>432</v>
      </c>
      <c r="Q337" s="11">
        <v>1</v>
      </c>
      <c r="R337" s="11">
        <v>2</v>
      </c>
    </row>
    <row r="338" spans="1:18" ht="110.25" x14ac:dyDescent="0.25">
      <c r="A338" s="11" t="s">
        <v>864</v>
      </c>
      <c r="B338" s="11" t="s">
        <v>751</v>
      </c>
      <c r="C338" s="11">
        <v>2011</v>
      </c>
      <c r="D338" s="11" t="s">
        <v>29</v>
      </c>
      <c r="E338" s="11" t="s">
        <v>750</v>
      </c>
      <c r="F338" s="11" t="s">
        <v>7</v>
      </c>
      <c r="G338" s="11" t="s">
        <v>418</v>
      </c>
      <c r="H338" s="11">
        <v>9</v>
      </c>
      <c r="I338" s="11">
        <v>3</v>
      </c>
      <c r="J338" s="11">
        <v>0</v>
      </c>
      <c r="K338" s="11">
        <v>0</v>
      </c>
      <c r="L338" s="11">
        <v>0</v>
      </c>
      <c r="M338" s="11">
        <v>5</v>
      </c>
      <c r="N338" s="11" t="s">
        <v>470</v>
      </c>
      <c r="O338" s="11" t="s">
        <v>470</v>
      </c>
      <c r="P338" s="11" t="s">
        <v>715</v>
      </c>
      <c r="Q338" s="11">
        <v>1</v>
      </c>
      <c r="R338" s="11">
        <v>1</v>
      </c>
    </row>
    <row r="339" spans="1:18" ht="110.25" x14ac:dyDescent="0.25">
      <c r="A339" s="11" t="s">
        <v>262</v>
      </c>
      <c r="B339" s="11" t="s">
        <v>751</v>
      </c>
      <c r="C339" s="11">
        <v>2011</v>
      </c>
      <c r="D339" s="11" t="s">
        <v>29</v>
      </c>
      <c r="E339" s="11" t="s">
        <v>750</v>
      </c>
      <c r="F339" s="11" t="s">
        <v>7</v>
      </c>
      <c r="G339" s="11" t="s">
        <v>418</v>
      </c>
      <c r="H339" s="11">
        <v>10</v>
      </c>
      <c r="I339" s="11">
        <v>3</v>
      </c>
      <c r="J339" s="11">
        <v>305</v>
      </c>
      <c r="K339" s="11">
        <v>8</v>
      </c>
      <c r="L339" s="11">
        <v>4</v>
      </c>
      <c r="M339" s="11">
        <v>1</v>
      </c>
      <c r="N339" s="11" t="s">
        <v>470</v>
      </c>
      <c r="O339" s="11" t="s">
        <v>470</v>
      </c>
      <c r="P339" s="11" t="s">
        <v>715</v>
      </c>
      <c r="Q339" s="11">
        <v>1</v>
      </c>
      <c r="R339" s="11">
        <v>1</v>
      </c>
    </row>
    <row r="340" spans="1:18" ht="47.25" x14ac:dyDescent="0.25">
      <c r="A340" s="11" t="s">
        <v>286</v>
      </c>
      <c r="B340" s="11" t="s">
        <v>752</v>
      </c>
      <c r="C340" s="11">
        <v>2011</v>
      </c>
      <c r="D340" s="11" t="s">
        <v>6</v>
      </c>
      <c r="E340" s="11" t="s">
        <v>750</v>
      </c>
      <c r="F340" s="11" t="s">
        <v>7</v>
      </c>
      <c r="G340" s="11" t="s">
        <v>418</v>
      </c>
      <c r="H340" s="11">
        <v>2</v>
      </c>
      <c r="I340" s="11">
        <v>4</v>
      </c>
      <c r="J340" s="11">
        <v>400</v>
      </c>
      <c r="K340" s="11">
        <v>0</v>
      </c>
      <c r="L340" s="11">
        <v>15</v>
      </c>
      <c r="M340" s="11">
        <v>1</v>
      </c>
      <c r="N340" s="11" t="s">
        <v>618</v>
      </c>
      <c r="O340" s="11">
        <v>1</v>
      </c>
      <c r="P340" s="11" t="s">
        <v>720</v>
      </c>
      <c r="Q340" s="11">
        <v>1</v>
      </c>
      <c r="R340" s="11">
        <v>1</v>
      </c>
    </row>
    <row r="341" spans="1:18" ht="47.25" x14ac:dyDescent="0.25">
      <c r="A341" s="11" t="s">
        <v>865</v>
      </c>
      <c r="B341" s="11" t="s">
        <v>752</v>
      </c>
      <c r="C341" s="11">
        <v>2011</v>
      </c>
      <c r="D341" s="11" t="s">
        <v>12</v>
      </c>
      <c r="E341" s="11" t="s">
        <v>750</v>
      </c>
      <c r="F341" s="11" t="s">
        <v>7</v>
      </c>
      <c r="G341" s="11" t="s">
        <v>721</v>
      </c>
      <c r="H341" s="11">
        <v>1</v>
      </c>
      <c r="I341" s="11">
        <v>1</v>
      </c>
      <c r="J341" s="11">
        <v>0</v>
      </c>
      <c r="K341" s="11">
        <v>0</v>
      </c>
      <c r="L341" s="11">
        <v>0</v>
      </c>
      <c r="M341" s="11">
        <v>2</v>
      </c>
      <c r="N341" s="11" t="s">
        <v>866</v>
      </c>
      <c r="O341" s="11" t="s">
        <v>470</v>
      </c>
      <c r="P341" s="11" t="s">
        <v>721</v>
      </c>
      <c r="Q341" s="11">
        <v>1</v>
      </c>
      <c r="R341" s="11">
        <v>1</v>
      </c>
    </row>
    <row r="342" spans="1:18" ht="47.25" x14ac:dyDescent="0.25">
      <c r="A342" s="11" t="s">
        <v>303</v>
      </c>
      <c r="B342" s="11" t="s">
        <v>752</v>
      </c>
      <c r="C342" s="11">
        <v>2011</v>
      </c>
      <c r="D342" s="11" t="s">
        <v>25</v>
      </c>
      <c r="E342" s="11" t="s">
        <v>750</v>
      </c>
      <c r="F342" s="11" t="s">
        <v>7</v>
      </c>
      <c r="G342" s="11" t="s">
        <v>429</v>
      </c>
      <c r="H342" s="11">
        <v>1</v>
      </c>
      <c r="I342" s="11">
        <v>3</v>
      </c>
      <c r="J342" s="11">
        <v>70</v>
      </c>
      <c r="K342" s="11">
        <v>70</v>
      </c>
      <c r="L342" s="11">
        <v>50</v>
      </c>
      <c r="M342" s="11">
        <v>4</v>
      </c>
      <c r="N342" s="11" t="s">
        <v>631</v>
      </c>
      <c r="O342" s="11">
        <v>7</v>
      </c>
      <c r="P342" s="11" t="s">
        <v>429</v>
      </c>
      <c r="Q342" s="11">
        <v>1</v>
      </c>
      <c r="R342" s="11">
        <v>1</v>
      </c>
    </row>
    <row r="343" spans="1:18" ht="31.5" x14ac:dyDescent="0.25">
      <c r="A343" s="11" t="s">
        <v>305</v>
      </c>
      <c r="B343" s="11" t="s">
        <v>752</v>
      </c>
      <c r="C343" s="11">
        <v>2011</v>
      </c>
      <c r="D343" s="11" t="s">
        <v>25</v>
      </c>
      <c r="E343" s="11" t="s">
        <v>750</v>
      </c>
      <c r="F343" s="11" t="s">
        <v>7</v>
      </c>
      <c r="G343" s="11" t="s">
        <v>429</v>
      </c>
      <c r="H343" s="11">
        <v>1</v>
      </c>
      <c r="I343" s="11">
        <v>3</v>
      </c>
      <c r="J343" s="11">
        <v>15</v>
      </c>
      <c r="K343" s="11">
        <v>6</v>
      </c>
      <c r="L343" s="11">
        <v>4</v>
      </c>
      <c r="M343" s="11">
        <v>2</v>
      </c>
      <c r="N343" s="11" t="s">
        <v>472</v>
      </c>
      <c r="O343" s="11" t="s">
        <v>470</v>
      </c>
      <c r="P343" s="11" t="s">
        <v>429</v>
      </c>
      <c r="Q343" s="11">
        <v>1</v>
      </c>
      <c r="R343" s="11">
        <v>2</v>
      </c>
    </row>
    <row r="344" spans="1:18" x14ac:dyDescent="0.25">
      <c r="A344" s="11" t="s">
        <v>867</v>
      </c>
      <c r="B344" s="11" t="s">
        <v>752</v>
      </c>
      <c r="C344" s="11">
        <v>2011</v>
      </c>
      <c r="D344" s="11" t="s">
        <v>25</v>
      </c>
      <c r="E344" s="11" t="s">
        <v>750</v>
      </c>
      <c r="F344" s="11" t="s">
        <v>7</v>
      </c>
      <c r="G344" s="11" t="s">
        <v>429</v>
      </c>
      <c r="H344" s="11">
        <v>1</v>
      </c>
      <c r="I344" s="11">
        <v>3</v>
      </c>
      <c r="J344" s="11">
        <v>0</v>
      </c>
      <c r="K344" s="11">
        <v>0</v>
      </c>
      <c r="L344" s="11">
        <v>0</v>
      </c>
      <c r="M344" s="11">
        <v>5</v>
      </c>
      <c r="N344" s="11" t="s">
        <v>470</v>
      </c>
      <c r="O344" s="11" t="s">
        <v>470</v>
      </c>
      <c r="P344" s="11" t="s">
        <v>429</v>
      </c>
      <c r="Q344" s="11">
        <v>1</v>
      </c>
      <c r="R344" s="11">
        <v>2</v>
      </c>
    </row>
    <row r="345" spans="1:18" ht="47.25" x14ac:dyDescent="0.25">
      <c r="A345" s="11" t="s">
        <v>292</v>
      </c>
      <c r="B345" s="11" t="s">
        <v>752</v>
      </c>
      <c r="C345" s="11">
        <v>2011</v>
      </c>
      <c r="D345" s="11" t="s">
        <v>6</v>
      </c>
      <c r="E345" s="11" t="s">
        <v>750</v>
      </c>
      <c r="F345" s="11" t="s">
        <v>7</v>
      </c>
      <c r="G345" s="11" t="s">
        <v>416</v>
      </c>
      <c r="H345" s="11">
        <v>1</v>
      </c>
      <c r="I345" s="11">
        <v>1</v>
      </c>
      <c r="J345" s="11">
        <v>300</v>
      </c>
      <c r="K345" s="11">
        <v>150</v>
      </c>
      <c r="L345" s="11">
        <v>70</v>
      </c>
      <c r="M345" s="11">
        <v>1</v>
      </c>
      <c r="N345" s="11" t="s">
        <v>615</v>
      </c>
      <c r="O345" s="11">
        <v>60</v>
      </c>
      <c r="P345" s="11" t="s">
        <v>721</v>
      </c>
      <c r="Q345" s="11">
        <v>1</v>
      </c>
      <c r="R345" s="11">
        <v>1</v>
      </c>
    </row>
    <row r="346" spans="1:18" x14ac:dyDescent="0.25">
      <c r="A346" s="11" t="s">
        <v>868</v>
      </c>
      <c r="B346" s="11" t="s">
        <v>752</v>
      </c>
      <c r="C346" s="11">
        <v>2011</v>
      </c>
      <c r="D346" s="11" t="s">
        <v>12</v>
      </c>
      <c r="E346" s="11" t="s">
        <v>750</v>
      </c>
      <c r="F346" s="11" t="s">
        <v>7</v>
      </c>
      <c r="G346" s="11" t="s">
        <v>416</v>
      </c>
      <c r="H346" s="11">
        <v>1</v>
      </c>
      <c r="I346" s="11">
        <v>1</v>
      </c>
      <c r="J346" s="11">
        <v>0</v>
      </c>
      <c r="K346" s="11">
        <v>0</v>
      </c>
      <c r="L346" s="11">
        <v>0</v>
      </c>
      <c r="M346" s="11">
        <v>5</v>
      </c>
      <c r="N346" s="11" t="s">
        <v>470</v>
      </c>
      <c r="O346" s="11" t="s">
        <v>470</v>
      </c>
      <c r="P346" s="11" t="s">
        <v>417</v>
      </c>
      <c r="Q346" s="11">
        <v>1</v>
      </c>
      <c r="R346" s="11">
        <v>2</v>
      </c>
    </row>
    <row r="347" spans="1:18" x14ac:dyDescent="0.25">
      <c r="A347" s="11" t="s">
        <v>869</v>
      </c>
      <c r="B347" s="11" t="s">
        <v>752</v>
      </c>
      <c r="C347" s="11">
        <v>2011</v>
      </c>
      <c r="D347" s="11" t="s">
        <v>6</v>
      </c>
      <c r="E347" s="11" t="s">
        <v>750</v>
      </c>
      <c r="F347" s="11" t="s">
        <v>7</v>
      </c>
      <c r="G347" s="11" t="s">
        <v>416</v>
      </c>
      <c r="H347" s="11">
        <v>1</v>
      </c>
      <c r="I347" s="11">
        <v>1</v>
      </c>
      <c r="J347" s="11">
        <v>0</v>
      </c>
      <c r="K347" s="11">
        <v>0</v>
      </c>
      <c r="L347" s="11">
        <v>0</v>
      </c>
      <c r="M347" s="11">
        <v>5</v>
      </c>
      <c r="N347" s="11" t="s">
        <v>470</v>
      </c>
      <c r="O347" s="11" t="s">
        <v>470</v>
      </c>
      <c r="P347" s="11" t="s">
        <v>721</v>
      </c>
      <c r="Q347" s="11">
        <v>1</v>
      </c>
      <c r="R347" s="11">
        <v>2</v>
      </c>
    </row>
    <row r="348" spans="1:18" ht="47.25" x14ac:dyDescent="0.25">
      <c r="A348" s="11" t="s">
        <v>288</v>
      </c>
      <c r="B348" s="11" t="s">
        <v>752</v>
      </c>
      <c r="C348" s="11">
        <v>2011</v>
      </c>
      <c r="D348" s="11" t="s">
        <v>6</v>
      </c>
      <c r="E348" s="11" t="s">
        <v>750</v>
      </c>
      <c r="F348" s="11" t="s">
        <v>7</v>
      </c>
      <c r="G348" s="11" t="s">
        <v>416</v>
      </c>
      <c r="H348" s="11">
        <v>1</v>
      </c>
      <c r="I348" s="11">
        <v>1</v>
      </c>
      <c r="J348" s="11">
        <v>500</v>
      </c>
      <c r="K348" s="11">
        <v>20</v>
      </c>
      <c r="L348" s="11">
        <v>200</v>
      </c>
      <c r="M348" s="11">
        <v>1</v>
      </c>
      <c r="N348" s="11" t="s">
        <v>462</v>
      </c>
      <c r="O348" s="11">
        <v>90</v>
      </c>
      <c r="P348" s="11" t="s">
        <v>721</v>
      </c>
      <c r="Q348" s="11">
        <v>1</v>
      </c>
      <c r="R348" s="11">
        <v>1</v>
      </c>
    </row>
    <row r="349" spans="1:18" ht="63" x14ac:dyDescent="0.25">
      <c r="A349" s="11" t="s">
        <v>312</v>
      </c>
      <c r="B349" s="11" t="s">
        <v>827</v>
      </c>
      <c r="C349" s="11">
        <v>2011</v>
      </c>
      <c r="D349" s="11" t="s">
        <v>149</v>
      </c>
      <c r="E349" s="11" t="s">
        <v>750</v>
      </c>
      <c r="F349" s="11" t="s">
        <v>7</v>
      </c>
      <c r="G349" s="11" t="s">
        <v>416</v>
      </c>
      <c r="H349" s="11">
        <v>2</v>
      </c>
      <c r="I349" s="11">
        <v>1</v>
      </c>
      <c r="J349" s="11">
        <v>400</v>
      </c>
      <c r="K349" s="11">
        <v>60</v>
      </c>
      <c r="L349" s="11">
        <v>57</v>
      </c>
      <c r="M349" s="11">
        <v>1</v>
      </c>
      <c r="N349" s="11" t="s">
        <v>635</v>
      </c>
      <c r="O349" s="11">
        <v>7</v>
      </c>
      <c r="P349" s="11" t="s">
        <v>417</v>
      </c>
      <c r="Q349" s="11">
        <v>1</v>
      </c>
      <c r="R349" s="11">
        <v>1</v>
      </c>
    </row>
    <row r="350" spans="1:18" x14ac:dyDescent="0.25">
      <c r="A350" s="11" t="s">
        <v>308</v>
      </c>
      <c r="B350" s="11" t="s">
        <v>827</v>
      </c>
      <c r="C350" s="11">
        <v>2011</v>
      </c>
      <c r="D350" s="11" t="s">
        <v>228</v>
      </c>
      <c r="E350" s="11" t="s">
        <v>750</v>
      </c>
      <c r="F350" s="11" t="s">
        <v>7</v>
      </c>
      <c r="G350" s="11" t="s">
        <v>417</v>
      </c>
      <c r="H350" s="11">
        <v>1</v>
      </c>
      <c r="I350" s="11">
        <v>5</v>
      </c>
      <c r="J350" s="11">
        <v>200</v>
      </c>
      <c r="K350" s="11">
        <v>175</v>
      </c>
      <c r="L350" s="11">
        <v>15</v>
      </c>
      <c r="M350" s="11">
        <v>5</v>
      </c>
      <c r="N350" s="11" t="s">
        <v>470</v>
      </c>
      <c r="O350" s="11" t="s">
        <v>470</v>
      </c>
      <c r="P350" s="11" t="s">
        <v>417</v>
      </c>
      <c r="Q350" s="11">
        <v>1</v>
      </c>
      <c r="R350" s="11">
        <v>2</v>
      </c>
    </row>
    <row r="351" spans="1:18" ht="31.5" x14ac:dyDescent="0.25">
      <c r="A351" s="11" t="s">
        <v>317</v>
      </c>
      <c r="B351" s="11" t="s">
        <v>753</v>
      </c>
      <c r="C351" s="11">
        <v>2011</v>
      </c>
      <c r="D351" s="11" t="s">
        <v>25</v>
      </c>
      <c r="E351" s="11" t="s">
        <v>750</v>
      </c>
      <c r="F351" s="11" t="s">
        <v>7</v>
      </c>
      <c r="G351" s="11" t="s">
        <v>429</v>
      </c>
      <c r="H351" s="11">
        <v>1</v>
      </c>
      <c r="I351" s="11">
        <v>3</v>
      </c>
      <c r="J351" s="11">
        <v>40</v>
      </c>
      <c r="K351" s="11">
        <v>0</v>
      </c>
      <c r="L351" s="11">
        <v>0</v>
      </c>
      <c r="M351" s="11">
        <v>2</v>
      </c>
      <c r="N351" s="11" t="s">
        <v>463</v>
      </c>
      <c r="O351" s="11">
        <v>0</v>
      </c>
      <c r="P351" s="11" t="s">
        <v>429</v>
      </c>
      <c r="Q351" s="11">
        <v>1</v>
      </c>
      <c r="R351" s="11">
        <v>2</v>
      </c>
    </row>
    <row r="352" spans="1:18" ht="47.25" x14ac:dyDescent="0.25">
      <c r="A352" s="11" t="s">
        <v>92</v>
      </c>
      <c r="B352" s="11" t="s">
        <v>756</v>
      </c>
      <c r="C352" s="11">
        <v>2012</v>
      </c>
      <c r="D352" s="11" t="s">
        <v>6</v>
      </c>
      <c r="E352" s="11" t="s">
        <v>750</v>
      </c>
      <c r="F352" s="11" t="s">
        <v>7</v>
      </c>
      <c r="G352" s="11" t="s">
        <v>421</v>
      </c>
      <c r="H352" s="11">
        <v>1</v>
      </c>
      <c r="I352" s="11">
        <v>1</v>
      </c>
      <c r="J352" s="11">
        <v>400</v>
      </c>
      <c r="K352" s="11">
        <v>18</v>
      </c>
      <c r="L352" s="11">
        <v>9</v>
      </c>
      <c r="M352" s="11">
        <v>1</v>
      </c>
      <c r="N352" s="11" t="s">
        <v>495</v>
      </c>
      <c r="O352" s="11">
        <v>3</v>
      </c>
      <c r="P352" s="11" t="s">
        <v>684</v>
      </c>
      <c r="Q352" s="11">
        <v>2</v>
      </c>
      <c r="R352" s="11">
        <v>2</v>
      </c>
    </row>
    <row r="353" spans="1:18" ht="78.75" x14ac:dyDescent="0.25">
      <c r="A353" s="11" t="s">
        <v>154</v>
      </c>
      <c r="B353" s="11" t="s">
        <v>756</v>
      </c>
      <c r="C353" s="11">
        <v>2012</v>
      </c>
      <c r="D353" s="11" t="s">
        <v>25</v>
      </c>
      <c r="E353" s="11" t="s">
        <v>750</v>
      </c>
      <c r="F353" s="11" t="s">
        <v>7</v>
      </c>
      <c r="G353" s="11" t="s">
        <v>416</v>
      </c>
      <c r="H353" s="11">
        <v>1</v>
      </c>
      <c r="I353" s="11">
        <v>3</v>
      </c>
      <c r="J353" s="11">
        <v>200</v>
      </c>
      <c r="K353" s="11">
        <v>34</v>
      </c>
      <c r="L353" s="11">
        <v>14</v>
      </c>
      <c r="M353" s="11">
        <v>1</v>
      </c>
      <c r="N353" s="11" t="s">
        <v>538</v>
      </c>
      <c r="O353" s="11">
        <v>4</v>
      </c>
      <c r="P353" s="11" t="s">
        <v>417</v>
      </c>
      <c r="Q353" s="11">
        <v>1</v>
      </c>
      <c r="R353" s="11">
        <v>2</v>
      </c>
    </row>
    <row r="354" spans="1:18" x14ac:dyDescent="0.25">
      <c r="A354" s="11" t="s">
        <v>870</v>
      </c>
      <c r="B354" s="11" t="s">
        <v>756</v>
      </c>
      <c r="C354" s="11">
        <v>2012</v>
      </c>
      <c r="D354" s="11" t="s">
        <v>107</v>
      </c>
      <c r="E354" s="11" t="s">
        <v>750</v>
      </c>
      <c r="F354" s="11" t="s">
        <v>7</v>
      </c>
      <c r="G354" s="11" t="s">
        <v>417</v>
      </c>
      <c r="H354" s="11">
        <v>1</v>
      </c>
      <c r="I354" s="11">
        <v>3</v>
      </c>
      <c r="J354" s="11">
        <v>0</v>
      </c>
      <c r="K354" s="11">
        <v>0</v>
      </c>
      <c r="L354" s="11">
        <v>0</v>
      </c>
      <c r="M354" s="11">
        <v>5</v>
      </c>
      <c r="N354" s="11" t="s">
        <v>470</v>
      </c>
      <c r="O354" s="11">
        <v>0</v>
      </c>
      <c r="P354" s="11" t="s">
        <v>417</v>
      </c>
      <c r="Q354" s="11">
        <v>1</v>
      </c>
      <c r="R354" s="11">
        <v>1</v>
      </c>
    </row>
    <row r="355" spans="1:18" x14ac:dyDescent="0.25">
      <c r="A355" s="11" t="s">
        <v>871</v>
      </c>
      <c r="B355" s="11" t="s">
        <v>749</v>
      </c>
      <c r="C355" s="11">
        <v>2012</v>
      </c>
      <c r="D355" s="11" t="s">
        <v>29</v>
      </c>
      <c r="E355" s="11" t="s">
        <v>750</v>
      </c>
      <c r="F355" s="11" t="s">
        <v>7</v>
      </c>
      <c r="G355" s="11" t="s">
        <v>417</v>
      </c>
      <c r="H355" s="11">
        <v>2</v>
      </c>
      <c r="I355" s="11">
        <v>3</v>
      </c>
      <c r="J355" s="11">
        <v>0</v>
      </c>
      <c r="K355" s="11">
        <v>0</v>
      </c>
      <c r="L355" s="11">
        <v>0</v>
      </c>
      <c r="M355" s="11">
        <v>5</v>
      </c>
      <c r="N355" s="11" t="s">
        <v>470</v>
      </c>
      <c r="O355" s="11">
        <v>0</v>
      </c>
      <c r="P355" s="11" t="s">
        <v>417</v>
      </c>
      <c r="Q355" s="11">
        <v>1</v>
      </c>
      <c r="R355" s="11">
        <v>2</v>
      </c>
    </row>
    <row r="356" spans="1:18" x14ac:dyDescent="0.25">
      <c r="A356" s="11" t="s">
        <v>290</v>
      </c>
      <c r="B356" s="11" t="s">
        <v>749</v>
      </c>
      <c r="C356" s="11">
        <v>2012</v>
      </c>
      <c r="D356" s="11" t="s">
        <v>29</v>
      </c>
      <c r="E356" s="11" t="s">
        <v>750</v>
      </c>
      <c r="F356" s="11" t="s">
        <v>7</v>
      </c>
      <c r="G356" s="11" t="s">
        <v>417</v>
      </c>
      <c r="H356" s="11">
        <v>1</v>
      </c>
      <c r="I356" s="11">
        <v>3</v>
      </c>
      <c r="J356" s="11">
        <v>500</v>
      </c>
      <c r="K356" s="11">
        <v>0</v>
      </c>
      <c r="L356" s="11">
        <v>6</v>
      </c>
      <c r="M356" s="11">
        <v>1</v>
      </c>
      <c r="N356" s="11" t="s">
        <v>470</v>
      </c>
      <c r="O356" s="11">
        <v>0</v>
      </c>
      <c r="P356" s="11" t="s">
        <v>417</v>
      </c>
      <c r="Q356" s="11">
        <v>1</v>
      </c>
      <c r="R356" s="11">
        <v>2</v>
      </c>
    </row>
    <row r="357" spans="1:18" x14ac:dyDescent="0.25">
      <c r="A357" s="11" t="s">
        <v>301</v>
      </c>
      <c r="B357" s="11" t="s">
        <v>749</v>
      </c>
      <c r="C357" s="11">
        <v>2012</v>
      </c>
      <c r="D357" s="11" t="s">
        <v>29</v>
      </c>
      <c r="E357" s="11" t="s">
        <v>750</v>
      </c>
      <c r="F357" s="11" t="s">
        <v>7</v>
      </c>
      <c r="G357" s="11" t="s">
        <v>417</v>
      </c>
      <c r="H357" s="11">
        <v>1</v>
      </c>
      <c r="I357" s="11">
        <v>3</v>
      </c>
      <c r="J357" s="11">
        <v>155</v>
      </c>
      <c r="K357" s="11">
        <v>0</v>
      </c>
      <c r="L357" s="11">
        <v>2</v>
      </c>
      <c r="M357" s="11">
        <v>1</v>
      </c>
      <c r="N357" s="11" t="s">
        <v>470</v>
      </c>
      <c r="O357" s="11">
        <v>0</v>
      </c>
      <c r="P357" s="11" t="s">
        <v>417</v>
      </c>
      <c r="Q357" s="11">
        <v>1</v>
      </c>
      <c r="R357" s="11">
        <v>2</v>
      </c>
    </row>
    <row r="358" spans="1:18" x14ac:dyDescent="0.25">
      <c r="A358" s="11" t="s">
        <v>311</v>
      </c>
      <c r="B358" s="11" t="s">
        <v>749</v>
      </c>
      <c r="C358" s="11">
        <v>2012</v>
      </c>
      <c r="D358" s="11" t="s">
        <v>29</v>
      </c>
      <c r="E358" s="11" t="s">
        <v>750</v>
      </c>
      <c r="F358" s="11" t="s">
        <v>7</v>
      </c>
      <c r="G358" s="11" t="s">
        <v>417</v>
      </c>
      <c r="H358" s="11">
        <v>1</v>
      </c>
      <c r="I358" s="11">
        <v>3</v>
      </c>
      <c r="J358" s="11">
        <v>100</v>
      </c>
      <c r="K358" s="11">
        <v>1</v>
      </c>
      <c r="L358" s="11">
        <v>1</v>
      </c>
      <c r="M358" s="11">
        <v>1</v>
      </c>
      <c r="N358" s="11" t="s">
        <v>470</v>
      </c>
      <c r="O358" s="11">
        <v>0</v>
      </c>
      <c r="P358" s="11" t="s">
        <v>417</v>
      </c>
      <c r="Q358" s="11">
        <v>1</v>
      </c>
      <c r="R358" s="11">
        <v>1</v>
      </c>
    </row>
    <row r="359" spans="1:18" x14ac:dyDescent="0.25">
      <c r="A359" s="11" t="s">
        <v>315</v>
      </c>
      <c r="B359" s="11" t="s">
        <v>749</v>
      </c>
      <c r="C359" s="11">
        <v>2012</v>
      </c>
      <c r="D359" s="11" t="s">
        <v>29</v>
      </c>
      <c r="E359" s="11" t="s">
        <v>750</v>
      </c>
      <c r="F359" s="11" t="s">
        <v>7</v>
      </c>
      <c r="G359" s="11" t="s">
        <v>417</v>
      </c>
      <c r="H359" s="11">
        <v>2</v>
      </c>
      <c r="I359" s="11">
        <v>3</v>
      </c>
      <c r="J359" s="11">
        <v>50</v>
      </c>
      <c r="K359" s="11">
        <v>2</v>
      </c>
      <c r="L359" s="11">
        <v>2</v>
      </c>
      <c r="M359" s="11">
        <v>4</v>
      </c>
      <c r="N359" s="11" t="s">
        <v>470</v>
      </c>
      <c r="O359" s="11">
        <v>0</v>
      </c>
      <c r="P359" s="11" t="s">
        <v>417</v>
      </c>
      <c r="Q359" s="11">
        <v>1</v>
      </c>
      <c r="R359" s="11">
        <v>1</v>
      </c>
    </row>
    <row r="360" spans="1:18" ht="94.5" x14ac:dyDescent="0.25">
      <c r="A360" s="11" t="s">
        <v>328</v>
      </c>
      <c r="B360" s="11" t="s">
        <v>749</v>
      </c>
      <c r="C360" s="11">
        <v>2012</v>
      </c>
      <c r="D360" s="11" t="s">
        <v>6</v>
      </c>
      <c r="E360" s="11" t="s">
        <v>750</v>
      </c>
      <c r="F360" s="11" t="s">
        <v>7</v>
      </c>
      <c r="G360" s="11" t="s">
        <v>416</v>
      </c>
      <c r="H360" s="11">
        <v>2</v>
      </c>
      <c r="I360" s="11">
        <v>1</v>
      </c>
      <c r="J360" s="11">
        <v>150</v>
      </c>
      <c r="K360" s="11">
        <v>30</v>
      </c>
      <c r="L360" s="11">
        <v>17</v>
      </c>
      <c r="M360" s="11">
        <v>1</v>
      </c>
      <c r="N360" s="11" t="s">
        <v>645</v>
      </c>
      <c r="O360" s="11">
        <v>7</v>
      </c>
      <c r="P360" s="11" t="s">
        <v>417</v>
      </c>
      <c r="Q360" s="11">
        <v>1</v>
      </c>
      <c r="R360" s="11">
        <v>1</v>
      </c>
    </row>
    <row r="361" spans="1:18" ht="47.25" x14ac:dyDescent="0.25">
      <c r="A361" s="11" t="s">
        <v>333</v>
      </c>
      <c r="B361" s="11" t="s">
        <v>749</v>
      </c>
      <c r="C361" s="11">
        <v>2012</v>
      </c>
      <c r="D361" s="11" t="s">
        <v>25</v>
      </c>
      <c r="E361" s="11" t="s">
        <v>750</v>
      </c>
      <c r="F361" s="11" t="s">
        <v>7</v>
      </c>
      <c r="G361" s="11" t="s">
        <v>443</v>
      </c>
      <c r="H361" s="11">
        <v>1</v>
      </c>
      <c r="I361" s="11">
        <v>3</v>
      </c>
      <c r="J361" s="11">
        <v>150</v>
      </c>
      <c r="K361" s="11">
        <v>50</v>
      </c>
      <c r="L361" s="11">
        <v>30</v>
      </c>
      <c r="M361" s="11">
        <v>1</v>
      </c>
      <c r="N361" s="11" t="s">
        <v>648</v>
      </c>
      <c r="O361" s="11">
        <v>10</v>
      </c>
      <c r="P361" s="11" t="s">
        <v>417</v>
      </c>
      <c r="Q361" s="11">
        <v>1</v>
      </c>
      <c r="R361" s="11">
        <v>2</v>
      </c>
    </row>
    <row r="362" spans="1:18" x14ac:dyDescent="0.25">
      <c r="A362" s="11" t="s">
        <v>872</v>
      </c>
      <c r="B362" s="11" t="s">
        <v>749</v>
      </c>
      <c r="C362" s="11">
        <v>2012</v>
      </c>
      <c r="D362" s="11" t="s">
        <v>29</v>
      </c>
      <c r="E362" s="11" t="s">
        <v>750</v>
      </c>
      <c r="F362" s="11" t="s">
        <v>7</v>
      </c>
      <c r="G362" s="11" t="s">
        <v>417</v>
      </c>
      <c r="H362" s="11">
        <v>2</v>
      </c>
      <c r="I362" s="11">
        <v>3</v>
      </c>
      <c r="J362" s="11">
        <v>0</v>
      </c>
      <c r="K362" s="11">
        <v>0</v>
      </c>
      <c r="L362" s="11">
        <v>0</v>
      </c>
      <c r="M362" s="11">
        <v>5</v>
      </c>
      <c r="N362" s="11" t="s">
        <v>470</v>
      </c>
      <c r="O362" s="11">
        <v>0</v>
      </c>
      <c r="P362" s="11" t="s">
        <v>417</v>
      </c>
      <c r="Q362" s="11">
        <v>3</v>
      </c>
      <c r="R362" s="11">
        <v>2</v>
      </c>
    </row>
    <row r="363" spans="1:18" x14ac:dyDescent="0.25">
      <c r="A363" s="11" t="s">
        <v>873</v>
      </c>
      <c r="B363" s="11" t="s">
        <v>23</v>
      </c>
      <c r="C363" s="11">
        <v>2012</v>
      </c>
      <c r="D363" s="11" t="s">
        <v>29</v>
      </c>
      <c r="E363" s="11" t="s">
        <v>750</v>
      </c>
      <c r="F363" s="11" t="s">
        <v>7</v>
      </c>
      <c r="G363" s="11" t="s">
        <v>417</v>
      </c>
      <c r="H363" s="11">
        <v>1</v>
      </c>
      <c r="I363" s="11">
        <v>3</v>
      </c>
      <c r="J363" s="11">
        <v>0</v>
      </c>
      <c r="K363" s="11">
        <v>0</v>
      </c>
      <c r="L363" s="11">
        <v>0</v>
      </c>
      <c r="M363" s="11">
        <v>5</v>
      </c>
      <c r="N363" s="11" t="s">
        <v>470</v>
      </c>
      <c r="O363" s="11" t="s">
        <v>470</v>
      </c>
      <c r="P363" s="11" t="s">
        <v>417</v>
      </c>
      <c r="Q363" s="11">
        <v>3</v>
      </c>
      <c r="R363" s="11">
        <v>2</v>
      </c>
    </row>
    <row r="364" spans="1:18" ht="47.25" x14ac:dyDescent="0.25">
      <c r="A364" s="11" t="s">
        <v>382</v>
      </c>
      <c r="B364" s="11" t="s">
        <v>52</v>
      </c>
      <c r="C364" s="11">
        <v>2012</v>
      </c>
      <c r="D364" s="11" t="s">
        <v>25</v>
      </c>
      <c r="E364" s="11" t="s">
        <v>750</v>
      </c>
      <c r="F364" s="11" t="s">
        <v>7</v>
      </c>
      <c r="G364" s="11" t="s">
        <v>417</v>
      </c>
      <c r="H364" s="11">
        <v>1</v>
      </c>
      <c r="I364" s="11">
        <v>3</v>
      </c>
      <c r="J364" s="11">
        <v>100</v>
      </c>
      <c r="K364" s="11">
        <v>10</v>
      </c>
      <c r="L364" s="11">
        <v>3</v>
      </c>
      <c r="M364" s="11">
        <v>1</v>
      </c>
      <c r="N364" s="11" t="s">
        <v>530</v>
      </c>
      <c r="O364" s="11" t="s">
        <v>470</v>
      </c>
      <c r="P364" s="11" t="s">
        <v>417</v>
      </c>
      <c r="Q364" s="11">
        <v>3</v>
      </c>
      <c r="R364" s="11">
        <v>1</v>
      </c>
    </row>
    <row r="365" spans="1:18" ht="63" x14ac:dyDescent="0.25">
      <c r="A365" s="11" t="s">
        <v>383</v>
      </c>
      <c r="B365" s="11" t="s">
        <v>52</v>
      </c>
      <c r="C365" s="11">
        <v>2012</v>
      </c>
      <c r="D365" s="11" t="s">
        <v>25</v>
      </c>
      <c r="E365" s="11" t="s">
        <v>750</v>
      </c>
      <c r="F365" s="11" t="s">
        <v>7</v>
      </c>
      <c r="G365" s="11" t="s">
        <v>417</v>
      </c>
      <c r="H365" s="11">
        <v>1</v>
      </c>
      <c r="I365" s="11">
        <v>3</v>
      </c>
      <c r="J365" s="11">
        <v>250</v>
      </c>
      <c r="K365" s="11">
        <v>0</v>
      </c>
      <c r="L365" s="11">
        <v>74</v>
      </c>
      <c r="M365" s="11">
        <v>1</v>
      </c>
      <c r="N365" s="11" t="s">
        <v>676</v>
      </c>
      <c r="O365" s="11" t="s">
        <v>470</v>
      </c>
      <c r="P365" s="11" t="s">
        <v>417</v>
      </c>
      <c r="Q365" s="11">
        <v>3</v>
      </c>
      <c r="R365" s="11">
        <v>1</v>
      </c>
    </row>
    <row r="366" spans="1:18" ht="31.5" x14ac:dyDescent="0.25">
      <c r="A366" s="11" t="s">
        <v>384</v>
      </c>
      <c r="B366" s="11" t="s">
        <v>52</v>
      </c>
      <c r="C366" s="11">
        <v>2012</v>
      </c>
      <c r="D366" s="11" t="s">
        <v>25</v>
      </c>
      <c r="E366" s="11" t="s">
        <v>750</v>
      </c>
      <c r="F366" s="11" t="s">
        <v>7</v>
      </c>
      <c r="G366" s="11" t="s">
        <v>417</v>
      </c>
      <c r="H366" s="11">
        <v>1</v>
      </c>
      <c r="I366" s="11">
        <v>3</v>
      </c>
      <c r="J366" s="11">
        <v>20</v>
      </c>
      <c r="K366" s="11">
        <v>12</v>
      </c>
      <c r="L366" s="11">
        <v>5</v>
      </c>
      <c r="M366" s="11">
        <v>4</v>
      </c>
      <c r="N366" s="11" t="s">
        <v>677</v>
      </c>
      <c r="O366" s="11">
        <v>2</v>
      </c>
      <c r="P366" s="11" t="s">
        <v>417</v>
      </c>
      <c r="Q366" s="11">
        <v>3</v>
      </c>
      <c r="R366" s="11">
        <v>2</v>
      </c>
    </row>
    <row r="367" spans="1:18" ht="31.5" x14ac:dyDescent="0.25">
      <c r="A367" s="11" t="s">
        <v>60</v>
      </c>
      <c r="B367" s="11" t="s">
        <v>28</v>
      </c>
      <c r="C367" s="11">
        <v>2012</v>
      </c>
      <c r="D367" s="11" t="s">
        <v>12</v>
      </c>
      <c r="E367" s="11" t="s">
        <v>750</v>
      </c>
      <c r="F367" s="11" t="s">
        <v>7</v>
      </c>
      <c r="G367" s="11" t="s">
        <v>416</v>
      </c>
      <c r="H367" s="11">
        <v>1</v>
      </c>
      <c r="I367" s="11">
        <v>2</v>
      </c>
      <c r="J367" s="11">
        <v>40</v>
      </c>
      <c r="K367" s="11">
        <v>0</v>
      </c>
      <c r="L367" s="11">
        <v>7</v>
      </c>
      <c r="M367" s="11">
        <v>4</v>
      </c>
      <c r="N367" s="11" t="s">
        <v>472</v>
      </c>
      <c r="O367" s="11">
        <v>30</v>
      </c>
      <c r="P367" s="11" t="s">
        <v>417</v>
      </c>
      <c r="Q367" s="11">
        <v>3</v>
      </c>
      <c r="R367" s="11">
        <v>2</v>
      </c>
    </row>
    <row r="368" spans="1:18" x14ac:dyDescent="0.25">
      <c r="A368" s="11" t="s">
        <v>874</v>
      </c>
      <c r="B368" s="11" t="s">
        <v>28</v>
      </c>
      <c r="C368" s="11">
        <v>2012</v>
      </c>
      <c r="D368" s="11" t="s">
        <v>25</v>
      </c>
      <c r="E368" s="11" t="s">
        <v>750</v>
      </c>
      <c r="F368" s="11" t="s">
        <v>7</v>
      </c>
      <c r="G368" s="11" t="s">
        <v>417</v>
      </c>
      <c r="H368" s="11">
        <v>2</v>
      </c>
      <c r="I368" s="11">
        <v>3</v>
      </c>
      <c r="J368" s="11">
        <v>0</v>
      </c>
      <c r="K368" s="11">
        <v>0</v>
      </c>
      <c r="L368" s="11">
        <v>0</v>
      </c>
      <c r="M368" s="11">
        <v>5</v>
      </c>
      <c r="N368" s="11" t="s">
        <v>470</v>
      </c>
      <c r="O368" s="11" t="s">
        <v>470</v>
      </c>
      <c r="P368" s="11" t="s">
        <v>417</v>
      </c>
      <c r="Q368" s="11">
        <v>3</v>
      </c>
      <c r="R368" s="11">
        <v>2</v>
      </c>
    </row>
    <row r="369" spans="1:18" ht="31.5" x14ac:dyDescent="0.25">
      <c r="A369" s="11" t="s">
        <v>59</v>
      </c>
      <c r="B369" s="11" t="s">
        <v>28</v>
      </c>
      <c r="C369" s="11">
        <v>2012</v>
      </c>
      <c r="D369" s="11" t="s">
        <v>25</v>
      </c>
      <c r="E369" s="11" t="s">
        <v>750</v>
      </c>
      <c r="F369" s="11" t="s">
        <v>7</v>
      </c>
      <c r="G369" s="11" t="s">
        <v>416</v>
      </c>
      <c r="H369" s="11">
        <v>1</v>
      </c>
      <c r="I369" s="11">
        <v>3</v>
      </c>
      <c r="J369" s="11">
        <v>63</v>
      </c>
      <c r="K369" s="11">
        <v>0</v>
      </c>
      <c r="L369" s="11">
        <v>1</v>
      </c>
      <c r="M369" s="11">
        <v>4</v>
      </c>
      <c r="N369" s="11" t="s">
        <v>473</v>
      </c>
      <c r="O369" s="11" t="s">
        <v>470</v>
      </c>
      <c r="P369" s="11" t="s">
        <v>417</v>
      </c>
      <c r="Q369" s="11">
        <v>3</v>
      </c>
      <c r="R369" s="11">
        <v>2</v>
      </c>
    </row>
    <row r="370" spans="1:18" ht="31.5" x14ac:dyDescent="0.25">
      <c r="A370" s="11" t="s">
        <v>390</v>
      </c>
      <c r="B370" s="11" t="s">
        <v>28</v>
      </c>
      <c r="C370" s="11">
        <v>2012</v>
      </c>
      <c r="D370" s="11" t="s">
        <v>107</v>
      </c>
      <c r="E370" s="11" t="s">
        <v>750</v>
      </c>
      <c r="F370" s="11" t="s">
        <v>7</v>
      </c>
      <c r="G370" s="11" t="s">
        <v>417</v>
      </c>
      <c r="H370" s="11">
        <v>2</v>
      </c>
      <c r="I370" s="11">
        <v>3</v>
      </c>
      <c r="J370" s="11">
        <v>100</v>
      </c>
      <c r="K370" s="11">
        <v>60</v>
      </c>
      <c r="L370" s="11">
        <v>10</v>
      </c>
      <c r="M370" s="11">
        <v>1</v>
      </c>
      <c r="N370" s="11" t="s">
        <v>680</v>
      </c>
      <c r="O370" s="11" t="s">
        <v>470</v>
      </c>
      <c r="P370" s="11" t="s">
        <v>417</v>
      </c>
      <c r="Q370" s="11">
        <v>3</v>
      </c>
      <c r="R370" s="11">
        <v>2</v>
      </c>
    </row>
    <row r="371" spans="1:18" ht="63" x14ac:dyDescent="0.25">
      <c r="A371" s="11" t="s">
        <v>351</v>
      </c>
      <c r="B371" s="11" t="s">
        <v>28</v>
      </c>
      <c r="C371" s="11">
        <v>2012</v>
      </c>
      <c r="D371" s="11" t="s">
        <v>117</v>
      </c>
      <c r="E371" s="11" t="s">
        <v>750</v>
      </c>
      <c r="F371" s="11" t="s">
        <v>7</v>
      </c>
      <c r="G371" s="11" t="s">
        <v>444</v>
      </c>
      <c r="H371" s="11">
        <v>3</v>
      </c>
      <c r="I371" s="11">
        <v>3</v>
      </c>
      <c r="J371" s="11">
        <v>500</v>
      </c>
      <c r="K371" s="11">
        <v>440</v>
      </c>
      <c r="L371" s="11">
        <v>440</v>
      </c>
      <c r="M371" s="11">
        <v>1</v>
      </c>
      <c r="N371" s="11" t="s">
        <v>588</v>
      </c>
      <c r="O371" s="11">
        <v>7</v>
      </c>
      <c r="P371" s="11" t="s">
        <v>444</v>
      </c>
      <c r="Q371" s="11">
        <v>3</v>
      </c>
      <c r="R371" s="11">
        <v>2</v>
      </c>
    </row>
    <row r="372" spans="1:18" ht="63" x14ac:dyDescent="0.25">
      <c r="A372" s="11" t="s">
        <v>46</v>
      </c>
      <c r="B372" s="11" t="s">
        <v>28</v>
      </c>
      <c r="C372" s="11">
        <v>2012</v>
      </c>
      <c r="D372" s="11" t="s">
        <v>6</v>
      </c>
      <c r="E372" s="11" t="s">
        <v>750</v>
      </c>
      <c r="F372" s="11" t="s">
        <v>7</v>
      </c>
      <c r="G372" s="11" t="s">
        <v>416</v>
      </c>
      <c r="H372" s="11">
        <v>2</v>
      </c>
      <c r="I372" s="11">
        <v>1</v>
      </c>
      <c r="J372" s="11">
        <v>1800</v>
      </c>
      <c r="K372" s="11">
        <v>200</v>
      </c>
      <c r="L372" s="11">
        <v>45</v>
      </c>
      <c r="M372" s="11">
        <v>1</v>
      </c>
      <c r="N372" s="11" t="s">
        <v>466</v>
      </c>
      <c r="O372" s="11">
        <v>14</v>
      </c>
      <c r="P372" s="11" t="s">
        <v>417</v>
      </c>
      <c r="Q372" s="11">
        <v>1</v>
      </c>
      <c r="R372" s="11">
        <v>2</v>
      </c>
    </row>
    <row r="373" spans="1:18" x14ac:dyDescent="0.25">
      <c r="A373" s="11" t="s">
        <v>875</v>
      </c>
      <c r="B373" s="11" t="s">
        <v>28</v>
      </c>
      <c r="C373" s="11">
        <v>2012</v>
      </c>
      <c r="D373" s="11" t="s">
        <v>29</v>
      </c>
      <c r="E373" s="11" t="s">
        <v>750</v>
      </c>
      <c r="F373" s="11" t="s">
        <v>7</v>
      </c>
      <c r="G373" s="11" t="s">
        <v>417</v>
      </c>
      <c r="H373" s="11">
        <v>2</v>
      </c>
      <c r="I373" s="11">
        <v>3</v>
      </c>
      <c r="J373" s="11">
        <v>0</v>
      </c>
      <c r="K373" s="11">
        <v>0</v>
      </c>
      <c r="L373" s="11">
        <v>0</v>
      </c>
      <c r="M373" s="11">
        <v>5</v>
      </c>
      <c r="N373" s="11" t="s">
        <v>470</v>
      </c>
      <c r="O373" s="11" t="s">
        <v>470</v>
      </c>
      <c r="P373" s="11" t="s">
        <v>417</v>
      </c>
      <c r="Q373" s="11">
        <v>3</v>
      </c>
      <c r="R373" s="11">
        <v>1</v>
      </c>
    </row>
    <row r="374" spans="1:18" ht="47.25" x14ac:dyDescent="0.25">
      <c r="A374" s="11" t="s">
        <v>27</v>
      </c>
      <c r="B374" s="11" t="s">
        <v>28</v>
      </c>
      <c r="C374" s="11">
        <v>2012</v>
      </c>
      <c r="D374" s="11" t="s">
        <v>29</v>
      </c>
      <c r="E374" s="11" t="s">
        <v>750</v>
      </c>
      <c r="F374" s="11" t="s">
        <v>7</v>
      </c>
      <c r="G374" s="11" t="s">
        <v>417</v>
      </c>
      <c r="H374" s="11">
        <v>1</v>
      </c>
      <c r="I374" s="11">
        <v>3</v>
      </c>
      <c r="J374" s="11">
        <v>200</v>
      </c>
      <c r="K374" s="11">
        <v>100</v>
      </c>
      <c r="L374" s="11">
        <v>53</v>
      </c>
      <c r="M374" s="11">
        <v>1</v>
      </c>
      <c r="N374" s="11" t="s">
        <v>455</v>
      </c>
      <c r="O374" s="11" t="s">
        <v>470</v>
      </c>
      <c r="P374" s="11" t="s">
        <v>417</v>
      </c>
      <c r="Q374" s="11">
        <v>3</v>
      </c>
      <c r="R374" s="11">
        <v>2</v>
      </c>
    </row>
    <row r="375" spans="1:18" x14ac:dyDescent="0.25">
      <c r="A375" s="11" t="s">
        <v>876</v>
      </c>
      <c r="B375" s="11" t="s">
        <v>28</v>
      </c>
      <c r="C375" s="11">
        <v>2012</v>
      </c>
      <c r="D375" s="11" t="s">
        <v>29</v>
      </c>
      <c r="E375" s="11" t="s">
        <v>750</v>
      </c>
      <c r="F375" s="11" t="s">
        <v>7</v>
      </c>
      <c r="G375" s="11" t="s">
        <v>417</v>
      </c>
      <c r="H375" s="11">
        <v>2</v>
      </c>
      <c r="I375" s="11">
        <v>3</v>
      </c>
      <c r="J375" s="11">
        <v>0</v>
      </c>
      <c r="K375" s="11">
        <v>0</v>
      </c>
      <c r="L375" s="11">
        <v>0</v>
      </c>
      <c r="M375" s="11">
        <v>5</v>
      </c>
      <c r="N375" s="11" t="s">
        <v>470</v>
      </c>
      <c r="O375" s="11" t="s">
        <v>470</v>
      </c>
      <c r="P375" s="11" t="s">
        <v>417</v>
      </c>
      <c r="Q375" s="11">
        <v>3</v>
      </c>
      <c r="R375" s="11">
        <v>1</v>
      </c>
    </row>
    <row r="376" spans="1:18" ht="110.25" x14ac:dyDescent="0.25">
      <c r="A376" s="11" t="s">
        <v>53</v>
      </c>
      <c r="B376" s="11" t="s">
        <v>28</v>
      </c>
      <c r="C376" s="11">
        <v>2012</v>
      </c>
      <c r="D376" s="11" t="s">
        <v>54</v>
      </c>
      <c r="E376" s="11" t="s">
        <v>750</v>
      </c>
      <c r="F376" s="11" t="s">
        <v>7</v>
      </c>
      <c r="G376" s="11" t="s">
        <v>417</v>
      </c>
      <c r="H376" s="11">
        <v>2</v>
      </c>
      <c r="I376" s="11">
        <v>3</v>
      </c>
      <c r="J376" s="11">
        <v>105</v>
      </c>
      <c r="K376" s="11">
        <v>34</v>
      </c>
      <c r="L376" s="11">
        <v>21</v>
      </c>
      <c r="M376" s="11">
        <v>1</v>
      </c>
      <c r="N376" s="11" t="s">
        <v>471</v>
      </c>
      <c r="O376" s="11" t="s">
        <v>470</v>
      </c>
      <c r="P376" s="11" t="s">
        <v>417</v>
      </c>
      <c r="Q376" s="11">
        <v>3</v>
      </c>
      <c r="R376" s="11">
        <v>2</v>
      </c>
    </row>
    <row r="377" spans="1:18" ht="31.5" x14ac:dyDescent="0.25">
      <c r="A377" s="11" t="s">
        <v>78</v>
      </c>
      <c r="B377" s="11" t="s">
        <v>34</v>
      </c>
      <c r="C377" s="11">
        <v>2012</v>
      </c>
      <c r="D377" s="11" t="s">
        <v>79</v>
      </c>
      <c r="E377" s="11" t="s">
        <v>750</v>
      </c>
      <c r="F377" s="11" t="s">
        <v>7</v>
      </c>
      <c r="G377" s="11" t="s">
        <v>416</v>
      </c>
      <c r="H377" s="11">
        <v>1</v>
      </c>
      <c r="I377" s="11">
        <v>5</v>
      </c>
      <c r="J377" s="11">
        <v>40</v>
      </c>
      <c r="K377" s="11">
        <v>40</v>
      </c>
      <c r="L377" s="11">
        <v>22</v>
      </c>
      <c r="M377" s="11">
        <v>4</v>
      </c>
      <c r="N377" s="11" t="s">
        <v>485</v>
      </c>
      <c r="O377" s="11">
        <v>14</v>
      </c>
      <c r="P377" s="11" t="s">
        <v>694</v>
      </c>
      <c r="Q377" s="11">
        <v>1</v>
      </c>
      <c r="R377" s="11">
        <v>2</v>
      </c>
    </row>
    <row r="378" spans="1:18" ht="110.25" x14ac:dyDescent="0.25">
      <c r="A378" s="11" t="s">
        <v>106</v>
      </c>
      <c r="B378" s="11" t="s">
        <v>49</v>
      </c>
      <c r="C378" s="11">
        <v>2012</v>
      </c>
      <c r="D378" s="11" t="s">
        <v>107</v>
      </c>
      <c r="E378" s="11" t="s">
        <v>750</v>
      </c>
      <c r="F378" s="11" t="s">
        <v>7</v>
      </c>
      <c r="G378" s="11" t="s">
        <v>417</v>
      </c>
      <c r="H378" s="11">
        <v>1</v>
      </c>
      <c r="I378" s="11">
        <v>3</v>
      </c>
      <c r="J378" s="11">
        <v>120</v>
      </c>
      <c r="K378" s="11">
        <v>10</v>
      </c>
      <c r="L378" s="11">
        <v>10</v>
      </c>
      <c r="M378" s="11">
        <v>1</v>
      </c>
      <c r="N378" s="11" t="s">
        <v>504</v>
      </c>
      <c r="O378" s="11">
        <v>14</v>
      </c>
      <c r="P378" s="11" t="s">
        <v>417</v>
      </c>
      <c r="Q378" s="11">
        <v>1</v>
      </c>
      <c r="R378" s="11">
        <v>2</v>
      </c>
    </row>
    <row r="379" spans="1:18" ht="31.5" x14ac:dyDescent="0.25">
      <c r="A379" s="11" t="s">
        <v>109</v>
      </c>
      <c r="B379" s="11" t="s">
        <v>49</v>
      </c>
      <c r="C379" s="11">
        <v>2012</v>
      </c>
      <c r="D379" s="11" t="s">
        <v>107</v>
      </c>
      <c r="E379" s="11" t="s">
        <v>750</v>
      </c>
      <c r="F379" s="11" t="s">
        <v>7</v>
      </c>
      <c r="G379" s="11" t="s">
        <v>417</v>
      </c>
      <c r="H379" s="11">
        <v>1</v>
      </c>
      <c r="I379" s="11">
        <v>3</v>
      </c>
      <c r="J379" s="11">
        <v>133</v>
      </c>
      <c r="K379" s="11">
        <v>0</v>
      </c>
      <c r="L379" s="11">
        <v>13</v>
      </c>
      <c r="M379" s="11">
        <v>1</v>
      </c>
      <c r="N379" s="11" t="s">
        <v>506</v>
      </c>
      <c r="O379" s="11" t="s">
        <v>470</v>
      </c>
      <c r="P379" s="11" t="s">
        <v>417</v>
      </c>
      <c r="Q379" s="11">
        <v>1</v>
      </c>
      <c r="R379" s="11">
        <v>1</v>
      </c>
    </row>
    <row r="380" spans="1:18" ht="47.25" x14ac:dyDescent="0.25">
      <c r="A380" s="11" t="s">
        <v>110</v>
      </c>
      <c r="B380" s="11" t="s">
        <v>49</v>
      </c>
      <c r="C380" s="11">
        <v>2012</v>
      </c>
      <c r="D380" s="11" t="s">
        <v>25</v>
      </c>
      <c r="E380" s="11" t="s">
        <v>750</v>
      </c>
      <c r="F380" s="11" t="s">
        <v>7</v>
      </c>
      <c r="G380" s="11" t="s">
        <v>417</v>
      </c>
      <c r="H380" s="11">
        <v>1</v>
      </c>
      <c r="I380" s="11">
        <v>3</v>
      </c>
      <c r="J380" s="11">
        <v>300</v>
      </c>
      <c r="K380" s="11">
        <v>0</v>
      </c>
      <c r="L380" s="11">
        <v>10</v>
      </c>
      <c r="M380" s="11">
        <v>1</v>
      </c>
      <c r="N380" s="11" t="s">
        <v>507</v>
      </c>
      <c r="O380" s="11">
        <v>14</v>
      </c>
      <c r="P380" s="11" t="s">
        <v>417</v>
      </c>
      <c r="Q380" s="11">
        <v>1</v>
      </c>
      <c r="R380" s="11">
        <v>2</v>
      </c>
    </row>
    <row r="381" spans="1:18" ht="110.25" x14ac:dyDescent="0.25">
      <c r="A381" s="11" t="s">
        <v>877</v>
      </c>
      <c r="B381" s="11" t="s">
        <v>49</v>
      </c>
      <c r="C381" s="11">
        <v>2012</v>
      </c>
      <c r="D381" s="11" t="s">
        <v>29</v>
      </c>
      <c r="E381" s="11" t="s">
        <v>750</v>
      </c>
      <c r="F381" s="11" t="s">
        <v>7</v>
      </c>
      <c r="G381" s="11" t="s">
        <v>418</v>
      </c>
      <c r="H381" s="11">
        <v>9</v>
      </c>
      <c r="I381" s="11">
        <v>3</v>
      </c>
      <c r="J381" s="11">
        <v>0</v>
      </c>
      <c r="K381" s="11">
        <v>0</v>
      </c>
      <c r="L381" s="11">
        <v>0</v>
      </c>
      <c r="M381" s="11">
        <v>5</v>
      </c>
      <c r="N381" s="11" t="s">
        <v>470</v>
      </c>
      <c r="O381" s="11" t="s">
        <v>470</v>
      </c>
      <c r="P381" s="11" t="s">
        <v>878</v>
      </c>
      <c r="Q381" s="11">
        <v>3</v>
      </c>
      <c r="R381" s="11">
        <v>2</v>
      </c>
    </row>
    <row r="382" spans="1:18" x14ac:dyDescent="0.25">
      <c r="A382" s="11" t="s">
        <v>136</v>
      </c>
      <c r="B382" s="11" t="s">
        <v>49</v>
      </c>
      <c r="C382" s="11">
        <v>2012</v>
      </c>
      <c r="D382" s="11" t="s">
        <v>29</v>
      </c>
      <c r="E382" s="11" t="s">
        <v>750</v>
      </c>
      <c r="F382" s="11" t="s">
        <v>7</v>
      </c>
      <c r="G382" s="11" t="s">
        <v>417</v>
      </c>
      <c r="H382" s="11">
        <v>2</v>
      </c>
      <c r="I382" s="11">
        <v>3</v>
      </c>
      <c r="J382" s="11">
        <v>955</v>
      </c>
      <c r="K382" s="11">
        <v>60</v>
      </c>
      <c r="L382" s="11">
        <v>60</v>
      </c>
      <c r="M382" s="11">
        <v>1</v>
      </c>
      <c r="N382" s="11" t="s">
        <v>470</v>
      </c>
      <c r="O382" s="11" t="s">
        <v>470</v>
      </c>
      <c r="P382" s="11" t="s">
        <v>417</v>
      </c>
      <c r="Q382" s="11">
        <v>1</v>
      </c>
      <c r="R382" s="11">
        <v>2</v>
      </c>
    </row>
    <row r="383" spans="1:18" ht="110.25" x14ac:dyDescent="0.25">
      <c r="A383" s="11" t="s">
        <v>167</v>
      </c>
      <c r="B383" s="11" t="s">
        <v>751</v>
      </c>
      <c r="C383" s="11">
        <v>2012</v>
      </c>
      <c r="D383" s="11" t="s">
        <v>117</v>
      </c>
      <c r="E383" s="11" t="s">
        <v>750</v>
      </c>
      <c r="F383" s="11" t="s">
        <v>7</v>
      </c>
      <c r="G383" s="11" t="s">
        <v>421</v>
      </c>
      <c r="H383" s="11">
        <v>2</v>
      </c>
      <c r="I383" s="11">
        <v>3</v>
      </c>
      <c r="J383" s="11">
        <v>40</v>
      </c>
      <c r="K383" s="11">
        <v>15</v>
      </c>
      <c r="L383" s="11">
        <v>15</v>
      </c>
      <c r="M383" s="11">
        <v>2</v>
      </c>
      <c r="N383" s="11" t="s">
        <v>547</v>
      </c>
      <c r="O383" s="11">
        <v>14</v>
      </c>
      <c r="P383" s="11" t="s">
        <v>419</v>
      </c>
      <c r="Q383" s="11">
        <v>1</v>
      </c>
      <c r="R383" s="11">
        <v>1</v>
      </c>
    </row>
    <row r="384" spans="1:18" ht="78.75" x14ac:dyDescent="0.25">
      <c r="A384" s="11" t="s">
        <v>879</v>
      </c>
      <c r="B384" s="11" t="s">
        <v>751</v>
      </c>
      <c r="C384" s="11">
        <v>2012</v>
      </c>
      <c r="D384" s="11" t="s">
        <v>880</v>
      </c>
      <c r="E384" s="11" t="s">
        <v>750</v>
      </c>
      <c r="F384" s="11" t="s">
        <v>7</v>
      </c>
      <c r="G384" s="11" t="s">
        <v>418</v>
      </c>
      <c r="H384" s="11">
        <v>4</v>
      </c>
      <c r="I384" s="11">
        <v>2</v>
      </c>
      <c r="J384" s="11">
        <v>0</v>
      </c>
      <c r="K384" s="11">
        <v>0</v>
      </c>
      <c r="L384" s="11">
        <v>0</v>
      </c>
      <c r="M384" s="11">
        <v>1</v>
      </c>
      <c r="N384" s="11" t="s">
        <v>617</v>
      </c>
      <c r="O384" s="11" t="s">
        <v>470</v>
      </c>
      <c r="P384" s="11" t="s">
        <v>881</v>
      </c>
      <c r="Q384" s="11">
        <v>1</v>
      </c>
      <c r="R384" s="11">
        <v>2</v>
      </c>
    </row>
    <row r="385" spans="1:18" ht="63" x14ac:dyDescent="0.25">
      <c r="A385" s="11" t="s">
        <v>152</v>
      </c>
      <c r="B385" s="11" t="s">
        <v>751</v>
      </c>
      <c r="C385" s="11">
        <v>2012</v>
      </c>
      <c r="D385" s="11" t="s">
        <v>6</v>
      </c>
      <c r="E385" s="11" t="s">
        <v>750</v>
      </c>
      <c r="F385" s="11" t="s">
        <v>7</v>
      </c>
      <c r="G385" s="11" t="s">
        <v>416</v>
      </c>
      <c r="H385" s="11">
        <v>6</v>
      </c>
      <c r="I385" s="11">
        <v>1</v>
      </c>
      <c r="J385" s="11">
        <v>11000</v>
      </c>
      <c r="K385" s="11">
        <v>0</v>
      </c>
      <c r="L385" s="11">
        <v>594</v>
      </c>
      <c r="M385" s="11">
        <v>1</v>
      </c>
      <c r="N385" s="11" t="s">
        <v>536</v>
      </c>
      <c r="O385" s="11">
        <v>14</v>
      </c>
      <c r="P385" s="11" t="s">
        <v>684</v>
      </c>
      <c r="Q385" s="11">
        <v>3</v>
      </c>
      <c r="R385" s="11">
        <v>2</v>
      </c>
    </row>
    <row r="386" spans="1:18" ht="63" x14ac:dyDescent="0.25">
      <c r="A386" s="11" t="s">
        <v>202</v>
      </c>
      <c r="B386" s="11" t="s">
        <v>752</v>
      </c>
      <c r="C386" s="11">
        <v>2012</v>
      </c>
      <c r="D386" s="11" t="s">
        <v>12</v>
      </c>
      <c r="E386" s="11" t="s">
        <v>750</v>
      </c>
      <c r="F386" s="11" t="s">
        <v>7</v>
      </c>
      <c r="G386" s="11" t="s">
        <v>416</v>
      </c>
      <c r="H386" s="11">
        <v>1</v>
      </c>
      <c r="I386" s="11">
        <v>1</v>
      </c>
      <c r="J386" s="11">
        <v>500</v>
      </c>
      <c r="K386" s="11">
        <v>20</v>
      </c>
      <c r="L386" s="11">
        <v>30</v>
      </c>
      <c r="M386" s="11">
        <v>1</v>
      </c>
      <c r="N386" s="11" t="s">
        <v>569</v>
      </c>
      <c r="O386" s="11">
        <v>7</v>
      </c>
      <c r="P386" s="11" t="s">
        <v>417</v>
      </c>
      <c r="Q386" s="11">
        <v>1</v>
      </c>
      <c r="R386" s="11">
        <v>2</v>
      </c>
    </row>
    <row r="387" spans="1:18" ht="47.25" x14ac:dyDescent="0.25">
      <c r="A387" s="11" t="s">
        <v>194</v>
      </c>
      <c r="B387" s="11" t="s">
        <v>752</v>
      </c>
      <c r="C387" s="11">
        <v>2012</v>
      </c>
      <c r="D387" s="11" t="s">
        <v>12</v>
      </c>
      <c r="E387" s="11" t="s">
        <v>750</v>
      </c>
      <c r="F387" s="11" t="s">
        <v>7</v>
      </c>
      <c r="G387" s="11" t="s">
        <v>421</v>
      </c>
      <c r="H387" s="11">
        <v>1</v>
      </c>
      <c r="I387" s="11">
        <v>1</v>
      </c>
      <c r="J387" s="11">
        <v>16</v>
      </c>
      <c r="K387" s="11">
        <v>7</v>
      </c>
      <c r="L387" s="11">
        <v>5</v>
      </c>
      <c r="M387" s="11">
        <v>2</v>
      </c>
      <c r="N387" s="11" t="s">
        <v>566</v>
      </c>
      <c r="O387" s="11" t="s">
        <v>470</v>
      </c>
      <c r="P387" s="11" t="s">
        <v>417</v>
      </c>
      <c r="Q387" s="11">
        <v>1</v>
      </c>
      <c r="R387" s="11">
        <v>1</v>
      </c>
    </row>
    <row r="388" spans="1:18" ht="63" x14ac:dyDescent="0.25">
      <c r="A388" s="11" t="s">
        <v>216</v>
      </c>
      <c r="B388" s="11" t="s">
        <v>827</v>
      </c>
      <c r="C388" s="11">
        <v>2012</v>
      </c>
      <c r="D388" s="11" t="s">
        <v>25</v>
      </c>
      <c r="E388" s="11" t="s">
        <v>750</v>
      </c>
      <c r="F388" s="11" t="s">
        <v>7</v>
      </c>
      <c r="G388" s="11" t="s">
        <v>417</v>
      </c>
      <c r="H388" s="11">
        <v>1</v>
      </c>
      <c r="I388" s="11">
        <v>3</v>
      </c>
      <c r="J388" s="11">
        <v>15</v>
      </c>
      <c r="K388" s="11">
        <v>12</v>
      </c>
      <c r="L388" s="11">
        <v>10</v>
      </c>
      <c r="M388" s="11">
        <v>2</v>
      </c>
      <c r="N388" s="11" t="s">
        <v>577</v>
      </c>
      <c r="O388" s="11">
        <v>7</v>
      </c>
      <c r="P388" s="11" t="s">
        <v>417</v>
      </c>
      <c r="Q388" s="11">
        <v>3</v>
      </c>
      <c r="R388" s="11">
        <v>1</v>
      </c>
    </row>
    <row r="389" spans="1:18" ht="78.75" x14ac:dyDescent="0.25">
      <c r="A389" s="11" t="s">
        <v>882</v>
      </c>
      <c r="B389" s="11" t="s">
        <v>827</v>
      </c>
      <c r="C389" s="11">
        <v>2012</v>
      </c>
      <c r="D389" s="11" t="s">
        <v>25</v>
      </c>
      <c r="E389" s="11" t="s">
        <v>750</v>
      </c>
      <c r="F389" s="11" t="s">
        <v>7</v>
      </c>
      <c r="G389" s="11" t="s">
        <v>417</v>
      </c>
      <c r="H389" s="11">
        <v>1</v>
      </c>
      <c r="I389" s="11">
        <v>3</v>
      </c>
      <c r="J389" s="11">
        <v>0</v>
      </c>
      <c r="K389" s="11">
        <v>0</v>
      </c>
      <c r="L389" s="11">
        <v>0</v>
      </c>
      <c r="M389" s="11">
        <v>5</v>
      </c>
      <c r="N389" s="11" t="s">
        <v>883</v>
      </c>
      <c r="O389" s="11" t="s">
        <v>470</v>
      </c>
      <c r="P389" s="11" t="s">
        <v>417</v>
      </c>
      <c r="Q389" s="11">
        <v>1</v>
      </c>
      <c r="R389" s="11">
        <v>2</v>
      </c>
    </row>
    <row r="390" spans="1:18" x14ac:dyDescent="0.25">
      <c r="A390" s="11" t="s">
        <v>206</v>
      </c>
      <c r="B390" s="11" t="s">
        <v>827</v>
      </c>
      <c r="C390" s="11">
        <v>2012</v>
      </c>
      <c r="D390" s="11" t="s">
        <v>6</v>
      </c>
      <c r="E390" s="11" t="s">
        <v>750</v>
      </c>
      <c r="F390" s="11" t="s">
        <v>7</v>
      </c>
      <c r="G390" s="11" t="s">
        <v>416</v>
      </c>
      <c r="H390" s="11">
        <v>1</v>
      </c>
      <c r="I390" s="11">
        <v>5</v>
      </c>
      <c r="J390" s="11">
        <v>50</v>
      </c>
      <c r="K390" s="11">
        <v>3</v>
      </c>
      <c r="L390" s="11">
        <v>3</v>
      </c>
      <c r="M390" s="11">
        <v>4</v>
      </c>
      <c r="N390" s="11" t="s">
        <v>528</v>
      </c>
      <c r="O390" s="11" t="s">
        <v>470</v>
      </c>
      <c r="P390" s="11" t="s">
        <v>417</v>
      </c>
      <c r="Q390" s="11">
        <v>1</v>
      </c>
      <c r="R390" s="11">
        <v>1</v>
      </c>
    </row>
    <row r="391" spans="1:18" ht="47.25" x14ac:dyDescent="0.25">
      <c r="A391" s="11" t="s">
        <v>884</v>
      </c>
      <c r="B391" s="11" t="s">
        <v>827</v>
      </c>
      <c r="C391" s="11">
        <v>2012</v>
      </c>
      <c r="D391" s="11" t="s">
        <v>12</v>
      </c>
      <c r="E391" s="11" t="s">
        <v>750</v>
      </c>
      <c r="F391" s="11" t="s">
        <v>7</v>
      </c>
      <c r="G391" s="11" t="s">
        <v>421</v>
      </c>
      <c r="H391" s="11">
        <v>6</v>
      </c>
      <c r="I391" s="11">
        <v>5</v>
      </c>
      <c r="J391" s="11">
        <v>0</v>
      </c>
      <c r="K391" s="11">
        <v>0</v>
      </c>
      <c r="L391" s="11">
        <v>0</v>
      </c>
      <c r="M391" s="11">
        <v>1</v>
      </c>
      <c r="N391" s="11" t="s">
        <v>885</v>
      </c>
      <c r="O391" s="11">
        <v>5</v>
      </c>
      <c r="P391" s="11" t="s">
        <v>886</v>
      </c>
      <c r="Q391" s="11">
        <v>1</v>
      </c>
      <c r="R391" s="11">
        <v>1</v>
      </c>
    </row>
    <row r="392" spans="1:18" ht="63" x14ac:dyDescent="0.25">
      <c r="A392" s="11" t="s">
        <v>230</v>
      </c>
      <c r="B392" s="11" t="s">
        <v>827</v>
      </c>
      <c r="C392" s="11">
        <v>2012</v>
      </c>
      <c r="D392" s="11" t="s">
        <v>6</v>
      </c>
      <c r="E392" s="11" t="s">
        <v>750</v>
      </c>
      <c r="F392" s="11" t="s">
        <v>7</v>
      </c>
      <c r="G392" s="11" t="s">
        <v>416</v>
      </c>
      <c r="H392" s="11">
        <v>2</v>
      </c>
      <c r="I392" s="11">
        <v>1</v>
      </c>
      <c r="J392" s="11">
        <v>1000</v>
      </c>
      <c r="K392" s="11">
        <v>20</v>
      </c>
      <c r="L392" s="11">
        <v>30</v>
      </c>
      <c r="M392" s="11">
        <v>1</v>
      </c>
      <c r="N392" s="11" t="s">
        <v>584</v>
      </c>
      <c r="O392" s="11">
        <v>4</v>
      </c>
      <c r="P392" s="11" t="s">
        <v>684</v>
      </c>
      <c r="Q392" s="11">
        <v>2</v>
      </c>
      <c r="R392" s="11">
        <v>1</v>
      </c>
    </row>
    <row r="393" spans="1:18" ht="47.25" x14ac:dyDescent="0.25">
      <c r="A393" s="11" t="s">
        <v>238</v>
      </c>
      <c r="B393" s="11" t="s">
        <v>753</v>
      </c>
      <c r="C393" s="11">
        <v>2012</v>
      </c>
      <c r="D393" s="11" t="s">
        <v>6</v>
      </c>
      <c r="E393" s="11" t="s">
        <v>750</v>
      </c>
      <c r="F393" s="11" t="s">
        <v>7</v>
      </c>
      <c r="G393" s="11" t="s">
        <v>416</v>
      </c>
      <c r="H393" s="11">
        <v>1</v>
      </c>
      <c r="I393" s="11">
        <v>1</v>
      </c>
      <c r="J393" s="11">
        <v>280</v>
      </c>
      <c r="K393" s="11">
        <v>252</v>
      </c>
      <c r="L393" s="11">
        <v>28</v>
      </c>
      <c r="M393" s="11">
        <v>1</v>
      </c>
      <c r="N393" s="11" t="s">
        <v>590</v>
      </c>
      <c r="O393" s="11">
        <v>30</v>
      </c>
      <c r="P393" s="11" t="s">
        <v>417</v>
      </c>
      <c r="Q393" s="11">
        <v>3</v>
      </c>
      <c r="R393" s="11">
        <v>1</v>
      </c>
    </row>
    <row r="394" spans="1:18" ht="31.5" x14ac:dyDescent="0.25">
      <c r="A394" s="11" t="s">
        <v>241</v>
      </c>
      <c r="B394" s="11" t="s">
        <v>753</v>
      </c>
      <c r="C394" s="11">
        <v>2012</v>
      </c>
      <c r="D394" s="11" t="s">
        <v>6</v>
      </c>
      <c r="E394" s="11" t="s">
        <v>750</v>
      </c>
      <c r="F394" s="11" t="s">
        <v>7</v>
      </c>
      <c r="G394" s="11" t="s">
        <v>416</v>
      </c>
      <c r="H394" s="11">
        <v>1</v>
      </c>
      <c r="I394" s="11">
        <v>1</v>
      </c>
      <c r="J394" s="11">
        <v>320</v>
      </c>
      <c r="K394" s="11">
        <v>55</v>
      </c>
      <c r="L394" s="11">
        <v>50</v>
      </c>
      <c r="M394" s="11">
        <v>1</v>
      </c>
      <c r="N394" s="11" t="s">
        <v>591</v>
      </c>
      <c r="O394" s="11">
        <v>30</v>
      </c>
      <c r="P394" s="11" t="s">
        <v>417</v>
      </c>
      <c r="Q394" s="11">
        <v>3</v>
      </c>
      <c r="R394" s="11">
        <v>1</v>
      </c>
    </row>
    <row r="395" spans="1:18" ht="31.5" x14ac:dyDescent="0.25">
      <c r="A395" s="11" t="s">
        <v>249</v>
      </c>
      <c r="B395" s="11" t="s">
        <v>753</v>
      </c>
      <c r="C395" s="11">
        <v>2012</v>
      </c>
      <c r="D395" s="11" t="s">
        <v>25</v>
      </c>
      <c r="E395" s="11" t="s">
        <v>750</v>
      </c>
      <c r="F395" s="11" t="s">
        <v>7</v>
      </c>
      <c r="G395" s="11" t="s">
        <v>417</v>
      </c>
      <c r="H395" s="11">
        <v>1</v>
      </c>
      <c r="I395" s="11">
        <v>3</v>
      </c>
      <c r="J395" s="11">
        <v>700</v>
      </c>
      <c r="K395" s="11">
        <v>15</v>
      </c>
      <c r="L395" s="11">
        <v>15</v>
      </c>
      <c r="M395" s="11">
        <v>1</v>
      </c>
      <c r="N395" s="11" t="s">
        <v>472</v>
      </c>
      <c r="O395" s="11">
        <v>30</v>
      </c>
      <c r="P395" s="11" t="s">
        <v>417</v>
      </c>
      <c r="Q395" s="11">
        <v>3</v>
      </c>
      <c r="R395" s="11">
        <v>1</v>
      </c>
    </row>
    <row r="396" spans="1:18" x14ac:dyDescent="0.25">
      <c r="A396" s="11" t="s">
        <v>256</v>
      </c>
      <c r="B396" s="11" t="s">
        <v>755</v>
      </c>
      <c r="C396" s="11">
        <v>2012</v>
      </c>
      <c r="D396" s="11" t="s">
        <v>29</v>
      </c>
      <c r="E396" s="11" t="s">
        <v>750</v>
      </c>
      <c r="F396" s="11" t="s">
        <v>7</v>
      </c>
      <c r="G396" s="11" t="s">
        <v>417</v>
      </c>
      <c r="H396" s="11">
        <v>1</v>
      </c>
      <c r="I396" s="11">
        <v>3</v>
      </c>
      <c r="J396" s="11">
        <v>100</v>
      </c>
      <c r="K396" s="11">
        <v>25</v>
      </c>
      <c r="L396" s="11">
        <v>9</v>
      </c>
      <c r="M396" s="11">
        <v>1</v>
      </c>
      <c r="N396" s="11" t="s">
        <v>470</v>
      </c>
      <c r="O396" s="11" t="s">
        <v>470</v>
      </c>
      <c r="P396" s="11" t="s">
        <v>417</v>
      </c>
      <c r="Q396" s="11">
        <v>3</v>
      </c>
      <c r="R396" s="11">
        <v>2</v>
      </c>
    </row>
    <row r="397" spans="1:18" x14ac:dyDescent="0.25">
      <c r="A397" s="11" t="s">
        <v>257</v>
      </c>
      <c r="B397" s="11" t="s">
        <v>755</v>
      </c>
      <c r="C397" s="11">
        <v>2012</v>
      </c>
      <c r="D397" s="11" t="s">
        <v>29</v>
      </c>
      <c r="E397" s="11" t="s">
        <v>750</v>
      </c>
      <c r="F397" s="11" t="s">
        <v>7</v>
      </c>
      <c r="G397" s="11" t="s">
        <v>417</v>
      </c>
      <c r="H397" s="11">
        <v>1</v>
      </c>
      <c r="I397" s="11">
        <v>3</v>
      </c>
      <c r="J397" s="11">
        <v>0</v>
      </c>
      <c r="K397" s="11">
        <v>0</v>
      </c>
      <c r="L397" s="11">
        <v>0</v>
      </c>
      <c r="M397" s="11">
        <v>5</v>
      </c>
      <c r="N397" s="11" t="s">
        <v>470</v>
      </c>
      <c r="O397" s="11" t="s">
        <v>470</v>
      </c>
      <c r="P397" s="11" t="s">
        <v>417</v>
      </c>
      <c r="Q397" s="11">
        <v>3</v>
      </c>
      <c r="R397" s="11">
        <v>2</v>
      </c>
    </row>
    <row r="398" spans="1:18" ht="63" x14ac:dyDescent="0.25">
      <c r="A398" s="11" t="s">
        <v>257</v>
      </c>
      <c r="B398" s="11" t="s">
        <v>755</v>
      </c>
      <c r="C398" s="11">
        <v>2012</v>
      </c>
      <c r="D398" s="11" t="s">
        <v>6</v>
      </c>
      <c r="E398" s="11" t="s">
        <v>750</v>
      </c>
      <c r="F398" s="11" t="s">
        <v>7</v>
      </c>
      <c r="G398" s="11" t="s">
        <v>416</v>
      </c>
      <c r="H398" s="11">
        <v>1</v>
      </c>
      <c r="I398" s="11">
        <v>1</v>
      </c>
      <c r="J398" s="11">
        <v>173</v>
      </c>
      <c r="K398" s="11">
        <v>25</v>
      </c>
      <c r="L398" s="11">
        <v>10</v>
      </c>
      <c r="M398" s="11">
        <v>1</v>
      </c>
      <c r="N398" s="11" t="s">
        <v>602</v>
      </c>
      <c r="O398" s="11">
        <v>3</v>
      </c>
      <c r="P398" s="11" t="s">
        <v>684</v>
      </c>
      <c r="Q398" s="15">
        <v>2</v>
      </c>
      <c r="R398" s="11">
        <v>1</v>
      </c>
    </row>
    <row r="399" spans="1:18" x14ac:dyDescent="0.25">
      <c r="A399" s="11" t="s">
        <v>20</v>
      </c>
      <c r="B399" s="11" t="s">
        <v>756</v>
      </c>
      <c r="C399" s="11">
        <v>2013</v>
      </c>
      <c r="D399" s="11" t="s">
        <v>6</v>
      </c>
      <c r="E399" s="11" t="s">
        <v>750</v>
      </c>
      <c r="F399" s="11" t="s">
        <v>7</v>
      </c>
      <c r="G399" s="11" t="s">
        <v>416</v>
      </c>
      <c r="H399" s="11">
        <v>2</v>
      </c>
      <c r="I399" s="11">
        <v>1</v>
      </c>
      <c r="J399" s="11">
        <v>238</v>
      </c>
      <c r="K399" s="11">
        <v>0</v>
      </c>
      <c r="L399" s="11">
        <v>22</v>
      </c>
      <c r="M399" s="11">
        <v>1</v>
      </c>
      <c r="N399" s="11" t="s">
        <v>453</v>
      </c>
      <c r="O399" s="11">
        <v>5</v>
      </c>
      <c r="P399" s="11" t="s">
        <v>417</v>
      </c>
      <c r="Q399" s="11">
        <v>3</v>
      </c>
      <c r="R399" s="11">
        <v>2</v>
      </c>
    </row>
    <row r="400" spans="1:18" ht="63" x14ac:dyDescent="0.25">
      <c r="A400" s="11" t="s">
        <v>55</v>
      </c>
      <c r="B400" s="11" t="s">
        <v>756</v>
      </c>
      <c r="C400" s="11">
        <v>2013</v>
      </c>
      <c r="D400" s="11" t="s">
        <v>29</v>
      </c>
      <c r="E400" s="11" t="s">
        <v>750</v>
      </c>
      <c r="F400" s="11" t="s">
        <v>7</v>
      </c>
      <c r="G400" s="11" t="s">
        <v>418</v>
      </c>
      <c r="H400" s="11">
        <v>5</v>
      </c>
      <c r="I400" s="11">
        <v>3</v>
      </c>
      <c r="J400" s="11">
        <v>390</v>
      </c>
      <c r="K400" s="11">
        <v>4</v>
      </c>
      <c r="L400" s="11">
        <v>3</v>
      </c>
      <c r="M400" s="11">
        <v>1</v>
      </c>
      <c r="N400" s="11" t="s">
        <v>472</v>
      </c>
      <c r="O400" s="11">
        <v>0</v>
      </c>
      <c r="P400" s="11" t="s">
        <v>691</v>
      </c>
      <c r="Q400" s="11">
        <v>3</v>
      </c>
      <c r="R400" s="11">
        <v>2</v>
      </c>
    </row>
    <row r="401" spans="1:18" ht="94.5" x14ac:dyDescent="0.25">
      <c r="A401" s="11" t="s">
        <v>364</v>
      </c>
      <c r="B401" s="11" t="s">
        <v>52</v>
      </c>
      <c r="C401" s="11">
        <v>2013</v>
      </c>
      <c r="D401" s="11" t="s">
        <v>6</v>
      </c>
      <c r="E401" s="11" t="s">
        <v>750</v>
      </c>
      <c r="F401" s="11" t="s">
        <v>7</v>
      </c>
      <c r="G401" s="11" t="s">
        <v>421</v>
      </c>
      <c r="H401" s="11">
        <v>1</v>
      </c>
      <c r="I401" s="11">
        <v>1</v>
      </c>
      <c r="J401" s="11">
        <v>60</v>
      </c>
      <c r="K401" s="11">
        <v>35</v>
      </c>
      <c r="L401" s="11">
        <v>6</v>
      </c>
      <c r="M401" s="11">
        <v>2</v>
      </c>
      <c r="N401" s="11" t="s">
        <v>667</v>
      </c>
      <c r="O401" s="11">
        <v>5</v>
      </c>
      <c r="P401" s="11" t="s">
        <v>686</v>
      </c>
      <c r="Q401" s="11">
        <v>4</v>
      </c>
      <c r="R401" s="11">
        <v>1</v>
      </c>
    </row>
    <row r="402" spans="1:18" ht="31.5" x14ac:dyDescent="0.25">
      <c r="A402" s="11" t="s">
        <v>153</v>
      </c>
      <c r="B402" s="11" t="s">
        <v>49</v>
      </c>
      <c r="C402" s="11">
        <v>2013</v>
      </c>
      <c r="D402" s="11" t="s">
        <v>12</v>
      </c>
      <c r="E402" s="11" t="s">
        <v>750</v>
      </c>
      <c r="F402" s="11" t="s">
        <v>7</v>
      </c>
      <c r="G402" s="11" t="s">
        <v>416</v>
      </c>
      <c r="H402" s="11">
        <v>1</v>
      </c>
      <c r="I402" s="11">
        <v>1</v>
      </c>
      <c r="J402" s="11">
        <v>70</v>
      </c>
      <c r="K402" s="11">
        <v>70</v>
      </c>
      <c r="L402" s="11">
        <v>6</v>
      </c>
      <c r="M402" s="11">
        <v>4</v>
      </c>
      <c r="N402" s="11" t="s">
        <v>537</v>
      </c>
      <c r="O402" s="11">
        <v>4</v>
      </c>
      <c r="P402" s="11" t="s">
        <v>686</v>
      </c>
      <c r="Q402" s="11">
        <v>4</v>
      </c>
      <c r="R402" s="11">
        <v>1</v>
      </c>
    </row>
    <row r="403" spans="1:18" ht="31.5" x14ac:dyDescent="0.25">
      <c r="A403" s="11" t="s">
        <v>48</v>
      </c>
      <c r="B403" s="11" t="s">
        <v>49</v>
      </c>
      <c r="C403" s="11">
        <v>2013</v>
      </c>
      <c r="D403" s="11" t="s">
        <v>6</v>
      </c>
      <c r="E403" s="11" t="s">
        <v>750</v>
      </c>
      <c r="F403" s="11" t="s">
        <v>7</v>
      </c>
      <c r="G403" s="11" t="s">
        <v>416</v>
      </c>
      <c r="H403" s="11">
        <v>1</v>
      </c>
      <c r="I403" s="11">
        <v>1</v>
      </c>
      <c r="J403" s="11">
        <v>350</v>
      </c>
      <c r="K403" s="11">
        <v>40</v>
      </c>
      <c r="L403" s="11">
        <v>300</v>
      </c>
      <c r="M403" s="11">
        <v>1</v>
      </c>
      <c r="N403" s="11" t="s">
        <v>468</v>
      </c>
      <c r="O403" s="11">
        <v>7</v>
      </c>
      <c r="P403" s="11" t="s">
        <v>686</v>
      </c>
      <c r="Q403" s="11">
        <v>4</v>
      </c>
      <c r="R403" s="11">
        <v>1</v>
      </c>
    </row>
    <row r="404" spans="1:18" ht="78.75" x14ac:dyDescent="0.25">
      <c r="A404" s="11" t="s">
        <v>113</v>
      </c>
      <c r="B404" s="11" t="s">
        <v>752</v>
      </c>
      <c r="C404" s="11">
        <v>2013</v>
      </c>
      <c r="D404" s="11" t="s">
        <v>6</v>
      </c>
      <c r="E404" s="11" t="s">
        <v>750</v>
      </c>
      <c r="F404" s="11" t="s">
        <v>7</v>
      </c>
      <c r="G404" s="11" t="s">
        <v>416</v>
      </c>
      <c r="H404" s="11">
        <v>2</v>
      </c>
      <c r="I404" s="11">
        <v>1</v>
      </c>
      <c r="J404" s="11">
        <v>3000</v>
      </c>
      <c r="K404" s="11">
        <v>100</v>
      </c>
      <c r="L404" s="11">
        <v>100</v>
      </c>
      <c r="M404" s="11">
        <v>1</v>
      </c>
      <c r="N404" s="11" t="s">
        <v>510</v>
      </c>
      <c r="O404" s="11">
        <v>5</v>
      </c>
      <c r="P404" s="11" t="s">
        <v>686</v>
      </c>
      <c r="Q404" s="11">
        <v>4</v>
      </c>
      <c r="R404" s="11">
        <v>1</v>
      </c>
    </row>
    <row r="405" spans="1:18" ht="47.25" x14ac:dyDescent="0.25">
      <c r="A405" s="11" t="s">
        <v>134</v>
      </c>
      <c r="B405" s="11" t="s">
        <v>827</v>
      </c>
      <c r="C405" s="11">
        <v>2013</v>
      </c>
      <c r="D405" s="11" t="s">
        <v>75</v>
      </c>
      <c r="E405" s="11" t="s">
        <v>750</v>
      </c>
      <c r="F405" s="11" t="s">
        <v>7</v>
      </c>
      <c r="G405" s="11" t="s">
        <v>421</v>
      </c>
      <c r="H405" s="11">
        <v>2</v>
      </c>
      <c r="I405" s="11">
        <v>1</v>
      </c>
      <c r="J405" s="11">
        <v>720</v>
      </c>
      <c r="K405" s="11">
        <v>0</v>
      </c>
      <c r="L405" s="11">
        <v>15</v>
      </c>
      <c r="M405" s="11">
        <v>1</v>
      </c>
      <c r="N405" s="11" t="s">
        <v>524</v>
      </c>
      <c r="O405" s="11" t="s">
        <v>470</v>
      </c>
      <c r="P405" s="11" t="s">
        <v>686</v>
      </c>
      <c r="Q405" s="11">
        <v>4</v>
      </c>
      <c r="R405" s="11">
        <v>1</v>
      </c>
    </row>
    <row r="406" spans="1:18" ht="63" x14ac:dyDescent="0.25">
      <c r="A406" s="11" t="s">
        <v>132</v>
      </c>
      <c r="B406" s="11" t="s">
        <v>827</v>
      </c>
      <c r="C406" s="11">
        <v>2013</v>
      </c>
      <c r="D406" s="11" t="s">
        <v>6</v>
      </c>
      <c r="E406" s="11" t="s">
        <v>750</v>
      </c>
      <c r="F406" s="11" t="s">
        <v>7</v>
      </c>
      <c r="G406" s="11" t="s">
        <v>421</v>
      </c>
      <c r="H406" s="11">
        <v>2</v>
      </c>
      <c r="I406" s="11">
        <v>1</v>
      </c>
      <c r="J406" s="11">
        <v>600</v>
      </c>
      <c r="K406" s="11">
        <v>40</v>
      </c>
      <c r="L406" s="11">
        <v>40</v>
      </c>
      <c r="M406" s="11">
        <v>1</v>
      </c>
      <c r="N406" s="11" t="s">
        <v>522</v>
      </c>
      <c r="O406" s="11">
        <v>14</v>
      </c>
      <c r="P406" s="11" t="s">
        <v>686</v>
      </c>
      <c r="Q406" s="11">
        <v>4</v>
      </c>
      <c r="R406" s="11">
        <v>1</v>
      </c>
    </row>
    <row r="407" spans="1:18" ht="78.75" x14ac:dyDescent="0.25">
      <c r="A407" s="11" t="s">
        <v>118</v>
      </c>
      <c r="B407" s="11" t="s">
        <v>827</v>
      </c>
      <c r="C407" s="11">
        <v>2013</v>
      </c>
      <c r="D407" s="11" t="s">
        <v>6</v>
      </c>
      <c r="E407" s="11" t="s">
        <v>750</v>
      </c>
      <c r="F407" s="11" t="s">
        <v>7</v>
      </c>
      <c r="G407" s="11" t="s">
        <v>416</v>
      </c>
      <c r="H407" s="11">
        <v>1</v>
      </c>
      <c r="I407" s="11">
        <v>1</v>
      </c>
      <c r="J407" s="11">
        <v>200</v>
      </c>
      <c r="K407" s="11">
        <v>200</v>
      </c>
      <c r="L407" s="11">
        <v>13</v>
      </c>
      <c r="M407" s="11">
        <v>1</v>
      </c>
      <c r="N407" s="11" t="s">
        <v>514</v>
      </c>
      <c r="O407" s="11">
        <v>7</v>
      </c>
      <c r="P407" s="11" t="s">
        <v>686</v>
      </c>
      <c r="Q407" s="11">
        <v>4</v>
      </c>
      <c r="R407" s="11">
        <v>1</v>
      </c>
    </row>
    <row r="408" spans="1:18" x14ac:dyDescent="0.25">
      <c r="A408" s="11" t="s">
        <v>346</v>
      </c>
      <c r="B408" s="11" t="s">
        <v>749</v>
      </c>
      <c r="C408" s="11">
        <v>2014</v>
      </c>
      <c r="D408" s="11" t="s">
        <v>12</v>
      </c>
      <c r="E408" s="11" t="s">
        <v>750</v>
      </c>
      <c r="F408" s="11" t="s">
        <v>7</v>
      </c>
      <c r="G408" s="11" t="s">
        <v>416</v>
      </c>
      <c r="H408" s="11">
        <v>1</v>
      </c>
      <c r="I408" s="11">
        <v>1</v>
      </c>
      <c r="J408" s="11">
        <v>300</v>
      </c>
      <c r="K408" s="11">
        <v>100</v>
      </c>
      <c r="L408" s="11">
        <v>10</v>
      </c>
      <c r="M408" s="11">
        <v>1</v>
      </c>
      <c r="N408" s="11" t="s">
        <v>519</v>
      </c>
      <c r="O408" s="11">
        <v>3</v>
      </c>
      <c r="P408" s="11" t="s">
        <v>686</v>
      </c>
      <c r="Q408" s="11">
        <v>4</v>
      </c>
      <c r="R408" s="11">
        <v>1</v>
      </c>
    </row>
    <row r="409" spans="1:18" ht="47.25" x14ac:dyDescent="0.25">
      <c r="A409" s="11" t="s">
        <v>275</v>
      </c>
      <c r="B409" s="11" t="s">
        <v>23</v>
      </c>
      <c r="C409" s="11">
        <v>2014</v>
      </c>
      <c r="D409" s="11" t="s">
        <v>12</v>
      </c>
      <c r="E409" s="11" t="s">
        <v>750</v>
      </c>
      <c r="F409" s="11" t="s">
        <v>7</v>
      </c>
      <c r="G409" s="11" t="s">
        <v>421</v>
      </c>
      <c r="H409" s="11">
        <v>1</v>
      </c>
      <c r="I409" s="11">
        <v>2</v>
      </c>
      <c r="J409" s="11">
        <v>60</v>
      </c>
      <c r="K409" s="11">
        <v>0</v>
      </c>
      <c r="L409" s="11">
        <v>12</v>
      </c>
      <c r="M409" s="11">
        <v>2</v>
      </c>
      <c r="N409" s="11" t="s">
        <v>611</v>
      </c>
      <c r="O409" s="11">
        <v>2</v>
      </c>
      <c r="P409" s="11" t="s">
        <v>686</v>
      </c>
      <c r="Q409" s="11">
        <v>4</v>
      </c>
      <c r="R409" s="11">
        <v>1</v>
      </c>
    </row>
    <row r="410" spans="1:18" ht="31.5" x14ac:dyDescent="0.25">
      <c r="A410" s="11" t="s">
        <v>43</v>
      </c>
      <c r="B410" s="11" t="s">
        <v>34</v>
      </c>
      <c r="C410" s="11">
        <v>2014</v>
      </c>
      <c r="D410" s="11" t="s">
        <v>12</v>
      </c>
      <c r="E410" s="11" t="s">
        <v>750</v>
      </c>
      <c r="F410" s="11" t="s">
        <v>7</v>
      </c>
      <c r="G410" s="11" t="s">
        <v>421</v>
      </c>
      <c r="H410" s="11">
        <v>1</v>
      </c>
      <c r="I410" s="11">
        <v>1</v>
      </c>
      <c r="J410" s="11">
        <v>13</v>
      </c>
      <c r="K410" s="11">
        <v>74</v>
      </c>
      <c r="L410" s="11">
        <v>153</v>
      </c>
      <c r="M410" s="11">
        <v>1</v>
      </c>
      <c r="N410" s="11" t="s">
        <v>463</v>
      </c>
      <c r="O410" s="11">
        <v>60</v>
      </c>
      <c r="P410" s="11" t="s">
        <v>686</v>
      </c>
      <c r="Q410" s="11">
        <v>4</v>
      </c>
      <c r="R410" s="11">
        <v>1</v>
      </c>
    </row>
    <row r="411" spans="1:18" ht="63" x14ac:dyDescent="0.25">
      <c r="A411" s="11" t="s">
        <v>17</v>
      </c>
      <c r="B411" s="11" t="s">
        <v>756</v>
      </c>
      <c r="C411" s="11">
        <v>2015</v>
      </c>
      <c r="D411" s="11" t="s">
        <v>12</v>
      </c>
      <c r="E411" s="11" t="s">
        <v>750</v>
      </c>
      <c r="F411" s="11" t="s">
        <v>7</v>
      </c>
      <c r="G411" s="11" t="s">
        <v>416</v>
      </c>
      <c r="H411" s="11">
        <v>1</v>
      </c>
      <c r="I411" s="11">
        <v>1</v>
      </c>
      <c r="J411" s="11">
        <v>25</v>
      </c>
      <c r="K411" s="11">
        <v>18</v>
      </c>
      <c r="L411" s="11">
        <v>15</v>
      </c>
      <c r="M411" s="11">
        <v>4</v>
      </c>
      <c r="N411" s="11" t="s">
        <v>451</v>
      </c>
      <c r="O411" s="11">
        <v>3</v>
      </c>
      <c r="P411" s="11" t="s">
        <v>686</v>
      </c>
      <c r="Q411" s="11">
        <v>4</v>
      </c>
      <c r="R411" s="11">
        <v>1</v>
      </c>
    </row>
    <row r="412" spans="1:18" ht="47.25" x14ac:dyDescent="0.25">
      <c r="A412" s="11" t="s">
        <v>281</v>
      </c>
      <c r="B412" s="11" t="s">
        <v>23</v>
      </c>
      <c r="C412" s="11">
        <v>2015</v>
      </c>
      <c r="D412" s="11" t="s">
        <v>25</v>
      </c>
      <c r="E412" s="11" t="s">
        <v>750</v>
      </c>
      <c r="F412" s="11" t="s">
        <v>7</v>
      </c>
      <c r="G412" s="11" t="s">
        <v>417</v>
      </c>
      <c r="H412" s="11">
        <v>1</v>
      </c>
      <c r="I412" s="11">
        <v>3</v>
      </c>
      <c r="J412" s="11">
        <v>15</v>
      </c>
      <c r="K412" s="11">
        <v>1</v>
      </c>
      <c r="L412" s="11">
        <v>1</v>
      </c>
      <c r="M412" s="11">
        <v>4</v>
      </c>
      <c r="N412" s="11" t="s">
        <v>616</v>
      </c>
      <c r="O412" s="11">
        <v>7</v>
      </c>
      <c r="P412" s="11" t="s">
        <v>417</v>
      </c>
      <c r="Q412" s="11">
        <v>3</v>
      </c>
      <c r="R412" s="11">
        <v>2</v>
      </c>
    </row>
    <row r="413" spans="1:18" ht="31.5" x14ac:dyDescent="0.25">
      <c r="A413" s="11" t="s">
        <v>291</v>
      </c>
      <c r="B413" s="11" t="s">
        <v>23</v>
      </c>
      <c r="C413" s="11">
        <v>2015</v>
      </c>
      <c r="D413" s="11" t="s">
        <v>25</v>
      </c>
      <c r="E413" s="11" t="s">
        <v>750</v>
      </c>
      <c r="F413" s="11" t="s">
        <v>7</v>
      </c>
      <c r="G413" s="11" t="s">
        <v>417</v>
      </c>
      <c r="H413" s="11">
        <v>1</v>
      </c>
      <c r="I413" s="11">
        <v>3</v>
      </c>
      <c r="J413" s="11">
        <v>25</v>
      </c>
      <c r="K413" s="11">
        <v>3</v>
      </c>
      <c r="L413" s="11">
        <v>6</v>
      </c>
      <c r="M413" s="11">
        <v>4</v>
      </c>
      <c r="N413" s="11" t="s">
        <v>621</v>
      </c>
      <c r="O413" s="11">
        <v>14</v>
      </c>
      <c r="P413" s="11" t="s">
        <v>417</v>
      </c>
      <c r="Q413" s="11">
        <v>3</v>
      </c>
      <c r="R413" s="11">
        <v>2</v>
      </c>
    </row>
    <row r="414" spans="1:18" ht="78.75" x14ac:dyDescent="0.25">
      <c r="A414" s="11" t="s">
        <v>360</v>
      </c>
      <c r="B414" s="11" t="s">
        <v>23</v>
      </c>
      <c r="C414" s="11">
        <v>2015</v>
      </c>
      <c r="D414" s="11" t="s">
        <v>6</v>
      </c>
      <c r="E414" s="11" t="s">
        <v>750</v>
      </c>
      <c r="F414" s="11" t="s">
        <v>7</v>
      </c>
      <c r="G414" s="11" t="s">
        <v>421</v>
      </c>
      <c r="H414" s="11">
        <v>2</v>
      </c>
      <c r="I414" s="11">
        <v>1</v>
      </c>
      <c r="J414" s="11">
        <v>500</v>
      </c>
      <c r="K414" s="11">
        <v>30</v>
      </c>
      <c r="L414" s="11">
        <v>20</v>
      </c>
      <c r="M414" s="11">
        <v>1</v>
      </c>
      <c r="N414" s="11" t="s">
        <v>663</v>
      </c>
      <c r="O414" s="11" t="s">
        <v>470</v>
      </c>
      <c r="P414" s="11" t="s">
        <v>686</v>
      </c>
      <c r="Q414" s="11">
        <v>4</v>
      </c>
      <c r="R414" s="11">
        <v>1</v>
      </c>
    </row>
    <row r="415" spans="1:18" ht="126" x14ac:dyDescent="0.25">
      <c r="A415" s="11" t="s">
        <v>62</v>
      </c>
      <c r="B415" s="11" t="s">
        <v>34</v>
      </c>
      <c r="C415" s="11">
        <v>2015</v>
      </c>
      <c r="D415" s="11" t="s">
        <v>12</v>
      </c>
      <c r="E415" s="11" t="s">
        <v>750</v>
      </c>
      <c r="F415" s="11" t="s">
        <v>7</v>
      </c>
      <c r="G415" s="11" t="s">
        <v>421</v>
      </c>
      <c r="H415" s="11">
        <v>2</v>
      </c>
      <c r="I415" s="11">
        <v>1</v>
      </c>
      <c r="J415" s="11">
        <v>505</v>
      </c>
      <c r="K415" s="11">
        <v>425</v>
      </c>
      <c r="L415" s="11">
        <v>80</v>
      </c>
      <c r="M415" s="11">
        <v>1</v>
      </c>
      <c r="N415" s="11" t="s">
        <v>475</v>
      </c>
      <c r="O415" s="11" t="s">
        <v>470</v>
      </c>
      <c r="P415" s="11" t="s">
        <v>686</v>
      </c>
      <c r="Q415" s="11">
        <v>4</v>
      </c>
      <c r="R415" s="11">
        <v>1</v>
      </c>
    </row>
    <row r="416" spans="1:18" x14ac:dyDescent="0.25">
      <c r="A416" s="11" t="s">
        <v>65</v>
      </c>
      <c r="B416" s="11" t="s">
        <v>49</v>
      </c>
      <c r="C416" s="11">
        <v>2015</v>
      </c>
      <c r="D416" s="11" t="s">
        <v>66</v>
      </c>
      <c r="E416" s="11" t="s">
        <v>750</v>
      </c>
      <c r="F416" s="11" t="s">
        <v>7</v>
      </c>
      <c r="G416" s="11" t="s">
        <v>422</v>
      </c>
      <c r="H416" s="11">
        <v>57</v>
      </c>
      <c r="I416" s="11">
        <v>3</v>
      </c>
      <c r="J416" s="11">
        <v>57</v>
      </c>
      <c r="K416" s="11">
        <v>0</v>
      </c>
      <c r="L416" s="11">
        <v>0</v>
      </c>
      <c r="M416" s="11">
        <v>5</v>
      </c>
      <c r="N416" s="11">
        <v>0</v>
      </c>
      <c r="O416" s="11">
        <v>0</v>
      </c>
      <c r="P416" s="11" t="s">
        <v>422</v>
      </c>
      <c r="Q416" s="11">
        <v>5</v>
      </c>
      <c r="R416" s="11">
        <v>1</v>
      </c>
    </row>
    <row r="417" spans="1:18" ht="141.75" x14ac:dyDescent="0.25">
      <c r="A417" s="11" t="s">
        <v>137</v>
      </c>
      <c r="B417" s="11" t="s">
        <v>751</v>
      </c>
      <c r="C417" s="11">
        <v>2015</v>
      </c>
      <c r="D417" s="11" t="s">
        <v>29</v>
      </c>
      <c r="E417" s="11" t="s">
        <v>750</v>
      </c>
      <c r="F417" s="11" t="s">
        <v>7</v>
      </c>
      <c r="G417" s="11" t="s">
        <v>425</v>
      </c>
      <c r="H417" s="11">
        <v>14</v>
      </c>
      <c r="I417" s="11">
        <v>3</v>
      </c>
      <c r="J417" s="11">
        <v>27</v>
      </c>
      <c r="K417" s="11">
        <v>3</v>
      </c>
      <c r="L417" s="11">
        <v>7</v>
      </c>
      <c r="M417" s="11">
        <v>4</v>
      </c>
      <c r="N417" s="11" t="s">
        <v>526</v>
      </c>
      <c r="O417" s="11">
        <v>5</v>
      </c>
      <c r="P417" s="11" t="s">
        <v>417</v>
      </c>
      <c r="Q417" s="11">
        <v>3</v>
      </c>
      <c r="R417" s="11">
        <v>2</v>
      </c>
    </row>
    <row r="418" spans="1:18" x14ac:dyDescent="0.25">
      <c r="A418" s="11" t="s">
        <v>887</v>
      </c>
      <c r="B418" s="11" t="s">
        <v>752</v>
      </c>
      <c r="C418" s="11">
        <v>2015</v>
      </c>
      <c r="D418" s="11" t="s">
        <v>25</v>
      </c>
      <c r="E418" s="11" t="s">
        <v>750</v>
      </c>
      <c r="F418" s="11" t="s">
        <v>7</v>
      </c>
      <c r="G418" s="11" t="s">
        <v>417</v>
      </c>
      <c r="H418" s="11">
        <v>1</v>
      </c>
      <c r="I418" s="11">
        <v>3</v>
      </c>
      <c r="J418" s="11">
        <v>0</v>
      </c>
      <c r="K418" s="11">
        <v>0</v>
      </c>
      <c r="L418" s="11">
        <v>0</v>
      </c>
      <c r="M418" s="11">
        <v>5</v>
      </c>
      <c r="N418" s="11">
        <v>0</v>
      </c>
      <c r="O418" s="11">
        <v>0</v>
      </c>
      <c r="P418" s="11" t="s">
        <v>712</v>
      </c>
      <c r="Q418" s="11">
        <v>3</v>
      </c>
      <c r="R418" s="11">
        <v>2</v>
      </c>
    </row>
    <row r="419" spans="1:18" ht="47.25" x14ac:dyDescent="0.25">
      <c r="A419" s="11" t="s">
        <v>233</v>
      </c>
      <c r="B419" s="11" t="s">
        <v>753</v>
      </c>
      <c r="C419" s="11">
        <v>2015</v>
      </c>
      <c r="D419" s="11" t="s">
        <v>6</v>
      </c>
      <c r="E419" s="11" t="s">
        <v>750</v>
      </c>
      <c r="F419" s="11" t="s">
        <v>7</v>
      </c>
      <c r="G419" s="11" t="s">
        <v>421</v>
      </c>
      <c r="H419" s="11">
        <v>1</v>
      </c>
      <c r="I419" s="11">
        <v>1</v>
      </c>
      <c r="J419" s="11">
        <v>300</v>
      </c>
      <c r="K419" s="11">
        <v>7</v>
      </c>
      <c r="L419" s="11">
        <v>3</v>
      </c>
      <c r="M419" s="11">
        <v>1</v>
      </c>
      <c r="N419" s="11" t="s">
        <v>586</v>
      </c>
      <c r="O419" s="11">
        <v>4</v>
      </c>
      <c r="P419" s="11" t="s">
        <v>686</v>
      </c>
      <c r="Q419" s="11">
        <v>4</v>
      </c>
      <c r="R419" s="11">
        <v>1</v>
      </c>
    </row>
    <row r="420" spans="1:18" ht="31.5" x14ac:dyDescent="0.25">
      <c r="A420" s="11" t="s">
        <v>220</v>
      </c>
      <c r="B420" s="11" t="s">
        <v>753</v>
      </c>
      <c r="C420" s="11">
        <v>2015</v>
      </c>
      <c r="D420" s="11" t="s">
        <v>75</v>
      </c>
      <c r="E420" s="11" t="s">
        <v>750</v>
      </c>
      <c r="F420" s="11" t="s">
        <v>7</v>
      </c>
      <c r="G420" s="11" t="s">
        <v>421</v>
      </c>
      <c r="H420" s="11">
        <v>2</v>
      </c>
      <c r="I420" s="11">
        <v>1</v>
      </c>
      <c r="J420" s="11">
        <v>3000</v>
      </c>
      <c r="K420" s="11">
        <v>400</v>
      </c>
      <c r="L420" s="11">
        <v>100</v>
      </c>
      <c r="M420" s="11">
        <v>1</v>
      </c>
      <c r="N420" s="11" t="s">
        <v>463</v>
      </c>
      <c r="O420" s="11">
        <v>4</v>
      </c>
      <c r="P420" s="11" t="s">
        <v>699</v>
      </c>
      <c r="Q420" s="11">
        <v>3</v>
      </c>
      <c r="R420" s="11">
        <v>1</v>
      </c>
    </row>
  </sheetData>
  <dataConsolidate/>
  <mergeCells count="1">
    <mergeCell ref="A1:R1"/>
  </mergeCells>
  <dataValidations count="11">
    <dataValidation allowBlank="1" showInputMessage="1" showErrorMessage="1" promptTitle="Test done" prompt="1=Egg isolation_x000a_2=Rapid antigen test_x000a_3=Real time PCR_x000a_4=Postmortem findings_x000a_5=ELISA_x000a_6=Combined tests" sqref="Q2:Q1048576"/>
    <dataValidation allowBlank="1" showInputMessage="1" showErrorMessage="1" promptTitle="production system" prompt="1=intensive_x000a_2=Free range_x000a_3=semi housed_x000a_4=caged_x000a_5=unknown_x000a_" sqref="M2"/>
    <dataValidation allowBlank="1" showInputMessage="1" showErrorMessage="1" prompt="_x000a_" sqref="E2"/>
    <dataValidation allowBlank="1" showInputMessage="1" showErrorMessage="1" promptTitle="Categor of Submitter" prompt="1-Owner_x000a_2-Private Vet_x000a_3-RVIL_x000a_4-VEEU_x000a_5-DVO_x000a_" sqref="I2:I1048576"/>
    <dataValidation allowBlank="1" showInputMessage="1" showErrorMessage="1" promptTitle="Results" prompt="1=Positive_x000a_2= Negative_x000a_3=Postmortem findings" sqref="R2 JN2 TJ2 ADF2 ANB2 AWX2 BGT2 BQP2 CAL2 CKH2 CUD2 DDZ2 DNV2 DXR2 EHN2 ERJ2 FBF2 FLB2 FUX2 GET2 GOP2 GYL2 HIH2 HSD2 IBZ2 ILV2 IVR2 JFN2 JPJ2 JZF2 KJB2 KSX2 LCT2 LMP2 LWL2 MGH2 MQD2 MZZ2 NJV2 NTR2 ODN2 ONJ2 OXF2 PHB2 PQX2 QAT2 QKP2 QUL2 REH2 ROD2 RXZ2 SHV2 SRR2 TBN2 TLJ2 TVF2 UFB2 UOX2 UYT2 VIP2 VSL2 WCH2 WMD2 WVZ2 R65538 JN65538 TJ65538 ADF65538 ANB65538 AWX65538 BGT65538 BQP65538 CAL65538 CKH65538 CUD65538 DDZ65538 DNV65538 DXR65538 EHN65538 ERJ65538 FBF65538 FLB65538 FUX65538 GET65538 GOP65538 GYL65538 HIH65538 HSD65538 IBZ65538 ILV65538 IVR65538 JFN65538 JPJ65538 JZF65538 KJB65538 KSX65538 LCT65538 LMP65538 LWL65538 MGH65538 MQD65538 MZZ65538 NJV65538 NTR65538 ODN65538 ONJ65538 OXF65538 PHB65538 PQX65538 QAT65538 QKP65538 QUL65538 REH65538 ROD65538 RXZ65538 SHV65538 SRR65538 TBN65538 TLJ65538 TVF65538 UFB65538 UOX65538 UYT65538 VIP65538 VSL65538 WCH65538 WMD65538 WVZ65538 R131074 JN131074 TJ131074 ADF131074 ANB131074 AWX131074 BGT131074 BQP131074 CAL131074 CKH131074 CUD131074 DDZ131074 DNV131074 DXR131074 EHN131074 ERJ131074 FBF131074 FLB131074 FUX131074 GET131074 GOP131074 GYL131074 HIH131074 HSD131074 IBZ131074 ILV131074 IVR131074 JFN131074 JPJ131074 JZF131074 KJB131074 KSX131074 LCT131074 LMP131074 LWL131074 MGH131074 MQD131074 MZZ131074 NJV131074 NTR131074 ODN131074 ONJ131074 OXF131074 PHB131074 PQX131074 QAT131074 QKP131074 QUL131074 REH131074 ROD131074 RXZ131074 SHV131074 SRR131074 TBN131074 TLJ131074 TVF131074 UFB131074 UOX131074 UYT131074 VIP131074 VSL131074 WCH131074 WMD131074 WVZ131074 R196610 JN196610 TJ196610 ADF196610 ANB196610 AWX196610 BGT196610 BQP196610 CAL196610 CKH196610 CUD196610 DDZ196610 DNV196610 DXR196610 EHN196610 ERJ196610 FBF196610 FLB196610 FUX196610 GET196610 GOP196610 GYL196610 HIH196610 HSD196610 IBZ196610 ILV196610 IVR196610 JFN196610 JPJ196610 JZF196610 KJB196610 KSX196610 LCT196610 LMP196610 LWL196610 MGH196610 MQD196610 MZZ196610 NJV196610 NTR196610 ODN196610 ONJ196610 OXF196610 PHB196610 PQX196610 QAT196610 QKP196610 QUL196610 REH196610 ROD196610 RXZ196610 SHV196610 SRR196610 TBN196610 TLJ196610 TVF196610 UFB196610 UOX196610 UYT196610 VIP196610 VSL196610 WCH196610 WMD196610 WVZ196610 R262146 JN262146 TJ262146 ADF262146 ANB262146 AWX262146 BGT262146 BQP262146 CAL262146 CKH262146 CUD262146 DDZ262146 DNV262146 DXR262146 EHN262146 ERJ262146 FBF262146 FLB262146 FUX262146 GET262146 GOP262146 GYL262146 HIH262146 HSD262146 IBZ262146 ILV262146 IVR262146 JFN262146 JPJ262146 JZF262146 KJB262146 KSX262146 LCT262146 LMP262146 LWL262146 MGH262146 MQD262146 MZZ262146 NJV262146 NTR262146 ODN262146 ONJ262146 OXF262146 PHB262146 PQX262146 QAT262146 QKP262146 QUL262146 REH262146 ROD262146 RXZ262146 SHV262146 SRR262146 TBN262146 TLJ262146 TVF262146 UFB262146 UOX262146 UYT262146 VIP262146 VSL262146 WCH262146 WMD262146 WVZ262146 R327682 JN327682 TJ327682 ADF327682 ANB327682 AWX327682 BGT327682 BQP327682 CAL327682 CKH327682 CUD327682 DDZ327682 DNV327682 DXR327682 EHN327682 ERJ327682 FBF327682 FLB327682 FUX327682 GET327682 GOP327682 GYL327682 HIH327682 HSD327682 IBZ327682 ILV327682 IVR327682 JFN327682 JPJ327682 JZF327682 KJB327682 KSX327682 LCT327682 LMP327682 LWL327682 MGH327682 MQD327682 MZZ327682 NJV327682 NTR327682 ODN327682 ONJ327682 OXF327682 PHB327682 PQX327682 QAT327682 QKP327682 QUL327682 REH327682 ROD327682 RXZ327682 SHV327682 SRR327682 TBN327682 TLJ327682 TVF327682 UFB327682 UOX327682 UYT327682 VIP327682 VSL327682 WCH327682 WMD327682 WVZ327682 R393218 JN393218 TJ393218 ADF393218 ANB393218 AWX393218 BGT393218 BQP393218 CAL393218 CKH393218 CUD393218 DDZ393218 DNV393218 DXR393218 EHN393218 ERJ393218 FBF393218 FLB393218 FUX393218 GET393218 GOP393218 GYL393218 HIH393218 HSD393218 IBZ393218 ILV393218 IVR393218 JFN393218 JPJ393218 JZF393218 KJB393218 KSX393218 LCT393218 LMP393218 LWL393218 MGH393218 MQD393218 MZZ393218 NJV393218 NTR393218 ODN393218 ONJ393218 OXF393218 PHB393218 PQX393218 QAT393218 QKP393218 QUL393218 REH393218 ROD393218 RXZ393218 SHV393218 SRR393218 TBN393218 TLJ393218 TVF393218 UFB393218 UOX393218 UYT393218 VIP393218 VSL393218 WCH393218 WMD393218 WVZ393218 R458754 JN458754 TJ458754 ADF458754 ANB458754 AWX458754 BGT458754 BQP458754 CAL458754 CKH458754 CUD458754 DDZ458754 DNV458754 DXR458754 EHN458754 ERJ458754 FBF458754 FLB458754 FUX458754 GET458754 GOP458754 GYL458754 HIH458754 HSD458754 IBZ458754 ILV458754 IVR458754 JFN458754 JPJ458754 JZF458754 KJB458754 KSX458754 LCT458754 LMP458754 LWL458754 MGH458754 MQD458754 MZZ458754 NJV458754 NTR458754 ODN458754 ONJ458754 OXF458754 PHB458754 PQX458754 QAT458754 QKP458754 QUL458754 REH458754 ROD458754 RXZ458754 SHV458754 SRR458754 TBN458754 TLJ458754 TVF458754 UFB458754 UOX458754 UYT458754 VIP458754 VSL458754 WCH458754 WMD458754 WVZ458754 R524290 JN524290 TJ524290 ADF524290 ANB524290 AWX524290 BGT524290 BQP524290 CAL524290 CKH524290 CUD524290 DDZ524290 DNV524290 DXR524290 EHN524290 ERJ524290 FBF524290 FLB524290 FUX524290 GET524290 GOP524290 GYL524290 HIH524290 HSD524290 IBZ524290 ILV524290 IVR524290 JFN524290 JPJ524290 JZF524290 KJB524290 KSX524290 LCT524290 LMP524290 LWL524290 MGH524290 MQD524290 MZZ524290 NJV524290 NTR524290 ODN524290 ONJ524290 OXF524290 PHB524290 PQX524290 QAT524290 QKP524290 QUL524290 REH524290 ROD524290 RXZ524290 SHV524290 SRR524290 TBN524290 TLJ524290 TVF524290 UFB524290 UOX524290 UYT524290 VIP524290 VSL524290 WCH524290 WMD524290 WVZ524290 R589826 JN589826 TJ589826 ADF589826 ANB589826 AWX589826 BGT589826 BQP589826 CAL589826 CKH589826 CUD589826 DDZ589826 DNV589826 DXR589826 EHN589826 ERJ589826 FBF589826 FLB589826 FUX589826 GET589826 GOP589826 GYL589826 HIH589826 HSD589826 IBZ589826 ILV589826 IVR589826 JFN589826 JPJ589826 JZF589826 KJB589826 KSX589826 LCT589826 LMP589826 LWL589826 MGH589826 MQD589826 MZZ589826 NJV589826 NTR589826 ODN589826 ONJ589826 OXF589826 PHB589826 PQX589826 QAT589826 QKP589826 QUL589826 REH589826 ROD589826 RXZ589826 SHV589826 SRR589826 TBN589826 TLJ589826 TVF589826 UFB589826 UOX589826 UYT589826 VIP589826 VSL589826 WCH589826 WMD589826 WVZ589826 R655362 JN655362 TJ655362 ADF655362 ANB655362 AWX655362 BGT655362 BQP655362 CAL655362 CKH655362 CUD655362 DDZ655362 DNV655362 DXR655362 EHN655362 ERJ655362 FBF655362 FLB655362 FUX655362 GET655362 GOP655362 GYL655362 HIH655362 HSD655362 IBZ655362 ILV655362 IVR655362 JFN655362 JPJ655362 JZF655362 KJB655362 KSX655362 LCT655362 LMP655362 LWL655362 MGH655362 MQD655362 MZZ655362 NJV655362 NTR655362 ODN655362 ONJ655362 OXF655362 PHB655362 PQX655362 QAT655362 QKP655362 QUL655362 REH655362 ROD655362 RXZ655362 SHV655362 SRR655362 TBN655362 TLJ655362 TVF655362 UFB655362 UOX655362 UYT655362 VIP655362 VSL655362 WCH655362 WMD655362 WVZ655362 R720898 JN720898 TJ720898 ADF720898 ANB720898 AWX720898 BGT720898 BQP720898 CAL720898 CKH720898 CUD720898 DDZ720898 DNV720898 DXR720898 EHN720898 ERJ720898 FBF720898 FLB720898 FUX720898 GET720898 GOP720898 GYL720898 HIH720898 HSD720898 IBZ720898 ILV720898 IVR720898 JFN720898 JPJ720898 JZF720898 KJB720898 KSX720898 LCT720898 LMP720898 LWL720898 MGH720898 MQD720898 MZZ720898 NJV720898 NTR720898 ODN720898 ONJ720898 OXF720898 PHB720898 PQX720898 QAT720898 QKP720898 QUL720898 REH720898 ROD720898 RXZ720898 SHV720898 SRR720898 TBN720898 TLJ720898 TVF720898 UFB720898 UOX720898 UYT720898 VIP720898 VSL720898 WCH720898 WMD720898 WVZ720898 R786434 JN786434 TJ786434 ADF786434 ANB786434 AWX786434 BGT786434 BQP786434 CAL786434 CKH786434 CUD786434 DDZ786434 DNV786434 DXR786434 EHN786434 ERJ786434 FBF786434 FLB786434 FUX786434 GET786434 GOP786434 GYL786434 HIH786434 HSD786434 IBZ786434 ILV786434 IVR786434 JFN786434 JPJ786434 JZF786434 KJB786434 KSX786434 LCT786434 LMP786434 LWL786434 MGH786434 MQD786434 MZZ786434 NJV786434 NTR786434 ODN786434 ONJ786434 OXF786434 PHB786434 PQX786434 QAT786434 QKP786434 QUL786434 REH786434 ROD786434 RXZ786434 SHV786434 SRR786434 TBN786434 TLJ786434 TVF786434 UFB786434 UOX786434 UYT786434 VIP786434 VSL786434 WCH786434 WMD786434 WVZ786434 R851970 JN851970 TJ851970 ADF851970 ANB851970 AWX851970 BGT851970 BQP851970 CAL851970 CKH851970 CUD851970 DDZ851970 DNV851970 DXR851970 EHN851970 ERJ851970 FBF851970 FLB851970 FUX851970 GET851970 GOP851970 GYL851970 HIH851970 HSD851970 IBZ851970 ILV851970 IVR851970 JFN851970 JPJ851970 JZF851970 KJB851970 KSX851970 LCT851970 LMP851970 LWL851970 MGH851970 MQD851970 MZZ851970 NJV851970 NTR851970 ODN851970 ONJ851970 OXF851970 PHB851970 PQX851970 QAT851970 QKP851970 QUL851970 REH851970 ROD851970 RXZ851970 SHV851970 SRR851970 TBN851970 TLJ851970 TVF851970 UFB851970 UOX851970 UYT851970 VIP851970 VSL851970 WCH851970 WMD851970 WVZ851970 R917506 JN917506 TJ917506 ADF917506 ANB917506 AWX917506 BGT917506 BQP917506 CAL917506 CKH917506 CUD917506 DDZ917506 DNV917506 DXR917506 EHN917506 ERJ917506 FBF917506 FLB917506 FUX917506 GET917506 GOP917506 GYL917506 HIH917506 HSD917506 IBZ917506 ILV917506 IVR917506 JFN917506 JPJ917506 JZF917506 KJB917506 KSX917506 LCT917506 LMP917506 LWL917506 MGH917506 MQD917506 MZZ917506 NJV917506 NTR917506 ODN917506 ONJ917506 OXF917506 PHB917506 PQX917506 QAT917506 QKP917506 QUL917506 REH917506 ROD917506 RXZ917506 SHV917506 SRR917506 TBN917506 TLJ917506 TVF917506 UFB917506 UOX917506 UYT917506 VIP917506 VSL917506 WCH917506 WMD917506 WVZ917506 R983042 JN983042 TJ983042 ADF983042 ANB983042 AWX983042 BGT983042 BQP983042 CAL983042 CKH983042 CUD983042 DDZ983042 DNV983042 DXR983042 EHN983042 ERJ983042 FBF983042 FLB983042 FUX983042 GET983042 GOP983042 GYL983042 HIH983042 HSD983042 IBZ983042 ILV983042 IVR983042 JFN983042 JPJ983042 JZF983042 KJB983042 KSX983042 LCT983042 LMP983042 LWL983042 MGH983042 MQD983042 MZZ983042 NJV983042 NTR983042 ODN983042 ONJ983042 OXF983042 PHB983042 PQX983042 QAT983042 QKP983042 QUL983042 REH983042 ROD983042 RXZ983042 SHV983042 SRR983042 TBN983042 TLJ983042 TVF983042 UFB983042 UOX983042 UYT983042 VIP983042 VSL983042 WCH983042 WMD983042 WVZ983042"/>
    <dataValidation allowBlank="1" showInputMessage="1" showErrorMessage="1" promptTitle="Test done" prompt="1=Egg isolation_x000a_2=Rapid antigen test_x000a_3=Real time PCR_x000a_4=Postmortem findings_x000a_5= Elisa _x000a_6=immunochomatographic_x000a_7=Combined tests" sqref="REG983042 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ROC983042 JM65538 TI65538 ADE65538 ANA65538 AWW65538 BGS65538 BQO65538 CAK65538 CKG65538 CUC65538 DDY65538 DNU65538 DXQ65538 EHM65538 ERI65538 FBE65538 FLA65538 FUW65538 GES65538 GOO65538 GYK65538 HIG65538 HSC65538 IBY65538 ILU65538 IVQ65538 JFM65538 JPI65538 JZE65538 KJA65538 KSW65538 LCS65538 LMO65538 LWK65538 MGG65538 MQC65538 MZY65538 NJU65538 NTQ65538 ODM65538 ONI65538 OXE65538 PHA65538 PQW65538 QAS65538 QKO65538 QUK65538 REG65538 ROC65538 RXY65538 SHU65538 SRQ65538 TBM65538 TLI65538 TVE65538 UFA65538 UOW65538 UYS65538 VIO65538 VSK65538 WCG65538 WMC65538 WVY65538 RXY983042 JM131074 TI131074 ADE131074 ANA131074 AWW131074 BGS131074 BQO131074 CAK131074 CKG131074 CUC131074 DDY131074 DNU131074 DXQ131074 EHM131074 ERI131074 FBE131074 FLA131074 FUW131074 GES131074 GOO131074 GYK131074 HIG131074 HSC131074 IBY131074 ILU131074 IVQ131074 JFM131074 JPI131074 JZE131074 KJA131074 KSW131074 LCS131074 LMO131074 LWK131074 MGG131074 MQC131074 MZY131074 NJU131074 NTQ131074 ODM131074 ONI131074 OXE131074 PHA131074 PQW131074 QAS131074 QKO131074 QUK131074 REG131074 ROC131074 RXY131074 SHU131074 SRQ131074 TBM131074 TLI131074 TVE131074 UFA131074 UOW131074 UYS131074 VIO131074 VSK131074 WCG131074 WMC131074 WVY131074 SHU983042 JM196610 TI196610 ADE196610 ANA196610 AWW196610 BGS196610 BQO196610 CAK196610 CKG196610 CUC196610 DDY196610 DNU196610 DXQ196610 EHM196610 ERI196610 FBE196610 FLA196610 FUW196610 GES196610 GOO196610 GYK196610 HIG196610 HSC196610 IBY196610 ILU196610 IVQ196610 JFM196610 JPI196610 JZE196610 KJA196610 KSW196610 LCS196610 LMO196610 LWK196610 MGG196610 MQC196610 MZY196610 NJU196610 NTQ196610 ODM196610 ONI196610 OXE196610 PHA196610 PQW196610 QAS196610 QKO196610 QUK196610 REG196610 ROC196610 RXY196610 SHU196610 SRQ196610 TBM196610 TLI196610 TVE196610 UFA196610 UOW196610 UYS196610 VIO196610 VSK196610 WCG196610 WMC196610 WVY196610 SRQ983042 JM262146 TI262146 ADE262146 ANA262146 AWW262146 BGS262146 BQO262146 CAK262146 CKG262146 CUC262146 DDY262146 DNU262146 DXQ262146 EHM262146 ERI262146 FBE262146 FLA262146 FUW262146 GES262146 GOO262146 GYK262146 HIG262146 HSC262146 IBY262146 ILU262146 IVQ262146 JFM262146 JPI262146 JZE262146 KJA262146 KSW262146 LCS262146 LMO262146 LWK262146 MGG262146 MQC262146 MZY262146 NJU262146 NTQ262146 ODM262146 ONI262146 OXE262146 PHA262146 PQW262146 QAS262146 QKO262146 QUK262146 REG262146 ROC262146 RXY262146 SHU262146 SRQ262146 TBM262146 TLI262146 TVE262146 UFA262146 UOW262146 UYS262146 VIO262146 VSK262146 WCG262146 WMC262146 WVY262146 TBM983042 JM327682 TI327682 ADE327682 ANA327682 AWW327682 BGS327682 BQO327682 CAK327682 CKG327682 CUC327682 DDY327682 DNU327682 DXQ327682 EHM327682 ERI327682 FBE327682 FLA327682 FUW327682 GES327682 GOO327682 GYK327682 HIG327682 HSC327682 IBY327682 ILU327682 IVQ327682 JFM327682 JPI327682 JZE327682 KJA327682 KSW327682 LCS327682 LMO327682 LWK327682 MGG327682 MQC327682 MZY327682 NJU327682 NTQ327682 ODM327682 ONI327682 OXE327682 PHA327682 PQW327682 QAS327682 QKO327682 QUK327682 REG327682 ROC327682 RXY327682 SHU327682 SRQ327682 TBM327682 TLI327682 TVE327682 UFA327682 UOW327682 UYS327682 VIO327682 VSK327682 WCG327682 WMC327682 WVY327682 TLI983042 JM393218 TI393218 ADE393218 ANA393218 AWW393218 BGS393218 BQO393218 CAK393218 CKG393218 CUC393218 DDY393218 DNU393218 DXQ393218 EHM393218 ERI393218 FBE393218 FLA393218 FUW393218 GES393218 GOO393218 GYK393218 HIG393218 HSC393218 IBY393218 ILU393218 IVQ393218 JFM393218 JPI393218 JZE393218 KJA393218 KSW393218 LCS393218 LMO393218 LWK393218 MGG393218 MQC393218 MZY393218 NJU393218 NTQ393218 ODM393218 ONI393218 OXE393218 PHA393218 PQW393218 QAS393218 QKO393218 QUK393218 REG393218 ROC393218 RXY393218 SHU393218 SRQ393218 TBM393218 TLI393218 TVE393218 UFA393218 UOW393218 UYS393218 VIO393218 VSK393218 WCG393218 WMC393218 WVY393218 TVE983042 JM458754 TI458754 ADE458754 ANA458754 AWW458754 BGS458754 BQO458754 CAK458754 CKG458754 CUC458754 DDY458754 DNU458754 DXQ458754 EHM458754 ERI458754 FBE458754 FLA458754 FUW458754 GES458754 GOO458754 GYK458754 HIG458754 HSC458754 IBY458754 ILU458754 IVQ458754 JFM458754 JPI458754 JZE458754 KJA458754 KSW458754 LCS458754 LMO458754 LWK458754 MGG458754 MQC458754 MZY458754 NJU458754 NTQ458754 ODM458754 ONI458754 OXE458754 PHA458754 PQW458754 QAS458754 QKO458754 QUK458754 REG458754 ROC458754 RXY458754 SHU458754 SRQ458754 TBM458754 TLI458754 TVE458754 UFA458754 UOW458754 UYS458754 VIO458754 VSK458754 WCG458754 WMC458754 WVY458754 UFA983042 JM524290 TI524290 ADE524290 ANA524290 AWW524290 BGS524290 BQO524290 CAK524290 CKG524290 CUC524290 DDY524290 DNU524290 DXQ524290 EHM524290 ERI524290 FBE524290 FLA524290 FUW524290 GES524290 GOO524290 GYK524290 HIG524290 HSC524290 IBY524290 ILU524290 IVQ524290 JFM524290 JPI524290 JZE524290 KJA524290 KSW524290 LCS524290 LMO524290 LWK524290 MGG524290 MQC524290 MZY524290 NJU524290 NTQ524290 ODM524290 ONI524290 OXE524290 PHA524290 PQW524290 QAS524290 QKO524290 QUK524290 REG524290 ROC524290 RXY524290 SHU524290 SRQ524290 TBM524290 TLI524290 TVE524290 UFA524290 UOW524290 UYS524290 VIO524290 VSK524290 WCG524290 WMC524290 WVY524290 UOW983042 JM589826 TI589826 ADE589826 ANA589826 AWW589826 BGS589826 BQO589826 CAK589826 CKG589826 CUC589826 DDY589826 DNU589826 DXQ589826 EHM589826 ERI589826 FBE589826 FLA589826 FUW589826 GES589826 GOO589826 GYK589826 HIG589826 HSC589826 IBY589826 ILU589826 IVQ589826 JFM589826 JPI589826 JZE589826 KJA589826 KSW589826 LCS589826 LMO589826 LWK589826 MGG589826 MQC589826 MZY589826 NJU589826 NTQ589826 ODM589826 ONI589826 OXE589826 PHA589826 PQW589826 QAS589826 QKO589826 QUK589826 REG589826 ROC589826 RXY589826 SHU589826 SRQ589826 TBM589826 TLI589826 TVE589826 UFA589826 UOW589826 UYS589826 VIO589826 VSK589826 WCG589826 WMC589826 WVY589826 UYS983042 JM655362 TI655362 ADE655362 ANA655362 AWW655362 BGS655362 BQO655362 CAK655362 CKG655362 CUC655362 DDY655362 DNU655362 DXQ655362 EHM655362 ERI655362 FBE655362 FLA655362 FUW655362 GES655362 GOO655362 GYK655362 HIG655362 HSC655362 IBY655362 ILU655362 IVQ655362 JFM655362 JPI655362 JZE655362 KJA655362 KSW655362 LCS655362 LMO655362 LWK655362 MGG655362 MQC655362 MZY655362 NJU655362 NTQ655362 ODM655362 ONI655362 OXE655362 PHA655362 PQW655362 QAS655362 QKO655362 QUK655362 REG655362 ROC655362 RXY655362 SHU655362 SRQ655362 TBM655362 TLI655362 TVE655362 UFA655362 UOW655362 UYS655362 VIO655362 VSK655362 WCG655362 WMC655362 WVY655362 VIO983042 JM720898 TI720898 ADE720898 ANA720898 AWW720898 BGS720898 BQO720898 CAK720898 CKG720898 CUC720898 DDY720898 DNU720898 DXQ720898 EHM720898 ERI720898 FBE720898 FLA720898 FUW720898 GES720898 GOO720898 GYK720898 HIG720898 HSC720898 IBY720898 ILU720898 IVQ720898 JFM720898 JPI720898 JZE720898 KJA720898 KSW720898 LCS720898 LMO720898 LWK720898 MGG720898 MQC720898 MZY720898 NJU720898 NTQ720898 ODM720898 ONI720898 OXE720898 PHA720898 PQW720898 QAS720898 QKO720898 QUK720898 REG720898 ROC720898 RXY720898 SHU720898 SRQ720898 TBM720898 TLI720898 TVE720898 UFA720898 UOW720898 UYS720898 VIO720898 VSK720898 WCG720898 WMC720898 WVY720898 VSK983042 JM786434 TI786434 ADE786434 ANA786434 AWW786434 BGS786434 BQO786434 CAK786434 CKG786434 CUC786434 DDY786434 DNU786434 DXQ786434 EHM786434 ERI786434 FBE786434 FLA786434 FUW786434 GES786434 GOO786434 GYK786434 HIG786434 HSC786434 IBY786434 ILU786434 IVQ786434 JFM786434 JPI786434 JZE786434 KJA786434 KSW786434 LCS786434 LMO786434 LWK786434 MGG786434 MQC786434 MZY786434 NJU786434 NTQ786434 ODM786434 ONI786434 OXE786434 PHA786434 PQW786434 QAS786434 QKO786434 QUK786434 REG786434 ROC786434 RXY786434 SHU786434 SRQ786434 TBM786434 TLI786434 TVE786434 UFA786434 UOW786434 UYS786434 VIO786434 VSK786434 WCG786434 WMC786434 WVY786434 WCG983042 JM851970 TI851970 ADE851970 ANA851970 AWW851970 BGS851970 BQO851970 CAK851970 CKG851970 CUC851970 DDY851970 DNU851970 DXQ851970 EHM851970 ERI851970 FBE851970 FLA851970 FUW851970 GES851970 GOO851970 GYK851970 HIG851970 HSC851970 IBY851970 ILU851970 IVQ851970 JFM851970 JPI851970 JZE851970 KJA851970 KSW851970 LCS851970 LMO851970 LWK851970 MGG851970 MQC851970 MZY851970 NJU851970 NTQ851970 ODM851970 ONI851970 OXE851970 PHA851970 PQW851970 QAS851970 QKO851970 QUK851970 REG851970 ROC851970 RXY851970 SHU851970 SRQ851970 TBM851970 TLI851970 TVE851970 UFA851970 UOW851970 UYS851970 VIO851970 VSK851970 WCG851970 WMC851970 WVY851970 WMC983042 JM917506 TI917506 ADE917506 ANA917506 AWW917506 BGS917506 BQO917506 CAK917506 CKG917506 CUC917506 DDY917506 DNU917506 DXQ917506 EHM917506 ERI917506 FBE917506 FLA917506 FUW917506 GES917506 GOO917506 GYK917506 HIG917506 HSC917506 IBY917506 ILU917506 IVQ917506 JFM917506 JPI917506 JZE917506 KJA917506 KSW917506 LCS917506 LMO917506 LWK917506 MGG917506 MQC917506 MZY917506 NJU917506 NTQ917506 ODM917506 ONI917506 OXE917506 PHA917506 PQW917506 QAS917506 QKO917506 QUK917506 REG917506 ROC917506 RXY917506 SHU917506 SRQ917506 TBM917506 TLI917506 TVE917506 UFA917506 UOW917506 UYS917506 VIO917506 VSK917506 WCG917506 WMC917506 WVY917506 WVY983042 JM983042 TI983042 ADE983042 ANA983042 AWW983042 BGS983042 BQO983042 CAK983042 CKG983042 CUC983042 DDY983042 DNU983042 DXQ983042 EHM983042 ERI983042 FBE983042 FLA983042 FUW983042 GES983042 GOO983042 GYK983042 HIG983042 HSC983042 IBY983042 ILU983042 IVQ983042 JFM983042 JPI983042 JZE983042 KJA983042 KSW983042 LCS983042 LMO983042 LWK983042 MGG983042 MQC983042 MZY983042 NJU983042 NTQ983042 ODM983042 ONI983042 OXE983042 PHA983042 PQW983042 QAS983042 QKO983042 QUK983042"/>
    <dataValidation allowBlank="1" showInputMessage="1" showErrorMessage="1" promptTitle="Nature of the bird" prompt="1=Domestic_x000a_2=wild" sqref="WVK98304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E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E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E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E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E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E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E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E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E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E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E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E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E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E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E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dataValidation allowBlank="1" showInputMessage="1" showErrorMessage="1" promptTitle="production system" prompt="1=intensive_x000a_2=Free range_x000a_3=wild_x000a_4=semi housed_x000a_5=caged_x000a_6=unknown_x000a_7=Both wild and domestic" sqref="WVU983042 JI2 TE2 ADA2 AMW2 AWS2 BGO2 BQK2 CAG2 CKC2 CTY2 DDU2 DNQ2 DXM2 EHI2 ERE2 FBA2 FKW2 FUS2 GEO2 GOK2 GYG2 HIC2 HRY2 IBU2 ILQ2 IVM2 JFI2 JPE2 JZA2 KIW2 KSS2 LCO2 LMK2 LWG2 MGC2 MPY2 MZU2 NJQ2 NTM2 ODI2 ONE2 OXA2 PGW2 PQS2 QAO2 QKK2 QUG2 REC2 RNY2 RXU2 SHQ2 SRM2 TBI2 TLE2 TVA2 UEW2 UOS2 UYO2 VIK2 VSG2 WCC2 WLY2 WVU2 M65538 JI65538 TE65538 ADA65538 AMW65538 AWS65538 BGO65538 BQK65538 CAG65538 CKC65538 CTY65538 DDU65538 DNQ65538 DXM65538 EHI65538 ERE65538 FBA65538 FKW65538 FUS65538 GEO65538 GOK65538 GYG65538 HIC65538 HRY65538 IBU65538 ILQ65538 IVM65538 JFI65538 JPE65538 JZA65538 KIW65538 KSS65538 LCO65538 LMK65538 LWG65538 MGC65538 MPY65538 MZU65538 NJQ65538 NTM65538 ODI65538 ONE65538 OXA65538 PGW65538 PQS65538 QAO65538 QKK65538 QUG65538 REC65538 RNY65538 RXU65538 SHQ65538 SRM65538 TBI65538 TLE65538 TVA65538 UEW65538 UOS65538 UYO65538 VIK65538 VSG65538 WCC65538 WLY65538 WVU65538 M131074 JI131074 TE131074 ADA131074 AMW131074 AWS131074 BGO131074 BQK131074 CAG131074 CKC131074 CTY131074 DDU131074 DNQ131074 DXM131074 EHI131074 ERE131074 FBA131074 FKW131074 FUS131074 GEO131074 GOK131074 GYG131074 HIC131074 HRY131074 IBU131074 ILQ131074 IVM131074 JFI131074 JPE131074 JZA131074 KIW131074 KSS131074 LCO131074 LMK131074 LWG131074 MGC131074 MPY131074 MZU131074 NJQ131074 NTM131074 ODI131074 ONE131074 OXA131074 PGW131074 PQS131074 QAO131074 QKK131074 QUG131074 REC131074 RNY131074 RXU131074 SHQ131074 SRM131074 TBI131074 TLE131074 TVA131074 UEW131074 UOS131074 UYO131074 VIK131074 VSG131074 WCC131074 WLY131074 WVU131074 M196610 JI196610 TE196610 ADA196610 AMW196610 AWS196610 BGO196610 BQK196610 CAG196610 CKC196610 CTY196610 DDU196610 DNQ196610 DXM196610 EHI196610 ERE196610 FBA196610 FKW196610 FUS196610 GEO196610 GOK196610 GYG196610 HIC196610 HRY196610 IBU196610 ILQ196610 IVM196610 JFI196610 JPE196610 JZA196610 KIW196610 KSS196610 LCO196610 LMK196610 LWG196610 MGC196610 MPY196610 MZU196610 NJQ196610 NTM196610 ODI196610 ONE196610 OXA196610 PGW196610 PQS196610 QAO196610 QKK196610 QUG196610 REC196610 RNY196610 RXU196610 SHQ196610 SRM196610 TBI196610 TLE196610 TVA196610 UEW196610 UOS196610 UYO196610 VIK196610 VSG196610 WCC196610 WLY196610 WVU196610 M262146 JI262146 TE262146 ADA262146 AMW262146 AWS262146 BGO262146 BQK262146 CAG262146 CKC262146 CTY262146 DDU262146 DNQ262146 DXM262146 EHI262146 ERE262146 FBA262146 FKW262146 FUS262146 GEO262146 GOK262146 GYG262146 HIC262146 HRY262146 IBU262146 ILQ262146 IVM262146 JFI262146 JPE262146 JZA262146 KIW262146 KSS262146 LCO262146 LMK262146 LWG262146 MGC262146 MPY262146 MZU262146 NJQ262146 NTM262146 ODI262146 ONE262146 OXA262146 PGW262146 PQS262146 QAO262146 QKK262146 QUG262146 REC262146 RNY262146 RXU262146 SHQ262146 SRM262146 TBI262146 TLE262146 TVA262146 UEW262146 UOS262146 UYO262146 VIK262146 VSG262146 WCC262146 WLY262146 WVU262146 M327682 JI327682 TE327682 ADA327682 AMW327682 AWS327682 BGO327682 BQK327682 CAG327682 CKC327682 CTY327682 DDU327682 DNQ327682 DXM327682 EHI327682 ERE327682 FBA327682 FKW327682 FUS327682 GEO327682 GOK327682 GYG327682 HIC327682 HRY327682 IBU327682 ILQ327682 IVM327682 JFI327682 JPE327682 JZA327682 KIW327682 KSS327682 LCO327682 LMK327682 LWG327682 MGC327682 MPY327682 MZU327682 NJQ327682 NTM327682 ODI327682 ONE327682 OXA327682 PGW327682 PQS327682 QAO327682 QKK327682 QUG327682 REC327682 RNY327682 RXU327682 SHQ327682 SRM327682 TBI327682 TLE327682 TVA327682 UEW327682 UOS327682 UYO327682 VIK327682 VSG327682 WCC327682 WLY327682 WVU327682 M393218 JI393218 TE393218 ADA393218 AMW393218 AWS393218 BGO393218 BQK393218 CAG393218 CKC393218 CTY393218 DDU393218 DNQ393218 DXM393218 EHI393218 ERE393218 FBA393218 FKW393218 FUS393218 GEO393218 GOK393218 GYG393218 HIC393218 HRY393218 IBU393218 ILQ393218 IVM393218 JFI393218 JPE393218 JZA393218 KIW393218 KSS393218 LCO393218 LMK393218 LWG393218 MGC393218 MPY393218 MZU393218 NJQ393218 NTM393218 ODI393218 ONE393218 OXA393218 PGW393218 PQS393218 QAO393218 QKK393218 QUG393218 REC393218 RNY393218 RXU393218 SHQ393218 SRM393218 TBI393218 TLE393218 TVA393218 UEW393218 UOS393218 UYO393218 VIK393218 VSG393218 WCC393218 WLY393218 WVU393218 M458754 JI458754 TE458754 ADA458754 AMW458754 AWS458754 BGO458754 BQK458754 CAG458754 CKC458754 CTY458754 DDU458754 DNQ458754 DXM458754 EHI458754 ERE458754 FBA458754 FKW458754 FUS458754 GEO458754 GOK458754 GYG458754 HIC458754 HRY458754 IBU458754 ILQ458754 IVM458754 JFI458754 JPE458754 JZA458754 KIW458754 KSS458754 LCO458754 LMK458754 LWG458754 MGC458754 MPY458754 MZU458754 NJQ458754 NTM458754 ODI458754 ONE458754 OXA458754 PGW458754 PQS458754 QAO458754 QKK458754 QUG458754 REC458754 RNY458754 RXU458754 SHQ458754 SRM458754 TBI458754 TLE458754 TVA458754 UEW458754 UOS458754 UYO458754 VIK458754 VSG458754 WCC458754 WLY458754 WVU458754 M524290 JI524290 TE524290 ADA524290 AMW524290 AWS524290 BGO524290 BQK524290 CAG524290 CKC524290 CTY524290 DDU524290 DNQ524290 DXM524290 EHI524290 ERE524290 FBA524290 FKW524290 FUS524290 GEO524290 GOK524290 GYG524290 HIC524290 HRY524290 IBU524290 ILQ524290 IVM524290 JFI524290 JPE524290 JZA524290 KIW524290 KSS524290 LCO524290 LMK524290 LWG524290 MGC524290 MPY524290 MZU524290 NJQ524290 NTM524290 ODI524290 ONE524290 OXA524290 PGW524290 PQS524290 QAO524290 QKK524290 QUG524290 REC524290 RNY524290 RXU524290 SHQ524290 SRM524290 TBI524290 TLE524290 TVA524290 UEW524290 UOS524290 UYO524290 VIK524290 VSG524290 WCC524290 WLY524290 WVU524290 M589826 JI589826 TE589826 ADA589826 AMW589826 AWS589826 BGO589826 BQK589826 CAG589826 CKC589826 CTY589826 DDU589826 DNQ589826 DXM589826 EHI589826 ERE589826 FBA589826 FKW589826 FUS589826 GEO589826 GOK589826 GYG589826 HIC589826 HRY589826 IBU589826 ILQ589826 IVM589826 JFI589826 JPE589826 JZA589826 KIW589826 KSS589826 LCO589826 LMK589826 LWG589826 MGC589826 MPY589826 MZU589826 NJQ589826 NTM589826 ODI589826 ONE589826 OXA589826 PGW589826 PQS589826 QAO589826 QKK589826 QUG589826 REC589826 RNY589826 RXU589826 SHQ589826 SRM589826 TBI589826 TLE589826 TVA589826 UEW589826 UOS589826 UYO589826 VIK589826 VSG589826 WCC589826 WLY589826 WVU589826 M655362 JI655362 TE655362 ADA655362 AMW655362 AWS655362 BGO655362 BQK655362 CAG655362 CKC655362 CTY655362 DDU655362 DNQ655362 DXM655362 EHI655362 ERE655362 FBA655362 FKW655362 FUS655362 GEO655362 GOK655362 GYG655362 HIC655362 HRY655362 IBU655362 ILQ655362 IVM655362 JFI655362 JPE655362 JZA655362 KIW655362 KSS655362 LCO655362 LMK655362 LWG655362 MGC655362 MPY655362 MZU655362 NJQ655362 NTM655362 ODI655362 ONE655362 OXA655362 PGW655362 PQS655362 QAO655362 QKK655362 QUG655362 REC655362 RNY655362 RXU655362 SHQ655362 SRM655362 TBI655362 TLE655362 TVA655362 UEW655362 UOS655362 UYO655362 VIK655362 VSG655362 WCC655362 WLY655362 WVU655362 M720898 JI720898 TE720898 ADA720898 AMW720898 AWS720898 BGO720898 BQK720898 CAG720898 CKC720898 CTY720898 DDU720898 DNQ720898 DXM720898 EHI720898 ERE720898 FBA720898 FKW720898 FUS720898 GEO720898 GOK720898 GYG720898 HIC720898 HRY720898 IBU720898 ILQ720898 IVM720898 JFI720898 JPE720898 JZA720898 KIW720898 KSS720898 LCO720898 LMK720898 LWG720898 MGC720898 MPY720898 MZU720898 NJQ720898 NTM720898 ODI720898 ONE720898 OXA720898 PGW720898 PQS720898 QAO720898 QKK720898 QUG720898 REC720898 RNY720898 RXU720898 SHQ720898 SRM720898 TBI720898 TLE720898 TVA720898 UEW720898 UOS720898 UYO720898 VIK720898 VSG720898 WCC720898 WLY720898 WVU720898 M786434 JI786434 TE786434 ADA786434 AMW786434 AWS786434 BGO786434 BQK786434 CAG786434 CKC786434 CTY786434 DDU786434 DNQ786434 DXM786434 EHI786434 ERE786434 FBA786434 FKW786434 FUS786434 GEO786434 GOK786434 GYG786434 HIC786434 HRY786434 IBU786434 ILQ786434 IVM786434 JFI786434 JPE786434 JZA786434 KIW786434 KSS786434 LCO786434 LMK786434 LWG786434 MGC786434 MPY786434 MZU786434 NJQ786434 NTM786434 ODI786434 ONE786434 OXA786434 PGW786434 PQS786434 QAO786434 QKK786434 QUG786434 REC786434 RNY786434 RXU786434 SHQ786434 SRM786434 TBI786434 TLE786434 TVA786434 UEW786434 UOS786434 UYO786434 VIK786434 VSG786434 WCC786434 WLY786434 WVU786434 M851970 JI851970 TE851970 ADA851970 AMW851970 AWS851970 BGO851970 BQK851970 CAG851970 CKC851970 CTY851970 DDU851970 DNQ851970 DXM851970 EHI851970 ERE851970 FBA851970 FKW851970 FUS851970 GEO851970 GOK851970 GYG851970 HIC851970 HRY851970 IBU851970 ILQ851970 IVM851970 JFI851970 JPE851970 JZA851970 KIW851970 KSS851970 LCO851970 LMK851970 LWG851970 MGC851970 MPY851970 MZU851970 NJQ851970 NTM851970 ODI851970 ONE851970 OXA851970 PGW851970 PQS851970 QAO851970 QKK851970 QUG851970 REC851970 RNY851970 RXU851970 SHQ851970 SRM851970 TBI851970 TLE851970 TVA851970 UEW851970 UOS851970 UYO851970 VIK851970 VSG851970 WCC851970 WLY851970 WVU851970 M917506 JI917506 TE917506 ADA917506 AMW917506 AWS917506 BGO917506 BQK917506 CAG917506 CKC917506 CTY917506 DDU917506 DNQ917506 DXM917506 EHI917506 ERE917506 FBA917506 FKW917506 FUS917506 GEO917506 GOK917506 GYG917506 HIC917506 HRY917506 IBU917506 ILQ917506 IVM917506 JFI917506 JPE917506 JZA917506 KIW917506 KSS917506 LCO917506 LMK917506 LWG917506 MGC917506 MPY917506 MZU917506 NJQ917506 NTM917506 ODI917506 ONE917506 OXA917506 PGW917506 PQS917506 QAO917506 QKK917506 QUG917506 REC917506 RNY917506 RXU917506 SHQ917506 SRM917506 TBI917506 TLE917506 TVA917506 UEW917506 UOS917506 UYO917506 VIK917506 VSG917506 WCC917506 WLY917506 WVU917506 M983042 JI983042 TE983042 ADA983042 AMW983042 AWS983042 BGO983042 BQK983042 CAG983042 CKC983042 CTY983042 DDU983042 DNQ983042 DXM983042 EHI983042 ERE983042 FBA983042 FKW983042 FUS983042 GEO983042 GOK983042 GYG983042 HIC983042 HRY983042 IBU983042 ILQ983042 IVM983042 JFI983042 JPE983042 JZA983042 KIW983042 KSS983042 LCO983042 LMK983042 LWG983042 MGC983042 MPY983042 MZU983042 NJQ983042 NTM983042 ODI983042 ONE983042 OXA983042 PGW983042 PQS983042 QAO983042 QKK983042 QUG983042 REC983042 RNY983042 RXU983042 SHQ983042 SRM983042 TBI983042 TLE983042 TVA983042 UEW983042 UOS983042 UYO983042 VIK983042 VSG983042 WCC983042 WLY983042"/>
    <dataValidation allowBlank="1" showInputMessage="1" showErrorMessage="1" promptTitle="combined test" prompt="egg isolation and haemaglutination" sqref="REG983044:REG983045 JM4:JM5 TI4:TI5 ADE4:ADE5 ANA4:ANA5 AWW4:AWW5 BGS4:BGS5 BQO4:BQO5 CAK4:CAK5 CKG4:CKG5 CUC4:CUC5 DDY4:DDY5 DNU4:DNU5 DXQ4:DXQ5 EHM4:EHM5 ERI4:ERI5 FBE4:FBE5 FLA4:FLA5 FUW4:FUW5 GES4:GES5 GOO4:GOO5 GYK4:GYK5 HIG4:HIG5 HSC4:HSC5 IBY4:IBY5 ILU4:ILU5 IVQ4:IVQ5 JFM4:JFM5 JPI4:JPI5 JZE4:JZE5 KJA4:KJA5 KSW4:KSW5 LCS4:LCS5 LMO4:LMO5 LWK4:LWK5 MGG4:MGG5 MQC4:MQC5 MZY4:MZY5 NJU4:NJU5 NTQ4:NTQ5 ODM4:ODM5 ONI4:ONI5 OXE4:OXE5 PHA4:PHA5 PQW4:PQW5 QAS4:QAS5 QKO4:QKO5 QUK4:QUK5 REG4:REG5 ROC4:ROC5 RXY4:RXY5 SHU4:SHU5 SRQ4:SRQ5 TBM4:TBM5 TLI4:TLI5 TVE4:TVE5 UFA4:UFA5 UOW4:UOW5 UYS4:UYS5 VIO4:VIO5 VSK4:VSK5 WCG4:WCG5 WMC4:WMC5 WVY4:WVY5 ROC983044:ROC983045 JM65540:JM65541 TI65540:TI65541 ADE65540:ADE65541 ANA65540:ANA65541 AWW65540:AWW65541 BGS65540:BGS65541 BQO65540:BQO65541 CAK65540:CAK65541 CKG65540:CKG65541 CUC65540:CUC65541 DDY65540:DDY65541 DNU65540:DNU65541 DXQ65540:DXQ65541 EHM65540:EHM65541 ERI65540:ERI65541 FBE65540:FBE65541 FLA65540:FLA65541 FUW65540:FUW65541 GES65540:GES65541 GOO65540:GOO65541 GYK65540:GYK65541 HIG65540:HIG65541 HSC65540:HSC65541 IBY65540:IBY65541 ILU65540:ILU65541 IVQ65540:IVQ65541 JFM65540:JFM65541 JPI65540:JPI65541 JZE65540:JZE65541 KJA65540:KJA65541 KSW65540:KSW65541 LCS65540:LCS65541 LMO65540:LMO65541 LWK65540:LWK65541 MGG65540:MGG65541 MQC65540:MQC65541 MZY65540:MZY65541 NJU65540:NJU65541 NTQ65540:NTQ65541 ODM65540:ODM65541 ONI65540:ONI65541 OXE65540:OXE65541 PHA65540:PHA65541 PQW65540:PQW65541 QAS65540:QAS65541 QKO65540:QKO65541 QUK65540:QUK65541 REG65540:REG65541 ROC65540:ROC65541 RXY65540:RXY65541 SHU65540:SHU65541 SRQ65540:SRQ65541 TBM65540:TBM65541 TLI65540:TLI65541 TVE65540:TVE65541 UFA65540:UFA65541 UOW65540:UOW65541 UYS65540:UYS65541 VIO65540:VIO65541 VSK65540:VSK65541 WCG65540:WCG65541 WMC65540:WMC65541 WVY65540:WVY65541 RXY983044:RXY983045 JM131076:JM131077 TI131076:TI131077 ADE131076:ADE131077 ANA131076:ANA131077 AWW131076:AWW131077 BGS131076:BGS131077 BQO131076:BQO131077 CAK131076:CAK131077 CKG131076:CKG131077 CUC131076:CUC131077 DDY131076:DDY131077 DNU131076:DNU131077 DXQ131076:DXQ131077 EHM131076:EHM131077 ERI131076:ERI131077 FBE131076:FBE131077 FLA131076:FLA131077 FUW131076:FUW131077 GES131076:GES131077 GOO131076:GOO131077 GYK131076:GYK131077 HIG131076:HIG131077 HSC131076:HSC131077 IBY131076:IBY131077 ILU131076:ILU131077 IVQ131076:IVQ131077 JFM131076:JFM131077 JPI131076:JPI131077 JZE131076:JZE131077 KJA131076:KJA131077 KSW131076:KSW131077 LCS131076:LCS131077 LMO131076:LMO131077 LWK131076:LWK131077 MGG131076:MGG131077 MQC131076:MQC131077 MZY131076:MZY131077 NJU131076:NJU131077 NTQ131076:NTQ131077 ODM131076:ODM131077 ONI131076:ONI131077 OXE131076:OXE131077 PHA131076:PHA131077 PQW131076:PQW131077 QAS131076:QAS131077 QKO131076:QKO131077 QUK131076:QUK131077 REG131076:REG131077 ROC131076:ROC131077 RXY131076:RXY131077 SHU131076:SHU131077 SRQ131076:SRQ131077 TBM131076:TBM131077 TLI131076:TLI131077 TVE131076:TVE131077 UFA131076:UFA131077 UOW131076:UOW131077 UYS131076:UYS131077 VIO131076:VIO131077 VSK131076:VSK131077 WCG131076:WCG131077 WMC131076:WMC131077 WVY131076:WVY131077 SHU983044:SHU983045 JM196612:JM196613 TI196612:TI196613 ADE196612:ADE196613 ANA196612:ANA196613 AWW196612:AWW196613 BGS196612:BGS196613 BQO196612:BQO196613 CAK196612:CAK196613 CKG196612:CKG196613 CUC196612:CUC196613 DDY196612:DDY196613 DNU196612:DNU196613 DXQ196612:DXQ196613 EHM196612:EHM196613 ERI196612:ERI196613 FBE196612:FBE196613 FLA196612:FLA196613 FUW196612:FUW196613 GES196612:GES196613 GOO196612:GOO196613 GYK196612:GYK196613 HIG196612:HIG196613 HSC196612:HSC196613 IBY196612:IBY196613 ILU196612:ILU196613 IVQ196612:IVQ196613 JFM196612:JFM196613 JPI196612:JPI196613 JZE196612:JZE196613 KJA196612:KJA196613 KSW196612:KSW196613 LCS196612:LCS196613 LMO196612:LMO196613 LWK196612:LWK196613 MGG196612:MGG196613 MQC196612:MQC196613 MZY196612:MZY196613 NJU196612:NJU196613 NTQ196612:NTQ196613 ODM196612:ODM196613 ONI196612:ONI196613 OXE196612:OXE196613 PHA196612:PHA196613 PQW196612:PQW196613 QAS196612:QAS196613 QKO196612:QKO196613 QUK196612:QUK196613 REG196612:REG196613 ROC196612:ROC196613 RXY196612:RXY196613 SHU196612:SHU196613 SRQ196612:SRQ196613 TBM196612:TBM196613 TLI196612:TLI196613 TVE196612:TVE196613 UFA196612:UFA196613 UOW196612:UOW196613 UYS196612:UYS196613 VIO196612:VIO196613 VSK196612:VSK196613 WCG196612:WCG196613 WMC196612:WMC196613 WVY196612:WVY196613 SRQ983044:SRQ983045 JM262148:JM262149 TI262148:TI262149 ADE262148:ADE262149 ANA262148:ANA262149 AWW262148:AWW262149 BGS262148:BGS262149 BQO262148:BQO262149 CAK262148:CAK262149 CKG262148:CKG262149 CUC262148:CUC262149 DDY262148:DDY262149 DNU262148:DNU262149 DXQ262148:DXQ262149 EHM262148:EHM262149 ERI262148:ERI262149 FBE262148:FBE262149 FLA262148:FLA262149 FUW262148:FUW262149 GES262148:GES262149 GOO262148:GOO262149 GYK262148:GYK262149 HIG262148:HIG262149 HSC262148:HSC262149 IBY262148:IBY262149 ILU262148:ILU262149 IVQ262148:IVQ262149 JFM262148:JFM262149 JPI262148:JPI262149 JZE262148:JZE262149 KJA262148:KJA262149 KSW262148:KSW262149 LCS262148:LCS262149 LMO262148:LMO262149 LWK262148:LWK262149 MGG262148:MGG262149 MQC262148:MQC262149 MZY262148:MZY262149 NJU262148:NJU262149 NTQ262148:NTQ262149 ODM262148:ODM262149 ONI262148:ONI262149 OXE262148:OXE262149 PHA262148:PHA262149 PQW262148:PQW262149 QAS262148:QAS262149 QKO262148:QKO262149 QUK262148:QUK262149 REG262148:REG262149 ROC262148:ROC262149 RXY262148:RXY262149 SHU262148:SHU262149 SRQ262148:SRQ262149 TBM262148:TBM262149 TLI262148:TLI262149 TVE262148:TVE262149 UFA262148:UFA262149 UOW262148:UOW262149 UYS262148:UYS262149 VIO262148:VIO262149 VSK262148:VSK262149 WCG262148:WCG262149 WMC262148:WMC262149 WVY262148:WVY262149 TBM983044:TBM983045 JM327684:JM327685 TI327684:TI327685 ADE327684:ADE327685 ANA327684:ANA327685 AWW327684:AWW327685 BGS327684:BGS327685 BQO327684:BQO327685 CAK327684:CAK327685 CKG327684:CKG327685 CUC327684:CUC327685 DDY327684:DDY327685 DNU327684:DNU327685 DXQ327684:DXQ327685 EHM327684:EHM327685 ERI327684:ERI327685 FBE327684:FBE327685 FLA327684:FLA327685 FUW327684:FUW327685 GES327684:GES327685 GOO327684:GOO327685 GYK327684:GYK327685 HIG327684:HIG327685 HSC327684:HSC327685 IBY327684:IBY327685 ILU327684:ILU327685 IVQ327684:IVQ327685 JFM327684:JFM327685 JPI327684:JPI327685 JZE327684:JZE327685 KJA327684:KJA327685 KSW327684:KSW327685 LCS327684:LCS327685 LMO327684:LMO327685 LWK327684:LWK327685 MGG327684:MGG327685 MQC327684:MQC327685 MZY327684:MZY327685 NJU327684:NJU327685 NTQ327684:NTQ327685 ODM327684:ODM327685 ONI327684:ONI327685 OXE327684:OXE327685 PHA327684:PHA327685 PQW327684:PQW327685 QAS327684:QAS327685 QKO327684:QKO327685 QUK327684:QUK327685 REG327684:REG327685 ROC327684:ROC327685 RXY327684:RXY327685 SHU327684:SHU327685 SRQ327684:SRQ327685 TBM327684:TBM327685 TLI327684:TLI327685 TVE327684:TVE327685 UFA327684:UFA327685 UOW327684:UOW327685 UYS327684:UYS327685 VIO327684:VIO327685 VSK327684:VSK327685 WCG327684:WCG327685 WMC327684:WMC327685 WVY327684:WVY327685 TLI983044:TLI983045 JM393220:JM393221 TI393220:TI393221 ADE393220:ADE393221 ANA393220:ANA393221 AWW393220:AWW393221 BGS393220:BGS393221 BQO393220:BQO393221 CAK393220:CAK393221 CKG393220:CKG393221 CUC393220:CUC393221 DDY393220:DDY393221 DNU393220:DNU393221 DXQ393220:DXQ393221 EHM393220:EHM393221 ERI393220:ERI393221 FBE393220:FBE393221 FLA393220:FLA393221 FUW393220:FUW393221 GES393220:GES393221 GOO393220:GOO393221 GYK393220:GYK393221 HIG393220:HIG393221 HSC393220:HSC393221 IBY393220:IBY393221 ILU393220:ILU393221 IVQ393220:IVQ393221 JFM393220:JFM393221 JPI393220:JPI393221 JZE393220:JZE393221 KJA393220:KJA393221 KSW393220:KSW393221 LCS393220:LCS393221 LMO393220:LMO393221 LWK393220:LWK393221 MGG393220:MGG393221 MQC393220:MQC393221 MZY393220:MZY393221 NJU393220:NJU393221 NTQ393220:NTQ393221 ODM393220:ODM393221 ONI393220:ONI393221 OXE393220:OXE393221 PHA393220:PHA393221 PQW393220:PQW393221 QAS393220:QAS393221 QKO393220:QKO393221 QUK393220:QUK393221 REG393220:REG393221 ROC393220:ROC393221 RXY393220:RXY393221 SHU393220:SHU393221 SRQ393220:SRQ393221 TBM393220:TBM393221 TLI393220:TLI393221 TVE393220:TVE393221 UFA393220:UFA393221 UOW393220:UOW393221 UYS393220:UYS393221 VIO393220:VIO393221 VSK393220:VSK393221 WCG393220:WCG393221 WMC393220:WMC393221 WVY393220:WVY393221 TVE983044:TVE983045 JM458756:JM458757 TI458756:TI458757 ADE458756:ADE458757 ANA458756:ANA458757 AWW458756:AWW458757 BGS458756:BGS458757 BQO458756:BQO458757 CAK458756:CAK458757 CKG458756:CKG458757 CUC458756:CUC458757 DDY458756:DDY458757 DNU458756:DNU458757 DXQ458756:DXQ458757 EHM458756:EHM458757 ERI458756:ERI458757 FBE458756:FBE458757 FLA458756:FLA458757 FUW458756:FUW458757 GES458756:GES458757 GOO458756:GOO458757 GYK458756:GYK458757 HIG458756:HIG458757 HSC458756:HSC458757 IBY458756:IBY458757 ILU458756:ILU458757 IVQ458756:IVQ458757 JFM458756:JFM458757 JPI458756:JPI458757 JZE458756:JZE458757 KJA458756:KJA458757 KSW458756:KSW458757 LCS458756:LCS458757 LMO458756:LMO458757 LWK458756:LWK458757 MGG458756:MGG458757 MQC458756:MQC458757 MZY458756:MZY458757 NJU458756:NJU458757 NTQ458756:NTQ458757 ODM458756:ODM458757 ONI458756:ONI458757 OXE458756:OXE458757 PHA458756:PHA458757 PQW458756:PQW458757 QAS458756:QAS458757 QKO458756:QKO458757 QUK458756:QUK458757 REG458756:REG458757 ROC458756:ROC458757 RXY458756:RXY458757 SHU458756:SHU458757 SRQ458756:SRQ458757 TBM458756:TBM458757 TLI458756:TLI458757 TVE458756:TVE458757 UFA458756:UFA458757 UOW458756:UOW458757 UYS458756:UYS458757 VIO458756:VIO458757 VSK458756:VSK458757 WCG458756:WCG458757 WMC458756:WMC458757 WVY458756:WVY458757 UFA983044:UFA983045 JM524292:JM524293 TI524292:TI524293 ADE524292:ADE524293 ANA524292:ANA524293 AWW524292:AWW524293 BGS524292:BGS524293 BQO524292:BQO524293 CAK524292:CAK524293 CKG524292:CKG524293 CUC524292:CUC524293 DDY524292:DDY524293 DNU524292:DNU524293 DXQ524292:DXQ524293 EHM524292:EHM524293 ERI524292:ERI524293 FBE524292:FBE524293 FLA524292:FLA524293 FUW524292:FUW524293 GES524292:GES524293 GOO524292:GOO524293 GYK524292:GYK524293 HIG524292:HIG524293 HSC524292:HSC524293 IBY524292:IBY524293 ILU524292:ILU524293 IVQ524292:IVQ524293 JFM524292:JFM524293 JPI524292:JPI524293 JZE524292:JZE524293 KJA524292:KJA524293 KSW524292:KSW524293 LCS524292:LCS524293 LMO524292:LMO524293 LWK524292:LWK524293 MGG524292:MGG524293 MQC524292:MQC524293 MZY524292:MZY524293 NJU524292:NJU524293 NTQ524292:NTQ524293 ODM524292:ODM524293 ONI524292:ONI524293 OXE524292:OXE524293 PHA524292:PHA524293 PQW524292:PQW524293 QAS524292:QAS524293 QKO524292:QKO524293 QUK524292:QUK524293 REG524292:REG524293 ROC524292:ROC524293 RXY524292:RXY524293 SHU524292:SHU524293 SRQ524292:SRQ524293 TBM524292:TBM524293 TLI524292:TLI524293 TVE524292:TVE524293 UFA524292:UFA524293 UOW524292:UOW524293 UYS524292:UYS524293 VIO524292:VIO524293 VSK524292:VSK524293 WCG524292:WCG524293 WMC524292:WMC524293 WVY524292:WVY524293 UOW983044:UOW983045 JM589828:JM589829 TI589828:TI589829 ADE589828:ADE589829 ANA589828:ANA589829 AWW589828:AWW589829 BGS589828:BGS589829 BQO589828:BQO589829 CAK589828:CAK589829 CKG589828:CKG589829 CUC589828:CUC589829 DDY589828:DDY589829 DNU589828:DNU589829 DXQ589828:DXQ589829 EHM589828:EHM589829 ERI589828:ERI589829 FBE589828:FBE589829 FLA589828:FLA589829 FUW589828:FUW589829 GES589828:GES589829 GOO589828:GOO589829 GYK589828:GYK589829 HIG589828:HIG589829 HSC589828:HSC589829 IBY589828:IBY589829 ILU589828:ILU589829 IVQ589828:IVQ589829 JFM589828:JFM589829 JPI589828:JPI589829 JZE589828:JZE589829 KJA589828:KJA589829 KSW589828:KSW589829 LCS589828:LCS589829 LMO589828:LMO589829 LWK589828:LWK589829 MGG589828:MGG589829 MQC589828:MQC589829 MZY589828:MZY589829 NJU589828:NJU589829 NTQ589828:NTQ589829 ODM589828:ODM589829 ONI589828:ONI589829 OXE589828:OXE589829 PHA589828:PHA589829 PQW589828:PQW589829 QAS589828:QAS589829 QKO589828:QKO589829 QUK589828:QUK589829 REG589828:REG589829 ROC589828:ROC589829 RXY589828:RXY589829 SHU589828:SHU589829 SRQ589828:SRQ589829 TBM589828:TBM589829 TLI589828:TLI589829 TVE589828:TVE589829 UFA589828:UFA589829 UOW589828:UOW589829 UYS589828:UYS589829 VIO589828:VIO589829 VSK589828:VSK589829 WCG589828:WCG589829 WMC589828:WMC589829 WVY589828:WVY589829 UYS983044:UYS983045 JM655364:JM655365 TI655364:TI655365 ADE655364:ADE655365 ANA655364:ANA655365 AWW655364:AWW655365 BGS655364:BGS655365 BQO655364:BQO655365 CAK655364:CAK655365 CKG655364:CKG655365 CUC655364:CUC655365 DDY655364:DDY655365 DNU655364:DNU655365 DXQ655364:DXQ655365 EHM655364:EHM655365 ERI655364:ERI655365 FBE655364:FBE655365 FLA655364:FLA655365 FUW655364:FUW655365 GES655364:GES655365 GOO655364:GOO655365 GYK655364:GYK655365 HIG655364:HIG655365 HSC655364:HSC655365 IBY655364:IBY655365 ILU655364:ILU655365 IVQ655364:IVQ655365 JFM655364:JFM655365 JPI655364:JPI655365 JZE655364:JZE655365 KJA655364:KJA655365 KSW655364:KSW655365 LCS655364:LCS655365 LMO655364:LMO655365 LWK655364:LWK655365 MGG655364:MGG655365 MQC655364:MQC655365 MZY655364:MZY655365 NJU655364:NJU655365 NTQ655364:NTQ655365 ODM655364:ODM655365 ONI655364:ONI655365 OXE655364:OXE655365 PHA655364:PHA655365 PQW655364:PQW655365 QAS655364:QAS655365 QKO655364:QKO655365 QUK655364:QUK655365 REG655364:REG655365 ROC655364:ROC655365 RXY655364:RXY655365 SHU655364:SHU655365 SRQ655364:SRQ655365 TBM655364:TBM655365 TLI655364:TLI655365 TVE655364:TVE655365 UFA655364:UFA655365 UOW655364:UOW655365 UYS655364:UYS655365 VIO655364:VIO655365 VSK655364:VSK655365 WCG655364:WCG655365 WMC655364:WMC655365 WVY655364:WVY655365 VIO983044:VIO983045 JM720900:JM720901 TI720900:TI720901 ADE720900:ADE720901 ANA720900:ANA720901 AWW720900:AWW720901 BGS720900:BGS720901 BQO720900:BQO720901 CAK720900:CAK720901 CKG720900:CKG720901 CUC720900:CUC720901 DDY720900:DDY720901 DNU720900:DNU720901 DXQ720900:DXQ720901 EHM720900:EHM720901 ERI720900:ERI720901 FBE720900:FBE720901 FLA720900:FLA720901 FUW720900:FUW720901 GES720900:GES720901 GOO720900:GOO720901 GYK720900:GYK720901 HIG720900:HIG720901 HSC720900:HSC720901 IBY720900:IBY720901 ILU720900:ILU720901 IVQ720900:IVQ720901 JFM720900:JFM720901 JPI720900:JPI720901 JZE720900:JZE720901 KJA720900:KJA720901 KSW720900:KSW720901 LCS720900:LCS720901 LMO720900:LMO720901 LWK720900:LWK720901 MGG720900:MGG720901 MQC720900:MQC720901 MZY720900:MZY720901 NJU720900:NJU720901 NTQ720900:NTQ720901 ODM720900:ODM720901 ONI720900:ONI720901 OXE720900:OXE720901 PHA720900:PHA720901 PQW720900:PQW720901 QAS720900:QAS720901 QKO720900:QKO720901 QUK720900:QUK720901 REG720900:REG720901 ROC720900:ROC720901 RXY720900:RXY720901 SHU720900:SHU720901 SRQ720900:SRQ720901 TBM720900:TBM720901 TLI720900:TLI720901 TVE720900:TVE720901 UFA720900:UFA720901 UOW720900:UOW720901 UYS720900:UYS720901 VIO720900:VIO720901 VSK720900:VSK720901 WCG720900:WCG720901 WMC720900:WMC720901 WVY720900:WVY720901 VSK983044:VSK983045 JM786436:JM786437 TI786436:TI786437 ADE786436:ADE786437 ANA786436:ANA786437 AWW786436:AWW786437 BGS786436:BGS786437 BQO786436:BQO786437 CAK786436:CAK786437 CKG786436:CKG786437 CUC786436:CUC786437 DDY786436:DDY786437 DNU786436:DNU786437 DXQ786436:DXQ786437 EHM786436:EHM786437 ERI786436:ERI786437 FBE786436:FBE786437 FLA786436:FLA786437 FUW786436:FUW786437 GES786436:GES786437 GOO786436:GOO786437 GYK786436:GYK786437 HIG786436:HIG786437 HSC786436:HSC786437 IBY786436:IBY786437 ILU786436:ILU786437 IVQ786436:IVQ786437 JFM786436:JFM786437 JPI786436:JPI786437 JZE786436:JZE786437 KJA786436:KJA786437 KSW786436:KSW786437 LCS786436:LCS786437 LMO786436:LMO786437 LWK786436:LWK786437 MGG786436:MGG786437 MQC786436:MQC786437 MZY786436:MZY786437 NJU786436:NJU786437 NTQ786436:NTQ786437 ODM786436:ODM786437 ONI786436:ONI786437 OXE786436:OXE786437 PHA786436:PHA786437 PQW786436:PQW786437 QAS786436:QAS786437 QKO786436:QKO786437 QUK786436:QUK786437 REG786436:REG786437 ROC786436:ROC786437 RXY786436:RXY786437 SHU786436:SHU786437 SRQ786436:SRQ786437 TBM786436:TBM786437 TLI786436:TLI786437 TVE786436:TVE786437 UFA786436:UFA786437 UOW786436:UOW786437 UYS786436:UYS786437 VIO786436:VIO786437 VSK786436:VSK786437 WCG786436:WCG786437 WMC786436:WMC786437 WVY786436:WVY786437 WCG983044:WCG983045 JM851972:JM851973 TI851972:TI851973 ADE851972:ADE851973 ANA851972:ANA851973 AWW851972:AWW851973 BGS851972:BGS851973 BQO851972:BQO851973 CAK851972:CAK851973 CKG851972:CKG851973 CUC851972:CUC851973 DDY851972:DDY851973 DNU851972:DNU851973 DXQ851972:DXQ851973 EHM851972:EHM851973 ERI851972:ERI851973 FBE851972:FBE851973 FLA851972:FLA851973 FUW851972:FUW851973 GES851972:GES851973 GOO851972:GOO851973 GYK851972:GYK851973 HIG851972:HIG851973 HSC851972:HSC851973 IBY851972:IBY851973 ILU851972:ILU851973 IVQ851972:IVQ851973 JFM851972:JFM851973 JPI851972:JPI851973 JZE851972:JZE851973 KJA851972:KJA851973 KSW851972:KSW851973 LCS851972:LCS851973 LMO851972:LMO851973 LWK851972:LWK851973 MGG851972:MGG851973 MQC851972:MQC851973 MZY851972:MZY851973 NJU851972:NJU851973 NTQ851972:NTQ851973 ODM851972:ODM851973 ONI851972:ONI851973 OXE851972:OXE851973 PHA851972:PHA851973 PQW851972:PQW851973 QAS851972:QAS851973 QKO851972:QKO851973 QUK851972:QUK851973 REG851972:REG851973 ROC851972:ROC851973 RXY851972:RXY851973 SHU851972:SHU851973 SRQ851972:SRQ851973 TBM851972:TBM851973 TLI851972:TLI851973 TVE851972:TVE851973 UFA851972:UFA851973 UOW851972:UOW851973 UYS851972:UYS851973 VIO851972:VIO851973 VSK851972:VSK851973 WCG851972:WCG851973 WMC851972:WMC851973 WVY851972:WVY851973 WMC983044:WMC983045 JM917508:JM917509 TI917508:TI917509 ADE917508:ADE917509 ANA917508:ANA917509 AWW917508:AWW917509 BGS917508:BGS917509 BQO917508:BQO917509 CAK917508:CAK917509 CKG917508:CKG917509 CUC917508:CUC917509 DDY917508:DDY917509 DNU917508:DNU917509 DXQ917508:DXQ917509 EHM917508:EHM917509 ERI917508:ERI917509 FBE917508:FBE917509 FLA917508:FLA917509 FUW917508:FUW917509 GES917508:GES917509 GOO917508:GOO917509 GYK917508:GYK917509 HIG917508:HIG917509 HSC917508:HSC917509 IBY917508:IBY917509 ILU917508:ILU917509 IVQ917508:IVQ917509 JFM917508:JFM917509 JPI917508:JPI917509 JZE917508:JZE917509 KJA917508:KJA917509 KSW917508:KSW917509 LCS917508:LCS917509 LMO917508:LMO917509 LWK917508:LWK917509 MGG917508:MGG917509 MQC917508:MQC917509 MZY917508:MZY917509 NJU917508:NJU917509 NTQ917508:NTQ917509 ODM917508:ODM917509 ONI917508:ONI917509 OXE917508:OXE917509 PHA917508:PHA917509 PQW917508:PQW917509 QAS917508:QAS917509 QKO917508:QKO917509 QUK917508:QUK917509 REG917508:REG917509 ROC917508:ROC917509 RXY917508:RXY917509 SHU917508:SHU917509 SRQ917508:SRQ917509 TBM917508:TBM917509 TLI917508:TLI917509 TVE917508:TVE917509 UFA917508:UFA917509 UOW917508:UOW917509 UYS917508:UYS917509 VIO917508:VIO917509 VSK917508:VSK917509 WCG917508:WCG917509 WMC917508:WMC917509 WVY917508:WVY917509 WVY983044:WVY983045 JM983044:JM983045 TI983044:TI983045 ADE983044:ADE983045 ANA983044:ANA983045 AWW983044:AWW983045 BGS983044:BGS983045 BQO983044:BQO983045 CAK983044:CAK983045 CKG983044:CKG983045 CUC983044:CUC983045 DDY983044:DDY983045 DNU983044:DNU983045 DXQ983044:DXQ983045 EHM983044:EHM983045 ERI983044:ERI983045 FBE983044:FBE983045 FLA983044:FLA983045 FUW983044:FUW983045 GES983044:GES983045 GOO983044:GOO983045 GYK983044:GYK983045 HIG983044:HIG983045 HSC983044:HSC983045 IBY983044:IBY983045 ILU983044:ILU983045 IVQ983044:IVQ983045 JFM983044:JFM983045 JPI983044:JPI983045 JZE983044:JZE983045 KJA983044:KJA983045 KSW983044:KSW983045 LCS983044:LCS983045 LMO983044:LMO983045 LWK983044:LWK983045 MGG983044:MGG983045 MQC983044:MQC983045 MZY983044:MZY983045 NJU983044:NJU983045 NTQ983044:NTQ983045 ODM983044:ODM983045 ONI983044:ONI983045 OXE983044:OXE983045 PHA983044:PHA983045 PQW983044:PQW983045 QAS983044:QAS983045 QKO983044:QKO983045 QUK983044:QUK983045"/>
    <dataValidation allowBlank="1" showInputMessage="1" showErrorMessage="1" promptTitle="combined test" prompt="Egg isolation and Real time PCR" sqref="REG983369:REG983370 JM329:JM330 TI329:TI330 ADE329:ADE330 ANA329:ANA330 AWW329:AWW330 BGS329:BGS330 BQO329:BQO330 CAK329:CAK330 CKG329:CKG330 CUC329:CUC330 DDY329:DDY330 DNU329:DNU330 DXQ329:DXQ330 EHM329:EHM330 ERI329:ERI330 FBE329:FBE330 FLA329:FLA330 FUW329:FUW330 GES329:GES330 GOO329:GOO330 GYK329:GYK330 HIG329:HIG330 HSC329:HSC330 IBY329:IBY330 ILU329:ILU330 IVQ329:IVQ330 JFM329:JFM330 JPI329:JPI330 JZE329:JZE330 KJA329:KJA330 KSW329:KSW330 LCS329:LCS330 LMO329:LMO330 LWK329:LWK330 MGG329:MGG330 MQC329:MQC330 MZY329:MZY330 NJU329:NJU330 NTQ329:NTQ330 ODM329:ODM330 ONI329:ONI330 OXE329:OXE330 PHA329:PHA330 PQW329:PQW330 QAS329:QAS330 QKO329:QKO330 QUK329:QUK330 REG329:REG330 ROC329:ROC330 RXY329:RXY330 SHU329:SHU330 SRQ329:SRQ330 TBM329:TBM330 TLI329:TLI330 TVE329:TVE330 UFA329:UFA330 UOW329:UOW330 UYS329:UYS330 VIO329:VIO330 VSK329:VSK330 WCG329:WCG330 WMC329:WMC330 WVY329:WVY330 ROC983369:ROC983370 JM65865:JM65866 TI65865:TI65866 ADE65865:ADE65866 ANA65865:ANA65866 AWW65865:AWW65866 BGS65865:BGS65866 BQO65865:BQO65866 CAK65865:CAK65866 CKG65865:CKG65866 CUC65865:CUC65866 DDY65865:DDY65866 DNU65865:DNU65866 DXQ65865:DXQ65866 EHM65865:EHM65866 ERI65865:ERI65866 FBE65865:FBE65866 FLA65865:FLA65866 FUW65865:FUW65866 GES65865:GES65866 GOO65865:GOO65866 GYK65865:GYK65866 HIG65865:HIG65866 HSC65865:HSC65866 IBY65865:IBY65866 ILU65865:ILU65866 IVQ65865:IVQ65866 JFM65865:JFM65866 JPI65865:JPI65866 JZE65865:JZE65866 KJA65865:KJA65866 KSW65865:KSW65866 LCS65865:LCS65866 LMO65865:LMO65866 LWK65865:LWK65866 MGG65865:MGG65866 MQC65865:MQC65866 MZY65865:MZY65866 NJU65865:NJU65866 NTQ65865:NTQ65866 ODM65865:ODM65866 ONI65865:ONI65866 OXE65865:OXE65866 PHA65865:PHA65866 PQW65865:PQW65866 QAS65865:QAS65866 QKO65865:QKO65866 QUK65865:QUK65866 REG65865:REG65866 ROC65865:ROC65866 RXY65865:RXY65866 SHU65865:SHU65866 SRQ65865:SRQ65866 TBM65865:TBM65866 TLI65865:TLI65866 TVE65865:TVE65866 UFA65865:UFA65866 UOW65865:UOW65866 UYS65865:UYS65866 VIO65865:VIO65866 VSK65865:VSK65866 WCG65865:WCG65866 WMC65865:WMC65866 WVY65865:WVY65866 RXY983369:RXY983370 JM131401:JM131402 TI131401:TI131402 ADE131401:ADE131402 ANA131401:ANA131402 AWW131401:AWW131402 BGS131401:BGS131402 BQO131401:BQO131402 CAK131401:CAK131402 CKG131401:CKG131402 CUC131401:CUC131402 DDY131401:DDY131402 DNU131401:DNU131402 DXQ131401:DXQ131402 EHM131401:EHM131402 ERI131401:ERI131402 FBE131401:FBE131402 FLA131401:FLA131402 FUW131401:FUW131402 GES131401:GES131402 GOO131401:GOO131402 GYK131401:GYK131402 HIG131401:HIG131402 HSC131401:HSC131402 IBY131401:IBY131402 ILU131401:ILU131402 IVQ131401:IVQ131402 JFM131401:JFM131402 JPI131401:JPI131402 JZE131401:JZE131402 KJA131401:KJA131402 KSW131401:KSW131402 LCS131401:LCS131402 LMO131401:LMO131402 LWK131401:LWK131402 MGG131401:MGG131402 MQC131401:MQC131402 MZY131401:MZY131402 NJU131401:NJU131402 NTQ131401:NTQ131402 ODM131401:ODM131402 ONI131401:ONI131402 OXE131401:OXE131402 PHA131401:PHA131402 PQW131401:PQW131402 QAS131401:QAS131402 QKO131401:QKO131402 QUK131401:QUK131402 REG131401:REG131402 ROC131401:ROC131402 RXY131401:RXY131402 SHU131401:SHU131402 SRQ131401:SRQ131402 TBM131401:TBM131402 TLI131401:TLI131402 TVE131401:TVE131402 UFA131401:UFA131402 UOW131401:UOW131402 UYS131401:UYS131402 VIO131401:VIO131402 VSK131401:VSK131402 WCG131401:WCG131402 WMC131401:WMC131402 WVY131401:WVY131402 SHU983369:SHU983370 JM196937:JM196938 TI196937:TI196938 ADE196937:ADE196938 ANA196937:ANA196938 AWW196937:AWW196938 BGS196937:BGS196938 BQO196937:BQO196938 CAK196937:CAK196938 CKG196937:CKG196938 CUC196937:CUC196938 DDY196937:DDY196938 DNU196937:DNU196938 DXQ196937:DXQ196938 EHM196937:EHM196938 ERI196937:ERI196938 FBE196937:FBE196938 FLA196937:FLA196938 FUW196937:FUW196938 GES196937:GES196938 GOO196937:GOO196938 GYK196937:GYK196938 HIG196937:HIG196938 HSC196937:HSC196938 IBY196937:IBY196938 ILU196937:ILU196938 IVQ196937:IVQ196938 JFM196937:JFM196938 JPI196937:JPI196938 JZE196937:JZE196938 KJA196937:KJA196938 KSW196937:KSW196938 LCS196937:LCS196938 LMO196937:LMO196938 LWK196937:LWK196938 MGG196937:MGG196938 MQC196937:MQC196938 MZY196937:MZY196938 NJU196937:NJU196938 NTQ196937:NTQ196938 ODM196937:ODM196938 ONI196937:ONI196938 OXE196937:OXE196938 PHA196937:PHA196938 PQW196937:PQW196938 QAS196937:QAS196938 QKO196937:QKO196938 QUK196937:QUK196938 REG196937:REG196938 ROC196937:ROC196938 RXY196937:RXY196938 SHU196937:SHU196938 SRQ196937:SRQ196938 TBM196937:TBM196938 TLI196937:TLI196938 TVE196937:TVE196938 UFA196937:UFA196938 UOW196937:UOW196938 UYS196937:UYS196938 VIO196937:VIO196938 VSK196937:VSK196938 WCG196937:WCG196938 WMC196937:WMC196938 WVY196937:WVY196938 SRQ983369:SRQ983370 JM262473:JM262474 TI262473:TI262474 ADE262473:ADE262474 ANA262473:ANA262474 AWW262473:AWW262474 BGS262473:BGS262474 BQO262473:BQO262474 CAK262473:CAK262474 CKG262473:CKG262474 CUC262473:CUC262474 DDY262473:DDY262474 DNU262473:DNU262474 DXQ262473:DXQ262474 EHM262473:EHM262474 ERI262473:ERI262474 FBE262473:FBE262474 FLA262473:FLA262474 FUW262473:FUW262474 GES262473:GES262474 GOO262473:GOO262474 GYK262473:GYK262474 HIG262473:HIG262474 HSC262473:HSC262474 IBY262473:IBY262474 ILU262473:ILU262474 IVQ262473:IVQ262474 JFM262473:JFM262474 JPI262473:JPI262474 JZE262473:JZE262474 KJA262473:KJA262474 KSW262473:KSW262474 LCS262473:LCS262474 LMO262473:LMO262474 LWK262473:LWK262474 MGG262473:MGG262474 MQC262473:MQC262474 MZY262473:MZY262474 NJU262473:NJU262474 NTQ262473:NTQ262474 ODM262473:ODM262474 ONI262473:ONI262474 OXE262473:OXE262474 PHA262473:PHA262474 PQW262473:PQW262474 QAS262473:QAS262474 QKO262473:QKO262474 QUK262473:QUK262474 REG262473:REG262474 ROC262473:ROC262474 RXY262473:RXY262474 SHU262473:SHU262474 SRQ262473:SRQ262474 TBM262473:TBM262474 TLI262473:TLI262474 TVE262473:TVE262474 UFA262473:UFA262474 UOW262473:UOW262474 UYS262473:UYS262474 VIO262473:VIO262474 VSK262473:VSK262474 WCG262473:WCG262474 WMC262473:WMC262474 WVY262473:WVY262474 TBM983369:TBM983370 JM328009:JM328010 TI328009:TI328010 ADE328009:ADE328010 ANA328009:ANA328010 AWW328009:AWW328010 BGS328009:BGS328010 BQO328009:BQO328010 CAK328009:CAK328010 CKG328009:CKG328010 CUC328009:CUC328010 DDY328009:DDY328010 DNU328009:DNU328010 DXQ328009:DXQ328010 EHM328009:EHM328010 ERI328009:ERI328010 FBE328009:FBE328010 FLA328009:FLA328010 FUW328009:FUW328010 GES328009:GES328010 GOO328009:GOO328010 GYK328009:GYK328010 HIG328009:HIG328010 HSC328009:HSC328010 IBY328009:IBY328010 ILU328009:ILU328010 IVQ328009:IVQ328010 JFM328009:JFM328010 JPI328009:JPI328010 JZE328009:JZE328010 KJA328009:KJA328010 KSW328009:KSW328010 LCS328009:LCS328010 LMO328009:LMO328010 LWK328009:LWK328010 MGG328009:MGG328010 MQC328009:MQC328010 MZY328009:MZY328010 NJU328009:NJU328010 NTQ328009:NTQ328010 ODM328009:ODM328010 ONI328009:ONI328010 OXE328009:OXE328010 PHA328009:PHA328010 PQW328009:PQW328010 QAS328009:QAS328010 QKO328009:QKO328010 QUK328009:QUK328010 REG328009:REG328010 ROC328009:ROC328010 RXY328009:RXY328010 SHU328009:SHU328010 SRQ328009:SRQ328010 TBM328009:TBM328010 TLI328009:TLI328010 TVE328009:TVE328010 UFA328009:UFA328010 UOW328009:UOW328010 UYS328009:UYS328010 VIO328009:VIO328010 VSK328009:VSK328010 WCG328009:WCG328010 WMC328009:WMC328010 WVY328009:WVY328010 TLI983369:TLI983370 JM393545:JM393546 TI393545:TI393546 ADE393545:ADE393546 ANA393545:ANA393546 AWW393545:AWW393546 BGS393545:BGS393546 BQO393545:BQO393546 CAK393545:CAK393546 CKG393545:CKG393546 CUC393545:CUC393546 DDY393545:DDY393546 DNU393545:DNU393546 DXQ393545:DXQ393546 EHM393545:EHM393546 ERI393545:ERI393546 FBE393545:FBE393546 FLA393545:FLA393546 FUW393545:FUW393546 GES393545:GES393546 GOO393545:GOO393546 GYK393545:GYK393546 HIG393545:HIG393546 HSC393545:HSC393546 IBY393545:IBY393546 ILU393545:ILU393546 IVQ393545:IVQ393546 JFM393545:JFM393546 JPI393545:JPI393546 JZE393545:JZE393546 KJA393545:KJA393546 KSW393545:KSW393546 LCS393545:LCS393546 LMO393545:LMO393546 LWK393545:LWK393546 MGG393545:MGG393546 MQC393545:MQC393546 MZY393545:MZY393546 NJU393545:NJU393546 NTQ393545:NTQ393546 ODM393545:ODM393546 ONI393545:ONI393546 OXE393545:OXE393546 PHA393545:PHA393546 PQW393545:PQW393546 QAS393545:QAS393546 QKO393545:QKO393546 QUK393545:QUK393546 REG393545:REG393546 ROC393545:ROC393546 RXY393545:RXY393546 SHU393545:SHU393546 SRQ393545:SRQ393546 TBM393545:TBM393546 TLI393545:TLI393546 TVE393545:TVE393546 UFA393545:UFA393546 UOW393545:UOW393546 UYS393545:UYS393546 VIO393545:VIO393546 VSK393545:VSK393546 WCG393545:WCG393546 WMC393545:WMC393546 WVY393545:WVY393546 TVE983369:TVE983370 JM459081:JM459082 TI459081:TI459082 ADE459081:ADE459082 ANA459081:ANA459082 AWW459081:AWW459082 BGS459081:BGS459082 BQO459081:BQO459082 CAK459081:CAK459082 CKG459081:CKG459082 CUC459081:CUC459082 DDY459081:DDY459082 DNU459081:DNU459082 DXQ459081:DXQ459082 EHM459081:EHM459082 ERI459081:ERI459082 FBE459081:FBE459082 FLA459081:FLA459082 FUW459081:FUW459082 GES459081:GES459082 GOO459081:GOO459082 GYK459081:GYK459082 HIG459081:HIG459082 HSC459081:HSC459082 IBY459081:IBY459082 ILU459081:ILU459082 IVQ459081:IVQ459082 JFM459081:JFM459082 JPI459081:JPI459082 JZE459081:JZE459082 KJA459081:KJA459082 KSW459081:KSW459082 LCS459081:LCS459082 LMO459081:LMO459082 LWK459081:LWK459082 MGG459081:MGG459082 MQC459081:MQC459082 MZY459081:MZY459082 NJU459081:NJU459082 NTQ459081:NTQ459082 ODM459081:ODM459082 ONI459081:ONI459082 OXE459081:OXE459082 PHA459081:PHA459082 PQW459081:PQW459082 QAS459081:QAS459082 QKO459081:QKO459082 QUK459081:QUK459082 REG459081:REG459082 ROC459081:ROC459082 RXY459081:RXY459082 SHU459081:SHU459082 SRQ459081:SRQ459082 TBM459081:TBM459082 TLI459081:TLI459082 TVE459081:TVE459082 UFA459081:UFA459082 UOW459081:UOW459082 UYS459081:UYS459082 VIO459081:VIO459082 VSK459081:VSK459082 WCG459081:WCG459082 WMC459081:WMC459082 WVY459081:WVY459082 UFA983369:UFA983370 JM524617:JM524618 TI524617:TI524618 ADE524617:ADE524618 ANA524617:ANA524618 AWW524617:AWW524618 BGS524617:BGS524618 BQO524617:BQO524618 CAK524617:CAK524618 CKG524617:CKG524618 CUC524617:CUC524618 DDY524617:DDY524618 DNU524617:DNU524618 DXQ524617:DXQ524618 EHM524617:EHM524618 ERI524617:ERI524618 FBE524617:FBE524618 FLA524617:FLA524618 FUW524617:FUW524618 GES524617:GES524618 GOO524617:GOO524618 GYK524617:GYK524618 HIG524617:HIG524618 HSC524617:HSC524618 IBY524617:IBY524618 ILU524617:ILU524618 IVQ524617:IVQ524618 JFM524617:JFM524618 JPI524617:JPI524618 JZE524617:JZE524618 KJA524617:KJA524618 KSW524617:KSW524618 LCS524617:LCS524618 LMO524617:LMO524618 LWK524617:LWK524618 MGG524617:MGG524618 MQC524617:MQC524618 MZY524617:MZY524618 NJU524617:NJU524618 NTQ524617:NTQ524618 ODM524617:ODM524618 ONI524617:ONI524618 OXE524617:OXE524618 PHA524617:PHA524618 PQW524617:PQW524618 QAS524617:QAS524618 QKO524617:QKO524618 QUK524617:QUK524618 REG524617:REG524618 ROC524617:ROC524618 RXY524617:RXY524618 SHU524617:SHU524618 SRQ524617:SRQ524618 TBM524617:TBM524618 TLI524617:TLI524618 TVE524617:TVE524618 UFA524617:UFA524618 UOW524617:UOW524618 UYS524617:UYS524618 VIO524617:VIO524618 VSK524617:VSK524618 WCG524617:WCG524618 WMC524617:WMC524618 WVY524617:WVY524618 UOW983369:UOW983370 JM590153:JM590154 TI590153:TI590154 ADE590153:ADE590154 ANA590153:ANA590154 AWW590153:AWW590154 BGS590153:BGS590154 BQO590153:BQO590154 CAK590153:CAK590154 CKG590153:CKG590154 CUC590153:CUC590154 DDY590153:DDY590154 DNU590153:DNU590154 DXQ590153:DXQ590154 EHM590153:EHM590154 ERI590153:ERI590154 FBE590153:FBE590154 FLA590153:FLA590154 FUW590153:FUW590154 GES590153:GES590154 GOO590153:GOO590154 GYK590153:GYK590154 HIG590153:HIG590154 HSC590153:HSC590154 IBY590153:IBY590154 ILU590153:ILU590154 IVQ590153:IVQ590154 JFM590153:JFM590154 JPI590153:JPI590154 JZE590153:JZE590154 KJA590153:KJA590154 KSW590153:KSW590154 LCS590153:LCS590154 LMO590153:LMO590154 LWK590153:LWK590154 MGG590153:MGG590154 MQC590153:MQC590154 MZY590153:MZY590154 NJU590153:NJU590154 NTQ590153:NTQ590154 ODM590153:ODM590154 ONI590153:ONI590154 OXE590153:OXE590154 PHA590153:PHA590154 PQW590153:PQW590154 QAS590153:QAS590154 QKO590153:QKO590154 QUK590153:QUK590154 REG590153:REG590154 ROC590153:ROC590154 RXY590153:RXY590154 SHU590153:SHU590154 SRQ590153:SRQ590154 TBM590153:TBM590154 TLI590153:TLI590154 TVE590153:TVE590154 UFA590153:UFA590154 UOW590153:UOW590154 UYS590153:UYS590154 VIO590153:VIO590154 VSK590153:VSK590154 WCG590153:WCG590154 WMC590153:WMC590154 WVY590153:WVY590154 UYS983369:UYS983370 JM655689:JM655690 TI655689:TI655690 ADE655689:ADE655690 ANA655689:ANA655690 AWW655689:AWW655690 BGS655689:BGS655690 BQO655689:BQO655690 CAK655689:CAK655690 CKG655689:CKG655690 CUC655689:CUC655690 DDY655689:DDY655690 DNU655689:DNU655690 DXQ655689:DXQ655690 EHM655689:EHM655690 ERI655689:ERI655690 FBE655689:FBE655690 FLA655689:FLA655690 FUW655689:FUW655690 GES655689:GES655690 GOO655689:GOO655690 GYK655689:GYK655690 HIG655689:HIG655690 HSC655689:HSC655690 IBY655689:IBY655690 ILU655689:ILU655690 IVQ655689:IVQ655690 JFM655689:JFM655690 JPI655689:JPI655690 JZE655689:JZE655690 KJA655689:KJA655690 KSW655689:KSW655690 LCS655689:LCS655690 LMO655689:LMO655690 LWK655689:LWK655690 MGG655689:MGG655690 MQC655689:MQC655690 MZY655689:MZY655690 NJU655689:NJU655690 NTQ655689:NTQ655690 ODM655689:ODM655690 ONI655689:ONI655690 OXE655689:OXE655690 PHA655689:PHA655690 PQW655689:PQW655690 QAS655689:QAS655690 QKO655689:QKO655690 QUK655689:QUK655690 REG655689:REG655690 ROC655689:ROC655690 RXY655689:RXY655690 SHU655689:SHU655690 SRQ655689:SRQ655690 TBM655689:TBM655690 TLI655689:TLI655690 TVE655689:TVE655690 UFA655689:UFA655690 UOW655689:UOW655690 UYS655689:UYS655690 VIO655689:VIO655690 VSK655689:VSK655690 WCG655689:WCG655690 WMC655689:WMC655690 WVY655689:WVY655690 VIO983369:VIO983370 JM721225:JM721226 TI721225:TI721226 ADE721225:ADE721226 ANA721225:ANA721226 AWW721225:AWW721226 BGS721225:BGS721226 BQO721225:BQO721226 CAK721225:CAK721226 CKG721225:CKG721226 CUC721225:CUC721226 DDY721225:DDY721226 DNU721225:DNU721226 DXQ721225:DXQ721226 EHM721225:EHM721226 ERI721225:ERI721226 FBE721225:FBE721226 FLA721225:FLA721226 FUW721225:FUW721226 GES721225:GES721226 GOO721225:GOO721226 GYK721225:GYK721226 HIG721225:HIG721226 HSC721225:HSC721226 IBY721225:IBY721226 ILU721225:ILU721226 IVQ721225:IVQ721226 JFM721225:JFM721226 JPI721225:JPI721226 JZE721225:JZE721226 KJA721225:KJA721226 KSW721225:KSW721226 LCS721225:LCS721226 LMO721225:LMO721226 LWK721225:LWK721226 MGG721225:MGG721226 MQC721225:MQC721226 MZY721225:MZY721226 NJU721225:NJU721226 NTQ721225:NTQ721226 ODM721225:ODM721226 ONI721225:ONI721226 OXE721225:OXE721226 PHA721225:PHA721226 PQW721225:PQW721226 QAS721225:QAS721226 QKO721225:QKO721226 QUK721225:QUK721226 REG721225:REG721226 ROC721225:ROC721226 RXY721225:RXY721226 SHU721225:SHU721226 SRQ721225:SRQ721226 TBM721225:TBM721226 TLI721225:TLI721226 TVE721225:TVE721226 UFA721225:UFA721226 UOW721225:UOW721226 UYS721225:UYS721226 VIO721225:VIO721226 VSK721225:VSK721226 WCG721225:WCG721226 WMC721225:WMC721226 WVY721225:WVY721226 VSK983369:VSK983370 JM786761:JM786762 TI786761:TI786762 ADE786761:ADE786762 ANA786761:ANA786762 AWW786761:AWW786762 BGS786761:BGS786762 BQO786761:BQO786762 CAK786761:CAK786762 CKG786761:CKG786762 CUC786761:CUC786762 DDY786761:DDY786762 DNU786761:DNU786762 DXQ786761:DXQ786762 EHM786761:EHM786762 ERI786761:ERI786762 FBE786761:FBE786762 FLA786761:FLA786762 FUW786761:FUW786762 GES786761:GES786762 GOO786761:GOO786762 GYK786761:GYK786762 HIG786761:HIG786762 HSC786761:HSC786762 IBY786761:IBY786762 ILU786761:ILU786762 IVQ786761:IVQ786762 JFM786761:JFM786762 JPI786761:JPI786762 JZE786761:JZE786762 KJA786761:KJA786762 KSW786761:KSW786762 LCS786761:LCS786762 LMO786761:LMO786762 LWK786761:LWK786762 MGG786761:MGG786762 MQC786761:MQC786762 MZY786761:MZY786762 NJU786761:NJU786762 NTQ786761:NTQ786762 ODM786761:ODM786762 ONI786761:ONI786762 OXE786761:OXE786762 PHA786761:PHA786762 PQW786761:PQW786762 QAS786761:QAS786762 QKO786761:QKO786762 QUK786761:QUK786762 REG786761:REG786762 ROC786761:ROC786762 RXY786761:RXY786762 SHU786761:SHU786762 SRQ786761:SRQ786762 TBM786761:TBM786762 TLI786761:TLI786762 TVE786761:TVE786762 UFA786761:UFA786762 UOW786761:UOW786762 UYS786761:UYS786762 VIO786761:VIO786762 VSK786761:VSK786762 WCG786761:WCG786762 WMC786761:WMC786762 WVY786761:WVY786762 WCG983369:WCG983370 JM852297:JM852298 TI852297:TI852298 ADE852297:ADE852298 ANA852297:ANA852298 AWW852297:AWW852298 BGS852297:BGS852298 BQO852297:BQO852298 CAK852297:CAK852298 CKG852297:CKG852298 CUC852297:CUC852298 DDY852297:DDY852298 DNU852297:DNU852298 DXQ852297:DXQ852298 EHM852297:EHM852298 ERI852297:ERI852298 FBE852297:FBE852298 FLA852297:FLA852298 FUW852297:FUW852298 GES852297:GES852298 GOO852297:GOO852298 GYK852297:GYK852298 HIG852297:HIG852298 HSC852297:HSC852298 IBY852297:IBY852298 ILU852297:ILU852298 IVQ852297:IVQ852298 JFM852297:JFM852298 JPI852297:JPI852298 JZE852297:JZE852298 KJA852297:KJA852298 KSW852297:KSW852298 LCS852297:LCS852298 LMO852297:LMO852298 LWK852297:LWK852298 MGG852297:MGG852298 MQC852297:MQC852298 MZY852297:MZY852298 NJU852297:NJU852298 NTQ852297:NTQ852298 ODM852297:ODM852298 ONI852297:ONI852298 OXE852297:OXE852298 PHA852297:PHA852298 PQW852297:PQW852298 QAS852297:QAS852298 QKO852297:QKO852298 QUK852297:QUK852298 REG852297:REG852298 ROC852297:ROC852298 RXY852297:RXY852298 SHU852297:SHU852298 SRQ852297:SRQ852298 TBM852297:TBM852298 TLI852297:TLI852298 TVE852297:TVE852298 UFA852297:UFA852298 UOW852297:UOW852298 UYS852297:UYS852298 VIO852297:VIO852298 VSK852297:VSK852298 WCG852297:WCG852298 WMC852297:WMC852298 WVY852297:WVY852298 WMC983369:WMC983370 JM917833:JM917834 TI917833:TI917834 ADE917833:ADE917834 ANA917833:ANA917834 AWW917833:AWW917834 BGS917833:BGS917834 BQO917833:BQO917834 CAK917833:CAK917834 CKG917833:CKG917834 CUC917833:CUC917834 DDY917833:DDY917834 DNU917833:DNU917834 DXQ917833:DXQ917834 EHM917833:EHM917834 ERI917833:ERI917834 FBE917833:FBE917834 FLA917833:FLA917834 FUW917833:FUW917834 GES917833:GES917834 GOO917833:GOO917834 GYK917833:GYK917834 HIG917833:HIG917834 HSC917833:HSC917834 IBY917833:IBY917834 ILU917833:ILU917834 IVQ917833:IVQ917834 JFM917833:JFM917834 JPI917833:JPI917834 JZE917833:JZE917834 KJA917833:KJA917834 KSW917833:KSW917834 LCS917833:LCS917834 LMO917833:LMO917834 LWK917833:LWK917834 MGG917833:MGG917834 MQC917833:MQC917834 MZY917833:MZY917834 NJU917833:NJU917834 NTQ917833:NTQ917834 ODM917833:ODM917834 ONI917833:ONI917834 OXE917833:OXE917834 PHA917833:PHA917834 PQW917833:PQW917834 QAS917833:QAS917834 QKO917833:QKO917834 QUK917833:QUK917834 REG917833:REG917834 ROC917833:ROC917834 RXY917833:RXY917834 SHU917833:SHU917834 SRQ917833:SRQ917834 TBM917833:TBM917834 TLI917833:TLI917834 TVE917833:TVE917834 UFA917833:UFA917834 UOW917833:UOW917834 UYS917833:UYS917834 VIO917833:VIO917834 VSK917833:VSK917834 WCG917833:WCG917834 WMC917833:WMC917834 WVY917833:WVY917834 WVY983369:WVY983370 JM983369:JM983370 TI983369:TI983370 ADE983369:ADE983370 ANA983369:ANA983370 AWW983369:AWW983370 BGS983369:BGS983370 BQO983369:BQO983370 CAK983369:CAK983370 CKG983369:CKG983370 CUC983369:CUC983370 DDY983369:DDY983370 DNU983369:DNU983370 DXQ983369:DXQ983370 EHM983369:EHM983370 ERI983369:ERI983370 FBE983369:FBE983370 FLA983369:FLA983370 FUW983369:FUW983370 GES983369:GES983370 GOO983369:GOO983370 GYK983369:GYK983370 HIG983369:HIG983370 HSC983369:HSC983370 IBY983369:IBY983370 ILU983369:ILU983370 IVQ983369:IVQ983370 JFM983369:JFM983370 JPI983369:JPI983370 JZE983369:JZE983370 KJA983369:KJA983370 KSW983369:KSW983370 LCS983369:LCS983370 LMO983369:LMO983370 LWK983369:LWK983370 MGG983369:MGG983370 MQC983369:MQC983370 MZY983369:MZY983370 NJU983369:NJU983370 NTQ983369:NTQ983370 ODM983369:ODM983370 ONI983369:ONI983370 OXE983369:OXE983370 PHA983369:PHA983370 PQW983369:PQW983370 QAS983369:QAS983370 QKO983369:QKO983370 QUK983369:QUK983370"/>
    <dataValidation allowBlank="1" showInputMessage="1" showErrorMessage="1" promptTitle="Combined test" prompt="Egg isolation and Rapid antigen test " sqref="REG983389 JM349 TI349 ADE349 ANA349 AWW349 BGS349 BQO349 CAK349 CKG349 CUC349 DDY349 DNU349 DXQ349 EHM349 ERI349 FBE349 FLA349 FUW349 GES349 GOO349 GYK349 HIG349 HSC349 IBY349 ILU349 IVQ349 JFM349 JPI349 JZE349 KJA349 KSW349 LCS349 LMO349 LWK349 MGG349 MQC349 MZY349 NJU349 NTQ349 ODM349 ONI349 OXE349 PHA349 PQW349 QAS349 QKO349 QUK349 REG349 ROC349 RXY349 SHU349 SRQ349 TBM349 TLI349 TVE349 UFA349 UOW349 UYS349 VIO349 VSK349 WCG349 WMC349 WVY349 ROC983389 JM65885 TI65885 ADE65885 ANA65885 AWW65885 BGS65885 BQO65885 CAK65885 CKG65885 CUC65885 DDY65885 DNU65885 DXQ65885 EHM65885 ERI65885 FBE65885 FLA65885 FUW65885 GES65885 GOO65885 GYK65885 HIG65885 HSC65885 IBY65885 ILU65885 IVQ65885 JFM65885 JPI65885 JZE65885 KJA65885 KSW65885 LCS65885 LMO65885 LWK65885 MGG65885 MQC65885 MZY65885 NJU65885 NTQ65885 ODM65885 ONI65885 OXE65885 PHA65885 PQW65885 QAS65885 QKO65885 QUK65885 REG65885 ROC65885 RXY65885 SHU65885 SRQ65885 TBM65885 TLI65885 TVE65885 UFA65885 UOW65885 UYS65885 VIO65885 VSK65885 WCG65885 WMC65885 WVY65885 RXY983389 JM131421 TI131421 ADE131421 ANA131421 AWW131421 BGS131421 BQO131421 CAK131421 CKG131421 CUC131421 DDY131421 DNU131421 DXQ131421 EHM131421 ERI131421 FBE131421 FLA131421 FUW131421 GES131421 GOO131421 GYK131421 HIG131421 HSC131421 IBY131421 ILU131421 IVQ131421 JFM131421 JPI131421 JZE131421 KJA131421 KSW131421 LCS131421 LMO131421 LWK131421 MGG131421 MQC131421 MZY131421 NJU131421 NTQ131421 ODM131421 ONI131421 OXE131421 PHA131421 PQW131421 QAS131421 QKO131421 QUK131421 REG131421 ROC131421 RXY131421 SHU131421 SRQ131421 TBM131421 TLI131421 TVE131421 UFA131421 UOW131421 UYS131421 VIO131421 VSK131421 WCG131421 WMC131421 WVY131421 SHU983389 JM196957 TI196957 ADE196957 ANA196957 AWW196957 BGS196957 BQO196957 CAK196957 CKG196957 CUC196957 DDY196957 DNU196957 DXQ196957 EHM196957 ERI196957 FBE196957 FLA196957 FUW196957 GES196957 GOO196957 GYK196957 HIG196957 HSC196957 IBY196957 ILU196957 IVQ196957 JFM196957 JPI196957 JZE196957 KJA196957 KSW196957 LCS196957 LMO196957 LWK196957 MGG196957 MQC196957 MZY196957 NJU196957 NTQ196957 ODM196957 ONI196957 OXE196957 PHA196957 PQW196957 QAS196957 QKO196957 QUK196957 REG196957 ROC196957 RXY196957 SHU196957 SRQ196957 TBM196957 TLI196957 TVE196957 UFA196957 UOW196957 UYS196957 VIO196957 VSK196957 WCG196957 WMC196957 WVY196957 SRQ983389 JM262493 TI262493 ADE262493 ANA262493 AWW262493 BGS262493 BQO262493 CAK262493 CKG262493 CUC262493 DDY262493 DNU262493 DXQ262493 EHM262493 ERI262493 FBE262493 FLA262493 FUW262493 GES262493 GOO262493 GYK262493 HIG262493 HSC262493 IBY262493 ILU262493 IVQ262493 JFM262493 JPI262493 JZE262493 KJA262493 KSW262493 LCS262493 LMO262493 LWK262493 MGG262493 MQC262493 MZY262493 NJU262493 NTQ262493 ODM262493 ONI262493 OXE262493 PHA262493 PQW262493 QAS262493 QKO262493 QUK262493 REG262493 ROC262493 RXY262493 SHU262493 SRQ262493 TBM262493 TLI262493 TVE262493 UFA262493 UOW262493 UYS262493 VIO262493 VSK262493 WCG262493 WMC262493 WVY262493 TBM983389 JM328029 TI328029 ADE328029 ANA328029 AWW328029 BGS328029 BQO328029 CAK328029 CKG328029 CUC328029 DDY328029 DNU328029 DXQ328029 EHM328029 ERI328029 FBE328029 FLA328029 FUW328029 GES328029 GOO328029 GYK328029 HIG328029 HSC328029 IBY328029 ILU328029 IVQ328029 JFM328029 JPI328029 JZE328029 KJA328029 KSW328029 LCS328029 LMO328029 LWK328029 MGG328029 MQC328029 MZY328029 NJU328029 NTQ328029 ODM328029 ONI328029 OXE328029 PHA328029 PQW328029 QAS328029 QKO328029 QUK328029 REG328029 ROC328029 RXY328029 SHU328029 SRQ328029 TBM328029 TLI328029 TVE328029 UFA328029 UOW328029 UYS328029 VIO328029 VSK328029 WCG328029 WMC328029 WVY328029 TLI983389 JM393565 TI393565 ADE393565 ANA393565 AWW393565 BGS393565 BQO393565 CAK393565 CKG393565 CUC393565 DDY393565 DNU393565 DXQ393565 EHM393565 ERI393565 FBE393565 FLA393565 FUW393565 GES393565 GOO393565 GYK393565 HIG393565 HSC393565 IBY393565 ILU393565 IVQ393565 JFM393565 JPI393565 JZE393565 KJA393565 KSW393565 LCS393565 LMO393565 LWK393565 MGG393565 MQC393565 MZY393565 NJU393565 NTQ393565 ODM393565 ONI393565 OXE393565 PHA393565 PQW393565 QAS393565 QKO393565 QUK393565 REG393565 ROC393565 RXY393565 SHU393565 SRQ393565 TBM393565 TLI393565 TVE393565 UFA393565 UOW393565 UYS393565 VIO393565 VSK393565 WCG393565 WMC393565 WVY393565 TVE983389 JM459101 TI459101 ADE459101 ANA459101 AWW459101 BGS459101 BQO459101 CAK459101 CKG459101 CUC459101 DDY459101 DNU459101 DXQ459101 EHM459101 ERI459101 FBE459101 FLA459101 FUW459101 GES459101 GOO459101 GYK459101 HIG459101 HSC459101 IBY459101 ILU459101 IVQ459101 JFM459101 JPI459101 JZE459101 KJA459101 KSW459101 LCS459101 LMO459101 LWK459101 MGG459101 MQC459101 MZY459101 NJU459101 NTQ459101 ODM459101 ONI459101 OXE459101 PHA459101 PQW459101 QAS459101 QKO459101 QUK459101 REG459101 ROC459101 RXY459101 SHU459101 SRQ459101 TBM459101 TLI459101 TVE459101 UFA459101 UOW459101 UYS459101 VIO459101 VSK459101 WCG459101 WMC459101 WVY459101 UFA983389 JM524637 TI524637 ADE524637 ANA524637 AWW524637 BGS524637 BQO524637 CAK524637 CKG524637 CUC524637 DDY524637 DNU524637 DXQ524637 EHM524637 ERI524637 FBE524637 FLA524637 FUW524637 GES524637 GOO524637 GYK524637 HIG524637 HSC524637 IBY524637 ILU524637 IVQ524637 JFM524637 JPI524637 JZE524637 KJA524637 KSW524637 LCS524637 LMO524637 LWK524637 MGG524637 MQC524637 MZY524637 NJU524637 NTQ524637 ODM524637 ONI524637 OXE524637 PHA524637 PQW524637 QAS524637 QKO524637 QUK524637 REG524637 ROC524637 RXY524637 SHU524637 SRQ524637 TBM524637 TLI524637 TVE524637 UFA524637 UOW524637 UYS524637 VIO524637 VSK524637 WCG524637 WMC524637 WVY524637 UOW983389 JM590173 TI590173 ADE590173 ANA590173 AWW590173 BGS590173 BQO590173 CAK590173 CKG590173 CUC590173 DDY590173 DNU590173 DXQ590173 EHM590173 ERI590173 FBE590173 FLA590173 FUW590173 GES590173 GOO590173 GYK590173 HIG590173 HSC590173 IBY590173 ILU590173 IVQ590173 JFM590173 JPI590173 JZE590173 KJA590173 KSW590173 LCS590173 LMO590173 LWK590173 MGG590173 MQC590173 MZY590173 NJU590173 NTQ590173 ODM590173 ONI590173 OXE590173 PHA590173 PQW590173 QAS590173 QKO590173 QUK590173 REG590173 ROC590173 RXY590173 SHU590173 SRQ590173 TBM590173 TLI590173 TVE590173 UFA590173 UOW590173 UYS590173 VIO590173 VSK590173 WCG590173 WMC590173 WVY590173 UYS983389 JM655709 TI655709 ADE655709 ANA655709 AWW655709 BGS655709 BQO655709 CAK655709 CKG655709 CUC655709 DDY655709 DNU655709 DXQ655709 EHM655709 ERI655709 FBE655709 FLA655709 FUW655709 GES655709 GOO655709 GYK655709 HIG655709 HSC655709 IBY655709 ILU655709 IVQ655709 JFM655709 JPI655709 JZE655709 KJA655709 KSW655709 LCS655709 LMO655709 LWK655709 MGG655709 MQC655709 MZY655709 NJU655709 NTQ655709 ODM655709 ONI655709 OXE655709 PHA655709 PQW655709 QAS655709 QKO655709 QUK655709 REG655709 ROC655709 RXY655709 SHU655709 SRQ655709 TBM655709 TLI655709 TVE655709 UFA655709 UOW655709 UYS655709 VIO655709 VSK655709 WCG655709 WMC655709 WVY655709 VIO983389 JM721245 TI721245 ADE721245 ANA721245 AWW721245 BGS721245 BQO721245 CAK721245 CKG721245 CUC721245 DDY721245 DNU721245 DXQ721245 EHM721245 ERI721245 FBE721245 FLA721245 FUW721245 GES721245 GOO721245 GYK721245 HIG721245 HSC721245 IBY721245 ILU721245 IVQ721245 JFM721245 JPI721245 JZE721245 KJA721245 KSW721245 LCS721245 LMO721245 LWK721245 MGG721245 MQC721245 MZY721245 NJU721245 NTQ721245 ODM721245 ONI721245 OXE721245 PHA721245 PQW721245 QAS721245 QKO721245 QUK721245 REG721245 ROC721245 RXY721245 SHU721245 SRQ721245 TBM721245 TLI721245 TVE721245 UFA721245 UOW721245 UYS721245 VIO721245 VSK721245 WCG721245 WMC721245 WVY721245 VSK983389 JM786781 TI786781 ADE786781 ANA786781 AWW786781 BGS786781 BQO786781 CAK786781 CKG786781 CUC786781 DDY786781 DNU786781 DXQ786781 EHM786781 ERI786781 FBE786781 FLA786781 FUW786781 GES786781 GOO786781 GYK786781 HIG786781 HSC786781 IBY786781 ILU786781 IVQ786781 JFM786781 JPI786781 JZE786781 KJA786781 KSW786781 LCS786781 LMO786781 LWK786781 MGG786781 MQC786781 MZY786781 NJU786781 NTQ786781 ODM786781 ONI786781 OXE786781 PHA786781 PQW786781 QAS786781 QKO786781 QUK786781 REG786781 ROC786781 RXY786781 SHU786781 SRQ786781 TBM786781 TLI786781 TVE786781 UFA786781 UOW786781 UYS786781 VIO786781 VSK786781 WCG786781 WMC786781 WVY786781 WCG983389 JM852317 TI852317 ADE852317 ANA852317 AWW852317 BGS852317 BQO852317 CAK852317 CKG852317 CUC852317 DDY852317 DNU852317 DXQ852317 EHM852317 ERI852317 FBE852317 FLA852317 FUW852317 GES852317 GOO852317 GYK852317 HIG852317 HSC852317 IBY852317 ILU852317 IVQ852317 JFM852317 JPI852317 JZE852317 KJA852317 KSW852317 LCS852317 LMO852317 LWK852317 MGG852317 MQC852317 MZY852317 NJU852317 NTQ852317 ODM852317 ONI852317 OXE852317 PHA852317 PQW852317 QAS852317 QKO852317 QUK852317 REG852317 ROC852317 RXY852317 SHU852317 SRQ852317 TBM852317 TLI852317 TVE852317 UFA852317 UOW852317 UYS852317 VIO852317 VSK852317 WCG852317 WMC852317 WVY852317 WMC983389 JM917853 TI917853 ADE917853 ANA917853 AWW917853 BGS917853 BQO917853 CAK917853 CKG917853 CUC917853 DDY917853 DNU917853 DXQ917853 EHM917853 ERI917853 FBE917853 FLA917853 FUW917853 GES917853 GOO917853 GYK917853 HIG917853 HSC917853 IBY917853 ILU917853 IVQ917853 JFM917853 JPI917853 JZE917853 KJA917853 KSW917853 LCS917853 LMO917853 LWK917853 MGG917853 MQC917853 MZY917853 NJU917853 NTQ917853 ODM917853 ONI917853 OXE917853 PHA917853 PQW917853 QAS917853 QKO917853 QUK917853 REG917853 ROC917853 RXY917853 SHU917853 SRQ917853 TBM917853 TLI917853 TVE917853 UFA917853 UOW917853 UYS917853 VIO917853 VSK917853 WCG917853 WMC917853 WVY917853 WVY983389 JM983389 TI983389 ADE983389 ANA983389 AWW983389 BGS983389 BQO983389 CAK983389 CKG983389 CUC983389 DDY983389 DNU983389 DXQ983389 EHM983389 ERI983389 FBE983389 FLA983389 FUW983389 GES983389 GOO983389 GYK983389 HIG983389 HSC983389 IBY983389 ILU983389 IVQ983389 JFM983389 JPI983389 JZE983389 KJA983389 KSW983389 LCS983389 LMO983389 LWK983389 MGG983389 MQC983389 MZY983389 NJU983389 NTQ983389 ODM983389 ONI983389 OXE983389 PHA983389 PQW983389 QAS983389 QKO983389 QUK983389"/>
  </dataValidations>
  <printOptions horizontalCentered="1" verticalCentered="1" headings="1" gridLines="1"/>
  <pageMargins left="0.70866141732283472" right="0.70866141732283472" top="0.74803149606299213" bottom="0.74803149606299213" header="0.31496062992125984" footer="0.31496062992125984"/>
  <pageSetup paperSize="9" scale="34" orientation="portrait" horizontalDpi="1200" verticalDpi="1200" r:id="rId1"/>
  <headerFooter>
    <oddHeader>&amp;C&amp;"Calibri,Regular"&amp;K000000&amp;A</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33CC"/>
  </sheetPr>
  <dimension ref="A1:U335"/>
  <sheetViews>
    <sheetView tabSelected="1" view="pageBreakPreview" zoomScaleNormal="70" zoomScaleSheetLayoutView="100" workbookViewId="0">
      <pane ySplit="3" topLeftCell="A302" activePane="bottomLeft" state="frozen"/>
      <selection pane="bottomLeft" sqref="A1:XFD1048576"/>
    </sheetView>
  </sheetViews>
  <sheetFormatPr defaultColWidth="8.85546875" defaultRowHeight="12.75" x14ac:dyDescent="0.25"/>
  <cols>
    <col min="1" max="1" width="8.85546875" style="5" bestFit="1" customWidth="1"/>
    <col min="2" max="2" width="5.7109375" style="5" bestFit="1" customWidth="1"/>
    <col min="3" max="3" width="6.85546875" style="5" bestFit="1" customWidth="1"/>
    <col min="4" max="4" width="17.42578125" style="5" bestFit="1" customWidth="1"/>
    <col min="5" max="5" width="14.28515625" style="5" customWidth="1"/>
    <col min="6" max="6" width="25.42578125" style="5" bestFit="1" customWidth="1"/>
    <col min="7" max="7" width="11.7109375" style="5" bestFit="1" customWidth="1"/>
    <col min="8" max="8" width="14" style="5" customWidth="1"/>
    <col min="9" max="9" width="10.85546875" style="5" customWidth="1"/>
    <col min="10" max="10" width="10.7109375" style="5" bestFit="1" customWidth="1"/>
    <col min="11" max="11" width="7.42578125" style="5" customWidth="1"/>
    <col min="12" max="12" width="9.28515625" style="5" bestFit="1" customWidth="1"/>
    <col min="13" max="13" width="9.42578125" style="5" customWidth="1"/>
    <col min="14" max="14" width="9.28515625" style="5" bestFit="1" customWidth="1"/>
    <col min="15" max="15" width="11.28515625" style="5" customWidth="1"/>
    <col min="16" max="16" width="18.42578125" style="5" bestFit="1" customWidth="1"/>
    <col min="17" max="17" width="34.140625" style="5" customWidth="1"/>
    <col min="18" max="18" width="11.140625" style="5" customWidth="1"/>
    <col min="19" max="19" width="17.28515625" style="5" customWidth="1"/>
    <col min="20" max="20" width="17.7109375" style="5" bestFit="1" customWidth="1"/>
    <col min="21" max="21" width="11" style="5" bestFit="1" customWidth="1"/>
    <col min="22" max="16384" width="8.85546875" style="5"/>
  </cols>
  <sheetData>
    <row r="1" spans="1:21" s="2" customFormat="1" ht="34.5" customHeight="1" x14ac:dyDescent="0.25">
      <c r="A1" s="47" t="s">
        <v>904</v>
      </c>
      <c r="B1" s="47"/>
      <c r="C1" s="47"/>
      <c r="D1" s="47"/>
      <c r="E1" s="47"/>
      <c r="F1" s="47"/>
      <c r="G1" s="47"/>
      <c r="H1" s="47"/>
      <c r="I1" s="47"/>
      <c r="J1" s="47"/>
      <c r="K1" s="47"/>
      <c r="L1" s="47"/>
      <c r="M1" s="47"/>
      <c r="N1" s="47"/>
      <c r="O1" s="47"/>
      <c r="P1" s="47"/>
      <c r="Q1" s="47"/>
      <c r="R1" s="47"/>
      <c r="S1" s="47"/>
      <c r="T1" s="47"/>
      <c r="U1" s="47"/>
    </row>
    <row r="2" spans="1:21" s="3" customFormat="1" ht="15.75" x14ac:dyDescent="0.25">
      <c r="A2" s="46" t="s">
        <v>406</v>
      </c>
      <c r="B2" s="46" t="s">
        <v>736</v>
      </c>
      <c r="C2" s="46"/>
      <c r="D2" s="46"/>
      <c r="E2" s="46" t="s">
        <v>737</v>
      </c>
      <c r="F2" s="46" t="s">
        <v>407</v>
      </c>
      <c r="G2" s="46" t="s">
        <v>735</v>
      </c>
      <c r="H2" s="46" t="s">
        <v>413</v>
      </c>
      <c r="I2" s="46" t="s">
        <v>734</v>
      </c>
      <c r="J2" s="46" t="s">
        <v>733</v>
      </c>
      <c r="K2" s="46" t="s">
        <v>408</v>
      </c>
      <c r="L2" s="46" t="s">
        <v>896</v>
      </c>
      <c r="M2" s="46"/>
      <c r="N2" s="46" t="s">
        <v>732</v>
      </c>
      <c r="O2" s="46"/>
      <c r="P2" s="46" t="s">
        <v>409</v>
      </c>
      <c r="Q2" s="46" t="s">
        <v>898</v>
      </c>
      <c r="R2" s="46" t="s">
        <v>894</v>
      </c>
      <c r="S2" s="46" t="s">
        <v>415</v>
      </c>
      <c r="T2" s="46" t="s">
        <v>410</v>
      </c>
      <c r="U2" s="46" t="s">
        <v>411</v>
      </c>
    </row>
    <row r="3" spans="1:21" s="4" customFormat="1" ht="47.25" x14ac:dyDescent="0.25">
      <c r="A3" s="46"/>
      <c r="B3" s="16" t="s">
        <v>2</v>
      </c>
      <c r="C3" s="16" t="s">
        <v>0</v>
      </c>
      <c r="D3" s="16" t="s">
        <v>1</v>
      </c>
      <c r="E3" s="46"/>
      <c r="F3" s="46"/>
      <c r="G3" s="46"/>
      <c r="H3" s="46"/>
      <c r="I3" s="46"/>
      <c r="J3" s="46"/>
      <c r="K3" s="46"/>
      <c r="L3" s="16" t="s">
        <v>412</v>
      </c>
      <c r="M3" s="16" t="s">
        <v>731</v>
      </c>
      <c r="N3" s="16" t="s">
        <v>412</v>
      </c>
      <c r="O3" s="16" t="s">
        <v>731</v>
      </c>
      <c r="P3" s="46"/>
      <c r="Q3" s="46"/>
      <c r="R3" s="46"/>
      <c r="S3" s="46"/>
      <c r="T3" s="46"/>
      <c r="U3" s="46"/>
    </row>
    <row r="4" spans="1:21" ht="15.75" x14ac:dyDescent="0.25">
      <c r="A4" s="17" t="s">
        <v>3</v>
      </c>
      <c r="B4" s="17">
        <v>2010</v>
      </c>
      <c r="C4" s="17" t="s">
        <v>4</v>
      </c>
      <c r="D4" s="17" t="s">
        <v>5</v>
      </c>
      <c r="E4" s="17" t="s">
        <v>6</v>
      </c>
      <c r="F4" s="17" t="s">
        <v>396</v>
      </c>
      <c r="G4" s="17" t="s">
        <v>7</v>
      </c>
      <c r="H4" s="20" t="s">
        <v>416</v>
      </c>
      <c r="I4" s="18">
        <v>1</v>
      </c>
      <c r="J4" s="17" t="s">
        <v>8</v>
      </c>
      <c r="K4" s="21">
        <v>38</v>
      </c>
      <c r="L4" s="21">
        <v>10</v>
      </c>
      <c r="M4" s="19">
        <f t="shared" ref="M4:M67" si="0">(L4/K4)*100</f>
        <v>26.315789473684209</v>
      </c>
      <c r="N4" s="21">
        <v>4</v>
      </c>
      <c r="O4" s="19">
        <f t="shared" ref="O4:O67" si="1">(N4/K4)*100</f>
        <v>10.526315789473683</v>
      </c>
      <c r="P4" s="17" t="s">
        <v>402</v>
      </c>
      <c r="Q4" s="20" t="s">
        <v>448</v>
      </c>
      <c r="R4" s="18">
        <v>5</v>
      </c>
      <c r="S4" s="17" t="s">
        <v>684</v>
      </c>
      <c r="T4" s="17" t="s">
        <v>9</v>
      </c>
      <c r="U4" s="17" t="s">
        <v>10</v>
      </c>
    </row>
    <row r="5" spans="1:21" ht="31.5" x14ac:dyDescent="0.25">
      <c r="A5" s="17" t="s">
        <v>11</v>
      </c>
      <c r="B5" s="17">
        <v>2008</v>
      </c>
      <c r="C5" s="17" t="s">
        <v>4</v>
      </c>
      <c r="D5" s="17" t="s">
        <v>5</v>
      </c>
      <c r="E5" s="17" t="s">
        <v>12</v>
      </c>
      <c r="F5" s="17" t="s">
        <v>397</v>
      </c>
      <c r="G5" s="17" t="s">
        <v>7</v>
      </c>
      <c r="H5" s="20" t="s">
        <v>416</v>
      </c>
      <c r="I5" s="18">
        <v>1</v>
      </c>
      <c r="J5" s="17" t="s">
        <v>13</v>
      </c>
      <c r="K5" s="21">
        <v>52</v>
      </c>
      <c r="L5" s="21">
        <v>50</v>
      </c>
      <c r="M5" s="19">
        <f t="shared" si="0"/>
        <v>96.15384615384616</v>
      </c>
      <c r="N5" s="21">
        <v>48</v>
      </c>
      <c r="O5" s="19">
        <f t="shared" si="1"/>
        <v>92.307692307692307</v>
      </c>
      <c r="P5" s="17" t="s">
        <v>402</v>
      </c>
      <c r="Q5" s="20" t="s">
        <v>449</v>
      </c>
      <c r="R5" s="18">
        <v>7</v>
      </c>
      <c r="S5" s="17" t="s">
        <v>685</v>
      </c>
      <c r="T5" s="17" t="s">
        <v>9</v>
      </c>
      <c r="U5" s="17" t="s">
        <v>10</v>
      </c>
    </row>
    <row r="6" spans="1:21" ht="31.5" x14ac:dyDescent="0.25">
      <c r="A6" s="17" t="s">
        <v>14</v>
      </c>
      <c r="B6" s="17">
        <v>2009</v>
      </c>
      <c r="C6" s="17" t="s">
        <v>4</v>
      </c>
      <c r="D6" s="17" t="s">
        <v>5</v>
      </c>
      <c r="E6" s="17" t="s">
        <v>6</v>
      </c>
      <c r="F6" s="17" t="s">
        <v>396</v>
      </c>
      <c r="G6" s="17" t="s">
        <v>7</v>
      </c>
      <c r="H6" s="20" t="s">
        <v>416</v>
      </c>
      <c r="I6" s="18">
        <v>3</v>
      </c>
      <c r="J6" s="17" t="s">
        <v>8</v>
      </c>
      <c r="K6" s="21">
        <v>5000</v>
      </c>
      <c r="L6" s="21">
        <v>20</v>
      </c>
      <c r="M6" s="19">
        <f t="shared" si="0"/>
        <v>0.4</v>
      </c>
      <c r="N6" s="21">
        <v>100</v>
      </c>
      <c r="O6" s="19">
        <f t="shared" si="1"/>
        <v>2</v>
      </c>
      <c r="P6" s="17" t="s">
        <v>403</v>
      </c>
      <c r="Q6" s="20" t="s">
        <v>450</v>
      </c>
      <c r="R6" s="18">
        <v>14</v>
      </c>
      <c r="S6" s="17" t="s">
        <v>417</v>
      </c>
      <c r="T6" s="17" t="s">
        <v>15</v>
      </c>
      <c r="U6" s="17" t="s">
        <v>16</v>
      </c>
    </row>
    <row r="7" spans="1:21" ht="31.5" x14ac:dyDescent="0.25">
      <c r="A7" s="17" t="s">
        <v>17</v>
      </c>
      <c r="B7" s="17">
        <v>2015</v>
      </c>
      <c r="C7" s="17" t="s">
        <v>4</v>
      </c>
      <c r="D7" s="17" t="s">
        <v>5</v>
      </c>
      <c r="E7" s="17" t="s">
        <v>12</v>
      </c>
      <c r="F7" s="17" t="s">
        <v>397</v>
      </c>
      <c r="G7" s="17" t="s">
        <v>7</v>
      </c>
      <c r="H7" s="20" t="s">
        <v>416</v>
      </c>
      <c r="I7" s="18">
        <v>1</v>
      </c>
      <c r="J7" s="17" t="s">
        <v>8</v>
      </c>
      <c r="K7" s="21">
        <v>25</v>
      </c>
      <c r="L7" s="21">
        <v>18</v>
      </c>
      <c r="M7" s="19">
        <f t="shared" si="0"/>
        <v>72</v>
      </c>
      <c r="N7" s="21">
        <v>15</v>
      </c>
      <c r="O7" s="19">
        <f t="shared" si="1"/>
        <v>60</v>
      </c>
      <c r="P7" s="17" t="s">
        <v>402</v>
      </c>
      <c r="Q7" s="20" t="s">
        <v>451</v>
      </c>
      <c r="R7" s="18">
        <v>3</v>
      </c>
      <c r="S7" s="17" t="s">
        <v>686</v>
      </c>
      <c r="T7" s="17" t="s">
        <v>18</v>
      </c>
      <c r="U7" s="17" t="s">
        <v>16</v>
      </c>
    </row>
    <row r="8" spans="1:21" ht="15.75" x14ac:dyDescent="0.25">
      <c r="A8" s="17" t="s">
        <v>19</v>
      </c>
      <c r="B8" s="17">
        <v>2010</v>
      </c>
      <c r="C8" s="17" t="s">
        <v>4</v>
      </c>
      <c r="D8" s="17" t="s">
        <v>5</v>
      </c>
      <c r="E8" s="17" t="s">
        <v>12</v>
      </c>
      <c r="F8" s="17" t="s">
        <v>397</v>
      </c>
      <c r="G8" s="17" t="s">
        <v>7</v>
      </c>
      <c r="H8" s="20" t="s">
        <v>416</v>
      </c>
      <c r="I8" s="18">
        <v>1</v>
      </c>
      <c r="J8" s="17" t="s">
        <v>8</v>
      </c>
      <c r="K8" s="21">
        <v>700</v>
      </c>
      <c r="L8" s="21">
        <v>10</v>
      </c>
      <c r="M8" s="19">
        <f t="shared" si="0"/>
        <v>1.4285714285714286</v>
      </c>
      <c r="N8" s="21">
        <v>17</v>
      </c>
      <c r="O8" s="19">
        <f t="shared" si="1"/>
        <v>2.4285714285714284</v>
      </c>
      <c r="P8" s="17" t="s">
        <v>403</v>
      </c>
      <c r="Q8" s="20" t="s">
        <v>452</v>
      </c>
      <c r="R8" s="18">
        <v>14</v>
      </c>
      <c r="S8" s="17" t="s">
        <v>686</v>
      </c>
      <c r="T8" s="17" t="s">
        <v>18</v>
      </c>
      <c r="U8" s="17" t="s">
        <v>16</v>
      </c>
    </row>
    <row r="9" spans="1:21" ht="15.75" x14ac:dyDescent="0.25">
      <c r="A9" s="17" t="s">
        <v>20</v>
      </c>
      <c r="B9" s="17">
        <v>2013</v>
      </c>
      <c r="C9" s="17" t="s">
        <v>4</v>
      </c>
      <c r="D9" s="17" t="s">
        <v>5</v>
      </c>
      <c r="E9" s="17" t="s">
        <v>6</v>
      </c>
      <c r="F9" s="17" t="s">
        <v>396</v>
      </c>
      <c r="G9" s="17" t="s">
        <v>7</v>
      </c>
      <c r="H9" s="20" t="s">
        <v>416</v>
      </c>
      <c r="I9" s="18">
        <v>2</v>
      </c>
      <c r="J9" s="17" t="s">
        <v>8</v>
      </c>
      <c r="K9" s="21">
        <v>238</v>
      </c>
      <c r="L9" s="21">
        <v>0</v>
      </c>
      <c r="M9" s="19">
        <f t="shared" si="0"/>
        <v>0</v>
      </c>
      <c r="N9" s="21">
        <v>22</v>
      </c>
      <c r="O9" s="19">
        <f t="shared" si="1"/>
        <v>9.2436974789915975</v>
      </c>
      <c r="P9" s="17" t="s">
        <v>403</v>
      </c>
      <c r="Q9" s="20" t="s">
        <v>453</v>
      </c>
      <c r="R9" s="18">
        <v>5</v>
      </c>
      <c r="S9" s="17" t="s">
        <v>417</v>
      </c>
      <c r="T9" s="17" t="s">
        <v>21</v>
      </c>
      <c r="U9" s="17" t="s">
        <v>10</v>
      </c>
    </row>
    <row r="10" spans="1:21" ht="31.5" x14ac:dyDescent="0.25">
      <c r="A10" s="17" t="s">
        <v>22</v>
      </c>
      <c r="B10" s="17">
        <v>2006</v>
      </c>
      <c r="C10" s="17" t="s">
        <v>23</v>
      </c>
      <c r="D10" s="17" t="s">
        <v>24</v>
      </c>
      <c r="E10" s="17" t="s">
        <v>25</v>
      </c>
      <c r="F10" s="17" t="s">
        <v>398</v>
      </c>
      <c r="G10" s="17" t="s">
        <v>7</v>
      </c>
      <c r="H10" s="20" t="s">
        <v>416</v>
      </c>
      <c r="I10" s="18">
        <v>1</v>
      </c>
      <c r="J10" s="17" t="s">
        <v>26</v>
      </c>
      <c r="K10" s="21">
        <v>20</v>
      </c>
      <c r="L10" s="21">
        <v>6</v>
      </c>
      <c r="M10" s="19">
        <f t="shared" si="0"/>
        <v>30</v>
      </c>
      <c r="N10" s="21">
        <v>3</v>
      </c>
      <c r="O10" s="19">
        <f t="shared" si="1"/>
        <v>15</v>
      </c>
      <c r="P10" s="17" t="s">
        <v>403</v>
      </c>
      <c r="Q10" s="20" t="s">
        <v>454</v>
      </c>
      <c r="R10" s="18">
        <v>60</v>
      </c>
      <c r="S10" s="17" t="s">
        <v>432</v>
      </c>
      <c r="T10" s="17" t="s">
        <v>15</v>
      </c>
      <c r="U10" s="17" t="s">
        <v>16</v>
      </c>
    </row>
    <row r="11" spans="1:21" ht="31.5" x14ac:dyDescent="0.25">
      <c r="A11" s="17" t="s">
        <v>27</v>
      </c>
      <c r="B11" s="17">
        <v>2012</v>
      </c>
      <c r="C11" s="17" t="s">
        <v>28</v>
      </c>
      <c r="D11" s="17" t="s">
        <v>24</v>
      </c>
      <c r="E11" s="17" t="s">
        <v>29</v>
      </c>
      <c r="F11" s="17" t="s">
        <v>398</v>
      </c>
      <c r="G11" s="17" t="s">
        <v>7</v>
      </c>
      <c r="H11" s="20" t="s">
        <v>417</v>
      </c>
      <c r="I11" s="18">
        <v>1</v>
      </c>
      <c r="J11" s="17" t="s">
        <v>26</v>
      </c>
      <c r="K11" s="21">
        <v>200</v>
      </c>
      <c r="L11" s="21">
        <v>100</v>
      </c>
      <c r="M11" s="19">
        <f t="shared" si="0"/>
        <v>50</v>
      </c>
      <c r="N11" s="21">
        <v>53</v>
      </c>
      <c r="O11" s="19">
        <f t="shared" si="1"/>
        <v>26.5</v>
      </c>
      <c r="P11" s="17" t="s">
        <v>403</v>
      </c>
      <c r="Q11" s="20" t="s">
        <v>455</v>
      </c>
      <c r="R11" s="18" t="s">
        <v>30</v>
      </c>
      <c r="S11" s="17" t="s">
        <v>417</v>
      </c>
      <c r="T11" s="17" t="s">
        <v>31</v>
      </c>
      <c r="U11" s="17" t="s">
        <v>10</v>
      </c>
    </row>
    <row r="12" spans="1:21" ht="47.25" x14ac:dyDescent="0.25">
      <c r="A12" s="17" t="s">
        <v>32</v>
      </c>
      <c r="B12" s="17">
        <v>2008</v>
      </c>
      <c r="C12" s="17" t="s">
        <v>28</v>
      </c>
      <c r="D12" s="17" t="s">
        <v>24</v>
      </c>
      <c r="E12" s="17" t="s">
        <v>6</v>
      </c>
      <c r="F12" s="17" t="s">
        <v>396</v>
      </c>
      <c r="G12" s="17" t="s">
        <v>7</v>
      </c>
      <c r="H12" s="20" t="s">
        <v>416</v>
      </c>
      <c r="I12" s="18">
        <v>1</v>
      </c>
      <c r="J12" s="17" t="s">
        <v>8</v>
      </c>
      <c r="K12" s="21">
        <v>500</v>
      </c>
      <c r="L12" s="21">
        <v>8</v>
      </c>
      <c r="M12" s="19">
        <f t="shared" si="0"/>
        <v>1.6</v>
      </c>
      <c r="N12" s="21">
        <v>28</v>
      </c>
      <c r="O12" s="19">
        <f t="shared" si="1"/>
        <v>5.6000000000000005</v>
      </c>
      <c r="P12" s="17" t="s">
        <v>403</v>
      </c>
      <c r="Q12" s="20" t="s">
        <v>456</v>
      </c>
      <c r="R12" s="18">
        <v>5</v>
      </c>
      <c r="S12" s="17" t="s">
        <v>687</v>
      </c>
      <c r="T12" s="17" t="s">
        <v>15</v>
      </c>
      <c r="U12" s="17" t="s">
        <v>10</v>
      </c>
    </row>
    <row r="13" spans="1:21" ht="94.5" x14ac:dyDescent="0.25">
      <c r="A13" s="17" t="s">
        <v>33</v>
      </c>
      <c r="B13" s="17">
        <v>2011</v>
      </c>
      <c r="C13" s="17" t="s">
        <v>34</v>
      </c>
      <c r="D13" s="17" t="s">
        <v>35</v>
      </c>
      <c r="E13" s="17" t="s">
        <v>29</v>
      </c>
      <c r="F13" s="17" t="s">
        <v>398</v>
      </c>
      <c r="G13" s="17" t="s">
        <v>7</v>
      </c>
      <c r="H13" s="20" t="s">
        <v>418</v>
      </c>
      <c r="I13" s="18">
        <v>10</v>
      </c>
      <c r="J13" s="17" t="s">
        <v>26</v>
      </c>
      <c r="K13" s="21">
        <v>102</v>
      </c>
      <c r="L13" s="21">
        <v>75</v>
      </c>
      <c r="M13" s="19">
        <f t="shared" si="0"/>
        <v>73.529411764705884</v>
      </c>
      <c r="N13" s="21">
        <v>75</v>
      </c>
      <c r="O13" s="19">
        <f t="shared" si="1"/>
        <v>73.529411764705884</v>
      </c>
      <c r="P13" s="17" t="s">
        <v>403</v>
      </c>
      <c r="Q13" s="20" t="s">
        <v>457</v>
      </c>
      <c r="R13" s="18">
        <v>7</v>
      </c>
      <c r="S13" s="17" t="s">
        <v>688</v>
      </c>
      <c r="T13" s="17" t="s">
        <v>36</v>
      </c>
      <c r="U13" s="17" t="s">
        <v>16</v>
      </c>
    </row>
    <row r="14" spans="1:21" ht="31.5" x14ac:dyDescent="0.25">
      <c r="A14" s="17" t="s">
        <v>37</v>
      </c>
      <c r="B14" s="17">
        <v>2006</v>
      </c>
      <c r="C14" s="17" t="s">
        <v>23</v>
      </c>
      <c r="D14" s="17" t="s">
        <v>24</v>
      </c>
      <c r="E14" s="17" t="s">
        <v>6</v>
      </c>
      <c r="F14" s="17" t="s">
        <v>396</v>
      </c>
      <c r="G14" s="17" t="s">
        <v>7</v>
      </c>
      <c r="H14" s="20" t="s">
        <v>416</v>
      </c>
      <c r="I14" s="18">
        <v>1</v>
      </c>
      <c r="J14" s="17" t="s">
        <v>8</v>
      </c>
      <c r="K14" s="21">
        <v>200</v>
      </c>
      <c r="L14" s="21">
        <v>20</v>
      </c>
      <c r="M14" s="19">
        <f t="shared" si="0"/>
        <v>10</v>
      </c>
      <c r="N14" s="21">
        <v>20</v>
      </c>
      <c r="O14" s="19">
        <f t="shared" si="1"/>
        <v>10</v>
      </c>
      <c r="P14" s="17" t="s">
        <v>403</v>
      </c>
      <c r="Q14" s="20" t="s">
        <v>458</v>
      </c>
      <c r="R14" s="18">
        <v>14</v>
      </c>
      <c r="S14" s="17" t="s">
        <v>417</v>
      </c>
      <c r="T14" s="17" t="s">
        <v>15</v>
      </c>
      <c r="U14" s="17" t="s">
        <v>16</v>
      </c>
    </row>
    <row r="15" spans="1:21" ht="15.75" x14ac:dyDescent="0.25">
      <c r="A15" s="17" t="s">
        <v>38</v>
      </c>
      <c r="B15" s="17">
        <v>2009</v>
      </c>
      <c r="C15" s="17" t="s">
        <v>28</v>
      </c>
      <c r="D15" s="17" t="s">
        <v>24</v>
      </c>
      <c r="E15" s="17" t="s">
        <v>25</v>
      </c>
      <c r="F15" s="17" t="s">
        <v>398</v>
      </c>
      <c r="G15" s="17" t="s">
        <v>7</v>
      </c>
      <c r="H15" s="20" t="s">
        <v>417</v>
      </c>
      <c r="I15" s="18">
        <v>1</v>
      </c>
      <c r="J15" s="17" t="s">
        <v>26</v>
      </c>
      <c r="K15" s="21">
        <v>50</v>
      </c>
      <c r="L15" s="21">
        <v>11</v>
      </c>
      <c r="M15" s="19">
        <f t="shared" si="0"/>
        <v>22</v>
      </c>
      <c r="N15" s="21">
        <v>39</v>
      </c>
      <c r="O15" s="19">
        <f t="shared" si="1"/>
        <v>78</v>
      </c>
      <c r="P15" s="17" t="s">
        <v>402</v>
      </c>
      <c r="Q15" s="20" t="s">
        <v>459</v>
      </c>
      <c r="R15" s="18">
        <v>5</v>
      </c>
      <c r="S15" s="17" t="s">
        <v>417</v>
      </c>
      <c r="T15" s="17" t="s">
        <v>36</v>
      </c>
      <c r="U15" s="17" t="s">
        <v>10</v>
      </c>
    </row>
    <row r="16" spans="1:21" ht="31.5" x14ac:dyDescent="0.25">
      <c r="A16" s="17" t="s">
        <v>39</v>
      </c>
      <c r="B16" s="17">
        <v>2006</v>
      </c>
      <c r="C16" s="17" t="s">
        <v>23</v>
      </c>
      <c r="D16" s="17" t="s">
        <v>24</v>
      </c>
      <c r="E16" s="17" t="s">
        <v>6</v>
      </c>
      <c r="F16" s="17" t="s">
        <v>396</v>
      </c>
      <c r="G16" s="17" t="s">
        <v>7</v>
      </c>
      <c r="H16" s="20" t="s">
        <v>416</v>
      </c>
      <c r="I16" s="18">
        <v>1</v>
      </c>
      <c r="J16" s="17" t="s">
        <v>13</v>
      </c>
      <c r="K16" s="21">
        <v>1100</v>
      </c>
      <c r="L16" s="21">
        <v>950</v>
      </c>
      <c r="M16" s="19">
        <f t="shared" si="0"/>
        <v>86.36363636363636</v>
      </c>
      <c r="N16" s="21">
        <v>150</v>
      </c>
      <c r="O16" s="19">
        <f t="shared" si="1"/>
        <v>13.636363636363635</v>
      </c>
      <c r="P16" s="17" t="s">
        <v>403</v>
      </c>
      <c r="Q16" s="20" t="s">
        <v>460</v>
      </c>
      <c r="R16" s="18">
        <v>30</v>
      </c>
      <c r="S16" s="17" t="s">
        <v>689</v>
      </c>
      <c r="T16" s="17" t="s">
        <v>15</v>
      </c>
      <c r="U16" s="17" t="s">
        <v>16</v>
      </c>
    </row>
    <row r="17" spans="1:21" ht="31.5" x14ac:dyDescent="0.25">
      <c r="A17" s="17" t="s">
        <v>40</v>
      </c>
      <c r="B17" s="17">
        <v>2008</v>
      </c>
      <c r="C17" s="17" t="s">
        <v>41</v>
      </c>
      <c r="D17" s="17" t="s">
        <v>35</v>
      </c>
      <c r="E17" s="17" t="s">
        <v>25</v>
      </c>
      <c r="F17" s="17" t="s">
        <v>398</v>
      </c>
      <c r="G17" s="17" t="s">
        <v>7</v>
      </c>
      <c r="H17" s="20" t="s">
        <v>419</v>
      </c>
      <c r="I17" s="18">
        <v>2</v>
      </c>
      <c r="J17" s="17" t="s">
        <v>26</v>
      </c>
      <c r="K17" s="21">
        <v>560</v>
      </c>
      <c r="L17" s="21">
        <v>14</v>
      </c>
      <c r="M17" s="19">
        <f t="shared" si="0"/>
        <v>2.5</v>
      </c>
      <c r="N17" s="21">
        <v>13</v>
      </c>
      <c r="O17" s="19">
        <f t="shared" si="1"/>
        <v>2.3214285714285716</v>
      </c>
      <c r="P17" s="17" t="s">
        <v>403</v>
      </c>
      <c r="Q17" s="20" t="s">
        <v>461</v>
      </c>
      <c r="R17" s="18">
        <v>6</v>
      </c>
      <c r="S17" s="17" t="s">
        <v>419</v>
      </c>
      <c r="T17" s="17" t="s">
        <v>36</v>
      </c>
      <c r="U17" s="17" t="s">
        <v>10</v>
      </c>
    </row>
    <row r="18" spans="1:21" ht="47.25" x14ac:dyDescent="0.25">
      <c r="A18" s="17" t="s">
        <v>42</v>
      </c>
      <c r="B18" s="17">
        <v>2009</v>
      </c>
      <c r="C18" s="17" t="s">
        <v>28</v>
      </c>
      <c r="D18" s="17" t="s">
        <v>24</v>
      </c>
      <c r="E18" s="17" t="s">
        <v>25</v>
      </c>
      <c r="F18" s="17" t="s">
        <v>398</v>
      </c>
      <c r="G18" s="17" t="s">
        <v>7</v>
      </c>
      <c r="H18" s="20" t="s">
        <v>420</v>
      </c>
      <c r="I18" s="18">
        <v>1</v>
      </c>
      <c r="J18" s="17" t="s">
        <v>26</v>
      </c>
      <c r="K18" s="21">
        <v>25</v>
      </c>
      <c r="L18" s="21">
        <v>25</v>
      </c>
      <c r="M18" s="19">
        <f t="shared" si="0"/>
        <v>100</v>
      </c>
      <c r="N18" s="21">
        <v>5</v>
      </c>
      <c r="O18" s="19">
        <f t="shared" si="1"/>
        <v>20</v>
      </c>
      <c r="P18" s="17" t="s">
        <v>402</v>
      </c>
      <c r="Q18" s="20" t="s">
        <v>462</v>
      </c>
      <c r="R18" s="18">
        <v>3</v>
      </c>
      <c r="S18" s="17" t="s">
        <v>420</v>
      </c>
      <c r="T18" s="17" t="s">
        <v>36</v>
      </c>
      <c r="U18" s="17" t="s">
        <v>10</v>
      </c>
    </row>
    <row r="19" spans="1:21" ht="15.75" x14ac:dyDescent="0.25">
      <c r="A19" s="17" t="s">
        <v>43</v>
      </c>
      <c r="B19" s="17">
        <v>2014</v>
      </c>
      <c r="C19" s="17" t="s">
        <v>34</v>
      </c>
      <c r="D19" s="17" t="s">
        <v>35</v>
      </c>
      <c r="E19" s="17" t="s">
        <v>12</v>
      </c>
      <c r="F19" s="17" t="s">
        <v>397</v>
      </c>
      <c r="G19" s="17" t="s">
        <v>7</v>
      </c>
      <c r="H19" s="20" t="s">
        <v>421</v>
      </c>
      <c r="I19" s="18">
        <v>1</v>
      </c>
      <c r="J19" s="17" t="s">
        <v>8</v>
      </c>
      <c r="K19" s="21">
        <v>153</v>
      </c>
      <c r="L19" s="21">
        <v>74</v>
      </c>
      <c r="M19" s="19">
        <f t="shared" si="0"/>
        <v>48.366013071895424</v>
      </c>
      <c r="N19" s="21">
        <v>153</v>
      </c>
      <c r="O19" s="19">
        <f t="shared" si="1"/>
        <v>100</v>
      </c>
      <c r="P19" s="17" t="s">
        <v>403</v>
      </c>
      <c r="Q19" s="20" t="s">
        <v>463</v>
      </c>
      <c r="R19" s="18">
        <v>60</v>
      </c>
      <c r="S19" s="17" t="s">
        <v>686</v>
      </c>
      <c r="T19" s="17" t="s">
        <v>18</v>
      </c>
      <c r="U19" s="17" t="s">
        <v>16</v>
      </c>
    </row>
    <row r="20" spans="1:21" ht="31.5" x14ac:dyDescent="0.25">
      <c r="A20" s="17" t="s">
        <v>44</v>
      </c>
      <c r="B20" s="17">
        <v>2006</v>
      </c>
      <c r="C20" s="17" t="s">
        <v>23</v>
      </c>
      <c r="D20" s="17" t="s">
        <v>24</v>
      </c>
      <c r="E20" s="17" t="s">
        <v>6</v>
      </c>
      <c r="F20" s="17" t="s">
        <v>396</v>
      </c>
      <c r="G20" s="17" t="s">
        <v>7</v>
      </c>
      <c r="H20" s="20" t="s">
        <v>416</v>
      </c>
      <c r="I20" s="18">
        <v>1</v>
      </c>
      <c r="J20" s="17" t="s">
        <v>8</v>
      </c>
      <c r="K20" s="21">
        <v>30</v>
      </c>
      <c r="L20" s="21">
        <v>3</v>
      </c>
      <c r="M20" s="19">
        <f t="shared" si="0"/>
        <v>10</v>
      </c>
      <c r="N20" s="21">
        <v>1</v>
      </c>
      <c r="O20" s="19">
        <f t="shared" si="1"/>
        <v>3.3333333333333335</v>
      </c>
      <c r="P20" s="17" t="s">
        <v>403</v>
      </c>
      <c r="Q20" s="20" t="s">
        <v>464</v>
      </c>
      <c r="R20" s="18">
        <v>3</v>
      </c>
      <c r="S20" s="17" t="s">
        <v>689</v>
      </c>
      <c r="T20" s="17" t="s">
        <v>15</v>
      </c>
      <c r="U20" s="17" t="s">
        <v>16</v>
      </c>
    </row>
    <row r="21" spans="1:21" ht="31.5" x14ac:dyDescent="0.25">
      <c r="A21" s="17" t="s">
        <v>45</v>
      </c>
      <c r="B21" s="17">
        <v>2009</v>
      </c>
      <c r="C21" s="17" t="s">
        <v>28</v>
      </c>
      <c r="D21" s="17" t="s">
        <v>24</v>
      </c>
      <c r="E21" s="17" t="s">
        <v>25</v>
      </c>
      <c r="F21" s="17" t="s">
        <v>398</v>
      </c>
      <c r="G21" s="17" t="s">
        <v>7</v>
      </c>
      <c r="H21" s="20" t="s">
        <v>417</v>
      </c>
      <c r="I21" s="18">
        <v>1</v>
      </c>
      <c r="J21" s="17" t="s">
        <v>26</v>
      </c>
      <c r="K21" s="21">
        <v>25</v>
      </c>
      <c r="L21" s="21">
        <v>23</v>
      </c>
      <c r="M21" s="19">
        <f t="shared" si="0"/>
        <v>92</v>
      </c>
      <c r="N21" s="21">
        <v>20</v>
      </c>
      <c r="O21" s="19">
        <f t="shared" si="1"/>
        <v>80</v>
      </c>
      <c r="P21" s="17" t="s">
        <v>404</v>
      </c>
      <c r="Q21" s="20" t="s">
        <v>465</v>
      </c>
      <c r="R21" s="18">
        <v>6</v>
      </c>
      <c r="S21" s="17" t="s">
        <v>417</v>
      </c>
      <c r="T21" s="17" t="s">
        <v>36</v>
      </c>
      <c r="U21" s="17" t="s">
        <v>10</v>
      </c>
    </row>
    <row r="22" spans="1:21" ht="31.5" x14ac:dyDescent="0.25">
      <c r="A22" s="17" t="s">
        <v>46</v>
      </c>
      <c r="B22" s="17">
        <v>2012</v>
      </c>
      <c r="C22" s="17" t="s">
        <v>28</v>
      </c>
      <c r="D22" s="17" t="s">
        <v>24</v>
      </c>
      <c r="E22" s="17" t="s">
        <v>6</v>
      </c>
      <c r="F22" s="17" t="s">
        <v>396</v>
      </c>
      <c r="G22" s="17" t="s">
        <v>7</v>
      </c>
      <c r="H22" s="20" t="s">
        <v>416</v>
      </c>
      <c r="I22" s="18">
        <v>2</v>
      </c>
      <c r="J22" s="17" t="s">
        <v>8</v>
      </c>
      <c r="K22" s="21">
        <v>1800</v>
      </c>
      <c r="L22" s="21">
        <v>200</v>
      </c>
      <c r="M22" s="19">
        <f t="shared" si="0"/>
        <v>11.111111111111111</v>
      </c>
      <c r="N22" s="21">
        <v>45</v>
      </c>
      <c r="O22" s="19">
        <f t="shared" si="1"/>
        <v>2.5</v>
      </c>
      <c r="P22" s="17" t="s">
        <v>403</v>
      </c>
      <c r="Q22" s="20" t="s">
        <v>466</v>
      </c>
      <c r="R22" s="18">
        <v>14</v>
      </c>
      <c r="S22" s="17" t="s">
        <v>417</v>
      </c>
      <c r="T22" s="17" t="s">
        <v>15</v>
      </c>
      <c r="U22" s="17" t="s">
        <v>10</v>
      </c>
    </row>
    <row r="23" spans="1:21" ht="31.5" x14ac:dyDescent="0.25">
      <c r="A23" s="17" t="s">
        <v>47</v>
      </c>
      <c r="B23" s="17">
        <v>2011</v>
      </c>
      <c r="C23" s="17" t="s">
        <v>23</v>
      </c>
      <c r="D23" s="17" t="s">
        <v>24</v>
      </c>
      <c r="E23" s="17" t="s">
        <v>6</v>
      </c>
      <c r="F23" s="17" t="s">
        <v>396</v>
      </c>
      <c r="G23" s="17" t="s">
        <v>7</v>
      </c>
      <c r="H23" s="20" t="s">
        <v>421</v>
      </c>
      <c r="I23" s="18">
        <v>2</v>
      </c>
      <c r="J23" s="17" t="s">
        <v>8</v>
      </c>
      <c r="K23" s="21">
        <v>500</v>
      </c>
      <c r="L23" s="21">
        <v>5</v>
      </c>
      <c r="M23" s="19">
        <f t="shared" si="0"/>
        <v>1</v>
      </c>
      <c r="N23" s="21">
        <v>200</v>
      </c>
      <c r="O23" s="19">
        <f t="shared" si="1"/>
        <v>40</v>
      </c>
      <c r="P23" s="17" t="s">
        <v>403</v>
      </c>
      <c r="Q23" s="20" t="s">
        <v>467</v>
      </c>
      <c r="R23" s="18">
        <v>30</v>
      </c>
      <c r="S23" s="17" t="s">
        <v>417</v>
      </c>
      <c r="T23" s="17" t="s">
        <v>15</v>
      </c>
      <c r="U23" s="17" t="s">
        <v>10</v>
      </c>
    </row>
    <row r="24" spans="1:21" ht="15.75" x14ac:dyDescent="0.25">
      <c r="A24" s="17" t="s">
        <v>48</v>
      </c>
      <c r="B24" s="17">
        <v>2013</v>
      </c>
      <c r="C24" s="17" t="s">
        <v>49</v>
      </c>
      <c r="D24" s="17" t="s">
        <v>35</v>
      </c>
      <c r="E24" s="17" t="s">
        <v>6</v>
      </c>
      <c r="F24" s="17" t="s">
        <v>396</v>
      </c>
      <c r="G24" s="17" t="s">
        <v>7</v>
      </c>
      <c r="H24" s="20" t="s">
        <v>416</v>
      </c>
      <c r="I24" s="18">
        <v>1</v>
      </c>
      <c r="J24" s="17" t="s">
        <v>8</v>
      </c>
      <c r="K24" s="21">
        <v>350</v>
      </c>
      <c r="L24" s="21">
        <v>40</v>
      </c>
      <c r="M24" s="19">
        <f t="shared" si="0"/>
        <v>11.428571428571429</v>
      </c>
      <c r="N24" s="21">
        <v>300</v>
      </c>
      <c r="O24" s="19">
        <f t="shared" si="1"/>
        <v>85.714285714285708</v>
      </c>
      <c r="P24" s="17" t="s">
        <v>403</v>
      </c>
      <c r="Q24" s="20" t="s">
        <v>468</v>
      </c>
      <c r="R24" s="18">
        <v>7</v>
      </c>
      <c r="S24" s="17" t="s">
        <v>686</v>
      </c>
      <c r="T24" s="17" t="s">
        <v>18</v>
      </c>
      <c r="U24" s="17" t="s">
        <v>16</v>
      </c>
    </row>
    <row r="25" spans="1:21" ht="47.25" x14ac:dyDescent="0.25">
      <c r="A25" s="17" t="s">
        <v>50</v>
      </c>
      <c r="B25" s="17">
        <v>2008</v>
      </c>
      <c r="C25" s="17" t="s">
        <v>34</v>
      </c>
      <c r="D25" s="17" t="s">
        <v>35</v>
      </c>
      <c r="E25" s="17" t="s">
        <v>6</v>
      </c>
      <c r="F25" s="17" t="s">
        <v>396</v>
      </c>
      <c r="G25" s="17" t="s">
        <v>7</v>
      </c>
      <c r="H25" s="20" t="s">
        <v>421</v>
      </c>
      <c r="I25" s="18">
        <v>2</v>
      </c>
      <c r="J25" s="17" t="s">
        <v>8</v>
      </c>
      <c r="K25" s="21">
        <v>100</v>
      </c>
      <c r="L25" s="21">
        <v>75</v>
      </c>
      <c r="M25" s="19">
        <f t="shared" si="0"/>
        <v>75</v>
      </c>
      <c r="N25" s="21">
        <v>25</v>
      </c>
      <c r="O25" s="19">
        <f t="shared" si="1"/>
        <v>25</v>
      </c>
      <c r="P25" s="17" t="s">
        <v>403</v>
      </c>
      <c r="Q25" s="20" t="s">
        <v>469</v>
      </c>
      <c r="R25" s="18">
        <v>7</v>
      </c>
      <c r="S25" s="17" t="s">
        <v>690</v>
      </c>
      <c r="T25" s="17" t="s">
        <v>15</v>
      </c>
      <c r="U25" s="17" t="s">
        <v>16</v>
      </c>
    </row>
    <row r="26" spans="1:21" ht="94.5" x14ac:dyDescent="0.25">
      <c r="A26" s="17" t="s">
        <v>51</v>
      </c>
      <c r="B26" s="17">
        <v>2011</v>
      </c>
      <c r="C26" s="17" t="s">
        <v>52</v>
      </c>
      <c r="D26" s="17" t="s">
        <v>24</v>
      </c>
      <c r="E26" s="17" t="s">
        <v>29</v>
      </c>
      <c r="F26" s="17" t="s">
        <v>398</v>
      </c>
      <c r="G26" s="17" t="s">
        <v>7</v>
      </c>
      <c r="H26" s="20" t="s">
        <v>418</v>
      </c>
      <c r="I26" s="18">
        <v>10</v>
      </c>
      <c r="J26" s="17" t="s">
        <v>26</v>
      </c>
      <c r="K26" s="21">
        <v>200</v>
      </c>
      <c r="L26" s="21">
        <v>0</v>
      </c>
      <c r="M26" s="19">
        <f t="shared" si="0"/>
        <v>0</v>
      </c>
      <c r="N26" s="21">
        <v>0</v>
      </c>
      <c r="O26" s="19">
        <f t="shared" si="1"/>
        <v>0</v>
      </c>
      <c r="P26" s="17" t="s">
        <v>405</v>
      </c>
      <c r="Q26" s="20" t="s">
        <v>470</v>
      </c>
      <c r="R26" s="18" t="s">
        <v>30</v>
      </c>
      <c r="S26" s="17" t="s">
        <v>688</v>
      </c>
      <c r="T26" s="17" t="s">
        <v>36</v>
      </c>
      <c r="U26" s="17" t="s">
        <v>10</v>
      </c>
    </row>
    <row r="27" spans="1:21" ht="47.25" x14ac:dyDescent="0.25">
      <c r="A27" s="17" t="s">
        <v>53</v>
      </c>
      <c r="B27" s="17">
        <v>2012</v>
      </c>
      <c r="C27" s="17" t="s">
        <v>28</v>
      </c>
      <c r="D27" s="17" t="s">
        <v>24</v>
      </c>
      <c r="E27" s="17" t="s">
        <v>54</v>
      </c>
      <c r="F27" s="17" t="s">
        <v>399</v>
      </c>
      <c r="G27" s="17" t="s">
        <v>7</v>
      </c>
      <c r="H27" s="20" t="s">
        <v>417</v>
      </c>
      <c r="I27" s="18">
        <v>2</v>
      </c>
      <c r="J27" s="17" t="s">
        <v>26</v>
      </c>
      <c r="K27" s="21">
        <v>105</v>
      </c>
      <c r="L27" s="21">
        <v>34</v>
      </c>
      <c r="M27" s="19">
        <f t="shared" si="0"/>
        <v>32.38095238095238</v>
      </c>
      <c r="N27" s="21">
        <v>21</v>
      </c>
      <c r="O27" s="19">
        <f t="shared" si="1"/>
        <v>20</v>
      </c>
      <c r="P27" s="17" t="s">
        <v>403</v>
      </c>
      <c r="Q27" s="20" t="s">
        <v>471</v>
      </c>
      <c r="R27" s="18" t="s">
        <v>30</v>
      </c>
      <c r="S27" s="17" t="s">
        <v>417</v>
      </c>
      <c r="T27" s="17" t="s">
        <v>31</v>
      </c>
      <c r="U27" s="17" t="s">
        <v>10</v>
      </c>
    </row>
    <row r="28" spans="1:21" ht="47.25" x14ac:dyDescent="0.25">
      <c r="A28" s="17" t="s">
        <v>55</v>
      </c>
      <c r="B28" s="17">
        <v>2013</v>
      </c>
      <c r="C28" s="17" t="s">
        <v>4</v>
      </c>
      <c r="D28" s="17" t="s">
        <v>5</v>
      </c>
      <c r="E28" s="17" t="s">
        <v>29</v>
      </c>
      <c r="F28" s="17" t="s">
        <v>398</v>
      </c>
      <c r="G28" s="17" t="s">
        <v>7</v>
      </c>
      <c r="H28" s="20" t="s">
        <v>418</v>
      </c>
      <c r="I28" s="18">
        <v>5</v>
      </c>
      <c r="J28" s="17" t="s">
        <v>26</v>
      </c>
      <c r="K28" s="21">
        <v>390</v>
      </c>
      <c r="L28" s="21">
        <v>4</v>
      </c>
      <c r="M28" s="19">
        <f t="shared" si="0"/>
        <v>1.0256410256410255</v>
      </c>
      <c r="N28" s="21">
        <v>3</v>
      </c>
      <c r="O28" s="19">
        <f t="shared" si="1"/>
        <v>0.76923076923076927</v>
      </c>
      <c r="P28" s="17" t="s">
        <v>403</v>
      </c>
      <c r="Q28" s="20" t="s">
        <v>472</v>
      </c>
      <c r="R28" s="18">
        <v>0</v>
      </c>
      <c r="S28" s="17" t="s">
        <v>691</v>
      </c>
      <c r="T28" s="17" t="s">
        <v>31</v>
      </c>
      <c r="U28" s="17" t="s">
        <v>10</v>
      </c>
    </row>
    <row r="29" spans="1:21" ht="31.5" x14ac:dyDescent="0.25">
      <c r="A29" s="17" t="s">
        <v>56</v>
      </c>
      <c r="B29" s="17">
        <v>2006</v>
      </c>
      <c r="C29" s="17" t="s">
        <v>23</v>
      </c>
      <c r="D29" s="17" t="s">
        <v>24</v>
      </c>
      <c r="E29" s="17" t="s">
        <v>6</v>
      </c>
      <c r="F29" s="17" t="s">
        <v>396</v>
      </c>
      <c r="G29" s="17" t="s">
        <v>57</v>
      </c>
      <c r="H29" s="20" t="s">
        <v>416</v>
      </c>
      <c r="I29" s="18">
        <v>1</v>
      </c>
      <c r="J29" s="17" t="s">
        <v>58</v>
      </c>
      <c r="K29" s="21">
        <v>8</v>
      </c>
      <c r="L29" s="21">
        <v>1</v>
      </c>
      <c r="M29" s="19">
        <f t="shared" si="0"/>
        <v>12.5</v>
      </c>
      <c r="N29" s="21">
        <v>1</v>
      </c>
      <c r="O29" s="19">
        <f t="shared" si="1"/>
        <v>12.5</v>
      </c>
      <c r="P29" s="17" t="s">
        <v>404</v>
      </c>
      <c r="Q29" s="20" t="s">
        <v>472</v>
      </c>
      <c r="R29" s="18">
        <v>2</v>
      </c>
      <c r="S29" s="17" t="s">
        <v>692</v>
      </c>
      <c r="T29" s="17" t="s">
        <v>15</v>
      </c>
      <c r="U29" s="17" t="s">
        <v>10</v>
      </c>
    </row>
    <row r="30" spans="1:21" ht="15.75" x14ac:dyDescent="0.25">
      <c r="A30" s="17" t="s">
        <v>59</v>
      </c>
      <c r="B30" s="17">
        <v>2012</v>
      </c>
      <c r="C30" s="17" t="s">
        <v>28</v>
      </c>
      <c r="D30" s="17" t="s">
        <v>24</v>
      </c>
      <c r="E30" s="17" t="s">
        <v>25</v>
      </c>
      <c r="F30" s="17" t="s">
        <v>398</v>
      </c>
      <c r="G30" s="17" t="s">
        <v>7</v>
      </c>
      <c r="H30" s="20" t="s">
        <v>416</v>
      </c>
      <c r="I30" s="18">
        <v>1</v>
      </c>
      <c r="J30" s="17" t="s">
        <v>26</v>
      </c>
      <c r="K30" s="21">
        <v>63</v>
      </c>
      <c r="L30" s="21">
        <v>0</v>
      </c>
      <c r="M30" s="19">
        <f t="shared" si="0"/>
        <v>0</v>
      </c>
      <c r="N30" s="21">
        <v>1</v>
      </c>
      <c r="O30" s="19">
        <f t="shared" si="1"/>
        <v>1.5873015873015872</v>
      </c>
      <c r="P30" s="17" t="s">
        <v>402</v>
      </c>
      <c r="Q30" s="20" t="s">
        <v>473</v>
      </c>
      <c r="R30" s="18" t="s">
        <v>30</v>
      </c>
      <c r="S30" s="17" t="s">
        <v>417</v>
      </c>
      <c r="T30" s="17" t="s">
        <v>21</v>
      </c>
      <c r="U30" s="17" t="s">
        <v>10</v>
      </c>
    </row>
    <row r="31" spans="1:21" ht="15.75" x14ac:dyDescent="0.25">
      <c r="A31" s="17" t="s">
        <v>60</v>
      </c>
      <c r="B31" s="17">
        <v>2012</v>
      </c>
      <c r="C31" s="17" t="s">
        <v>28</v>
      </c>
      <c r="D31" s="17" t="s">
        <v>24</v>
      </c>
      <c r="E31" s="17" t="s">
        <v>12</v>
      </c>
      <c r="F31" s="17" t="s">
        <v>397</v>
      </c>
      <c r="G31" s="17" t="s">
        <v>7</v>
      </c>
      <c r="H31" s="20" t="s">
        <v>416</v>
      </c>
      <c r="I31" s="18">
        <v>1</v>
      </c>
      <c r="J31" s="17" t="s">
        <v>13</v>
      </c>
      <c r="K31" s="21">
        <v>40</v>
      </c>
      <c r="L31" s="21">
        <v>0</v>
      </c>
      <c r="M31" s="19">
        <f t="shared" si="0"/>
        <v>0</v>
      </c>
      <c r="N31" s="21">
        <v>7</v>
      </c>
      <c r="O31" s="19">
        <f t="shared" si="1"/>
        <v>17.5</v>
      </c>
      <c r="P31" s="17" t="s">
        <v>402</v>
      </c>
      <c r="Q31" s="20" t="s">
        <v>472</v>
      </c>
      <c r="R31" s="18">
        <v>30</v>
      </c>
      <c r="S31" s="17" t="s">
        <v>417</v>
      </c>
      <c r="T31" s="17" t="s">
        <v>21</v>
      </c>
      <c r="U31" s="17" t="s">
        <v>10</v>
      </c>
    </row>
    <row r="32" spans="1:21" ht="47.25" x14ac:dyDescent="0.25">
      <c r="A32" s="17" t="s">
        <v>61</v>
      </c>
      <c r="B32" s="17">
        <v>2006</v>
      </c>
      <c r="C32" s="17" t="s">
        <v>23</v>
      </c>
      <c r="D32" s="17" t="s">
        <v>24</v>
      </c>
      <c r="E32" s="17" t="s">
        <v>6</v>
      </c>
      <c r="F32" s="17" t="s">
        <v>396</v>
      </c>
      <c r="G32" s="17" t="s">
        <v>7</v>
      </c>
      <c r="H32" s="20" t="s">
        <v>416</v>
      </c>
      <c r="I32" s="18">
        <v>1</v>
      </c>
      <c r="J32" s="17" t="s">
        <v>8</v>
      </c>
      <c r="K32" s="21">
        <v>200</v>
      </c>
      <c r="L32" s="21">
        <v>20</v>
      </c>
      <c r="M32" s="19">
        <f t="shared" si="0"/>
        <v>10</v>
      </c>
      <c r="N32" s="21">
        <v>20</v>
      </c>
      <c r="O32" s="19">
        <f t="shared" si="1"/>
        <v>10</v>
      </c>
      <c r="P32" s="17" t="s">
        <v>403</v>
      </c>
      <c r="Q32" s="20" t="s">
        <v>474</v>
      </c>
      <c r="R32" s="18">
        <v>60</v>
      </c>
      <c r="S32" s="17" t="s">
        <v>693</v>
      </c>
      <c r="T32" s="17" t="s">
        <v>15</v>
      </c>
      <c r="U32" s="17" t="s">
        <v>10</v>
      </c>
    </row>
    <row r="33" spans="1:21" ht="47.25" x14ac:dyDescent="0.25">
      <c r="A33" s="17" t="s">
        <v>62</v>
      </c>
      <c r="B33" s="17">
        <v>2015</v>
      </c>
      <c r="C33" s="17" t="s">
        <v>34</v>
      </c>
      <c r="D33" s="17" t="s">
        <v>35</v>
      </c>
      <c r="E33" s="17" t="s">
        <v>12</v>
      </c>
      <c r="F33" s="17" t="s">
        <v>397</v>
      </c>
      <c r="G33" s="17" t="s">
        <v>7</v>
      </c>
      <c r="H33" s="20" t="s">
        <v>421</v>
      </c>
      <c r="I33" s="18">
        <v>2</v>
      </c>
      <c r="J33" s="17" t="s">
        <v>8</v>
      </c>
      <c r="K33" s="21">
        <v>505</v>
      </c>
      <c r="L33" s="21">
        <v>425</v>
      </c>
      <c r="M33" s="19">
        <f t="shared" si="0"/>
        <v>84.158415841584159</v>
      </c>
      <c r="N33" s="21">
        <v>80</v>
      </c>
      <c r="O33" s="19">
        <f t="shared" si="1"/>
        <v>15.841584158415841</v>
      </c>
      <c r="P33" s="17" t="s">
        <v>403</v>
      </c>
      <c r="Q33" s="20" t="s">
        <v>475</v>
      </c>
      <c r="R33" s="18" t="s">
        <v>30</v>
      </c>
      <c r="S33" s="17" t="s">
        <v>686</v>
      </c>
      <c r="T33" s="17" t="s">
        <v>18</v>
      </c>
      <c r="U33" s="17" t="s">
        <v>16</v>
      </c>
    </row>
    <row r="34" spans="1:21" ht="31.5" x14ac:dyDescent="0.25">
      <c r="A34" s="17" t="s">
        <v>63</v>
      </c>
      <c r="B34" s="17">
        <v>2006</v>
      </c>
      <c r="C34" s="17" t="s">
        <v>23</v>
      </c>
      <c r="D34" s="17" t="s">
        <v>24</v>
      </c>
      <c r="E34" s="17" t="s">
        <v>64</v>
      </c>
      <c r="F34" s="17" t="s">
        <v>400</v>
      </c>
      <c r="G34" s="17" t="s">
        <v>7</v>
      </c>
      <c r="H34" s="20" t="s">
        <v>418</v>
      </c>
      <c r="I34" s="18">
        <v>3</v>
      </c>
      <c r="J34" s="17" t="s">
        <v>26</v>
      </c>
      <c r="K34" s="21">
        <v>100</v>
      </c>
      <c r="L34" s="21">
        <v>100</v>
      </c>
      <c r="M34" s="19">
        <f t="shared" si="0"/>
        <v>100</v>
      </c>
      <c r="N34" s="21">
        <v>5</v>
      </c>
      <c r="O34" s="19">
        <f t="shared" si="1"/>
        <v>5</v>
      </c>
      <c r="P34" s="17" t="s">
        <v>403</v>
      </c>
      <c r="Q34" s="20" t="s">
        <v>476</v>
      </c>
      <c r="R34" s="18">
        <v>0</v>
      </c>
      <c r="S34" s="17" t="s">
        <v>419</v>
      </c>
      <c r="T34" s="17" t="s">
        <v>36</v>
      </c>
      <c r="U34" s="17" t="s">
        <v>10</v>
      </c>
    </row>
    <row r="35" spans="1:21" ht="15.75" x14ac:dyDescent="0.25">
      <c r="A35" s="17" t="s">
        <v>65</v>
      </c>
      <c r="B35" s="17">
        <v>2015</v>
      </c>
      <c r="C35" s="17" t="s">
        <v>49</v>
      </c>
      <c r="D35" s="17" t="s">
        <v>35</v>
      </c>
      <c r="E35" s="17" t="s">
        <v>66</v>
      </c>
      <c r="F35" s="17" t="s">
        <v>401</v>
      </c>
      <c r="G35" s="17" t="s">
        <v>7</v>
      </c>
      <c r="H35" s="20" t="s">
        <v>422</v>
      </c>
      <c r="I35" s="18">
        <v>57</v>
      </c>
      <c r="J35" s="17" t="s">
        <v>26</v>
      </c>
      <c r="K35" s="21">
        <v>57</v>
      </c>
      <c r="L35" s="21">
        <v>0</v>
      </c>
      <c r="M35" s="19">
        <f t="shared" si="0"/>
        <v>0</v>
      </c>
      <c r="N35" s="21">
        <v>0</v>
      </c>
      <c r="O35" s="19">
        <f t="shared" si="1"/>
        <v>0</v>
      </c>
      <c r="P35" s="17" t="s">
        <v>405</v>
      </c>
      <c r="Q35" s="20">
        <v>0</v>
      </c>
      <c r="R35" s="18">
        <v>0</v>
      </c>
      <c r="S35" s="17" t="s">
        <v>422</v>
      </c>
      <c r="T35" s="17" t="s">
        <v>67</v>
      </c>
      <c r="U35" s="17" t="s">
        <v>16</v>
      </c>
    </row>
    <row r="36" spans="1:21" ht="47.25" x14ac:dyDescent="0.25">
      <c r="A36" s="17" t="s">
        <v>68</v>
      </c>
      <c r="B36" s="17">
        <v>2006</v>
      </c>
      <c r="C36" s="17" t="s">
        <v>23</v>
      </c>
      <c r="D36" s="17" t="s">
        <v>24</v>
      </c>
      <c r="E36" s="17" t="s">
        <v>12</v>
      </c>
      <c r="F36" s="17" t="s">
        <v>397</v>
      </c>
      <c r="G36" s="17" t="s">
        <v>7</v>
      </c>
      <c r="H36" s="20" t="s">
        <v>416</v>
      </c>
      <c r="I36" s="18">
        <v>2</v>
      </c>
      <c r="J36" s="17" t="s">
        <v>8</v>
      </c>
      <c r="K36" s="21">
        <v>612</v>
      </c>
      <c r="L36" s="21">
        <v>2</v>
      </c>
      <c r="M36" s="19">
        <f t="shared" si="0"/>
        <v>0.32679738562091504</v>
      </c>
      <c r="N36" s="21">
        <v>20</v>
      </c>
      <c r="O36" s="19">
        <f t="shared" si="1"/>
        <v>3.2679738562091507</v>
      </c>
      <c r="P36" s="17" t="s">
        <v>403</v>
      </c>
      <c r="Q36" s="20" t="s">
        <v>477</v>
      </c>
      <c r="R36" s="18">
        <v>7</v>
      </c>
      <c r="S36" s="17" t="s">
        <v>417</v>
      </c>
      <c r="T36" s="17" t="s">
        <v>15</v>
      </c>
      <c r="U36" s="17" t="s">
        <v>16</v>
      </c>
    </row>
    <row r="37" spans="1:21" ht="15.75" x14ac:dyDescent="0.25">
      <c r="A37" s="17" t="s">
        <v>69</v>
      </c>
      <c r="B37" s="17">
        <v>2005</v>
      </c>
      <c r="C37" s="17" t="s">
        <v>49</v>
      </c>
      <c r="D37" s="17" t="s">
        <v>35</v>
      </c>
      <c r="E37" s="17" t="s">
        <v>25</v>
      </c>
      <c r="F37" s="17" t="s">
        <v>398</v>
      </c>
      <c r="G37" s="17" t="s">
        <v>7</v>
      </c>
      <c r="H37" s="20" t="s">
        <v>417</v>
      </c>
      <c r="I37" s="18">
        <v>1</v>
      </c>
      <c r="J37" s="17" t="s">
        <v>26</v>
      </c>
      <c r="K37" s="21">
        <v>120</v>
      </c>
      <c r="L37" s="21">
        <v>66</v>
      </c>
      <c r="M37" s="19">
        <f t="shared" si="0"/>
        <v>55.000000000000007</v>
      </c>
      <c r="N37" s="21">
        <v>60</v>
      </c>
      <c r="O37" s="19">
        <f t="shared" si="1"/>
        <v>50</v>
      </c>
      <c r="P37" s="17" t="s">
        <v>403</v>
      </c>
      <c r="Q37" s="20" t="s">
        <v>478</v>
      </c>
      <c r="R37" s="18">
        <v>21</v>
      </c>
      <c r="S37" s="17" t="s">
        <v>417</v>
      </c>
      <c r="T37" s="17" t="s">
        <v>36</v>
      </c>
      <c r="U37" s="17" t="s">
        <v>10</v>
      </c>
    </row>
    <row r="38" spans="1:21" ht="31.5" x14ac:dyDescent="0.25">
      <c r="A38" s="17" t="s">
        <v>70</v>
      </c>
      <c r="B38" s="17">
        <v>2007</v>
      </c>
      <c r="C38" s="17" t="s">
        <v>52</v>
      </c>
      <c r="D38" s="17" t="s">
        <v>24</v>
      </c>
      <c r="E38" s="17" t="s">
        <v>25</v>
      </c>
      <c r="F38" s="17" t="s">
        <v>398</v>
      </c>
      <c r="G38" s="17" t="s">
        <v>7</v>
      </c>
      <c r="H38" s="20" t="s">
        <v>419</v>
      </c>
      <c r="I38" s="18">
        <v>2</v>
      </c>
      <c r="J38" s="17" t="s">
        <v>26</v>
      </c>
      <c r="K38" s="21">
        <v>3</v>
      </c>
      <c r="L38" s="21">
        <v>1</v>
      </c>
      <c r="M38" s="19">
        <f t="shared" si="0"/>
        <v>33.333333333333329</v>
      </c>
      <c r="N38" s="21">
        <v>1</v>
      </c>
      <c r="O38" s="19">
        <f t="shared" si="1"/>
        <v>33.333333333333329</v>
      </c>
      <c r="P38" s="17" t="s">
        <v>404</v>
      </c>
      <c r="Q38" s="20" t="s">
        <v>479</v>
      </c>
      <c r="R38" s="18" t="s">
        <v>30</v>
      </c>
      <c r="S38" s="17" t="s">
        <v>419</v>
      </c>
      <c r="T38" s="17" t="s">
        <v>36</v>
      </c>
      <c r="U38" s="17" t="s">
        <v>10</v>
      </c>
    </row>
    <row r="39" spans="1:21" ht="31.5" x14ac:dyDescent="0.25">
      <c r="A39" s="17" t="s">
        <v>71</v>
      </c>
      <c r="B39" s="17">
        <v>2011</v>
      </c>
      <c r="C39" s="17" t="s">
        <v>52</v>
      </c>
      <c r="D39" s="17" t="s">
        <v>24</v>
      </c>
      <c r="E39" s="17" t="s">
        <v>72</v>
      </c>
      <c r="F39" s="17" t="s">
        <v>396</v>
      </c>
      <c r="G39" s="17" t="s">
        <v>7</v>
      </c>
      <c r="H39" s="20" t="s">
        <v>421</v>
      </c>
      <c r="I39" s="18">
        <v>1</v>
      </c>
      <c r="J39" s="17" t="s">
        <v>8</v>
      </c>
      <c r="K39" s="21">
        <v>500</v>
      </c>
      <c r="L39" s="21">
        <v>80</v>
      </c>
      <c r="M39" s="19">
        <f t="shared" si="0"/>
        <v>16</v>
      </c>
      <c r="N39" s="21">
        <v>70</v>
      </c>
      <c r="O39" s="19">
        <f t="shared" si="1"/>
        <v>14.000000000000002</v>
      </c>
      <c r="P39" s="17" t="s">
        <v>403</v>
      </c>
      <c r="Q39" s="20" t="s">
        <v>480</v>
      </c>
      <c r="R39" s="18">
        <v>7</v>
      </c>
      <c r="S39" s="17" t="s">
        <v>417</v>
      </c>
      <c r="T39" s="17" t="s">
        <v>15</v>
      </c>
      <c r="U39" s="17" t="s">
        <v>10</v>
      </c>
    </row>
    <row r="40" spans="1:21" ht="31.5" x14ac:dyDescent="0.25">
      <c r="A40" s="17" t="s">
        <v>73</v>
      </c>
      <c r="B40" s="17">
        <v>2008</v>
      </c>
      <c r="C40" s="17" t="s">
        <v>34</v>
      </c>
      <c r="D40" s="17" t="s">
        <v>35</v>
      </c>
      <c r="E40" s="17" t="s">
        <v>25</v>
      </c>
      <c r="F40" s="17" t="s">
        <v>398</v>
      </c>
      <c r="G40" s="17" t="s">
        <v>7</v>
      </c>
      <c r="H40" s="20" t="s">
        <v>417</v>
      </c>
      <c r="I40" s="18">
        <v>1</v>
      </c>
      <c r="J40" s="17" t="s">
        <v>26</v>
      </c>
      <c r="K40" s="21">
        <v>9</v>
      </c>
      <c r="L40" s="21">
        <v>0</v>
      </c>
      <c r="M40" s="19">
        <f t="shared" si="0"/>
        <v>0</v>
      </c>
      <c r="N40" s="21">
        <v>0</v>
      </c>
      <c r="O40" s="19">
        <f t="shared" si="1"/>
        <v>0</v>
      </c>
      <c r="P40" s="17" t="s">
        <v>404</v>
      </c>
      <c r="Q40" s="20" t="s">
        <v>481</v>
      </c>
      <c r="R40" s="18">
        <v>0</v>
      </c>
      <c r="S40" s="17" t="s">
        <v>417</v>
      </c>
      <c r="T40" s="17" t="s">
        <v>36</v>
      </c>
      <c r="U40" s="17" t="s">
        <v>16</v>
      </c>
    </row>
    <row r="41" spans="1:21" ht="31.5" x14ac:dyDescent="0.25">
      <c r="A41" s="17" t="s">
        <v>74</v>
      </c>
      <c r="B41" s="17">
        <v>2011</v>
      </c>
      <c r="C41" s="17" t="s">
        <v>52</v>
      </c>
      <c r="D41" s="17" t="s">
        <v>24</v>
      </c>
      <c r="E41" s="17" t="s">
        <v>75</v>
      </c>
      <c r="F41" s="17" t="s">
        <v>396</v>
      </c>
      <c r="G41" s="17" t="s">
        <v>7</v>
      </c>
      <c r="H41" s="20" t="s">
        <v>416</v>
      </c>
      <c r="I41" s="18">
        <v>2</v>
      </c>
      <c r="J41" s="17" t="s">
        <v>58</v>
      </c>
      <c r="K41" s="21">
        <v>44</v>
      </c>
      <c r="L41" s="21">
        <v>7</v>
      </c>
      <c r="M41" s="19">
        <f t="shared" si="0"/>
        <v>15.909090909090908</v>
      </c>
      <c r="N41" s="21">
        <v>7</v>
      </c>
      <c r="O41" s="19">
        <f t="shared" si="1"/>
        <v>15.909090909090908</v>
      </c>
      <c r="P41" s="17" t="s">
        <v>403</v>
      </c>
      <c r="Q41" s="20" t="s">
        <v>482</v>
      </c>
      <c r="R41" s="18" t="s">
        <v>30</v>
      </c>
      <c r="S41" s="17" t="s">
        <v>686</v>
      </c>
      <c r="T41" s="17" t="s">
        <v>18</v>
      </c>
      <c r="U41" s="17" t="s">
        <v>16</v>
      </c>
    </row>
    <row r="42" spans="1:21" ht="31.5" x14ac:dyDescent="0.25">
      <c r="A42" s="17" t="s">
        <v>76</v>
      </c>
      <c r="B42" s="17">
        <v>2006</v>
      </c>
      <c r="C42" s="17" t="s">
        <v>34</v>
      </c>
      <c r="D42" s="17" t="s">
        <v>35</v>
      </c>
      <c r="E42" s="17" t="s">
        <v>12</v>
      </c>
      <c r="F42" s="17" t="s">
        <v>397</v>
      </c>
      <c r="G42" s="17" t="s">
        <v>7</v>
      </c>
      <c r="H42" s="20" t="s">
        <v>421</v>
      </c>
      <c r="I42" s="18">
        <v>1</v>
      </c>
      <c r="J42" s="17" t="s">
        <v>8</v>
      </c>
      <c r="K42" s="21">
        <v>443</v>
      </c>
      <c r="L42" s="21">
        <v>2</v>
      </c>
      <c r="M42" s="19">
        <f t="shared" si="0"/>
        <v>0.45146726862302478</v>
      </c>
      <c r="N42" s="21">
        <v>1</v>
      </c>
      <c r="O42" s="19">
        <f t="shared" si="1"/>
        <v>0.22573363431151239</v>
      </c>
      <c r="P42" s="17" t="s">
        <v>403</v>
      </c>
      <c r="Q42" s="20" t="s">
        <v>483</v>
      </c>
      <c r="R42" s="18">
        <v>3</v>
      </c>
      <c r="S42" s="17" t="s">
        <v>417</v>
      </c>
      <c r="T42" s="17" t="s">
        <v>15</v>
      </c>
      <c r="U42" s="17" t="s">
        <v>10</v>
      </c>
    </row>
    <row r="43" spans="1:21" ht="31.5" x14ac:dyDescent="0.25">
      <c r="A43" s="17" t="s">
        <v>77</v>
      </c>
      <c r="B43" s="17">
        <v>2008</v>
      </c>
      <c r="C43" s="17" t="s">
        <v>34</v>
      </c>
      <c r="D43" s="17" t="s">
        <v>35</v>
      </c>
      <c r="E43" s="17" t="s">
        <v>25</v>
      </c>
      <c r="F43" s="17" t="s">
        <v>398</v>
      </c>
      <c r="G43" s="17" t="s">
        <v>7</v>
      </c>
      <c r="H43" s="20" t="s">
        <v>417</v>
      </c>
      <c r="I43" s="18">
        <v>1</v>
      </c>
      <c r="J43" s="17" t="s">
        <v>26</v>
      </c>
      <c r="K43" s="21">
        <v>500</v>
      </c>
      <c r="L43" s="21">
        <v>250</v>
      </c>
      <c r="M43" s="19">
        <f t="shared" si="0"/>
        <v>50</v>
      </c>
      <c r="N43" s="21">
        <v>100</v>
      </c>
      <c r="O43" s="19">
        <f t="shared" si="1"/>
        <v>20</v>
      </c>
      <c r="P43" s="17" t="s">
        <v>403</v>
      </c>
      <c r="Q43" s="20" t="s">
        <v>484</v>
      </c>
      <c r="R43" s="18">
        <v>14</v>
      </c>
      <c r="S43" s="17" t="s">
        <v>417</v>
      </c>
      <c r="T43" s="17" t="s">
        <v>36</v>
      </c>
      <c r="U43" s="17" t="s">
        <v>10</v>
      </c>
    </row>
    <row r="44" spans="1:21" ht="31.5" x14ac:dyDescent="0.25">
      <c r="A44" s="17" t="s">
        <v>78</v>
      </c>
      <c r="B44" s="17">
        <v>2012</v>
      </c>
      <c r="C44" s="17" t="s">
        <v>34</v>
      </c>
      <c r="D44" s="17" t="s">
        <v>35</v>
      </c>
      <c r="E44" s="17" t="s">
        <v>79</v>
      </c>
      <c r="F44" s="17" t="s">
        <v>398</v>
      </c>
      <c r="G44" s="17" t="s">
        <v>7</v>
      </c>
      <c r="H44" s="20" t="s">
        <v>416</v>
      </c>
      <c r="I44" s="18">
        <v>1</v>
      </c>
      <c r="J44" s="17" t="s">
        <v>58</v>
      </c>
      <c r="K44" s="21">
        <v>40</v>
      </c>
      <c r="L44" s="21">
        <v>40</v>
      </c>
      <c r="M44" s="19">
        <f t="shared" si="0"/>
        <v>100</v>
      </c>
      <c r="N44" s="21">
        <v>22</v>
      </c>
      <c r="O44" s="19">
        <f t="shared" si="1"/>
        <v>55.000000000000007</v>
      </c>
      <c r="P44" s="17" t="s">
        <v>402</v>
      </c>
      <c r="Q44" s="20" t="s">
        <v>485</v>
      </c>
      <c r="R44" s="18">
        <v>14</v>
      </c>
      <c r="S44" s="17" t="s">
        <v>694</v>
      </c>
      <c r="T44" s="17" t="s">
        <v>15</v>
      </c>
      <c r="U44" s="17" t="s">
        <v>10</v>
      </c>
    </row>
    <row r="45" spans="1:21" ht="15.75" x14ac:dyDescent="0.25">
      <c r="A45" s="17" t="s">
        <v>80</v>
      </c>
      <c r="B45" s="17">
        <v>2010</v>
      </c>
      <c r="C45" s="17" t="s">
        <v>28</v>
      </c>
      <c r="D45" s="17" t="s">
        <v>24</v>
      </c>
      <c r="E45" s="17" t="s">
        <v>25</v>
      </c>
      <c r="F45" s="17" t="s">
        <v>398</v>
      </c>
      <c r="G45" s="17" t="s">
        <v>7</v>
      </c>
      <c r="H45" s="20" t="s">
        <v>417</v>
      </c>
      <c r="I45" s="18">
        <v>1</v>
      </c>
      <c r="J45" s="17" t="s">
        <v>26</v>
      </c>
      <c r="K45" s="21">
        <v>700</v>
      </c>
      <c r="L45" s="21">
        <v>100</v>
      </c>
      <c r="M45" s="19">
        <f t="shared" si="0"/>
        <v>14.285714285714285</v>
      </c>
      <c r="N45" s="21">
        <v>104</v>
      </c>
      <c r="O45" s="19">
        <f t="shared" si="1"/>
        <v>14.857142857142858</v>
      </c>
      <c r="P45" s="17" t="s">
        <v>403</v>
      </c>
      <c r="Q45" s="20" t="s">
        <v>486</v>
      </c>
      <c r="R45" s="18">
        <v>60</v>
      </c>
      <c r="S45" s="17" t="s">
        <v>417</v>
      </c>
      <c r="T45" s="17" t="s">
        <v>36</v>
      </c>
      <c r="U45" s="17" t="s">
        <v>10</v>
      </c>
    </row>
    <row r="46" spans="1:21" ht="31.5" x14ac:dyDescent="0.25">
      <c r="A46" s="17" t="s">
        <v>81</v>
      </c>
      <c r="B46" s="17">
        <v>2005</v>
      </c>
      <c r="C46" s="17" t="s">
        <v>41</v>
      </c>
      <c r="D46" s="17" t="s">
        <v>35</v>
      </c>
      <c r="E46" s="17" t="s">
        <v>6</v>
      </c>
      <c r="F46" s="17" t="s">
        <v>396</v>
      </c>
      <c r="G46" s="17" t="s">
        <v>7</v>
      </c>
      <c r="H46" s="20" t="s">
        <v>416</v>
      </c>
      <c r="I46" s="18">
        <v>6</v>
      </c>
      <c r="J46" s="17" t="s">
        <v>8</v>
      </c>
      <c r="K46" s="21">
        <v>400</v>
      </c>
      <c r="L46" s="21">
        <v>12</v>
      </c>
      <c r="M46" s="19">
        <f t="shared" si="0"/>
        <v>3</v>
      </c>
      <c r="N46" s="21">
        <v>46</v>
      </c>
      <c r="O46" s="19">
        <f t="shared" si="1"/>
        <v>11.5</v>
      </c>
      <c r="P46" s="17" t="s">
        <v>404</v>
      </c>
      <c r="Q46" s="20" t="s">
        <v>487</v>
      </c>
      <c r="R46" s="18">
        <v>4</v>
      </c>
      <c r="S46" s="17" t="s">
        <v>442</v>
      </c>
      <c r="T46" s="17" t="s">
        <v>15</v>
      </c>
      <c r="U46" s="17" t="s">
        <v>10</v>
      </c>
    </row>
    <row r="47" spans="1:21" ht="47.25" x14ac:dyDescent="0.25">
      <c r="A47" s="17" t="s">
        <v>82</v>
      </c>
      <c r="B47" s="17">
        <v>2006</v>
      </c>
      <c r="C47" s="17" t="s">
        <v>23</v>
      </c>
      <c r="D47" s="17" t="s">
        <v>24</v>
      </c>
      <c r="E47" s="17" t="s">
        <v>12</v>
      </c>
      <c r="F47" s="17" t="s">
        <v>397</v>
      </c>
      <c r="G47" s="17" t="s">
        <v>7</v>
      </c>
      <c r="H47" s="20" t="s">
        <v>421</v>
      </c>
      <c r="I47" s="18">
        <v>1</v>
      </c>
      <c r="J47" s="17" t="s">
        <v>83</v>
      </c>
      <c r="K47" s="21">
        <v>12</v>
      </c>
      <c r="L47" s="21">
        <v>12</v>
      </c>
      <c r="M47" s="19">
        <f t="shared" si="0"/>
        <v>100</v>
      </c>
      <c r="N47" s="21">
        <v>3</v>
      </c>
      <c r="O47" s="19">
        <f t="shared" si="1"/>
        <v>25</v>
      </c>
      <c r="P47" s="17" t="s">
        <v>404</v>
      </c>
      <c r="Q47" s="20" t="s">
        <v>488</v>
      </c>
      <c r="R47" s="18">
        <v>4</v>
      </c>
      <c r="S47" s="17" t="s">
        <v>432</v>
      </c>
      <c r="T47" s="17" t="s">
        <v>15</v>
      </c>
      <c r="U47" s="17" t="s">
        <v>16</v>
      </c>
    </row>
    <row r="48" spans="1:21" ht="31.5" x14ac:dyDescent="0.25">
      <c r="A48" s="17" t="s">
        <v>84</v>
      </c>
      <c r="B48" s="17">
        <v>2006</v>
      </c>
      <c r="C48" s="17" t="s">
        <v>23</v>
      </c>
      <c r="D48" s="17" t="s">
        <v>24</v>
      </c>
      <c r="E48" s="17" t="s">
        <v>12</v>
      </c>
      <c r="F48" s="17" t="s">
        <v>397</v>
      </c>
      <c r="G48" s="17" t="s">
        <v>7</v>
      </c>
      <c r="H48" s="20" t="s">
        <v>416</v>
      </c>
      <c r="I48" s="18">
        <v>2</v>
      </c>
      <c r="J48" s="17" t="s">
        <v>58</v>
      </c>
      <c r="K48" s="21">
        <v>18</v>
      </c>
      <c r="L48" s="21">
        <v>6</v>
      </c>
      <c r="M48" s="19">
        <f t="shared" si="0"/>
        <v>33.333333333333329</v>
      </c>
      <c r="N48" s="21">
        <v>6</v>
      </c>
      <c r="O48" s="19">
        <f t="shared" si="1"/>
        <v>33.333333333333329</v>
      </c>
      <c r="P48" s="17" t="s">
        <v>404</v>
      </c>
      <c r="Q48" s="20" t="s">
        <v>489</v>
      </c>
      <c r="R48" s="18">
        <v>2</v>
      </c>
      <c r="S48" s="17" t="s">
        <v>432</v>
      </c>
      <c r="T48" s="17" t="s">
        <v>15</v>
      </c>
      <c r="U48" s="17" t="s">
        <v>16</v>
      </c>
    </row>
    <row r="49" spans="1:21" ht="31.5" x14ac:dyDescent="0.25">
      <c r="A49" s="17" t="s">
        <v>85</v>
      </c>
      <c r="B49" s="17">
        <v>2006</v>
      </c>
      <c r="C49" s="17" t="s">
        <v>23</v>
      </c>
      <c r="D49" s="17" t="s">
        <v>24</v>
      </c>
      <c r="E49" s="17" t="s">
        <v>12</v>
      </c>
      <c r="F49" s="17" t="s">
        <v>397</v>
      </c>
      <c r="G49" s="17" t="s">
        <v>7</v>
      </c>
      <c r="H49" s="20" t="s">
        <v>421</v>
      </c>
      <c r="I49" s="18">
        <v>1</v>
      </c>
      <c r="J49" s="17" t="s">
        <v>8</v>
      </c>
      <c r="K49" s="21">
        <v>120</v>
      </c>
      <c r="L49" s="21">
        <v>0</v>
      </c>
      <c r="M49" s="19">
        <f t="shared" si="0"/>
        <v>0</v>
      </c>
      <c r="N49" s="21">
        <v>2</v>
      </c>
      <c r="O49" s="19">
        <f t="shared" si="1"/>
        <v>1.6666666666666667</v>
      </c>
      <c r="P49" s="17" t="s">
        <v>405</v>
      </c>
      <c r="Q49" s="20" t="s">
        <v>470</v>
      </c>
      <c r="R49" s="18">
        <v>2</v>
      </c>
      <c r="S49" s="17" t="s">
        <v>432</v>
      </c>
      <c r="T49" s="17" t="s">
        <v>15</v>
      </c>
      <c r="U49" s="17" t="s">
        <v>16</v>
      </c>
    </row>
    <row r="50" spans="1:21" ht="47.25" x14ac:dyDescent="0.25">
      <c r="A50" s="17" t="s">
        <v>86</v>
      </c>
      <c r="B50" s="17">
        <v>2006</v>
      </c>
      <c r="C50" s="17" t="s">
        <v>23</v>
      </c>
      <c r="D50" s="17" t="s">
        <v>24</v>
      </c>
      <c r="E50" s="17" t="s">
        <v>64</v>
      </c>
      <c r="F50" s="17" t="s">
        <v>400</v>
      </c>
      <c r="G50" s="17" t="s">
        <v>7</v>
      </c>
      <c r="H50" s="20" t="s">
        <v>420</v>
      </c>
      <c r="I50" s="18">
        <v>3</v>
      </c>
      <c r="J50" s="17" t="s">
        <v>26</v>
      </c>
      <c r="K50" s="21">
        <v>20</v>
      </c>
      <c r="L50" s="21">
        <v>1</v>
      </c>
      <c r="M50" s="19">
        <f t="shared" si="0"/>
        <v>5</v>
      </c>
      <c r="N50" s="21">
        <v>1</v>
      </c>
      <c r="O50" s="19">
        <f t="shared" si="1"/>
        <v>5</v>
      </c>
      <c r="P50" s="17" t="s">
        <v>404</v>
      </c>
      <c r="Q50" s="20" t="s">
        <v>490</v>
      </c>
      <c r="R50" s="18">
        <v>7</v>
      </c>
      <c r="S50" s="20" t="s">
        <v>420</v>
      </c>
      <c r="T50" s="17" t="s">
        <v>36</v>
      </c>
      <c r="U50" s="17" t="s">
        <v>10</v>
      </c>
    </row>
    <row r="51" spans="1:21" ht="31.5" x14ac:dyDescent="0.25">
      <c r="A51" s="17" t="s">
        <v>87</v>
      </c>
      <c r="B51" s="17">
        <v>2006</v>
      </c>
      <c r="C51" s="17" t="s">
        <v>23</v>
      </c>
      <c r="D51" s="17" t="s">
        <v>24</v>
      </c>
      <c r="E51" s="17" t="s">
        <v>64</v>
      </c>
      <c r="F51" s="17" t="s">
        <v>400</v>
      </c>
      <c r="G51" s="17" t="s">
        <v>7</v>
      </c>
      <c r="H51" s="20" t="s">
        <v>419</v>
      </c>
      <c r="I51" s="18">
        <v>2</v>
      </c>
      <c r="J51" s="17" t="s">
        <v>26</v>
      </c>
      <c r="K51" s="21">
        <v>100</v>
      </c>
      <c r="L51" s="21">
        <v>50</v>
      </c>
      <c r="M51" s="19">
        <f t="shared" si="0"/>
        <v>50</v>
      </c>
      <c r="N51" s="21">
        <v>30</v>
      </c>
      <c r="O51" s="19">
        <f t="shared" si="1"/>
        <v>30</v>
      </c>
      <c r="P51" s="17" t="s">
        <v>403</v>
      </c>
      <c r="Q51" s="20" t="s">
        <v>491</v>
      </c>
      <c r="R51" s="18">
        <v>3</v>
      </c>
      <c r="S51" s="17" t="s">
        <v>419</v>
      </c>
      <c r="T51" s="17" t="s">
        <v>36</v>
      </c>
      <c r="U51" s="17" t="s">
        <v>16</v>
      </c>
    </row>
    <row r="52" spans="1:21" ht="31.5" x14ac:dyDescent="0.25">
      <c r="A52" s="17" t="s">
        <v>88</v>
      </c>
      <c r="B52" s="17">
        <v>2009</v>
      </c>
      <c r="C52" s="17" t="s">
        <v>49</v>
      </c>
      <c r="D52" s="17" t="s">
        <v>35</v>
      </c>
      <c r="E52" s="17" t="s">
        <v>6</v>
      </c>
      <c r="F52" s="17" t="s">
        <v>396</v>
      </c>
      <c r="G52" s="17" t="s">
        <v>7</v>
      </c>
      <c r="H52" s="20" t="s">
        <v>416</v>
      </c>
      <c r="I52" s="18">
        <v>3</v>
      </c>
      <c r="J52" s="17" t="s">
        <v>13</v>
      </c>
      <c r="K52" s="21">
        <v>1000</v>
      </c>
      <c r="L52" s="21">
        <v>300</v>
      </c>
      <c r="M52" s="19">
        <f t="shared" si="0"/>
        <v>30</v>
      </c>
      <c r="N52" s="21">
        <v>30</v>
      </c>
      <c r="O52" s="19">
        <f t="shared" si="1"/>
        <v>3</v>
      </c>
      <c r="P52" s="17" t="s">
        <v>403</v>
      </c>
      <c r="Q52" s="20" t="s">
        <v>492</v>
      </c>
      <c r="R52" s="18">
        <v>14</v>
      </c>
      <c r="S52" s="17" t="s">
        <v>417</v>
      </c>
      <c r="T52" s="17" t="s">
        <v>15</v>
      </c>
      <c r="U52" s="17" t="s">
        <v>10</v>
      </c>
    </row>
    <row r="53" spans="1:21" ht="15.75" x14ac:dyDescent="0.25">
      <c r="A53" s="17" t="s">
        <v>89</v>
      </c>
      <c r="B53" s="17">
        <v>2010</v>
      </c>
      <c r="C53" s="17" t="s">
        <v>34</v>
      </c>
      <c r="D53" s="17" t="s">
        <v>35</v>
      </c>
      <c r="E53" s="17" t="s">
        <v>90</v>
      </c>
      <c r="F53" s="17" t="s">
        <v>396</v>
      </c>
      <c r="G53" s="17" t="s">
        <v>7</v>
      </c>
      <c r="H53" s="20" t="s">
        <v>417</v>
      </c>
      <c r="I53" s="18">
        <v>1</v>
      </c>
      <c r="J53" s="17" t="s">
        <v>26</v>
      </c>
      <c r="K53" s="21">
        <v>130</v>
      </c>
      <c r="L53" s="21">
        <v>60</v>
      </c>
      <c r="M53" s="19">
        <f t="shared" si="0"/>
        <v>46.153846153846153</v>
      </c>
      <c r="N53" s="21">
        <v>55</v>
      </c>
      <c r="O53" s="19">
        <f t="shared" si="1"/>
        <v>42.307692307692307</v>
      </c>
      <c r="P53" s="17" t="s">
        <v>403</v>
      </c>
      <c r="Q53" s="20" t="s">
        <v>493</v>
      </c>
      <c r="R53" s="18">
        <v>60</v>
      </c>
      <c r="S53" s="17" t="s">
        <v>417</v>
      </c>
      <c r="T53" s="17" t="s">
        <v>31</v>
      </c>
      <c r="U53" s="17" t="s">
        <v>16</v>
      </c>
    </row>
    <row r="54" spans="1:21" ht="47.25" x14ac:dyDescent="0.25">
      <c r="A54" s="17" t="s">
        <v>91</v>
      </c>
      <c r="B54" s="17">
        <v>2006</v>
      </c>
      <c r="C54" s="17" t="s">
        <v>23</v>
      </c>
      <c r="D54" s="17" t="s">
        <v>24</v>
      </c>
      <c r="E54" s="17" t="s">
        <v>12</v>
      </c>
      <c r="F54" s="17" t="s">
        <v>397</v>
      </c>
      <c r="G54" s="17" t="s">
        <v>7</v>
      </c>
      <c r="H54" s="20" t="s">
        <v>416</v>
      </c>
      <c r="I54" s="18">
        <v>1</v>
      </c>
      <c r="J54" s="17" t="s">
        <v>83</v>
      </c>
      <c r="K54" s="21">
        <v>40</v>
      </c>
      <c r="L54" s="21">
        <v>3</v>
      </c>
      <c r="M54" s="19">
        <f t="shared" si="0"/>
        <v>7.5</v>
      </c>
      <c r="N54" s="21">
        <v>1</v>
      </c>
      <c r="O54" s="19">
        <f t="shared" si="1"/>
        <v>2.5</v>
      </c>
      <c r="P54" s="17" t="s">
        <v>402</v>
      </c>
      <c r="Q54" s="20" t="s">
        <v>494</v>
      </c>
      <c r="R54" s="18">
        <v>3</v>
      </c>
      <c r="S54" s="17" t="s">
        <v>695</v>
      </c>
      <c r="T54" s="17" t="s">
        <v>15</v>
      </c>
      <c r="U54" s="17" t="s">
        <v>16</v>
      </c>
    </row>
    <row r="55" spans="1:21" ht="15.75" x14ac:dyDescent="0.25">
      <c r="A55" s="17" t="s">
        <v>92</v>
      </c>
      <c r="B55" s="17">
        <v>2012</v>
      </c>
      <c r="C55" s="17" t="s">
        <v>4</v>
      </c>
      <c r="D55" s="17" t="s">
        <v>5</v>
      </c>
      <c r="E55" s="17" t="s">
        <v>6</v>
      </c>
      <c r="F55" s="17" t="s">
        <v>396</v>
      </c>
      <c r="G55" s="17" t="s">
        <v>7</v>
      </c>
      <c r="H55" s="20" t="s">
        <v>421</v>
      </c>
      <c r="I55" s="18">
        <v>1</v>
      </c>
      <c r="J55" s="17" t="s">
        <v>8</v>
      </c>
      <c r="K55" s="21">
        <v>400</v>
      </c>
      <c r="L55" s="21">
        <v>18</v>
      </c>
      <c r="M55" s="19">
        <f t="shared" si="0"/>
        <v>4.5</v>
      </c>
      <c r="N55" s="21">
        <v>9</v>
      </c>
      <c r="O55" s="19">
        <f t="shared" si="1"/>
        <v>2.25</v>
      </c>
      <c r="P55" s="17" t="s">
        <v>403</v>
      </c>
      <c r="Q55" s="20" t="s">
        <v>495</v>
      </c>
      <c r="R55" s="18">
        <v>3</v>
      </c>
      <c r="S55" s="17" t="s">
        <v>684</v>
      </c>
      <c r="T55" s="17" t="s">
        <v>9</v>
      </c>
      <c r="U55" s="17" t="s">
        <v>10</v>
      </c>
    </row>
    <row r="56" spans="1:21" ht="31.5" x14ac:dyDescent="0.25">
      <c r="A56" s="17" t="s">
        <v>93</v>
      </c>
      <c r="B56" s="17">
        <v>2006</v>
      </c>
      <c r="C56" s="17" t="s">
        <v>23</v>
      </c>
      <c r="D56" s="17" t="s">
        <v>24</v>
      </c>
      <c r="E56" s="17" t="s">
        <v>79</v>
      </c>
      <c r="F56" s="17" t="s">
        <v>398</v>
      </c>
      <c r="G56" s="17" t="s">
        <v>7</v>
      </c>
      <c r="H56" s="20" t="s">
        <v>416</v>
      </c>
      <c r="I56" s="18">
        <v>2</v>
      </c>
      <c r="J56" s="17" t="s">
        <v>58</v>
      </c>
      <c r="K56" s="21">
        <v>8</v>
      </c>
      <c r="L56" s="21">
        <v>1</v>
      </c>
      <c r="M56" s="19">
        <f t="shared" si="0"/>
        <v>12.5</v>
      </c>
      <c r="N56" s="21">
        <v>1</v>
      </c>
      <c r="O56" s="19">
        <f t="shared" si="1"/>
        <v>12.5</v>
      </c>
      <c r="P56" s="17" t="s">
        <v>404</v>
      </c>
      <c r="Q56" s="20" t="s">
        <v>496</v>
      </c>
      <c r="R56" s="18">
        <v>0</v>
      </c>
      <c r="S56" s="17" t="s">
        <v>432</v>
      </c>
      <c r="T56" s="17" t="s">
        <v>15</v>
      </c>
      <c r="U56" s="17" t="s">
        <v>16</v>
      </c>
    </row>
    <row r="57" spans="1:21" ht="15.75" x14ac:dyDescent="0.25">
      <c r="A57" s="17" t="s">
        <v>94</v>
      </c>
      <c r="B57" s="17">
        <v>2005</v>
      </c>
      <c r="C57" s="17" t="s">
        <v>41</v>
      </c>
      <c r="D57" s="17" t="s">
        <v>35</v>
      </c>
      <c r="E57" s="17" t="s">
        <v>25</v>
      </c>
      <c r="F57" s="17" t="s">
        <v>398</v>
      </c>
      <c r="G57" s="17" t="s">
        <v>7</v>
      </c>
      <c r="H57" s="20" t="s">
        <v>417</v>
      </c>
      <c r="I57" s="18">
        <v>1</v>
      </c>
      <c r="J57" s="17" t="s">
        <v>26</v>
      </c>
      <c r="K57" s="21">
        <v>500</v>
      </c>
      <c r="L57" s="21">
        <v>100</v>
      </c>
      <c r="M57" s="19">
        <f t="shared" si="0"/>
        <v>20</v>
      </c>
      <c r="N57" s="21">
        <v>60</v>
      </c>
      <c r="O57" s="19">
        <f t="shared" si="1"/>
        <v>12</v>
      </c>
      <c r="P57" s="17" t="s">
        <v>403</v>
      </c>
      <c r="Q57" s="20" t="s">
        <v>470</v>
      </c>
      <c r="R57" s="18" t="s">
        <v>30</v>
      </c>
      <c r="S57" s="17" t="s">
        <v>417</v>
      </c>
      <c r="T57" s="17" t="s">
        <v>36</v>
      </c>
      <c r="U57" s="17" t="s">
        <v>10</v>
      </c>
    </row>
    <row r="58" spans="1:21" ht="31.5" x14ac:dyDescent="0.25">
      <c r="A58" s="17" t="s">
        <v>95</v>
      </c>
      <c r="B58" s="17">
        <v>2006</v>
      </c>
      <c r="C58" s="17" t="s">
        <v>23</v>
      </c>
      <c r="D58" s="17" t="s">
        <v>24</v>
      </c>
      <c r="E58" s="17" t="s">
        <v>12</v>
      </c>
      <c r="F58" s="17" t="s">
        <v>397</v>
      </c>
      <c r="G58" s="17" t="s">
        <v>7</v>
      </c>
      <c r="H58" s="20" t="s">
        <v>416</v>
      </c>
      <c r="I58" s="18">
        <v>1</v>
      </c>
      <c r="J58" s="17" t="s">
        <v>8</v>
      </c>
      <c r="K58" s="21">
        <v>30</v>
      </c>
      <c r="L58" s="21">
        <v>10</v>
      </c>
      <c r="M58" s="19">
        <f t="shared" si="0"/>
        <v>33.333333333333329</v>
      </c>
      <c r="N58" s="21">
        <v>8</v>
      </c>
      <c r="O58" s="19">
        <f t="shared" si="1"/>
        <v>26.666666666666668</v>
      </c>
      <c r="P58" s="17" t="s">
        <v>404</v>
      </c>
      <c r="Q58" s="20" t="s">
        <v>470</v>
      </c>
      <c r="R58" s="18">
        <v>7</v>
      </c>
      <c r="S58" s="17" t="s">
        <v>432</v>
      </c>
      <c r="T58" s="17" t="s">
        <v>15</v>
      </c>
      <c r="U58" s="17" t="s">
        <v>16</v>
      </c>
    </row>
    <row r="59" spans="1:21" ht="31.5" x14ac:dyDescent="0.25">
      <c r="A59" s="17" t="s">
        <v>96</v>
      </c>
      <c r="B59" s="17">
        <v>2006</v>
      </c>
      <c r="C59" s="17" t="s">
        <v>23</v>
      </c>
      <c r="D59" s="17" t="s">
        <v>24</v>
      </c>
      <c r="E59" s="17" t="s">
        <v>75</v>
      </c>
      <c r="F59" s="17" t="s">
        <v>396</v>
      </c>
      <c r="G59" s="17" t="s">
        <v>7</v>
      </c>
      <c r="H59" s="20" t="s">
        <v>416</v>
      </c>
      <c r="I59" s="18">
        <v>1</v>
      </c>
      <c r="J59" s="17" t="s">
        <v>8</v>
      </c>
      <c r="K59" s="21">
        <v>30</v>
      </c>
      <c r="L59" s="21">
        <v>2</v>
      </c>
      <c r="M59" s="19">
        <f t="shared" si="0"/>
        <v>6.666666666666667</v>
      </c>
      <c r="N59" s="21">
        <v>2</v>
      </c>
      <c r="O59" s="19">
        <f t="shared" si="1"/>
        <v>6.666666666666667</v>
      </c>
      <c r="P59" s="17" t="s">
        <v>404</v>
      </c>
      <c r="Q59" s="20" t="s">
        <v>497</v>
      </c>
      <c r="R59" s="18">
        <v>2</v>
      </c>
      <c r="S59" s="17" t="s">
        <v>417</v>
      </c>
      <c r="T59" s="17" t="s">
        <v>15</v>
      </c>
      <c r="U59" s="17" t="s">
        <v>16</v>
      </c>
    </row>
    <row r="60" spans="1:21" ht="31.5" x14ac:dyDescent="0.25">
      <c r="A60" s="17" t="s">
        <v>97</v>
      </c>
      <c r="B60" s="17">
        <v>2005</v>
      </c>
      <c r="C60" s="17" t="s">
        <v>98</v>
      </c>
      <c r="D60" s="17" t="s">
        <v>35</v>
      </c>
      <c r="E60" s="17" t="s">
        <v>12</v>
      </c>
      <c r="F60" s="17" t="s">
        <v>397</v>
      </c>
      <c r="G60" s="17" t="s">
        <v>7</v>
      </c>
      <c r="H60" s="20" t="s">
        <v>416</v>
      </c>
      <c r="I60" s="18">
        <v>2</v>
      </c>
      <c r="J60" s="17" t="s">
        <v>8</v>
      </c>
      <c r="K60" s="21">
        <v>412</v>
      </c>
      <c r="L60" s="21">
        <v>300</v>
      </c>
      <c r="M60" s="19">
        <f t="shared" si="0"/>
        <v>72.815533980582529</v>
      </c>
      <c r="N60" s="21">
        <v>65</v>
      </c>
      <c r="O60" s="19">
        <f t="shared" si="1"/>
        <v>15.776699029126215</v>
      </c>
      <c r="P60" s="17" t="s">
        <v>403</v>
      </c>
      <c r="Q60" s="20" t="s">
        <v>498</v>
      </c>
      <c r="R60" s="18">
        <v>30</v>
      </c>
      <c r="S60" s="17" t="s">
        <v>423</v>
      </c>
      <c r="T60" s="17" t="s">
        <v>15</v>
      </c>
      <c r="U60" s="17" t="s">
        <v>10</v>
      </c>
    </row>
    <row r="61" spans="1:21" ht="47.25" x14ac:dyDescent="0.25">
      <c r="A61" s="17" t="s">
        <v>99</v>
      </c>
      <c r="B61" s="17">
        <v>2006</v>
      </c>
      <c r="C61" s="17" t="s">
        <v>23</v>
      </c>
      <c r="D61" s="17" t="s">
        <v>24</v>
      </c>
      <c r="E61" s="17" t="s">
        <v>12</v>
      </c>
      <c r="F61" s="17" t="s">
        <v>397</v>
      </c>
      <c r="G61" s="17" t="s">
        <v>7</v>
      </c>
      <c r="H61" s="20" t="s">
        <v>421</v>
      </c>
      <c r="I61" s="18">
        <v>1</v>
      </c>
      <c r="J61" s="17" t="s">
        <v>8</v>
      </c>
      <c r="K61" s="21">
        <v>800</v>
      </c>
      <c r="L61" s="21">
        <v>0</v>
      </c>
      <c r="M61" s="19">
        <f t="shared" si="0"/>
        <v>0</v>
      </c>
      <c r="N61" s="21">
        <v>0</v>
      </c>
      <c r="O61" s="19">
        <f t="shared" si="1"/>
        <v>0</v>
      </c>
      <c r="P61" s="17" t="s">
        <v>403</v>
      </c>
      <c r="Q61" s="20" t="s">
        <v>499</v>
      </c>
      <c r="R61" s="18">
        <v>0</v>
      </c>
      <c r="S61" s="17" t="s">
        <v>696</v>
      </c>
      <c r="T61" s="17" t="s">
        <v>15</v>
      </c>
      <c r="U61" s="17" t="s">
        <v>10</v>
      </c>
    </row>
    <row r="62" spans="1:21" ht="31.5" x14ac:dyDescent="0.25">
      <c r="A62" s="17" t="s">
        <v>100</v>
      </c>
      <c r="B62" s="17">
        <v>2011</v>
      </c>
      <c r="C62" s="17" t="s">
        <v>28</v>
      </c>
      <c r="D62" s="17" t="s">
        <v>24</v>
      </c>
      <c r="E62" s="17" t="s">
        <v>6</v>
      </c>
      <c r="F62" s="17" t="s">
        <v>396</v>
      </c>
      <c r="G62" s="17" t="s">
        <v>7</v>
      </c>
      <c r="H62" s="20" t="s">
        <v>416</v>
      </c>
      <c r="I62" s="18">
        <v>1</v>
      </c>
      <c r="J62" s="17" t="s">
        <v>8</v>
      </c>
      <c r="K62" s="21">
        <v>400</v>
      </c>
      <c r="L62" s="21">
        <v>35</v>
      </c>
      <c r="M62" s="19">
        <f t="shared" si="0"/>
        <v>8.75</v>
      </c>
      <c r="N62" s="21">
        <v>30</v>
      </c>
      <c r="O62" s="19">
        <f t="shared" si="1"/>
        <v>7.5</v>
      </c>
      <c r="P62" s="17" t="s">
        <v>403</v>
      </c>
      <c r="Q62" s="20" t="s">
        <v>500</v>
      </c>
      <c r="R62" s="18">
        <v>30</v>
      </c>
      <c r="S62" s="17" t="s">
        <v>417</v>
      </c>
      <c r="T62" s="17" t="s">
        <v>15</v>
      </c>
      <c r="U62" s="17" t="s">
        <v>16</v>
      </c>
    </row>
    <row r="63" spans="1:21" ht="15.75" x14ac:dyDescent="0.25">
      <c r="A63" s="17" t="s">
        <v>101</v>
      </c>
      <c r="B63" s="17">
        <v>2006</v>
      </c>
      <c r="C63" s="17" t="s">
        <v>23</v>
      </c>
      <c r="D63" s="17" t="s">
        <v>24</v>
      </c>
      <c r="E63" s="17" t="s">
        <v>25</v>
      </c>
      <c r="F63" s="17" t="s">
        <v>398</v>
      </c>
      <c r="G63" s="17" t="s">
        <v>7</v>
      </c>
      <c r="H63" s="20" t="s">
        <v>417</v>
      </c>
      <c r="I63" s="18">
        <v>1</v>
      </c>
      <c r="J63" s="17" t="s">
        <v>26</v>
      </c>
      <c r="K63" s="21">
        <v>50</v>
      </c>
      <c r="L63" s="21">
        <v>5</v>
      </c>
      <c r="M63" s="19">
        <f t="shared" si="0"/>
        <v>10</v>
      </c>
      <c r="N63" s="21">
        <v>3</v>
      </c>
      <c r="O63" s="19">
        <f t="shared" si="1"/>
        <v>6</v>
      </c>
      <c r="P63" s="17" t="s">
        <v>402</v>
      </c>
      <c r="Q63" s="20" t="s">
        <v>501</v>
      </c>
      <c r="R63" s="18">
        <v>0</v>
      </c>
      <c r="S63" s="17" t="s">
        <v>417</v>
      </c>
      <c r="T63" s="17" t="s">
        <v>36</v>
      </c>
      <c r="U63" s="17" t="s">
        <v>10</v>
      </c>
    </row>
    <row r="64" spans="1:21" ht="31.5" x14ac:dyDescent="0.25">
      <c r="A64" s="17" t="s">
        <v>102</v>
      </c>
      <c r="B64" s="17">
        <v>2008</v>
      </c>
      <c r="C64" s="17" t="s">
        <v>4</v>
      </c>
      <c r="D64" s="17" t="s">
        <v>5</v>
      </c>
      <c r="E64" s="17" t="s">
        <v>6</v>
      </c>
      <c r="F64" s="17" t="s">
        <v>396</v>
      </c>
      <c r="G64" s="17" t="s">
        <v>7</v>
      </c>
      <c r="H64" s="20" t="s">
        <v>421</v>
      </c>
      <c r="I64" s="18">
        <v>1</v>
      </c>
      <c r="J64" s="17" t="s">
        <v>8</v>
      </c>
      <c r="K64" s="21">
        <v>1000</v>
      </c>
      <c r="L64" s="21">
        <v>500</v>
      </c>
      <c r="M64" s="19">
        <f t="shared" si="0"/>
        <v>50</v>
      </c>
      <c r="N64" s="21">
        <v>120</v>
      </c>
      <c r="O64" s="19">
        <f t="shared" si="1"/>
        <v>12</v>
      </c>
      <c r="P64" s="17" t="s">
        <v>403</v>
      </c>
      <c r="Q64" s="20" t="s">
        <v>502</v>
      </c>
      <c r="R64" s="18">
        <v>150</v>
      </c>
      <c r="S64" s="17" t="s">
        <v>417</v>
      </c>
      <c r="T64" s="17" t="s">
        <v>15</v>
      </c>
      <c r="U64" s="17" t="s">
        <v>10</v>
      </c>
    </row>
    <row r="65" spans="1:21" ht="31.5" x14ac:dyDescent="0.25">
      <c r="A65" s="17" t="s">
        <v>103</v>
      </c>
      <c r="B65" s="17">
        <v>2006</v>
      </c>
      <c r="C65" s="17" t="s">
        <v>23</v>
      </c>
      <c r="D65" s="17" t="s">
        <v>24</v>
      </c>
      <c r="E65" s="17" t="s">
        <v>25</v>
      </c>
      <c r="F65" s="17" t="s">
        <v>398</v>
      </c>
      <c r="G65" s="17" t="s">
        <v>104</v>
      </c>
      <c r="H65" s="20" t="s">
        <v>416</v>
      </c>
      <c r="I65" s="18">
        <v>1</v>
      </c>
      <c r="J65" s="17" t="s">
        <v>26</v>
      </c>
      <c r="K65" s="21">
        <v>7</v>
      </c>
      <c r="L65" s="21">
        <v>2</v>
      </c>
      <c r="M65" s="19">
        <f t="shared" si="0"/>
        <v>28.571428571428569</v>
      </c>
      <c r="N65" s="21">
        <v>2</v>
      </c>
      <c r="O65" s="19">
        <f t="shared" si="1"/>
        <v>28.571428571428569</v>
      </c>
      <c r="P65" s="17" t="s">
        <v>404</v>
      </c>
      <c r="Q65" s="20" t="s">
        <v>472</v>
      </c>
      <c r="R65" s="18">
        <v>0</v>
      </c>
      <c r="S65" s="17" t="s">
        <v>417</v>
      </c>
      <c r="T65" s="17" t="s">
        <v>15</v>
      </c>
      <c r="U65" s="17" t="s">
        <v>16</v>
      </c>
    </row>
    <row r="66" spans="1:21" ht="31.5" x14ac:dyDescent="0.25">
      <c r="A66" s="17" t="s">
        <v>105</v>
      </c>
      <c r="B66" s="17">
        <v>2007</v>
      </c>
      <c r="C66" s="17" t="s">
        <v>28</v>
      </c>
      <c r="D66" s="17" t="s">
        <v>24</v>
      </c>
      <c r="E66" s="17" t="s">
        <v>25</v>
      </c>
      <c r="F66" s="17" t="s">
        <v>398</v>
      </c>
      <c r="G66" s="17" t="s">
        <v>7</v>
      </c>
      <c r="H66" s="20" t="s">
        <v>417</v>
      </c>
      <c r="I66" s="18">
        <v>1</v>
      </c>
      <c r="J66" s="17" t="s">
        <v>26</v>
      </c>
      <c r="K66" s="21">
        <v>50</v>
      </c>
      <c r="L66" s="21">
        <v>4</v>
      </c>
      <c r="M66" s="19">
        <f t="shared" si="0"/>
        <v>8</v>
      </c>
      <c r="N66" s="21">
        <v>4</v>
      </c>
      <c r="O66" s="19">
        <f t="shared" si="1"/>
        <v>8</v>
      </c>
      <c r="P66" s="17" t="s">
        <v>402</v>
      </c>
      <c r="Q66" s="20" t="s">
        <v>503</v>
      </c>
      <c r="R66" s="18" t="s">
        <v>30</v>
      </c>
      <c r="S66" s="17" t="s">
        <v>417</v>
      </c>
      <c r="T66" s="17" t="s">
        <v>36</v>
      </c>
      <c r="U66" s="17" t="s">
        <v>10</v>
      </c>
    </row>
    <row r="67" spans="1:21" ht="31.5" x14ac:dyDescent="0.25">
      <c r="A67" s="17" t="s">
        <v>106</v>
      </c>
      <c r="B67" s="17">
        <v>2012</v>
      </c>
      <c r="C67" s="17" t="s">
        <v>49</v>
      </c>
      <c r="D67" s="17" t="s">
        <v>35</v>
      </c>
      <c r="E67" s="17" t="s">
        <v>107</v>
      </c>
      <c r="F67" s="17" t="s">
        <v>398</v>
      </c>
      <c r="G67" s="17" t="s">
        <v>7</v>
      </c>
      <c r="H67" s="20" t="s">
        <v>417</v>
      </c>
      <c r="I67" s="18">
        <v>1</v>
      </c>
      <c r="J67" s="17" t="s">
        <v>26</v>
      </c>
      <c r="K67" s="21">
        <v>120</v>
      </c>
      <c r="L67" s="21">
        <v>10</v>
      </c>
      <c r="M67" s="19">
        <f t="shared" si="0"/>
        <v>8.3333333333333321</v>
      </c>
      <c r="N67" s="21">
        <v>10</v>
      </c>
      <c r="O67" s="19">
        <f t="shared" si="1"/>
        <v>8.3333333333333321</v>
      </c>
      <c r="P67" s="17" t="s">
        <v>403</v>
      </c>
      <c r="Q67" s="20" t="s">
        <v>504</v>
      </c>
      <c r="R67" s="18">
        <v>14</v>
      </c>
      <c r="S67" s="17" t="s">
        <v>417</v>
      </c>
      <c r="T67" s="17" t="s">
        <v>36</v>
      </c>
      <c r="U67" s="17" t="s">
        <v>10</v>
      </c>
    </row>
    <row r="68" spans="1:21" ht="31.5" x14ac:dyDescent="0.25">
      <c r="A68" s="17" t="s">
        <v>108</v>
      </c>
      <c r="B68" s="17">
        <v>2011</v>
      </c>
      <c r="C68" s="17" t="s">
        <v>28</v>
      </c>
      <c r="D68" s="17" t="s">
        <v>24</v>
      </c>
      <c r="E68" s="17" t="s">
        <v>6</v>
      </c>
      <c r="F68" s="17" t="s">
        <v>396</v>
      </c>
      <c r="G68" s="17" t="s">
        <v>7</v>
      </c>
      <c r="H68" s="20" t="s">
        <v>421</v>
      </c>
      <c r="I68" s="18">
        <v>1</v>
      </c>
      <c r="J68" s="17" t="s">
        <v>8</v>
      </c>
      <c r="K68" s="21">
        <v>550</v>
      </c>
      <c r="L68" s="21">
        <v>20</v>
      </c>
      <c r="M68" s="19">
        <f t="shared" ref="M68:M131" si="2">(L68/K68)*100</f>
        <v>3.6363636363636362</v>
      </c>
      <c r="N68" s="21">
        <v>15</v>
      </c>
      <c r="O68" s="19">
        <f t="shared" ref="O68:O131" si="3">(N68/K68)*100</f>
        <v>2.7272727272727271</v>
      </c>
      <c r="P68" s="17" t="s">
        <v>403</v>
      </c>
      <c r="Q68" s="20" t="s">
        <v>505</v>
      </c>
      <c r="R68" s="18">
        <v>7</v>
      </c>
      <c r="S68" s="17" t="s">
        <v>417</v>
      </c>
      <c r="T68" s="17" t="s">
        <v>15</v>
      </c>
      <c r="U68" s="17" t="s">
        <v>16</v>
      </c>
    </row>
    <row r="69" spans="1:21" ht="15.75" x14ac:dyDescent="0.25">
      <c r="A69" s="17" t="s">
        <v>109</v>
      </c>
      <c r="B69" s="17">
        <v>2012</v>
      </c>
      <c r="C69" s="17" t="s">
        <v>49</v>
      </c>
      <c r="D69" s="17" t="s">
        <v>35</v>
      </c>
      <c r="E69" s="17" t="s">
        <v>107</v>
      </c>
      <c r="F69" s="17" t="s">
        <v>398</v>
      </c>
      <c r="G69" s="17" t="s">
        <v>7</v>
      </c>
      <c r="H69" s="20" t="s">
        <v>417</v>
      </c>
      <c r="I69" s="18">
        <v>1</v>
      </c>
      <c r="J69" s="17" t="s">
        <v>26</v>
      </c>
      <c r="K69" s="21">
        <v>133</v>
      </c>
      <c r="L69" s="21">
        <v>0</v>
      </c>
      <c r="M69" s="19">
        <f t="shared" si="2"/>
        <v>0</v>
      </c>
      <c r="N69" s="21">
        <v>13</v>
      </c>
      <c r="O69" s="19">
        <f t="shared" si="3"/>
        <v>9.7744360902255636</v>
      </c>
      <c r="P69" s="17" t="s">
        <v>403</v>
      </c>
      <c r="Q69" s="20" t="s">
        <v>506</v>
      </c>
      <c r="R69" s="18" t="s">
        <v>30</v>
      </c>
      <c r="S69" s="17" t="s">
        <v>417</v>
      </c>
      <c r="T69" s="17" t="s">
        <v>36</v>
      </c>
      <c r="U69" s="17" t="s">
        <v>16</v>
      </c>
    </row>
    <row r="70" spans="1:21" ht="15.75" x14ac:dyDescent="0.25">
      <c r="A70" s="17" t="s">
        <v>110</v>
      </c>
      <c r="B70" s="17">
        <v>2012</v>
      </c>
      <c r="C70" s="17" t="s">
        <v>49</v>
      </c>
      <c r="D70" s="17" t="s">
        <v>35</v>
      </c>
      <c r="E70" s="17" t="s">
        <v>25</v>
      </c>
      <c r="F70" s="17" t="s">
        <v>398</v>
      </c>
      <c r="G70" s="17" t="s">
        <v>7</v>
      </c>
      <c r="H70" s="20" t="s">
        <v>417</v>
      </c>
      <c r="I70" s="18">
        <v>1</v>
      </c>
      <c r="J70" s="17" t="s">
        <v>26</v>
      </c>
      <c r="K70" s="21">
        <v>300</v>
      </c>
      <c r="L70" s="21">
        <v>0</v>
      </c>
      <c r="M70" s="19">
        <f t="shared" si="2"/>
        <v>0</v>
      </c>
      <c r="N70" s="21">
        <v>10</v>
      </c>
      <c r="O70" s="19">
        <f t="shared" si="3"/>
        <v>3.3333333333333335</v>
      </c>
      <c r="P70" s="17" t="s">
        <v>403</v>
      </c>
      <c r="Q70" s="20" t="s">
        <v>507</v>
      </c>
      <c r="R70" s="18">
        <v>14</v>
      </c>
      <c r="S70" s="17" t="s">
        <v>417</v>
      </c>
      <c r="T70" s="17" t="s">
        <v>36</v>
      </c>
      <c r="U70" s="17" t="s">
        <v>10</v>
      </c>
    </row>
    <row r="71" spans="1:21" ht="31.5" x14ac:dyDescent="0.25">
      <c r="A71" s="17" t="s">
        <v>111</v>
      </c>
      <c r="B71" s="17">
        <v>2005</v>
      </c>
      <c r="C71" s="17" t="s">
        <v>98</v>
      </c>
      <c r="D71" s="17" t="s">
        <v>35</v>
      </c>
      <c r="E71" s="17" t="s">
        <v>25</v>
      </c>
      <c r="F71" s="17" t="s">
        <v>398</v>
      </c>
      <c r="G71" s="17" t="s">
        <v>7</v>
      </c>
      <c r="H71" s="20" t="s">
        <v>417</v>
      </c>
      <c r="I71" s="18">
        <v>1</v>
      </c>
      <c r="J71" s="17" t="s">
        <v>26</v>
      </c>
      <c r="K71" s="21">
        <v>200</v>
      </c>
      <c r="L71" s="21">
        <v>100</v>
      </c>
      <c r="M71" s="19">
        <f t="shared" si="2"/>
        <v>50</v>
      </c>
      <c r="N71" s="21">
        <v>9</v>
      </c>
      <c r="O71" s="19">
        <f t="shared" si="3"/>
        <v>4.5</v>
      </c>
      <c r="P71" s="17" t="s">
        <v>403</v>
      </c>
      <c r="Q71" s="20" t="s">
        <v>508</v>
      </c>
      <c r="R71" s="18" t="s">
        <v>30</v>
      </c>
      <c r="S71" s="17" t="s">
        <v>417</v>
      </c>
      <c r="T71" s="17" t="s">
        <v>36</v>
      </c>
      <c r="U71" s="17" t="s">
        <v>10</v>
      </c>
    </row>
    <row r="72" spans="1:21" ht="31.5" x14ac:dyDescent="0.25">
      <c r="A72" s="17" t="s">
        <v>112</v>
      </c>
      <c r="B72" s="17">
        <v>2006</v>
      </c>
      <c r="C72" s="17" t="s">
        <v>23</v>
      </c>
      <c r="D72" s="17" t="s">
        <v>24</v>
      </c>
      <c r="E72" s="17" t="s">
        <v>6</v>
      </c>
      <c r="F72" s="17" t="s">
        <v>396</v>
      </c>
      <c r="G72" s="17" t="s">
        <v>7</v>
      </c>
      <c r="H72" s="20" t="s">
        <v>416</v>
      </c>
      <c r="I72" s="18">
        <v>2</v>
      </c>
      <c r="J72" s="17" t="s">
        <v>8</v>
      </c>
      <c r="K72" s="21">
        <v>800</v>
      </c>
      <c r="L72" s="21">
        <v>0</v>
      </c>
      <c r="M72" s="19">
        <f t="shared" si="2"/>
        <v>0</v>
      </c>
      <c r="N72" s="21">
        <v>100</v>
      </c>
      <c r="O72" s="19">
        <f t="shared" si="3"/>
        <v>12.5</v>
      </c>
      <c r="P72" s="17" t="s">
        <v>403</v>
      </c>
      <c r="Q72" s="20" t="s">
        <v>509</v>
      </c>
      <c r="R72" s="18">
        <v>21</v>
      </c>
      <c r="S72" s="17" t="s">
        <v>417</v>
      </c>
      <c r="T72" s="17" t="s">
        <v>15</v>
      </c>
      <c r="U72" s="17" t="s">
        <v>16</v>
      </c>
    </row>
    <row r="73" spans="1:21" ht="31.5" x14ac:dyDescent="0.25">
      <c r="A73" s="17" t="s">
        <v>113</v>
      </c>
      <c r="B73" s="17">
        <v>2013</v>
      </c>
      <c r="C73" s="17" t="s">
        <v>98</v>
      </c>
      <c r="D73" s="17" t="s">
        <v>35</v>
      </c>
      <c r="E73" s="17" t="s">
        <v>6</v>
      </c>
      <c r="F73" s="17" t="s">
        <v>396</v>
      </c>
      <c r="G73" s="17" t="s">
        <v>7</v>
      </c>
      <c r="H73" s="20" t="s">
        <v>416</v>
      </c>
      <c r="I73" s="18">
        <v>2</v>
      </c>
      <c r="J73" s="17" t="s">
        <v>8</v>
      </c>
      <c r="K73" s="21">
        <v>3000</v>
      </c>
      <c r="L73" s="21">
        <v>100</v>
      </c>
      <c r="M73" s="19">
        <f t="shared" si="2"/>
        <v>3.3333333333333335</v>
      </c>
      <c r="N73" s="21">
        <v>100</v>
      </c>
      <c r="O73" s="19">
        <f t="shared" si="3"/>
        <v>3.3333333333333335</v>
      </c>
      <c r="P73" s="17" t="s">
        <v>403</v>
      </c>
      <c r="Q73" s="20" t="s">
        <v>510</v>
      </c>
      <c r="R73" s="18">
        <v>5</v>
      </c>
      <c r="S73" s="17" t="s">
        <v>686</v>
      </c>
      <c r="T73" s="17" t="s">
        <v>18</v>
      </c>
      <c r="U73" s="17" t="s">
        <v>16</v>
      </c>
    </row>
    <row r="74" spans="1:21" ht="15.75" x14ac:dyDescent="0.25">
      <c r="A74" s="17" t="s">
        <v>114</v>
      </c>
      <c r="B74" s="17">
        <v>2007</v>
      </c>
      <c r="C74" s="17" t="s">
        <v>28</v>
      </c>
      <c r="D74" s="17" t="s">
        <v>24</v>
      </c>
      <c r="E74" s="17" t="s">
        <v>12</v>
      </c>
      <c r="F74" s="17" t="s">
        <v>397</v>
      </c>
      <c r="G74" s="17" t="s">
        <v>7</v>
      </c>
      <c r="H74" s="20" t="s">
        <v>416</v>
      </c>
      <c r="I74" s="18">
        <v>2</v>
      </c>
      <c r="J74" s="17" t="s">
        <v>8</v>
      </c>
      <c r="K74" s="21">
        <v>700</v>
      </c>
      <c r="L74" s="21">
        <v>100</v>
      </c>
      <c r="M74" s="19">
        <f t="shared" si="2"/>
        <v>14.285714285714285</v>
      </c>
      <c r="N74" s="21">
        <v>600</v>
      </c>
      <c r="O74" s="19">
        <f t="shared" si="3"/>
        <v>85.714285714285708</v>
      </c>
      <c r="P74" s="17" t="s">
        <v>403</v>
      </c>
      <c r="Q74" s="20" t="s">
        <v>511</v>
      </c>
      <c r="R74" s="18">
        <v>10</v>
      </c>
      <c r="S74" s="17" t="s">
        <v>686</v>
      </c>
      <c r="T74" s="17" t="s">
        <v>18</v>
      </c>
      <c r="U74" s="17" t="s">
        <v>16</v>
      </c>
    </row>
    <row r="75" spans="1:21" ht="15.75" x14ac:dyDescent="0.25">
      <c r="A75" s="17" t="s">
        <v>115</v>
      </c>
      <c r="B75" s="17">
        <v>2010</v>
      </c>
      <c r="C75" s="17" t="s">
        <v>28</v>
      </c>
      <c r="D75" s="17" t="s">
        <v>24</v>
      </c>
      <c r="E75" s="17" t="s">
        <v>29</v>
      </c>
      <c r="F75" s="17" t="s">
        <v>398</v>
      </c>
      <c r="G75" s="17" t="s">
        <v>7</v>
      </c>
      <c r="H75" s="20" t="s">
        <v>417</v>
      </c>
      <c r="I75" s="18">
        <v>1</v>
      </c>
      <c r="J75" s="17" t="s">
        <v>26</v>
      </c>
      <c r="K75" s="21">
        <v>10</v>
      </c>
      <c r="L75" s="21">
        <v>3</v>
      </c>
      <c r="M75" s="19">
        <f t="shared" si="2"/>
        <v>30</v>
      </c>
      <c r="N75" s="21">
        <v>2</v>
      </c>
      <c r="O75" s="19">
        <f t="shared" si="3"/>
        <v>20</v>
      </c>
      <c r="P75" s="17" t="s">
        <v>404</v>
      </c>
      <c r="Q75" s="20" t="s">
        <v>512</v>
      </c>
      <c r="R75" s="18">
        <v>3</v>
      </c>
      <c r="S75" s="17" t="s">
        <v>417</v>
      </c>
      <c r="T75" s="17" t="s">
        <v>31</v>
      </c>
      <c r="U75" s="17" t="s">
        <v>16</v>
      </c>
    </row>
    <row r="76" spans="1:21" ht="31.5" x14ac:dyDescent="0.25">
      <c r="A76" s="17" t="s">
        <v>116</v>
      </c>
      <c r="B76" s="17">
        <v>2005</v>
      </c>
      <c r="C76" s="17" t="s">
        <v>98</v>
      </c>
      <c r="D76" s="17" t="s">
        <v>35</v>
      </c>
      <c r="E76" s="17" t="s">
        <v>117</v>
      </c>
      <c r="F76" s="17" t="s">
        <v>400</v>
      </c>
      <c r="G76" s="17" t="s">
        <v>7</v>
      </c>
      <c r="H76" s="20" t="s">
        <v>423</v>
      </c>
      <c r="I76" s="18">
        <v>2</v>
      </c>
      <c r="J76" s="17" t="s">
        <v>26</v>
      </c>
      <c r="K76" s="21">
        <v>450</v>
      </c>
      <c r="L76" s="21">
        <v>40</v>
      </c>
      <c r="M76" s="19">
        <f t="shared" si="2"/>
        <v>8.8888888888888893</v>
      </c>
      <c r="N76" s="21">
        <v>10</v>
      </c>
      <c r="O76" s="19">
        <f t="shared" si="3"/>
        <v>2.2222222222222223</v>
      </c>
      <c r="P76" s="17" t="s">
        <v>403</v>
      </c>
      <c r="Q76" s="20" t="s">
        <v>513</v>
      </c>
      <c r="R76" s="18">
        <v>5</v>
      </c>
      <c r="S76" s="17" t="s">
        <v>423</v>
      </c>
      <c r="T76" s="17" t="s">
        <v>36</v>
      </c>
      <c r="U76" s="17" t="s">
        <v>10</v>
      </c>
    </row>
    <row r="77" spans="1:21" ht="31.5" x14ac:dyDescent="0.25">
      <c r="A77" s="17" t="s">
        <v>118</v>
      </c>
      <c r="B77" s="17">
        <v>2013</v>
      </c>
      <c r="C77" s="17" t="s">
        <v>119</v>
      </c>
      <c r="D77" s="17" t="s">
        <v>120</v>
      </c>
      <c r="E77" s="17" t="s">
        <v>6</v>
      </c>
      <c r="F77" s="17" t="s">
        <v>396</v>
      </c>
      <c r="G77" s="17" t="s">
        <v>7</v>
      </c>
      <c r="H77" s="20" t="s">
        <v>416</v>
      </c>
      <c r="I77" s="18">
        <v>1</v>
      </c>
      <c r="J77" s="17" t="s">
        <v>8</v>
      </c>
      <c r="K77" s="21">
        <v>200</v>
      </c>
      <c r="L77" s="21">
        <v>200</v>
      </c>
      <c r="M77" s="19">
        <f t="shared" si="2"/>
        <v>100</v>
      </c>
      <c r="N77" s="21">
        <v>13</v>
      </c>
      <c r="O77" s="19">
        <f t="shared" si="3"/>
        <v>6.5</v>
      </c>
      <c r="P77" s="17" t="s">
        <v>403</v>
      </c>
      <c r="Q77" s="20" t="s">
        <v>514</v>
      </c>
      <c r="R77" s="18">
        <v>7</v>
      </c>
      <c r="S77" s="17" t="s">
        <v>686</v>
      </c>
      <c r="T77" s="17" t="s">
        <v>18</v>
      </c>
      <c r="U77" s="17" t="s">
        <v>16</v>
      </c>
    </row>
    <row r="78" spans="1:21" ht="31.5" x14ac:dyDescent="0.25">
      <c r="A78" s="17" t="s">
        <v>121</v>
      </c>
      <c r="B78" s="17">
        <v>2005</v>
      </c>
      <c r="C78" s="17" t="s">
        <v>98</v>
      </c>
      <c r="D78" s="17" t="s">
        <v>35</v>
      </c>
      <c r="E78" s="17" t="s">
        <v>107</v>
      </c>
      <c r="F78" s="17" t="s">
        <v>398</v>
      </c>
      <c r="G78" s="17" t="s">
        <v>7</v>
      </c>
      <c r="H78" s="20" t="s">
        <v>424</v>
      </c>
      <c r="I78" s="18">
        <v>2</v>
      </c>
      <c r="J78" s="17" t="s">
        <v>26</v>
      </c>
      <c r="K78" s="21">
        <v>1200</v>
      </c>
      <c r="L78" s="21">
        <v>40</v>
      </c>
      <c r="M78" s="19">
        <f t="shared" si="2"/>
        <v>3.3333333333333335</v>
      </c>
      <c r="N78" s="21">
        <v>35</v>
      </c>
      <c r="O78" s="19">
        <f t="shared" si="3"/>
        <v>2.9166666666666665</v>
      </c>
      <c r="P78" s="17" t="s">
        <v>403</v>
      </c>
      <c r="Q78" s="20" t="s">
        <v>470</v>
      </c>
      <c r="R78" s="18" t="s">
        <v>30</v>
      </c>
      <c r="S78" s="17" t="s">
        <v>697</v>
      </c>
      <c r="T78" s="17" t="s">
        <v>36</v>
      </c>
      <c r="U78" s="17" t="s">
        <v>10</v>
      </c>
    </row>
    <row r="79" spans="1:21" ht="31.5" x14ac:dyDescent="0.25">
      <c r="A79" s="17" t="s">
        <v>122</v>
      </c>
      <c r="B79" s="17">
        <v>2006</v>
      </c>
      <c r="C79" s="17" t="s">
        <v>23</v>
      </c>
      <c r="D79" s="17" t="s">
        <v>24</v>
      </c>
      <c r="E79" s="17" t="s">
        <v>12</v>
      </c>
      <c r="F79" s="17" t="s">
        <v>397</v>
      </c>
      <c r="G79" s="17" t="s">
        <v>7</v>
      </c>
      <c r="H79" s="20" t="s">
        <v>416</v>
      </c>
      <c r="I79" s="18">
        <v>2</v>
      </c>
      <c r="J79" s="17" t="s">
        <v>8</v>
      </c>
      <c r="K79" s="21">
        <v>250</v>
      </c>
      <c r="L79" s="21">
        <v>2</v>
      </c>
      <c r="M79" s="19">
        <f t="shared" si="2"/>
        <v>0.8</v>
      </c>
      <c r="N79" s="21">
        <v>2</v>
      </c>
      <c r="O79" s="19">
        <f t="shared" si="3"/>
        <v>0.8</v>
      </c>
      <c r="P79" s="17" t="s">
        <v>403</v>
      </c>
      <c r="Q79" s="20" t="s">
        <v>472</v>
      </c>
      <c r="R79" s="18">
        <v>0</v>
      </c>
      <c r="S79" s="17" t="s">
        <v>417</v>
      </c>
      <c r="T79" s="17" t="s">
        <v>15</v>
      </c>
      <c r="U79" s="17" t="s">
        <v>16</v>
      </c>
    </row>
    <row r="80" spans="1:21" ht="31.5" x14ac:dyDescent="0.25">
      <c r="A80" s="17" t="s">
        <v>123</v>
      </c>
      <c r="B80" s="17">
        <v>2011</v>
      </c>
      <c r="C80" s="17" t="s">
        <v>28</v>
      </c>
      <c r="D80" s="17" t="s">
        <v>24</v>
      </c>
      <c r="E80" s="17" t="s">
        <v>6</v>
      </c>
      <c r="F80" s="17" t="s">
        <v>396</v>
      </c>
      <c r="G80" s="17" t="s">
        <v>7</v>
      </c>
      <c r="H80" s="20" t="s">
        <v>416</v>
      </c>
      <c r="I80" s="18">
        <v>2</v>
      </c>
      <c r="J80" s="17" t="s">
        <v>8</v>
      </c>
      <c r="K80" s="21">
        <v>5000</v>
      </c>
      <c r="L80" s="21">
        <v>0</v>
      </c>
      <c r="M80" s="19">
        <f t="shared" si="2"/>
        <v>0</v>
      </c>
      <c r="N80" s="21">
        <v>200</v>
      </c>
      <c r="O80" s="19">
        <f t="shared" si="3"/>
        <v>4</v>
      </c>
      <c r="P80" s="17" t="s">
        <v>403</v>
      </c>
      <c r="Q80" s="20" t="s">
        <v>515</v>
      </c>
      <c r="R80" s="18">
        <v>28</v>
      </c>
      <c r="S80" s="17" t="s">
        <v>417</v>
      </c>
      <c r="T80" s="17" t="s">
        <v>15</v>
      </c>
      <c r="U80" s="17" t="s">
        <v>16</v>
      </c>
    </row>
    <row r="81" spans="1:21" ht="31.5" x14ac:dyDescent="0.25">
      <c r="A81" s="17" t="s">
        <v>124</v>
      </c>
      <c r="B81" s="17">
        <v>2005</v>
      </c>
      <c r="C81" s="17" t="s">
        <v>98</v>
      </c>
      <c r="D81" s="17" t="s">
        <v>35</v>
      </c>
      <c r="E81" s="17" t="s">
        <v>107</v>
      </c>
      <c r="F81" s="17" t="s">
        <v>398</v>
      </c>
      <c r="G81" s="17" t="s">
        <v>7</v>
      </c>
      <c r="H81" s="20" t="s">
        <v>424</v>
      </c>
      <c r="I81" s="18">
        <v>2</v>
      </c>
      <c r="J81" s="17" t="s">
        <v>26</v>
      </c>
      <c r="K81" s="21">
        <v>130</v>
      </c>
      <c r="L81" s="21">
        <v>40</v>
      </c>
      <c r="M81" s="19">
        <f t="shared" si="2"/>
        <v>30.76923076923077</v>
      </c>
      <c r="N81" s="21">
        <v>23</v>
      </c>
      <c r="O81" s="19">
        <f t="shared" si="3"/>
        <v>17.692307692307693</v>
      </c>
      <c r="P81" s="17" t="s">
        <v>403</v>
      </c>
      <c r="Q81" s="20" t="s">
        <v>470</v>
      </c>
      <c r="R81" s="18" t="s">
        <v>30</v>
      </c>
      <c r="S81" s="17" t="s">
        <v>697</v>
      </c>
      <c r="T81" s="17" t="s">
        <v>36</v>
      </c>
      <c r="U81" s="17" t="s">
        <v>10</v>
      </c>
    </row>
    <row r="82" spans="1:21" ht="31.5" x14ac:dyDescent="0.25">
      <c r="A82" s="17" t="s">
        <v>125</v>
      </c>
      <c r="B82" s="17">
        <v>2007</v>
      </c>
      <c r="C82" s="17" t="s">
        <v>28</v>
      </c>
      <c r="D82" s="17" t="s">
        <v>24</v>
      </c>
      <c r="E82" s="17" t="s">
        <v>6</v>
      </c>
      <c r="F82" s="17" t="s">
        <v>396</v>
      </c>
      <c r="G82" s="17" t="s">
        <v>7</v>
      </c>
      <c r="H82" s="20" t="s">
        <v>416</v>
      </c>
      <c r="I82" s="18">
        <v>2</v>
      </c>
      <c r="J82" s="17" t="s">
        <v>8</v>
      </c>
      <c r="K82" s="21">
        <v>200</v>
      </c>
      <c r="L82" s="21">
        <v>130</v>
      </c>
      <c r="M82" s="19">
        <f t="shared" si="2"/>
        <v>65</v>
      </c>
      <c r="N82" s="21">
        <v>70</v>
      </c>
      <c r="O82" s="19">
        <f t="shared" si="3"/>
        <v>35</v>
      </c>
      <c r="P82" s="17" t="s">
        <v>403</v>
      </c>
      <c r="Q82" s="20" t="s">
        <v>516</v>
      </c>
      <c r="R82" s="18">
        <v>4</v>
      </c>
      <c r="S82" s="17" t="s">
        <v>442</v>
      </c>
      <c r="T82" s="17" t="s">
        <v>15</v>
      </c>
      <c r="U82" s="17" t="s">
        <v>10</v>
      </c>
    </row>
    <row r="83" spans="1:21" ht="31.5" x14ac:dyDescent="0.25">
      <c r="A83" s="17" t="s">
        <v>126</v>
      </c>
      <c r="B83" s="17">
        <v>2005</v>
      </c>
      <c r="C83" s="17" t="s">
        <v>98</v>
      </c>
      <c r="D83" s="17" t="s">
        <v>35</v>
      </c>
      <c r="E83" s="17" t="s">
        <v>107</v>
      </c>
      <c r="F83" s="17" t="s">
        <v>398</v>
      </c>
      <c r="G83" s="17" t="s">
        <v>7</v>
      </c>
      <c r="H83" s="20" t="s">
        <v>419</v>
      </c>
      <c r="I83" s="18">
        <v>2</v>
      </c>
      <c r="J83" s="17" t="s">
        <v>26</v>
      </c>
      <c r="K83" s="21">
        <v>100</v>
      </c>
      <c r="L83" s="21">
        <v>0</v>
      </c>
      <c r="M83" s="19">
        <f t="shared" si="2"/>
        <v>0</v>
      </c>
      <c r="N83" s="21">
        <v>2</v>
      </c>
      <c r="O83" s="19">
        <f t="shared" si="3"/>
        <v>2</v>
      </c>
      <c r="P83" s="17" t="s">
        <v>403</v>
      </c>
      <c r="Q83" s="20" t="s">
        <v>517</v>
      </c>
      <c r="R83" s="18">
        <v>7</v>
      </c>
      <c r="S83" s="17" t="s">
        <v>423</v>
      </c>
      <c r="T83" s="17" t="s">
        <v>36</v>
      </c>
      <c r="U83" s="17" t="s">
        <v>10</v>
      </c>
    </row>
    <row r="84" spans="1:21" ht="47.25" x14ac:dyDescent="0.25">
      <c r="A84" s="17" t="s">
        <v>127</v>
      </c>
      <c r="B84" s="17">
        <v>2007</v>
      </c>
      <c r="C84" s="17" t="s">
        <v>34</v>
      </c>
      <c r="D84" s="17" t="s">
        <v>35</v>
      </c>
      <c r="E84" s="17" t="s">
        <v>12</v>
      </c>
      <c r="F84" s="17" t="s">
        <v>397</v>
      </c>
      <c r="G84" s="17" t="s">
        <v>7</v>
      </c>
      <c r="H84" s="20" t="s">
        <v>416</v>
      </c>
      <c r="I84" s="18">
        <v>1</v>
      </c>
      <c r="J84" s="17" t="s">
        <v>8</v>
      </c>
      <c r="K84" s="21">
        <v>18</v>
      </c>
      <c r="L84" s="21">
        <v>2</v>
      </c>
      <c r="M84" s="19">
        <f t="shared" si="2"/>
        <v>11.111111111111111</v>
      </c>
      <c r="N84" s="21">
        <v>2</v>
      </c>
      <c r="O84" s="19">
        <f t="shared" si="3"/>
        <v>11.111111111111111</v>
      </c>
      <c r="P84" s="17" t="s">
        <v>404</v>
      </c>
      <c r="Q84" s="20" t="s">
        <v>518</v>
      </c>
      <c r="R84" s="18">
        <v>7</v>
      </c>
      <c r="S84" s="17" t="s">
        <v>698</v>
      </c>
      <c r="T84" s="17" t="s">
        <v>15</v>
      </c>
      <c r="U84" s="17" t="s">
        <v>10</v>
      </c>
    </row>
    <row r="85" spans="1:21" ht="31.5" x14ac:dyDescent="0.25">
      <c r="A85" s="17" t="s">
        <v>128</v>
      </c>
      <c r="B85" s="17">
        <v>2008</v>
      </c>
      <c r="C85" s="17" t="s">
        <v>49</v>
      </c>
      <c r="D85" s="17" t="s">
        <v>35</v>
      </c>
      <c r="E85" s="17" t="s">
        <v>6</v>
      </c>
      <c r="F85" s="17" t="s">
        <v>396</v>
      </c>
      <c r="G85" s="17" t="s">
        <v>7</v>
      </c>
      <c r="H85" s="20" t="s">
        <v>421</v>
      </c>
      <c r="I85" s="18">
        <v>1</v>
      </c>
      <c r="J85" s="17" t="s">
        <v>8</v>
      </c>
      <c r="K85" s="21">
        <v>1300</v>
      </c>
      <c r="L85" s="21">
        <v>50</v>
      </c>
      <c r="M85" s="19">
        <f t="shared" si="2"/>
        <v>3.8461538461538463</v>
      </c>
      <c r="N85" s="21">
        <v>44</v>
      </c>
      <c r="O85" s="19">
        <f t="shared" si="3"/>
        <v>3.3846153846153846</v>
      </c>
      <c r="P85" s="17" t="s">
        <v>403</v>
      </c>
      <c r="Q85" s="20" t="s">
        <v>519</v>
      </c>
      <c r="R85" s="18">
        <v>30</v>
      </c>
      <c r="S85" s="17" t="s">
        <v>417</v>
      </c>
      <c r="T85" s="17" t="s">
        <v>15</v>
      </c>
      <c r="U85" s="17" t="s">
        <v>10</v>
      </c>
    </row>
    <row r="86" spans="1:21" ht="31.5" x14ac:dyDescent="0.25">
      <c r="A86" s="17" t="s">
        <v>129</v>
      </c>
      <c r="B86" s="17">
        <v>2006</v>
      </c>
      <c r="C86" s="17" t="s">
        <v>23</v>
      </c>
      <c r="D86" s="17" t="s">
        <v>24</v>
      </c>
      <c r="E86" s="17" t="s">
        <v>6</v>
      </c>
      <c r="F86" s="17" t="s">
        <v>396</v>
      </c>
      <c r="G86" s="17" t="s">
        <v>7</v>
      </c>
      <c r="H86" s="20" t="s">
        <v>416</v>
      </c>
      <c r="I86" s="18">
        <v>5</v>
      </c>
      <c r="J86" s="17" t="s">
        <v>83</v>
      </c>
      <c r="K86" s="21">
        <v>350</v>
      </c>
      <c r="L86" s="21">
        <v>0</v>
      </c>
      <c r="M86" s="19">
        <f t="shared" si="2"/>
        <v>0</v>
      </c>
      <c r="N86" s="21">
        <v>45</v>
      </c>
      <c r="O86" s="19">
        <f t="shared" si="3"/>
        <v>12.857142857142856</v>
      </c>
      <c r="P86" s="17" t="s">
        <v>403</v>
      </c>
      <c r="Q86" s="20" t="s">
        <v>520</v>
      </c>
      <c r="R86" s="18">
        <v>7</v>
      </c>
      <c r="S86" s="17" t="s">
        <v>427</v>
      </c>
      <c r="T86" s="17" t="s">
        <v>15</v>
      </c>
      <c r="U86" s="17" t="s">
        <v>16</v>
      </c>
    </row>
    <row r="87" spans="1:21" ht="15.75" x14ac:dyDescent="0.25">
      <c r="A87" s="17" t="s">
        <v>130</v>
      </c>
      <c r="B87" s="17">
        <v>2010</v>
      </c>
      <c r="C87" s="17" t="s">
        <v>49</v>
      </c>
      <c r="D87" s="17" t="s">
        <v>35</v>
      </c>
      <c r="E87" s="17" t="s">
        <v>25</v>
      </c>
      <c r="F87" s="17" t="s">
        <v>398</v>
      </c>
      <c r="G87" s="17" t="s">
        <v>7</v>
      </c>
      <c r="H87" s="20" t="s">
        <v>417</v>
      </c>
      <c r="I87" s="18">
        <v>1</v>
      </c>
      <c r="J87" s="17" t="s">
        <v>26</v>
      </c>
      <c r="K87" s="21">
        <v>100</v>
      </c>
      <c r="L87" s="21">
        <v>100</v>
      </c>
      <c r="M87" s="19">
        <f t="shared" si="2"/>
        <v>100</v>
      </c>
      <c r="N87" s="21">
        <v>3</v>
      </c>
      <c r="O87" s="19">
        <f t="shared" si="3"/>
        <v>3</v>
      </c>
      <c r="P87" s="17" t="s">
        <v>403</v>
      </c>
      <c r="Q87" s="20" t="s">
        <v>521</v>
      </c>
      <c r="R87" s="18">
        <v>2</v>
      </c>
      <c r="S87" s="17" t="s">
        <v>417</v>
      </c>
      <c r="T87" s="17" t="s">
        <v>31</v>
      </c>
      <c r="U87" s="17" t="s">
        <v>10</v>
      </c>
    </row>
    <row r="88" spans="1:21" ht="15.75" x14ac:dyDescent="0.25">
      <c r="A88" s="17" t="s">
        <v>131</v>
      </c>
      <c r="B88" s="17">
        <v>2007</v>
      </c>
      <c r="C88" s="17" t="s">
        <v>34</v>
      </c>
      <c r="D88" s="17" t="s">
        <v>35</v>
      </c>
      <c r="E88" s="17" t="s">
        <v>29</v>
      </c>
      <c r="F88" s="17" t="s">
        <v>398</v>
      </c>
      <c r="G88" s="17" t="s">
        <v>7</v>
      </c>
      <c r="H88" s="20" t="s">
        <v>417</v>
      </c>
      <c r="I88" s="18">
        <v>1</v>
      </c>
      <c r="J88" s="17" t="s">
        <v>26</v>
      </c>
      <c r="K88" s="21">
        <v>20</v>
      </c>
      <c r="L88" s="21">
        <v>0</v>
      </c>
      <c r="M88" s="19">
        <f t="shared" si="2"/>
        <v>0</v>
      </c>
      <c r="N88" s="21">
        <v>2</v>
      </c>
      <c r="O88" s="19">
        <f t="shared" si="3"/>
        <v>10</v>
      </c>
      <c r="P88" s="17" t="s">
        <v>404</v>
      </c>
      <c r="Q88" s="20" t="s">
        <v>498</v>
      </c>
      <c r="R88" s="18">
        <v>7</v>
      </c>
      <c r="S88" s="17" t="s">
        <v>417</v>
      </c>
      <c r="T88" s="17" t="s">
        <v>36</v>
      </c>
      <c r="U88" s="17" t="s">
        <v>10</v>
      </c>
    </row>
    <row r="89" spans="1:21" ht="31.5" x14ac:dyDescent="0.25">
      <c r="A89" s="17" t="s">
        <v>132</v>
      </c>
      <c r="B89" s="17">
        <v>2013</v>
      </c>
      <c r="C89" s="17" t="s">
        <v>119</v>
      </c>
      <c r="D89" s="17" t="s">
        <v>120</v>
      </c>
      <c r="E89" s="17" t="s">
        <v>6</v>
      </c>
      <c r="F89" s="17" t="s">
        <v>396</v>
      </c>
      <c r="G89" s="17" t="s">
        <v>7</v>
      </c>
      <c r="H89" s="20" t="s">
        <v>421</v>
      </c>
      <c r="I89" s="18">
        <v>2</v>
      </c>
      <c r="J89" s="17" t="s">
        <v>8</v>
      </c>
      <c r="K89" s="21">
        <v>600</v>
      </c>
      <c r="L89" s="21">
        <v>40</v>
      </c>
      <c r="M89" s="19">
        <f t="shared" si="2"/>
        <v>6.666666666666667</v>
      </c>
      <c r="N89" s="21">
        <v>40</v>
      </c>
      <c r="O89" s="19">
        <f t="shared" si="3"/>
        <v>6.666666666666667</v>
      </c>
      <c r="P89" s="17" t="s">
        <v>403</v>
      </c>
      <c r="Q89" s="20" t="s">
        <v>522</v>
      </c>
      <c r="R89" s="18">
        <v>14</v>
      </c>
      <c r="S89" s="17" t="s">
        <v>686</v>
      </c>
      <c r="T89" s="17" t="s">
        <v>18</v>
      </c>
      <c r="U89" s="17" t="s">
        <v>16</v>
      </c>
    </row>
    <row r="90" spans="1:21" ht="31.5" x14ac:dyDescent="0.25">
      <c r="A90" s="17" t="s">
        <v>133</v>
      </c>
      <c r="B90" s="17">
        <v>2008</v>
      </c>
      <c r="C90" s="17" t="s">
        <v>41</v>
      </c>
      <c r="D90" s="17" t="s">
        <v>35</v>
      </c>
      <c r="E90" s="17" t="s">
        <v>6</v>
      </c>
      <c r="F90" s="17" t="s">
        <v>396</v>
      </c>
      <c r="G90" s="17" t="s">
        <v>7</v>
      </c>
      <c r="H90" s="20" t="s">
        <v>416</v>
      </c>
      <c r="I90" s="18">
        <v>2</v>
      </c>
      <c r="J90" s="17" t="s">
        <v>8</v>
      </c>
      <c r="K90" s="21">
        <v>1000</v>
      </c>
      <c r="L90" s="21">
        <v>20</v>
      </c>
      <c r="M90" s="19">
        <f t="shared" si="2"/>
        <v>2</v>
      </c>
      <c r="N90" s="21">
        <v>800</v>
      </c>
      <c r="O90" s="19">
        <f t="shared" si="3"/>
        <v>80</v>
      </c>
      <c r="P90" s="17" t="s">
        <v>403</v>
      </c>
      <c r="Q90" s="20" t="s">
        <v>523</v>
      </c>
      <c r="R90" s="18">
        <v>30</v>
      </c>
      <c r="S90" s="17" t="s">
        <v>417</v>
      </c>
      <c r="T90" s="17" t="s">
        <v>15</v>
      </c>
      <c r="U90" s="17" t="s">
        <v>10</v>
      </c>
    </row>
    <row r="91" spans="1:21" ht="31.5" x14ac:dyDescent="0.25">
      <c r="A91" s="17" t="s">
        <v>134</v>
      </c>
      <c r="B91" s="17">
        <v>2013</v>
      </c>
      <c r="C91" s="17" t="s">
        <v>119</v>
      </c>
      <c r="D91" s="17" t="s">
        <v>120</v>
      </c>
      <c r="E91" s="17" t="s">
        <v>75</v>
      </c>
      <c r="F91" s="17" t="s">
        <v>396</v>
      </c>
      <c r="G91" s="17" t="s">
        <v>7</v>
      </c>
      <c r="H91" s="20" t="s">
        <v>421</v>
      </c>
      <c r="I91" s="18">
        <v>2</v>
      </c>
      <c r="J91" s="17" t="s">
        <v>8</v>
      </c>
      <c r="K91" s="21">
        <v>720</v>
      </c>
      <c r="L91" s="21">
        <v>0</v>
      </c>
      <c r="M91" s="19">
        <f t="shared" si="2"/>
        <v>0</v>
      </c>
      <c r="N91" s="21">
        <v>15</v>
      </c>
      <c r="O91" s="19">
        <f t="shared" si="3"/>
        <v>2.083333333333333</v>
      </c>
      <c r="P91" s="17" t="s">
        <v>403</v>
      </c>
      <c r="Q91" s="20" t="s">
        <v>524</v>
      </c>
      <c r="R91" s="18" t="s">
        <v>30</v>
      </c>
      <c r="S91" s="17" t="s">
        <v>686</v>
      </c>
      <c r="T91" s="17" t="s">
        <v>18</v>
      </c>
      <c r="U91" s="17" t="s">
        <v>16</v>
      </c>
    </row>
    <row r="92" spans="1:21" ht="31.5" x14ac:dyDescent="0.25">
      <c r="A92" s="17" t="s">
        <v>135</v>
      </c>
      <c r="B92" s="17">
        <v>2011</v>
      </c>
      <c r="C92" s="17" t="s">
        <v>28</v>
      </c>
      <c r="D92" s="17" t="s">
        <v>24</v>
      </c>
      <c r="E92" s="17" t="s">
        <v>6</v>
      </c>
      <c r="F92" s="17" t="s">
        <v>396</v>
      </c>
      <c r="G92" s="17" t="s">
        <v>7</v>
      </c>
      <c r="H92" s="20" t="s">
        <v>416</v>
      </c>
      <c r="I92" s="18">
        <v>1</v>
      </c>
      <c r="J92" s="17" t="s">
        <v>8</v>
      </c>
      <c r="K92" s="21">
        <v>1800</v>
      </c>
      <c r="L92" s="21">
        <v>850</v>
      </c>
      <c r="M92" s="19">
        <f t="shared" si="2"/>
        <v>47.222222222222221</v>
      </c>
      <c r="N92" s="21">
        <v>550</v>
      </c>
      <c r="O92" s="19">
        <f t="shared" si="3"/>
        <v>30.555555555555557</v>
      </c>
      <c r="P92" s="17" t="s">
        <v>403</v>
      </c>
      <c r="Q92" s="20" t="s">
        <v>525</v>
      </c>
      <c r="R92" s="18">
        <v>1</v>
      </c>
      <c r="S92" s="17" t="s">
        <v>417</v>
      </c>
      <c r="T92" s="17" t="s">
        <v>15</v>
      </c>
      <c r="U92" s="17" t="s">
        <v>16</v>
      </c>
    </row>
    <row r="93" spans="1:21" ht="15.75" x14ac:dyDescent="0.25">
      <c r="A93" s="17" t="s">
        <v>136</v>
      </c>
      <c r="B93" s="17">
        <v>2012</v>
      </c>
      <c r="C93" s="17" t="s">
        <v>49</v>
      </c>
      <c r="D93" s="17" t="s">
        <v>35</v>
      </c>
      <c r="E93" s="17" t="s">
        <v>29</v>
      </c>
      <c r="F93" s="17" t="s">
        <v>398</v>
      </c>
      <c r="G93" s="17" t="s">
        <v>7</v>
      </c>
      <c r="H93" s="20" t="s">
        <v>417</v>
      </c>
      <c r="I93" s="18">
        <v>2</v>
      </c>
      <c r="J93" s="17" t="s">
        <v>26</v>
      </c>
      <c r="K93" s="21">
        <v>955</v>
      </c>
      <c r="L93" s="21">
        <v>60</v>
      </c>
      <c r="M93" s="19">
        <f t="shared" si="2"/>
        <v>6.2827225130890048</v>
      </c>
      <c r="N93" s="21">
        <v>60</v>
      </c>
      <c r="O93" s="19">
        <f t="shared" si="3"/>
        <v>6.2827225130890048</v>
      </c>
      <c r="P93" s="17" t="s">
        <v>403</v>
      </c>
      <c r="Q93" s="20" t="s">
        <v>470</v>
      </c>
      <c r="R93" s="18" t="s">
        <v>30</v>
      </c>
      <c r="S93" s="17" t="s">
        <v>417</v>
      </c>
      <c r="T93" s="17" t="s">
        <v>36</v>
      </c>
      <c r="U93" s="17" t="s">
        <v>10</v>
      </c>
    </row>
    <row r="94" spans="1:21" ht="94.5" x14ac:dyDescent="0.25">
      <c r="A94" s="17" t="s">
        <v>137</v>
      </c>
      <c r="B94" s="17">
        <v>2015</v>
      </c>
      <c r="C94" s="17" t="s">
        <v>41</v>
      </c>
      <c r="D94" s="17" t="s">
        <v>35</v>
      </c>
      <c r="E94" s="17" t="s">
        <v>29</v>
      </c>
      <c r="F94" s="17" t="s">
        <v>398</v>
      </c>
      <c r="G94" s="17" t="s">
        <v>7</v>
      </c>
      <c r="H94" s="20" t="s">
        <v>425</v>
      </c>
      <c r="I94" s="18">
        <v>14</v>
      </c>
      <c r="J94" s="17" t="s">
        <v>26</v>
      </c>
      <c r="K94" s="21">
        <v>27</v>
      </c>
      <c r="L94" s="21">
        <v>3</v>
      </c>
      <c r="M94" s="19">
        <f t="shared" si="2"/>
        <v>11.111111111111111</v>
      </c>
      <c r="N94" s="21">
        <v>7</v>
      </c>
      <c r="O94" s="19">
        <f t="shared" si="3"/>
        <v>25.925925925925924</v>
      </c>
      <c r="P94" s="17" t="s">
        <v>402</v>
      </c>
      <c r="Q94" s="20" t="s">
        <v>526</v>
      </c>
      <c r="R94" s="18">
        <v>5</v>
      </c>
      <c r="S94" s="17" t="s">
        <v>417</v>
      </c>
      <c r="T94" s="17" t="s">
        <v>31</v>
      </c>
      <c r="U94" s="17" t="s">
        <v>10</v>
      </c>
    </row>
    <row r="95" spans="1:21" ht="31.5" x14ac:dyDescent="0.25">
      <c r="A95" s="17" t="s">
        <v>138</v>
      </c>
      <c r="B95" s="17">
        <v>2008</v>
      </c>
      <c r="C95" s="17" t="s">
        <v>139</v>
      </c>
      <c r="D95" s="17" t="s">
        <v>5</v>
      </c>
      <c r="E95" s="17" t="s">
        <v>12</v>
      </c>
      <c r="F95" s="17" t="s">
        <v>397</v>
      </c>
      <c r="G95" s="17" t="s">
        <v>7</v>
      </c>
      <c r="H95" s="20" t="s">
        <v>416</v>
      </c>
      <c r="I95" s="18">
        <v>2</v>
      </c>
      <c r="J95" s="17" t="s">
        <v>8</v>
      </c>
      <c r="K95" s="21">
        <v>30</v>
      </c>
      <c r="L95" s="21">
        <v>19</v>
      </c>
      <c r="M95" s="19">
        <f t="shared" si="2"/>
        <v>63.333333333333329</v>
      </c>
      <c r="N95" s="21">
        <v>11</v>
      </c>
      <c r="O95" s="19">
        <f t="shared" si="3"/>
        <v>36.666666666666664</v>
      </c>
      <c r="P95" s="17" t="s">
        <v>404</v>
      </c>
      <c r="Q95" s="20" t="s">
        <v>527</v>
      </c>
      <c r="R95" s="18">
        <v>180</v>
      </c>
      <c r="S95" s="17" t="s">
        <v>417</v>
      </c>
      <c r="T95" s="17" t="s">
        <v>15</v>
      </c>
      <c r="U95" s="17" t="s">
        <v>10</v>
      </c>
    </row>
    <row r="96" spans="1:21" ht="31.5" x14ac:dyDescent="0.25">
      <c r="A96" s="17" t="s">
        <v>140</v>
      </c>
      <c r="B96" s="17">
        <v>2006</v>
      </c>
      <c r="C96" s="17" t="s">
        <v>23</v>
      </c>
      <c r="D96" s="17" t="s">
        <v>24</v>
      </c>
      <c r="E96" s="17" t="s">
        <v>6</v>
      </c>
      <c r="F96" s="17" t="s">
        <v>396</v>
      </c>
      <c r="G96" s="17" t="s">
        <v>57</v>
      </c>
      <c r="H96" s="20" t="s">
        <v>416</v>
      </c>
      <c r="I96" s="18">
        <v>1</v>
      </c>
      <c r="J96" s="17" t="s">
        <v>13</v>
      </c>
      <c r="K96" s="21">
        <v>4</v>
      </c>
      <c r="L96" s="21">
        <v>0</v>
      </c>
      <c r="M96" s="19">
        <f t="shared" si="2"/>
        <v>0</v>
      </c>
      <c r="N96" s="21">
        <v>2</v>
      </c>
      <c r="O96" s="19">
        <f t="shared" si="3"/>
        <v>50</v>
      </c>
      <c r="P96" s="17" t="s">
        <v>404</v>
      </c>
      <c r="Q96" s="20" t="s">
        <v>473</v>
      </c>
      <c r="R96" s="18">
        <v>0</v>
      </c>
      <c r="S96" s="17" t="s">
        <v>699</v>
      </c>
      <c r="T96" s="17" t="s">
        <v>15</v>
      </c>
      <c r="U96" s="17" t="s">
        <v>10</v>
      </c>
    </row>
    <row r="97" spans="1:21" ht="15.75" x14ac:dyDescent="0.25">
      <c r="A97" s="17" t="s">
        <v>141</v>
      </c>
      <c r="B97" s="17">
        <v>2011</v>
      </c>
      <c r="C97" s="17" t="s">
        <v>28</v>
      </c>
      <c r="D97" s="17" t="s">
        <v>24</v>
      </c>
      <c r="E97" s="17" t="s">
        <v>29</v>
      </c>
      <c r="F97" s="17" t="s">
        <v>398</v>
      </c>
      <c r="G97" s="17" t="s">
        <v>7</v>
      </c>
      <c r="H97" s="20" t="s">
        <v>417</v>
      </c>
      <c r="I97" s="18">
        <v>1</v>
      </c>
      <c r="J97" s="17" t="s">
        <v>26</v>
      </c>
      <c r="K97" s="21">
        <v>1</v>
      </c>
      <c r="L97" s="21">
        <v>1</v>
      </c>
      <c r="M97" s="19">
        <f t="shared" si="2"/>
        <v>100</v>
      </c>
      <c r="N97" s="21">
        <v>1</v>
      </c>
      <c r="O97" s="19">
        <f t="shared" si="3"/>
        <v>100</v>
      </c>
      <c r="P97" s="17" t="s">
        <v>404</v>
      </c>
      <c r="Q97" s="20" t="s">
        <v>528</v>
      </c>
      <c r="R97" s="18" t="s">
        <v>30</v>
      </c>
      <c r="S97" s="17" t="s">
        <v>417</v>
      </c>
      <c r="T97" s="17" t="s">
        <v>36</v>
      </c>
      <c r="U97" s="17" t="s">
        <v>16</v>
      </c>
    </row>
    <row r="98" spans="1:21" ht="31.5" x14ac:dyDescent="0.25">
      <c r="A98" s="17" t="s">
        <v>142</v>
      </c>
      <c r="B98" s="17">
        <v>2006</v>
      </c>
      <c r="C98" s="17" t="s">
        <v>52</v>
      </c>
      <c r="D98" s="17" t="s">
        <v>24</v>
      </c>
      <c r="E98" s="17" t="s">
        <v>12</v>
      </c>
      <c r="F98" s="17" t="s">
        <v>397</v>
      </c>
      <c r="G98" s="17" t="s">
        <v>7</v>
      </c>
      <c r="H98" s="20" t="s">
        <v>416</v>
      </c>
      <c r="I98" s="18">
        <v>2</v>
      </c>
      <c r="J98" s="17" t="s">
        <v>83</v>
      </c>
      <c r="K98" s="21">
        <v>16</v>
      </c>
      <c r="L98" s="21">
        <v>13</v>
      </c>
      <c r="M98" s="19">
        <f t="shared" si="2"/>
        <v>81.25</v>
      </c>
      <c r="N98" s="21">
        <v>7</v>
      </c>
      <c r="O98" s="19">
        <f t="shared" si="3"/>
        <v>43.75</v>
      </c>
      <c r="P98" s="17" t="s">
        <v>404</v>
      </c>
      <c r="Q98" s="20" t="s">
        <v>529</v>
      </c>
      <c r="R98" s="18">
        <v>7</v>
      </c>
      <c r="S98" s="17" t="s">
        <v>699</v>
      </c>
      <c r="T98" s="17" t="s">
        <v>15</v>
      </c>
      <c r="U98" s="17" t="s">
        <v>10</v>
      </c>
    </row>
    <row r="99" spans="1:21" ht="15.75" x14ac:dyDescent="0.25">
      <c r="A99" s="17" t="s">
        <v>143</v>
      </c>
      <c r="B99" s="17">
        <v>2010</v>
      </c>
      <c r="C99" s="17" t="s">
        <v>49</v>
      </c>
      <c r="D99" s="17" t="s">
        <v>35</v>
      </c>
      <c r="E99" s="17" t="s">
        <v>12</v>
      </c>
      <c r="F99" s="17" t="s">
        <v>397</v>
      </c>
      <c r="G99" s="17" t="s">
        <v>7</v>
      </c>
      <c r="H99" s="20" t="s">
        <v>416</v>
      </c>
      <c r="I99" s="18">
        <v>4</v>
      </c>
      <c r="J99" s="17" t="s">
        <v>8</v>
      </c>
      <c r="K99" s="21">
        <v>14</v>
      </c>
      <c r="L99" s="21">
        <v>14</v>
      </c>
      <c r="M99" s="19">
        <f t="shared" si="2"/>
        <v>100</v>
      </c>
      <c r="N99" s="21">
        <v>10</v>
      </c>
      <c r="O99" s="19">
        <f t="shared" si="3"/>
        <v>71.428571428571431</v>
      </c>
      <c r="P99" s="17" t="s">
        <v>404</v>
      </c>
      <c r="Q99" s="20" t="s">
        <v>530</v>
      </c>
      <c r="R99" s="18">
        <v>7</v>
      </c>
      <c r="S99" s="17" t="s">
        <v>417</v>
      </c>
      <c r="T99" s="17" t="s">
        <v>21</v>
      </c>
      <c r="U99" s="17" t="s">
        <v>16</v>
      </c>
    </row>
    <row r="100" spans="1:21" ht="94.5" x14ac:dyDescent="0.25">
      <c r="A100" s="17" t="s">
        <v>144</v>
      </c>
      <c r="B100" s="17">
        <v>2011</v>
      </c>
      <c r="C100" s="17" t="s">
        <v>28</v>
      </c>
      <c r="D100" s="17" t="s">
        <v>24</v>
      </c>
      <c r="E100" s="17" t="s">
        <v>29</v>
      </c>
      <c r="F100" s="17" t="s">
        <v>398</v>
      </c>
      <c r="G100" s="17" t="s">
        <v>7</v>
      </c>
      <c r="H100" s="20" t="s">
        <v>418</v>
      </c>
      <c r="I100" s="18">
        <v>10</v>
      </c>
      <c r="J100" s="17" t="s">
        <v>26</v>
      </c>
      <c r="K100" s="21">
        <v>80</v>
      </c>
      <c r="L100" s="21">
        <v>35</v>
      </c>
      <c r="M100" s="19">
        <f t="shared" si="2"/>
        <v>43.75</v>
      </c>
      <c r="N100" s="21">
        <v>35</v>
      </c>
      <c r="O100" s="19">
        <f t="shared" si="3"/>
        <v>43.75</v>
      </c>
      <c r="P100" s="17" t="s">
        <v>403</v>
      </c>
      <c r="Q100" s="20" t="s">
        <v>531</v>
      </c>
      <c r="R100" s="18">
        <v>2</v>
      </c>
      <c r="S100" s="17" t="s">
        <v>688</v>
      </c>
      <c r="T100" s="17" t="s">
        <v>36</v>
      </c>
      <c r="U100" s="17" t="s">
        <v>16</v>
      </c>
    </row>
    <row r="101" spans="1:21" ht="31.5" x14ac:dyDescent="0.25">
      <c r="A101" s="17" t="s">
        <v>145</v>
      </c>
      <c r="B101" s="17">
        <v>2006</v>
      </c>
      <c r="C101" s="17" t="s">
        <v>52</v>
      </c>
      <c r="D101" s="17" t="s">
        <v>24</v>
      </c>
      <c r="E101" s="17" t="s">
        <v>146</v>
      </c>
      <c r="F101" s="17" t="s">
        <v>396</v>
      </c>
      <c r="G101" s="17" t="s">
        <v>147</v>
      </c>
      <c r="H101" s="20" t="s">
        <v>416</v>
      </c>
      <c r="I101" s="18">
        <v>2</v>
      </c>
      <c r="J101" s="17" t="s">
        <v>26</v>
      </c>
      <c r="K101" s="21">
        <v>100</v>
      </c>
      <c r="L101" s="21">
        <v>90</v>
      </c>
      <c r="M101" s="19">
        <f t="shared" si="2"/>
        <v>90</v>
      </c>
      <c r="N101" s="21">
        <v>6</v>
      </c>
      <c r="O101" s="19">
        <f t="shared" si="3"/>
        <v>6</v>
      </c>
      <c r="P101" s="17" t="s">
        <v>404</v>
      </c>
      <c r="Q101" s="20" t="s">
        <v>532</v>
      </c>
      <c r="R101" s="18">
        <v>60</v>
      </c>
      <c r="S101" s="17" t="s">
        <v>699</v>
      </c>
      <c r="T101" s="17" t="s">
        <v>15</v>
      </c>
      <c r="U101" s="17" t="s">
        <v>10</v>
      </c>
    </row>
    <row r="102" spans="1:21" ht="31.5" x14ac:dyDescent="0.25">
      <c r="A102" s="17" t="s">
        <v>148</v>
      </c>
      <c r="B102" s="17">
        <v>2006</v>
      </c>
      <c r="C102" s="17" t="s">
        <v>23</v>
      </c>
      <c r="D102" s="17" t="s">
        <v>24</v>
      </c>
      <c r="E102" s="17" t="s">
        <v>149</v>
      </c>
      <c r="F102" s="17" t="s">
        <v>396</v>
      </c>
      <c r="G102" s="17" t="s">
        <v>7</v>
      </c>
      <c r="H102" s="20" t="s">
        <v>416</v>
      </c>
      <c r="I102" s="18">
        <v>1</v>
      </c>
      <c r="J102" s="17" t="s">
        <v>58</v>
      </c>
      <c r="K102" s="21">
        <v>20</v>
      </c>
      <c r="L102" s="21">
        <v>0</v>
      </c>
      <c r="M102" s="19">
        <f t="shared" si="2"/>
        <v>0</v>
      </c>
      <c r="N102" s="21">
        <v>5</v>
      </c>
      <c r="O102" s="19">
        <f t="shared" si="3"/>
        <v>25</v>
      </c>
      <c r="P102" s="17" t="s">
        <v>404</v>
      </c>
      <c r="Q102" s="20" t="s">
        <v>533</v>
      </c>
      <c r="R102" s="18">
        <v>7</v>
      </c>
      <c r="S102" s="17" t="s">
        <v>432</v>
      </c>
      <c r="T102" s="17" t="s">
        <v>15</v>
      </c>
      <c r="U102" s="17" t="s">
        <v>10</v>
      </c>
    </row>
    <row r="103" spans="1:21" ht="31.5" x14ac:dyDescent="0.25">
      <c r="A103" s="17" t="s">
        <v>150</v>
      </c>
      <c r="B103" s="17">
        <v>2010</v>
      </c>
      <c r="C103" s="17" t="s">
        <v>41</v>
      </c>
      <c r="D103" s="17" t="s">
        <v>35</v>
      </c>
      <c r="E103" s="17" t="s">
        <v>12</v>
      </c>
      <c r="F103" s="17" t="s">
        <v>397</v>
      </c>
      <c r="G103" s="17" t="s">
        <v>7</v>
      </c>
      <c r="H103" s="20" t="s">
        <v>416</v>
      </c>
      <c r="I103" s="18">
        <v>1</v>
      </c>
      <c r="J103" s="17" t="s">
        <v>8</v>
      </c>
      <c r="K103" s="21">
        <v>10</v>
      </c>
      <c r="L103" s="21">
        <v>1</v>
      </c>
      <c r="M103" s="19">
        <f t="shared" si="2"/>
        <v>10</v>
      </c>
      <c r="N103" s="21">
        <v>2</v>
      </c>
      <c r="O103" s="19">
        <f t="shared" si="3"/>
        <v>20</v>
      </c>
      <c r="P103" s="17" t="s">
        <v>404</v>
      </c>
      <c r="Q103" s="20" t="s">
        <v>534</v>
      </c>
      <c r="R103" s="18" t="s">
        <v>30</v>
      </c>
      <c r="S103" s="17" t="s">
        <v>700</v>
      </c>
      <c r="T103" s="17" t="s">
        <v>21</v>
      </c>
      <c r="U103" s="17" t="s">
        <v>16</v>
      </c>
    </row>
    <row r="104" spans="1:21" ht="31.5" x14ac:dyDescent="0.25">
      <c r="A104" s="17" t="s">
        <v>151</v>
      </c>
      <c r="B104" s="17">
        <v>2010</v>
      </c>
      <c r="C104" s="17" t="s">
        <v>41</v>
      </c>
      <c r="D104" s="17" t="s">
        <v>35</v>
      </c>
      <c r="E104" s="17" t="s">
        <v>6</v>
      </c>
      <c r="F104" s="17" t="s">
        <v>396</v>
      </c>
      <c r="G104" s="17" t="s">
        <v>7</v>
      </c>
      <c r="H104" s="20" t="s">
        <v>416</v>
      </c>
      <c r="I104" s="18">
        <v>2</v>
      </c>
      <c r="J104" s="17" t="s">
        <v>8</v>
      </c>
      <c r="K104" s="21">
        <v>250</v>
      </c>
      <c r="L104" s="21">
        <v>200</v>
      </c>
      <c r="M104" s="19">
        <f t="shared" si="2"/>
        <v>80</v>
      </c>
      <c r="N104" s="21">
        <v>150</v>
      </c>
      <c r="O104" s="19">
        <f t="shared" si="3"/>
        <v>60</v>
      </c>
      <c r="P104" s="17" t="s">
        <v>403</v>
      </c>
      <c r="Q104" s="20" t="s">
        <v>535</v>
      </c>
      <c r="R104" s="18">
        <v>5</v>
      </c>
      <c r="S104" s="17" t="s">
        <v>417</v>
      </c>
      <c r="T104" s="17" t="s">
        <v>21</v>
      </c>
      <c r="U104" s="17" t="s">
        <v>16</v>
      </c>
    </row>
    <row r="105" spans="1:21" ht="31.5" x14ac:dyDescent="0.25">
      <c r="A105" s="17" t="s">
        <v>152</v>
      </c>
      <c r="B105" s="17">
        <v>2012</v>
      </c>
      <c r="C105" s="17" t="s">
        <v>41</v>
      </c>
      <c r="D105" s="17" t="s">
        <v>35</v>
      </c>
      <c r="E105" s="17" t="s">
        <v>6</v>
      </c>
      <c r="F105" s="17" t="s">
        <v>396</v>
      </c>
      <c r="G105" s="17" t="s">
        <v>7</v>
      </c>
      <c r="H105" s="20" t="s">
        <v>416</v>
      </c>
      <c r="I105" s="18">
        <v>6</v>
      </c>
      <c r="J105" s="17" t="s">
        <v>8</v>
      </c>
      <c r="K105" s="21">
        <v>11000</v>
      </c>
      <c r="L105" s="21">
        <v>0</v>
      </c>
      <c r="M105" s="19">
        <f t="shared" si="2"/>
        <v>0</v>
      </c>
      <c r="N105" s="21">
        <v>594</v>
      </c>
      <c r="O105" s="19">
        <f t="shared" si="3"/>
        <v>5.4</v>
      </c>
      <c r="P105" s="17" t="s">
        <v>403</v>
      </c>
      <c r="Q105" s="20" t="s">
        <v>536</v>
      </c>
      <c r="R105" s="18">
        <v>14</v>
      </c>
      <c r="S105" s="17" t="s">
        <v>684</v>
      </c>
      <c r="T105" s="17" t="s">
        <v>21</v>
      </c>
      <c r="U105" s="17" t="s">
        <v>10</v>
      </c>
    </row>
    <row r="106" spans="1:21" ht="15.75" x14ac:dyDescent="0.25">
      <c r="A106" s="17" t="s">
        <v>153</v>
      </c>
      <c r="B106" s="17">
        <v>2013</v>
      </c>
      <c r="C106" s="17" t="s">
        <v>49</v>
      </c>
      <c r="D106" s="17" t="s">
        <v>35</v>
      </c>
      <c r="E106" s="17" t="s">
        <v>12</v>
      </c>
      <c r="F106" s="17" t="s">
        <v>397</v>
      </c>
      <c r="G106" s="17" t="s">
        <v>7</v>
      </c>
      <c r="H106" s="20" t="s">
        <v>416</v>
      </c>
      <c r="I106" s="18">
        <v>1</v>
      </c>
      <c r="J106" s="17" t="s">
        <v>8</v>
      </c>
      <c r="K106" s="21">
        <v>70</v>
      </c>
      <c r="L106" s="21">
        <v>70</v>
      </c>
      <c r="M106" s="19">
        <f t="shared" si="2"/>
        <v>100</v>
      </c>
      <c r="N106" s="21">
        <v>6</v>
      </c>
      <c r="O106" s="19">
        <f t="shared" si="3"/>
        <v>8.5714285714285712</v>
      </c>
      <c r="P106" s="17" t="s">
        <v>402</v>
      </c>
      <c r="Q106" s="20" t="s">
        <v>537</v>
      </c>
      <c r="R106" s="18">
        <v>4</v>
      </c>
      <c r="S106" s="17" t="s">
        <v>686</v>
      </c>
      <c r="T106" s="17" t="s">
        <v>18</v>
      </c>
      <c r="U106" s="17" t="s">
        <v>16</v>
      </c>
    </row>
    <row r="107" spans="1:21" ht="31.5" x14ac:dyDescent="0.25">
      <c r="A107" s="17" t="s">
        <v>154</v>
      </c>
      <c r="B107" s="17">
        <v>2012</v>
      </c>
      <c r="C107" s="17" t="s">
        <v>4</v>
      </c>
      <c r="D107" s="17" t="s">
        <v>5</v>
      </c>
      <c r="E107" s="17" t="s">
        <v>25</v>
      </c>
      <c r="F107" s="17" t="s">
        <v>398</v>
      </c>
      <c r="G107" s="17" t="s">
        <v>7</v>
      </c>
      <c r="H107" s="20" t="s">
        <v>416</v>
      </c>
      <c r="I107" s="18">
        <v>1</v>
      </c>
      <c r="J107" s="17" t="s">
        <v>26</v>
      </c>
      <c r="K107" s="21">
        <v>200</v>
      </c>
      <c r="L107" s="21">
        <v>34</v>
      </c>
      <c r="M107" s="19">
        <f t="shared" si="2"/>
        <v>17</v>
      </c>
      <c r="N107" s="21">
        <v>14</v>
      </c>
      <c r="O107" s="19">
        <f t="shared" si="3"/>
        <v>7.0000000000000009</v>
      </c>
      <c r="P107" s="17" t="s">
        <v>403</v>
      </c>
      <c r="Q107" s="20" t="s">
        <v>538</v>
      </c>
      <c r="R107" s="18">
        <v>4</v>
      </c>
      <c r="S107" s="17" t="s">
        <v>417</v>
      </c>
      <c r="T107" s="17" t="s">
        <v>15</v>
      </c>
      <c r="U107" s="17" t="s">
        <v>10</v>
      </c>
    </row>
    <row r="108" spans="1:21" ht="31.5" x14ac:dyDescent="0.25">
      <c r="A108" s="17" t="s">
        <v>155</v>
      </c>
      <c r="B108" s="17">
        <v>2006</v>
      </c>
      <c r="C108" s="17" t="s">
        <v>23</v>
      </c>
      <c r="D108" s="17" t="s">
        <v>24</v>
      </c>
      <c r="E108" s="17" t="s">
        <v>6</v>
      </c>
      <c r="F108" s="17" t="s">
        <v>396</v>
      </c>
      <c r="G108" s="17" t="s">
        <v>7</v>
      </c>
      <c r="H108" s="20" t="s">
        <v>416</v>
      </c>
      <c r="I108" s="18">
        <v>1</v>
      </c>
      <c r="J108" s="17" t="s">
        <v>58</v>
      </c>
      <c r="K108" s="21">
        <v>7</v>
      </c>
      <c r="L108" s="21">
        <v>1</v>
      </c>
      <c r="M108" s="19">
        <f t="shared" si="2"/>
        <v>14.285714285714285</v>
      </c>
      <c r="N108" s="21">
        <v>1</v>
      </c>
      <c r="O108" s="19">
        <f t="shared" si="3"/>
        <v>14.285714285714285</v>
      </c>
      <c r="P108" s="17" t="s">
        <v>404</v>
      </c>
      <c r="Q108" s="20" t="s">
        <v>506</v>
      </c>
      <c r="R108" s="18">
        <v>0</v>
      </c>
      <c r="S108" s="17" t="s">
        <v>699</v>
      </c>
      <c r="T108" s="17" t="s">
        <v>15</v>
      </c>
      <c r="U108" s="17" t="s">
        <v>16</v>
      </c>
    </row>
    <row r="109" spans="1:21" ht="15.75" x14ac:dyDescent="0.25">
      <c r="A109" s="17" t="s">
        <v>156</v>
      </c>
      <c r="B109" s="17">
        <v>2008</v>
      </c>
      <c r="C109" s="17" t="s">
        <v>41</v>
      </c>
      <c r="D109" s="17" t="s">
        <v>35</v>
      </c>
      <c r="E109" s="17" t="s">
        <v>25</v>
      </c>
      <c r="F109" s="17" t="s">
        <v>398</v>
      </c>
      <c r="G109" s="17" t="s">
        <v>7</v>
      </c>
      <c r="H109" s="20" t="s">
        <v>417</v>
      </c>
      <c r="I109" s="18">
        <v>1</v>
      </c>
      <c r="J109" s="17" t="s">
        <v>26</v>
      </c>
      <c r="K109" s="21">
        <v>40</v>
      </c>
      <c r="L109" s="21">
        <v>10</v>
      </c>
      <c r="M109" s="19">
        <f t="shared" si="2"/>
        <v>25</v>
      </c>
      <c r="N109" s="21">
        <v>5</v>
      </c>
      <c r="O109" s="19">
        <f t="shared" si="3"/>
        <v>12.5</v>
      </c>
      <c r="P109" s="17" t="s">
        <v>404</v>
      </c>
      <c r="Q109" s="20" t="s">
        <v>539</v>
      </c>
      <c r="R109" s="18">
        <v>2</v>
      </c>
      <c r="S109" s="17" t="s">
        <v>417</v>
      </c>
      <c r="T109" s="17" t="s">
        <v>36</v>
      </c>
      <c r="U109" s="17" t="s">
        <v>10</v>
      </c>
    </row>
    <row r="110" spans="1:21" ht="47.25" x14ac:dyDescent="0.25">
      <c r="A110" s="17" t="s">
        <v>157</v>
      </c>
      <c r="B110" s="17">
        <v>2008</v>
      </c>
      <c r="C110" s="17" t="s">
        <v>41</v>
      </c>
      <c r="D110" s="17" t="s">
        <v>35</v>
      </c>
      <c r="E110" s="17" t="s">
        <v>25</v>
      </c>
      <c r="F110" s="17" t="s">
        <v>398</v>
      </c>
      <c r="G110" s="17" t="s">
        <v>7</v>
      </c>
      <c r="H110" s="20" t="s">
        <v>426</v>
      </c>
      <c r="I110" s="18">
        <v>3</v>
      </c>
      <c r="J110" s="17" t="s">
        <v>26</v>
      </c>
      <c r="K110" s="21">
        <v>300</v>
      </c>
      <c r="L110" s="21">
        <v>150</v>
      </c>
      <c r="M110" s="19">
        <f t="shared" si="2"/>
        <v>50</v>
      </c>
      <c r="N110" s="21">
        <v>100</v>
      </c>
      <c r="O110" s="19">
        <f t="shared" si="3"/>
        <v>33.333333333333329</v>
      </c>
      <c r="P110" s="17" t="s">
        <v>404</v>
      </c>
      <c r="Q110" s="20" t="s">
        <v>540</v>
      </c>
      <c r="R110" s="18" t="s">
        <v>30</v>
      </c>
      <c r="S110" s="20" t="s">
        <v>426</v>
      </c>
      <c r="T110" s="17" t="s">
        <v>36</v>
      </c>
      <c r="U110" s="17" t="s">
        <v>10</v>
      </c>
    </row>
    <row r="111" spans="1:21" ht="31.5" x14ac:dyDescent="0.25">
      <c r="A111" s="17" t="s">
        <v>158</v>
      </c>
      <c r="B111" s="17">
        <v>2006</v>
      </c>
      <c r="C111" s="17" t="s">
        <v>23</v>
      </c>
      <c r="D111" s="17" t="s">
        <v>24</v>
      </c>
      <c r="E111" s="17" t="s">
        <v>12</v>
      </c>
      <c r="F111" s="17" t="s">
        <v>397</v>
      </c>
      <c r="G111" s="17" t="s">
        <v>7</v>
      </c>
      <c r="H111" s="20" t="s">
        <v>416</v>
      </c>
      <c r="I111" s="18">
        <v>1</v>
      </c>
      <c r="J111" s="17" t="s">
        <v>8</v>
      </c>
      <c r="K111" s="21">
        <v>52</v>
      </c>
      <c r="L111" s="21">
        <v>0</v>
      </c>
      <c r="M111" s="19">
        <f t="shared" si="2"/>
        <v>0</v>
      </c>
      <c r="N111" s="21">
        <v>45</v>
      </c>
      <c r="O111" s="19">
        <f t="shared" si="3"/>
        <v>86.538461538461547</v>
      </c>
      <c r="P111" s="17" t="s">
        <v>402</v>
      </c>
      <c r="Q111" s="20" t="s">
        <v>541</v>
      </c>
      <c r="R111" s="18">
        <v>0</v>
      </c>
      <c r="S111" s="17" t="s">
        <v>699</v>
      </c>
      <c r="T111" s="17" t="s">
        <v>15</v>
      </c>
      <c r="U111" s="17" t="s">
        <v>16</v>
      </c>
    </row>
    <row r="112" spans="1:21" ht="31.5" x14ac:dyDescent="0.25">
      <c r="A112" s="17" t="s">
        <v>159</v>
      </c>
      <c r="B112" s="17">
        <v>2006</v>
      </c>
      <c r="C112" s="17" t="s">
        <v>23</v>
      </c>
      <c r="D112" s="17" t="s">
        <v>24</v>
      </c>
      <c r="E112" s="17" t="s">
        <v>12</v>
      </c>
      <c r="F112" s="17" t="s">
        <v>397</v>
      </c>
      <c r="G112" s="17" t="s">
        <v>104</v>
      </c>
      <c r="H112" s="20" t="s">
        <v>416</v>
      </c>
      <c r="I112" s="18">
        <v>1</v>
      </c>
      <c r="J112" s="17" t="s">
        <v>8</v>
      </c>
      <c r="K112" s="21">
        <v>25</v>
      </c>
      <c r="L112" s="21">
        <v>8</v>
      </c>
      <c r="M112" s="19">
        <f t="shared" si="2"/>
        <v>32</v>
      </c>
      <c r="N112" s="21">
        <v>10</v>
      </c>
      <c r="O112" s="19">
        <f t="shared" si="3"/>
        <v>40</v>
      </c>
      <c r="P112" s="17" t="s">
        <v>404</v>
      </c>
      <c r="Q112" s="20" t="s">
        <v>542</v>
      </c>
      <c r="R112" s="18">
        <v>30</v>
      </c>
      <c r="S112" s="17" t="s">
        <v>689</v>
      </c>
      <c r="T112" s="17" t="s">
        <v>15</v>
      </c>
      <c r="U112" s="17" t="s">
        <v>16</v>
      </c>
    </row>
    <row r="113" spans="1:21" ht="31.5" x14ac:dyDescent="0.25">
      <c r="A113" s="17" t="s">
        <v>160</v>
      </c>
      <c r="B113" s="17">
        <v>2006</v>
      </c>
      <c r="C113" s="17" t="s">
        <v>41</v>
      </c>
      <c r="D113" s="17" t="s">
        <v>35</v>
      </c>
      <c r="E113" s="17" t="s">
        <v>25</v>
      </c>
      <c r="F113" s="17" t="s">
        <v>398</v>
      </c>
      <c r="G113" s="17" t="s">
        <v>7</v>
      </c>
      <c r="H113" s="20" t="s">
        <v>417</v>
      </c>
      <c r="I113" s="18">
        <v>1</v>
      </c>
      <c r="J113" s="17" t="s">
        <v>26</v>
      </c>
      <c r="K113" s="21">
        <v>60</v>
      </c>
      <c r="L113" s="21">
        <v>1</v>
      </c>
      <c r="M113" s="19">
        <f t="shared" si="2"/>
        <v>1.6666666666666667</v>
      </c>
      <c r="N113" s="21">
        <v>0</v>
      </c>
      <c r="O113" s="19">
        <f t="shared" si="3"/>
        <v>0</v>
      </c>
      <c r="P113" s="17" t="s">
        <v>402</v>
      </c>
      <c r="Q113" s="20" t="s">
        <v>543</v>
      </c>
      <c r="R113" s="18">
        <v>60</v>
      </c>
      <c r="S113" s="17" t="s">
        <v>417</v>
      </c>
      <c r="T113" s="17" t="s">
        <v>161</v>
      </c>
      <c r="U113" s="17" t="s">
        <v>16</v>
      </c>
    </row>
    <row r="114" spans="1:21" ht="15.75" x14ac:dyDescent="0.25">
      <c r="A114" s="17" t="s">
        <v>162</v>
      </c>
      <c r="B114" s="17">
        <v>2010</v>
      </c>
      <c r="C114" s="17" t="s">
        <v>41</v>
      </c>
      <c r="D114" s="17" t="s">
        <v>35</v>
      </c>
      <c r="E114" s="17" t="s">
        <v>12</v>
      </c>
      <c r="F114" s="17" t="s">
        <v>397</v>
      </c>
      <c r="G114" s="17" t="s">
        <v>7</v>
      </c>
      <c r="H114" s="20" t="s">
        <v>417</v>
      </c>
      <c r="I114" s="18">
        <v>1</v>
      </c>
      <c r="J114" s="17" t="s">
        <v>8</v>
      </c>
      <c r="K114" s="21">
        <v>5</v>
      </c>
      <c r="L114" s="21">
        <v>5</v>
      </c>
      <c r="M114" s="19">
        <f t="shared" si="2"/>
        <v>100</v>
      </c>
      <c r="N114" s="21">
        <v>4</v>
      </c>
      <c r="O114" s="19">
        <f t="shared" si="3"/>
        <v>80</v>
      </c>
      <c r="P114" s="17" t="s">
        <v>404</v>
      </c>
      <c r="Q114" s="20" t="s">
        <v>544</v>
      </c>
      <c r="R114" s="18" t="s">
        <v>30</v>
      </c>
      <c r="S114" s="17" t="s">
        <v>417</v>
      </c>
      <c r="T114" s="17" t="s">
        <v>36</v>
      </c>
      <c r="U114" s="17" t="s">
        <v>16</v>
      </c>
    </row>
    <row r="115" spans="1:21" ht="31.5" x14ac:dyDescent="0.25">
      <c r="A115" s="17" t="s">
        <v>163</v>
      </c>
      <c r="B115" s="17">
        <v>2005</v>
      </c>
      <c r="C115" s="17" t="s">
        <v>164</v>
      </c>
      <c r="D115" s="17" t="s">
        <v>120</v>
      </c>
      <c r="E115" s="17" t="s">
        <v>29</v>
      </c>
      <c r="F115" s="17" t="s">
        <v>398</v>
      </c>
      <c r="G115" s="17" t="s">
        <v>147</v>
      </c>
      <c r="H115" s="20" t="s">
        <v>427</v>
      </c>
      <c r="I115" s="18">
        <v>2</v>
      </c>
      <c r="J115" s="17" t="s">
        <v>26</v>
      </c>
      <c r="K115" s="21">
        <v>3</v>
      </c>
      <c r="L115" s="21">
        <v>1</v>
      </c>
      <c r="M115" s="19">
        <f t="shared" si="2"/>
        <v>33.333333333333329</v>
      </c>
      <c r="N115" s="21">
        <v>1</v>
      </c>
      <c r="O115" s="19">
        <f t="shared" si="3"/>
        <v>33.333333333333329</v>
      </c>
      <c r="P115" s="17" t="s">
        <v>404</v>
      </c>
      <c r="Q115" s="20" t="s">
        <v>472</v>
      </c>
      <c r="R115" s="18">
        <v>2</v>
      </c>
      <c r="S115" s="17" t="s">
        <v>701</v>
      </c>
      <c r="T115" s="17" t="s">
        <v>36</v>
      </c>
      <c r="U115" s="17" t="s">
        <v>10</v>
      </c>
    </row>
    <row r="116" spans="1:21" ht="31.5" x14ac:dyDescent="0.25">
      <c r="A116" s="17" t="s">
        <v>165</v>
      </c>
      <c r="B116" s="17">
        <v>2006</v>
      </c>
      <c r="C116" s="17" t="s">
        <v>23</v>
      </c>
      <c r="D116" s="17" t="s">
        <v>24</v>
      </c>
      <c r="E116" s="17" t="s">
        <v>12</v>
      </c>
      <c r="F116" s="17" t="s">
        <v>397</v>
      </c>
      <c r="G116" s="17" t="s">
        <v>7</v>
      </c>
      <c r="H116" s="20" t="s">
        <v>416</v>
      </c>
      <c r="I116" s="18">
        <v>2</v>
      </c>
      <c r="J116" s="17" t="s">
        <v>8</v>
      </c>
      <c r="K116" s="21">
        <v>18</v>
      </c>
      <c r="L116" s="21">
        <v>0</v>
      </c>
      <c r="M116" s="19">
        <f t="shared" si="2"/>
        <v>0</v>
      </c>
      <c r="N116" s="21">
        <v>6</v>
      </c>
      <c r="O116" s="19">
        <f t="shared" si="3"/>
        <v>33.333333333333329</v>
      </c>
      <c r="P116" s="17" t="s">
        <v>404</v>
      </c>
      <c r="Q116" s="20" t="s">
        <v>545</v>
      </c>
      <c r="R116" s="18">
        <v>2</v>
      </c>
      <c r="S116" s="17" t="s">
        <v>689</v>
      </c>
      <c r="T116" s="17" t="s">
        <v>15</v>
      </c>
      <c r="U116" s="17" t="s">
        <v>16</v>
      </c>
    </row>
    <row r="117" spans="1:21" ht="15.75" x14ac:dyDescent="0.25">
      <c r="A117" s="17" t="s">
        <v>166</v>
      </c>
      <c r="B117" s="17">
        <v>2007</v>
      </c>
      <c r="C117" s="17" t="s">
        <v>34</v>
      </c>
      <c r="D117" s="17" t="s">
        <v>35</v>
      </c>
      <c r="E117" s="17" t="s">
        <v>12</v>
      </c>
      <c r="F117" s="17" t="s">
        <v>397</v>
      </c>
      <c r="G117" s="17" t="s">
        <v>147</v>
      </c>
      <c r="H117" s="20" t="s">
        <v>416</v>
      </c>
      <c r="I117" s="18">
        <v>2</v>
      </c>
      <c r="J117" s="17" t="s">
        <v>8</v>
      </c>
      <c r="K117" s="21">
        <v>10</v>
      </c>
      <c r="L117" s="21">
        <v>0</v>
      </c>
      <c r="M117" s="19">
        <f t="shared" si="2"/>
        <v>0</v>
      </c>
      <c r="N117" s="21">
        <v>5</v>
      </c>
      <c r="O117" s="19">
        <f t="shared" si="3"/>
        <v>50</v>
      </c>
      <c r="P117" s="17" t="s">
        <v>404</v>
      </c>
      <c r="Q117" s="20" t="s">
        <v>546</v>
      </c>
      <c r="R117" s="18" t="s">
        <v>30</v>
      </c>
      <c r="S117" s="17" t="s">
        <v>686</v>
      </c>
      <c r="T117" s="17" t="s">
        <v>18</v>
      </c>
      <c r="U117" s="17" t="s">
        <v>16</v>
      </c>
    </row>
    <row r="118" spans="1:21" ht="47.25" x14ac:dyDescent="0.25">
      <c r="A118" s="17" t="s">
        <v>167</v>
      </c>
      <c r="B118" s="17">
        <v>2012</v>
      </c>
      <c r="C118" s="17" t="s">
        <v>41</v>
      </c>
      <c r="D118" s="17" t="s">
        <v>35</v>
      </c>
      <c r="E118" s="17" t="s">
        <v>117</v>
      </c>
      <c r="F118" s="17" t="s">
        <v>400</v>
      </c>
      <c r="G118" s="17" t="s">
        <v>7</v>
      </c>
      <c r="H118" s="20" t="s">
        <v>421</v>
      </c>
      <c r="I118" s="18">
        <v>2</v>
      </c>
      <c r="J118" s="17" t="s">
        <v>26</v>
      </c>
      <c r="K118" s="21">
        <v>40</v>
      </c>
      <c r="L118" s="21">
        <v>15</v>
      </c>
      <c r="M118" s="19">
        <f t="shared" si="2"/>
        <v>37.5</v>
      </c>
      <c r="N118" s="21">
        <v>15</v>
      </c>
      <c r="O118" s="19">
        <f t="shared" si="3"/>
        <v>37.5</v>
      </c>
      <c r="P118" s="17" t="s">
        <v>404</v>
      </c>
      <c r="Q118" s="20" t="s">
        <v>547</v>
      </c>
      <c r="R118" s="18">
        <v>14</v>
      </c>
      <c r="S118" s="17" t="s">
        <v>419</v>
      </c>
      <c r="T118" s="17" t="s">
        <v>15</v>
      </c>
      <c r="U118" s="17" t="s">
        <v>16</v>
      </c>
    </row>
    <row r="119" spans="1:21" ht="31.5" x14ac:dyDescent="0.25">
      <c r="A119" s="17" t="s">
        <v>168</v>
      </c>
      <c r="B119" s="17">
        <v>2006</v>
      </c>
      <c r="C119" s="17" t="s">
        <v>23</v>
      </c>
      <c r="D119" s="17" t="s">
        <v>24</v>
      </c>
      <c r="E119" s="17" t="s">
        <v>12</v>
      </c>
      <c r="F119" s="17" t="s">
        <v>397</v>
      </c>
      <c r="G119" s="17" t="s">
        <v>7</v>
      </c>
      <c r="H119" s="20" t="s">
        <v>416</v>
      </c>
      <c r="I119" s="18">
        <v>2</v>
      </c>
      <c r="J119" s="17" t="s">
        <v>8</v>
      </c>
      <c r="K119" s="21">
        <v>11</v>
      </c>
      <c r="L119" s="21">
        <v>0</v>
      </c>
      <c r="M119" s="19">
        <f t="shared" si="2"/>
        <v>0</v>
      </c>
      <c r="N119" s="21">
        <v>2</v>
      </c>
      <c r="O119" s="19">
        <f t="shared" si="3"/>
        <v>18.181818181818183</v>
      </c>
      <c r="P119" s="17" t="s">
        <v>404</v>
      </c>
      <c r="Q119" s="20" t="s">
        <v>548</v>
      </c>
      <c r="R119" s="18">
        <v>0</v>
      </c>
      <c r="S119" s="17" t="s">
        <v>699</v>
      </c>
      <c r="T119" s="17" t="s">
        <v>15</v>
      </c>
      <c r="U119" s="17" t="s">
        <v>16</v>
      </c>
    </row>
    <row r="120" spans="1:21" ht="31.5" x14ac:dyDescent="0.25">
      <c r="A120" s="17" t="s">
        <v>169</v>
      </c>
      <c r="B120" s="17">
        <v>2006</v>
      </c>
      <c r="C120" s="17" t="s">
        <v>23</v>
      </c>
      <c r="D120" s="17" t="s">
        <v>24</v>
      </c>
      <c r="E120" s="17" t="s">
        <v>25</v>
      </c>
      <c r="F120" s="17" t="s">
        <v>398</v>
      </c>
      <c r="G120" s="17" t="s">
        <v>7</v>
      </c>
      <c r="H120" s="20" t="s">
        <v>416</v>
      </c>
      <c r="I120" s="18">
        <v>3</v>
      </c>
      <c r="J120" s="17" t="s">
        <v>26</v>
      </c>
      <c r="K120" s="21">
        <v>5000</v>
      </c>
      <c r="L120" s="21">
        <v>4000</v>
      </c>
      <c r="M120" s="19">
        <f t="shared" si="2"/>
        <v>80</v>
      </c>
      <c r="N120" s="21">
        <v>1000</v>
      </c>
      <c r="O120" s="19">
        <f t="shared" si="3"/>
        <v>20</v>
      </c>
      <c r="P120" s="17" t="s">
        <v>403</v>
      </c>
      <c r="Q120" s="20" t="s">
        <v>549</v>
      </c>
      <c r="R120" s="18">
        <v>3</v>
      </c>
      <c r="S120" s="17" t="s">
        <v>702</v>
      </c>
      <c r="T120" s="17" t="s">
        <v>15</v>
      </c>
      <c r="U120" s="17" t="s">
        <v>16</v>
      </c>
    </row>
    <row r="121" spans="1:21" ht="31.5" x14ac:dyDescent="0.25">
      <c r="A121" s="17" t="s">
        <v>170</v>
      </c>
      <c r="B121" s="17">
        <v>2006</v>
      </c>
      <c r="C121" s="17" t="s">
        <v>4</v>
      </c>
      <c r="D121" s="17" t="s">
        <v>5</v>
      </c>
      <c r="E121" s="17" t="s">
        <v>12</v>
      </c>
      <c r="F121" s="17" t="s">
        <v>397</v>
      </c>
      <c r="G121" s="17" t="s">
        <v>7</v>
      </c>
      <c r="H121" s="20" t="s">
        <v>416</v>
      </c>
      <c r="I121" s="18">
        <v>1</v>
      </c>
      <c r="J121" s="17" t="s">
        <v>13</v>
      </c>
      <c r="K121" s="21">
        <v>10</v>
      </c>
      <c r="L121" s="21">
        <v>4</v>
      </c>
      <c r="M121" s="19">
        <f t="shared" si="2"/>
        <v>40</v>
      </c>
      <c r="N121" s="21">
        <v>6</v>
      </c>
      <c r="O121" s="19">
        <f t="shared" si="3"/>
        <v>60</v>
      </c>
      <c r="P121" s="17" t="s">
        <v>403</v>
      </c>
      <c r="Q121" s="20" t="s">
        <v>463</v>
      </c>
      <c r="R121" s="18">
        <v>4</v>
      </c>
      <c r="S121" s="17" t="s">
        <v>703</v>
      </c>
      <c r="T121" s="17" t="s">
        <v>15</v>
      </c>
      <c r="U121" s="17" t="s">
        <v>16</v>
      </c>
    </row>
    <row r="122" spans="1:21" ht="31.5" x14ac:dyDescent="0.25">
      <c r="A122" s="17" t="s">
        <v>171</v>
      </c>
      <c r="B122" s="17">
        <v>2008</v>
      </c>
      <c r="C122" s="17" t="s">
        <v>139</v>
      </c>
      <c r="D122" s="17" t="s">
        <v>5</v>
      </c>
      <c r="E122" s="17" t="s">
        <v>149</v>
      </c>
      <c r="F122" s="17" t="s">
        <v>396</v>
      </c>
      <c r="G122" s="17" t="s">
        <v>7</v>
      </c>
      <c r="H122" s="20" t="s">
        <v>416</v>
      </c>
      <c r="I122" s="18">
        <v>2</v>
      </c>
      <c r="J122" s="17" t="s">
        <v>58</v>
      </c>
      <c r="K122" s="21">
        <v>230</v>
      </c>
      <c r="L122" s="21">
        <v>50</v>
      </c>
      <c r="M122" s="19">
        <f t="shared" si="2"/>
        <v>21.739130434782609</v>
      </c>
      <c r="N122" s="21">
        <v>30</v>
      </c>
      <c r="O122" s="19">
        <f t="shared" si="3"/>
        <v>13.043478260869565</v>
      </c>
      <c r="P122" s="17" t="s">
        <v>403</v>
      </c>
      <c r="Q122" s="20" t="s">
        <v>453</v>
      </c>
      <c r="R122" s="18">
        <v>4</v>
      </c>
      <c r="S122" s="17" t="s">
        <v>423</v>
      </c>
      <c r="T122" s="17" t="s">
        <v>15</v>
      </c>
      <c r="U122" s="17" t="s">
        <v>10</v>
      </c>
    </row>
    <row r="123" spans="1:21" ht="31.5" x14ac:dyDescent="0.25">
      <c r="A123" s="17" t="s">
        <v>172</v>
      </c>
      <c r="B123" s="17">
        <v>2006</v>
      </c>
      <c r="C123" s="17" t="s">
        <v>52</v>
      </c>
      <c r="D123" s="17" t="s">
        <v>24</v>
      </c>
      <c r="E123" s="17" t="s">
        <v>12</v>
      </c>
      <c r="F123" s="17" t="s">
        <v>397</v>
      </c>
      <c r="G123" s="17" t="s">
        <v>7</v>
      </c>
      <c r="H123" s="20" t="s">
        <v>416</v>
      </c>
      <c r="I123" s="18">
        <v>2</v>
      </c>
      <c r="J123" s="17" t="s">
        <v>8</v>
      </c>
      <c r="K123" s="21">
        <v>400</v>
      </c>
      <c r="L123" s="21">
        <v>0</v>
      </c>
      <c r="M123" s="19">
        <f t="shared" si="2"/>
        <v>0</v>
      </c>
      <c r="N123" s="21">
        <v>125</v>
      </c>
      <c r="O123" s="19">
        <f t="shared" si="3"/>
        <v>31.25</v>
      </c>
      <c r="P123" s="17" t="s">
        <v>403</v>
      </c>
      <c r="Q123" s="20" t="s">
        <v>550</v>
      </c>
      <c r="R123" s="18" t="s">
        <v>30</v>
      </c>
      <c r="S123" s="17" t="s">
        <v>432</v>
      </c>
      <c r="T123" s="17" t="s">
        <v>15</v>
      </c>
      <c r="U123" s="17" t="s">
        <v>10</v>
      </c>
    </row>
    <row r="124" spans="1:21" ht="63" x14ac:dyDescent="0.25">
      <c r="A124" s="17" t="s">
        <v>173</v>
      </c>
      <c r="B124" s="17">
        <v>2007</v>
      </c>
      <c r="C124" s="17" t="s">
        <v>49</v>
      </c>
      <c r="D124" s="17" t="s">
        <v>35</v>
      </c>
      <c r="E124" s="17" t="s">
        <v>64</v>
      </c>
      <c r="F124" s="17" t="s">
        <v>400</v>
      </c>
      <c r="G124" s="17" t="s">
        <v>7</v>
      </c>
      <c r="H124" s="20" t="s">
        <v>428</v>
      </c>
      <c r="I124" s="18">
        <v>4</v>
      </c>
      <c r="J124" s="17" t="s">
        <v>26</v>
      </c>
      <c r="K124" s="21">
        <v>200</v>
      </c>
      <c r="L124" s="21">
        <v>100</v>
      </c>
      <c r="M124" s="19">
        <f t="shared" si="2"/>
        <v>50</v>
      </c>
      <c r="N124" s="21">
        <v>40</v>
      </c>
      <c r="O124" s="19">
        <f t="shared" si="3"/>
        <v>20</v>
      </c>
      <c r="P124" s="17" t="s">
        <v>403</v>
      </c>
      <c r="Q124" s="20" t="s">
        <v>502</v>
      </c>
      <c r="R124" s="18">
        <v>7</v>
      </c>
      <c r="S124" s="20" t="s">
        <v>428</v>
      </c>
      <c r="T124" s="17" t="s">
        <v>36</v>
      </c>
      <c r="U124" s="17" t="s">
        <v>10</v>
      </c>
    </row>
    <row r="125" spans="1:21" ht="31.5" x14ac:dyDescent="0.25">
      <c r="A125" s="17" t="s">
        <v>174</v>
      </c>
      <c r="B125" s="17">
        <v>2010</v>
      </c>
      <c r="C125" s="17" t="s">
        <v>41</v>
      </c>
      <c r="D125" s="17" t="s">
        <v>35</v>
      </c>
      <c r="E125" s="17" t="s">
        <v>90</v>
      </c>
      <c r="F125" s="17" t="s">
        <v>396</v>
      </c>
      <c r="G125" s="17" t="s">
        <v>7</v>
      </c>
      <c r="H125" s="20" t="s">
        <v>417</v>
      </c>
      <c r="I125" s="18">
        <v>1</v>
      </c>
      <c r="J125" s="17" t="s">
        <v>26</v>
      </c>
      <c r="K125" s="21">
        <v>400</v>
      </c>
      <c r="L125" s="21">
        <v>90</v>
      </c>
      <c r="M125" s="19">
        <f t="shared" si="2"/>
        <v>22.5</v>
      </c>
      <c r="N125" s="21">
        <v>40</v>
      </c>
      <c r="O125" s="19">
        <f t="shared" si="3"/>
        <v>10</v>
      </c>
      <c r="P125" s="17" t="s">
        <v>403</v>
      </c>
      <c r="Q125" s="20" t="s">
        <v>551</v>
      </c>
      <c r="R125" s="18">
        <v>14</v>
      </c>
      <c r="S125" s="17" t="s">
        <v>417</v>
      </c>
      <c r="T125" s="17" t="s">
        <v>36</v>
      </c>
      <c r="U125" s="17" t="s">
        <v>16</v>
      </c>
    </row>
    <row r="126" spans="1:21" ht="15.75" x14ac:dyDescent="0.25">
      <c r="A126" s="17" t="s">
        <v>175</v>
      </c>
      <c r="B126" s="17">
        <v>2011</v>
      </c>
      <c r="C126" s="17" t="s">
        <v>34</v>
      </c>
      <c r="D126" s="17" t="s">
        <v>35</v>
      </c>
      <c r="E126" s="17" t="s">
        <v>25</v>
      </c>
      <c r="F126" s="17" t="s">
        <v>398</v>
      </c>
      <c r="G126" s="17" t="s">
        <v>7</v>
      </c>
      <c r="H126" s="20" t="s">
        <v>429</v>
      </c>
      <c r="I126" s="18">
        <v>1</v>
      </c>
      <c r="J126" s="17" t="s">
        <v>26</v>
      </c>
      <c r="K126" s="21">
        <v>400</v>
      </c>
      <c r="L126" s="21">
        <v>10</v>
      </c>
      <c r="M126" s="19">
        <f t="shared" si="2"/>
        <v>2.5</v>
      </c>
      <c r="N126" s="21">
        <v>10</v>
      </c>
      <c r="O126" s="19">
        <f t="shared" si="3"/>
        <v>2.5</v>
      </c>
      <c r="P126" s="17" t="s">
        <v>403</v>
      </c>
      <c r="Q126" s="20" t="s">
        <v>470</v>
      </c>
      <c r="R126" s="18" t="s">
        <v>30</v>
      </c>
      <c r="S126" s="17" t="s">
        <v>429</v>
      </c>
      <c r="T126" s="17" t="s">
        <v>36</v>
      </c>
      <c r="U126" s="17" t="s">
        <v>16</v>
      </c>
    </row>
    <row r="127" spans="1:21" ht="31.5" x14ac:dyDescent="0.25">
      <c r="A127" s="17" t="s">
        <v>176</v>
      </c>
      <c r="B127" s="17">
        <v>2011</v>
      </c>
      <c r="C127" s="17" t="s">
        <v>34</v>
      </c>
      <c r="D127" s="17" t="s">
        <v>35</v>
      </c>
      <c r="E127" s="17" t="s">
        <v>25</v>
      </c>
      <c r="F127" s="17" t="s">
        <v>398</v>
      </c>
      <c r="G127" s="17" t="s">
        <v>7</v>
      </c>
      <c r="H127" s="20" t="s">
        <v>429</v>
      </c>
      <c r="I127" s="18">
        <v>1</v>
      </c>
      <c r="J127" s="17" t="s">
        <v>26</v>
      </c>
      <c r="K127" s="21">
        <v>30</v>
      </c>
      <c r="L127" s="21">
        <v>6</v>
      </c>
      <c r="M127" s="19">
        <f t="shared" si="2"/>
        <v>20</v>
      </c>
      <c r="N127" s="21">
        <v>3</v>
      </c>
      <c r="O127" s="19">
        <f t="shared" si="3"/>
        <v>10</v>
      </c>
      <c r="P127" s="17" t="s">
        <v>404</v>
      </c>
      <c r="Q127" s="20" t="s">
        <v>552</v>
      </c>
      <c r="R127" s="18" t="s">
        <v>30</v>
      </c>
      <c r="S127" s="17" t="s">
        <v>429</v>
      </c>
      <c r="T127" s="17" t="s">
        <v>36</v>
      </c>
      <c r="U127" s="17" t="s">
        <v>16</v>
      </c>
    </row>
    <row r="128" spans="1:21" ht="47.25" x14ac:dyDescent="0.25">
      <c r="A128" s="17" t="s">
        <v>177</v>
      </c>
      <c r="B128" s="17">
        <v>2007</v>
      </c>
      <c r="C128" s="17" t="s">
        <v>41</v>
      </c>
      <c r="D128" s="17" t="s">
        <v>35</v>
      </c>
      <c r="E128" s="17" t="s">
        <v>6</v>
      </c>
      <c r="F128" s="17" t="s">
        <v>396</v>
      </c>
      <c r="G128" s="17" t="s">
        <v>7</v>
      </c>
      <c r="H128" s="20" t="s">
        <v>416</v>
      </c>
      <c r="I128" s="18">
        <v>2</v>
      </c>
      <c r="J128" s="17" t="s">
        <v>8</v>
      </c>
      <c r="K128" s="21">
        <v>6000</v>
      </c>
      <c r="L128" s="21">
        <v>0</v>
      </c>
      <c r="M128" s="19">
        <f t="shared" si="2"/>
        <v>0</v>
      </c>
      <c r="N128" s="21">
        <v>20</v>
      </c>
      <c r="O128" s="19">
        <f t="shared" si="3"/>
        <v>0.33333333333333337</v>
      </c>
      <c r="P128" s="17" t="s">
        <v>403</v>
      </c>
      <c r="Q128" s="20" t="s">
        <v>553</v>
      </c>
      <c r="R128" s="18">
        <v>14</v>
      </c>
      <c r="S128" s="17" t="s">
        <v>704</v>
      </c>
      <c r="T128" s="17" t="s">
        <v>9</v>
      </c>
      <c r="U128" s="17" t="s">
        <v>16</v>
      </c>
    </row>
    <row r="129" spans="1:21" ht="15.75" x14ac:dyDescent="0.25">
      <c r="A129" s="17" t="s">
        <v>178</v>
      </c>
      <c r="B129" s="17">
        <v>2010</v>
      </c>
      <c r="C129" s="17" t="s">
        <v>41</v>
      </c>
      <c r="D129" s="17" t="s">
        <v>35</v>
      </c>
      <c r="E129" s="17" t="s">
        <v>25</v>
      </c>
      <c r="F129" s="17" t="s">
        <v>398</v>
      </c>
      <c r="G129" s="17" t="s">
        <v>7</v>
      </c>
      <c r="H129" s="20" t="s">
        <v>417</v>
      </c>
      <c r="I129" s="18">
        <v>1</v>
      </c>
      <c r="J129" s="17" t="s">
        <v>26</v>
      </c>
      <c r="K129" s="21">
        <v>40</v>
      </c>
      <c r="L129" s="21">
        <v>1</v>
      </c>
      <c r="M129" s="19">
        <f t="shared" si="2"/>
        <v>2.5</v>
      </c>
      <c r="N129" s="21">
        <v>1</v>
      </c>
      <c r="O129" s="19">
        <f t="shared" si="3"/>
        <v>2.5</v>
      </c>
      <c r="P129" s="17" t="s">
        <v>404</v>
      </c>
      <c r="Q129" s="20" t="s">
        <v>554</v>
      </c>
      <c r="R129" s="18">
        <v>1</v>
      </c>
      <c r="S129" s="17" t="s">
        <v>417</v>
      </c>
      <c r="T129" s="17" t="s">
        <v>31</v>
      </c>
      <c r="U129" s="17" t="s">
        <v>10</v>
      </c>
    </row>
    <row r="130" spans="1:21" ht="31.5" x14ac:dyDescent="0.25">
      <c r="A130" s="17" t="s">
        <v>179</v>
      </c>
      <c r="B130" s="17">
        <v>2005</v>
      </c>
      <c r="C130" s="17" t="s">
        <v>164</v>
      </c>
      <c r="D130" s="17" t="s">
        <v>120</v>
      </c>
      <c r="E130" s="17" t="s">
        <v>29</v>
      </c>
      <c r="F130" s="17" t="s">
        <v>398</v>
      </c>
      <c r="G130" s="17" t="s">
        <v>7</v>
      </c>
      <c r="H130" s="20" t="s">
        <v>424</v>
      </c>
      <c r="I130" s="18">
        <v>2</v>
      </c>
      <c r="J130" s="17" t="s">
        <v>26</v>
      </c>
      <c r="K130" s="21">
        <v>30</v>
      </c>
      <c r="L130" s="21">
        <v>3</v>
      </c>
      <c r="M130" s="19">
        <f t="shared" si="2"/>
        <v>10</v>
      </c>
      <c r="N130" s="21">
        <v>3</v>
      </c>
      <c r="O130" s="19">
        <f t="shared" si="3"/>
        <v>10</v>
      </c>
      <c r="P130" s="17" t="s">
        <v>404</v>
      </c>
      <c r="Q130" s="20" t="s">
        <v>555</v>
      </c>
      <c r="R130" s="18">
        <v>4</v>
      </c>
      <c r="S130" s="17" t="s">
        <v>697</v>
      </c>
      <c r="T130" s="17" t="s">
        <v>36</v>
      </c>
      <c r="U130" s="17" t="s">
        <v>16</v>
      </c>
    </row>
    <row r="131" spans="1:21" ht="15.75" x14ac:dyDescent="0.25">
      <c r="A131" s="17" t="s">
        <v>180</v>
      </c>
      <c r="B131" s="17">
        <v>2010</v>
      </c>
      <c r="C131" s="17" t="s">
        <v>41</v>
      </c>
      <c r="D131" s="17" t="s">
        <v>35</v>
      </c>
      <c r="E131" s="17" t="s">
        <v>25</v>
      </c>
      <c r="F131" s="17" t="s">
        <v>398</v>
      </c>
      <c r="G131" s="17" t="s">
        <v>7</v>
      </c>
      <c r="H131" s="20" t="s">
        <v>417</v>
      </c>
      <c r="I131" s="18">
        <v>1</v>
      </c>
      <c r="J131" s="17" t="s">
        <v>26</v>
      </c>
      <c r="K131" s="21">
        <v>1500</v>
      </c>
      <c r="L131" s="21">
        <v>90</v>
      </c>
      <c r="M131" s="19">
        <f t="shared" si="2"/>
        <v>6</v>
      </c>
      <c r="N131" s="21">
        <v>75</v>
      </c>
      <c r="O131" s="19">
        <f t="shared" si="3"/>
        <v>5</v>
      </c>
      <c r="P131" s="17" t="s">
        <v>403</v>
      </c>
      <c r="Q131" s="20" t="s">
        <v>470</v>
      </c>
      <c r="R131" s="18">
        <v>14</v>
      </c>
      <c r="S131" s="17" t="s">
        <v>417</v>
      </c>
      <c r="T131" s="17" t="s">
        <v>31</v>
      </c>
      <c r="U131" s="17" t="s">
        <v>10</v>
      </c>
    </row>
    <row r="132" spans="1:21" ht="110.25" x14ac:dyDescent="0.25">
      <c r="A132" s="17" t="s">
        <v>181</v>
      </c>
      <c r="B132" s="17">
        <v>2006</v>
      </c>
      <c r="C132" s="17" t="s">
        <v>49</v>
      </c>
      <c r="D132" s="17" t="s">
        <v>35</v>
      </c>
      <c r="E132" s="17" t="s">
        <v>117</v>
      </c>
      <c r="F132" s="17" t="s">
        <v>400</v>
      </c>
      <c r="G132" s="17" t="s">
        <v>7</v>
      </c>
      <c r="H132" s="20" t="s">
        <v>430</v>
      </c>
      <c r="I132" s="18">
        <v>7</v>
      </c>
      <c r="J132" s="17" t="s">
        <v>26</v>
      </c>
      <c r="K132" s="21">
        <v>4</v>
      </c>
      <c r="L132" s="21">
        <v>1</v>
      </c>
      <c r="M132" s="19">
        <f t="shared" ref="M132:M195" si="4">(L132/K132)*100</f>
        <v>25</v>
      </c>
      <c r="N132" s="21">
        <v>0</v>
      </c>
      <c r="O132" s="19">
        <f t="shared" ref="O132:O195" si="5">(N132/K132)*100</f>
        <v>0</v>
      </c>
      <c r="P132" s="17" t="s">
        <v>404</v>
      </c>
      <c r="Q132" s="20" t="s">
        <v>556</v>
      </c>
      <c r="R132" s="18" t="s">
        <v>30</v>
      </c>
      <c r="S132" s="20" t="s">
        <v>430</v>
      </c>
      <c r="T132" s="17" t="s">
        <v>36</v>
      </c>
      <c r="U132" s="17" t="s">
        <v>10</v>
      </c>
    </row>
    <row r="133" spans="1:21" ht="31.5" x14ac:dyDescent="0.25">
      <c r="A133" s="17" t="s">
        <v>182</v>
      </c>
      <c r="B133" s="17">
        <v>2009</v>
      </c>
      <c r="C133" s="17" t="s">
        <v>98</v>
      </c>
      <c r="D133" s="17" t="s">
        <v>35</v>
      </c>
      <c r="E133" s="17" t="s">
        <v>6</v>
      </c>
      <c r="F133" s="17" t="s">
        <v>396</v>
      </c>
      <c r="G133" s="17" t="s">
        <v>7</v>
      </c>
      <c r="H133" s="20" t="s">
        <v>421</v>
      </c>
      <c r="I133" s="18">
        <v>1</v>
      </c>
      <c r="J133" s="17" t="s">
        <v>13</v>
      </c>
      <c r="K133" s="21">
        <v>2000</v>
      </c>
      <c r="L133" s="21">
        <v>20</v>
      </c>
      <c r="M133" s="19">
        <f t="shared" si="4"/>
        <v>1</v>
      </c>
      <c r="N133" s="21">
        <v>18</v>
      </c>
      <c r="O133" s="19">
        <f t="shared" si="5"/>
        <v>0.89999999999999991</v>
      </c>
      <c r="P133" s="17" t="s">
        <v>403</v>
      </c>
      <c r="Q133" s="20" t="s">
        <v>557</v>
      </c>
      <c r="R133" s="18">
        <v>3</v>
      </c>
      <c r="S133" s="17" t="s">
        <v>417</v>
      </c>
      <c r="T133" s="17" t="s">
        <v>15</v>
      </c>
      <c r="U133" s="17" t="s">
        <v>10</v>
      </c>
    </row>
    <row r="134" spans="1:21" ht="47.25" x14ac:dyDescent="0.25">
      <c r="A134" s="17" t="s">
        <v>183</v>
      </c>
      <c r="B134" s="17">
        <v>2006</v>
      </c>
      <c r="C134" s="17" t="s">
        <v>23</v>
      </c>
      <c r="D134" s="17" t="s">
        <v>24</v>
      </c>
      <c r="E134" s="17" t="s">
        <v>117</v>
      </c>
      <c r="F134" s="17" t="s">
        <v>400</v>
      </c>
      <c r="G134" s="17" t="s">
        <v>7</v>
      </c>
      <c r="H134" s="20" t="s">
        <v>431</v>
      </c>
      <c r="I134" s="18">
        <v>3</v>
      </c>
      <c r="J134" s="17" t="s">
        <v>26</v>
      </c>
      <c r="K134" s="21">
        <v>20</v>
      </c>
      <c r="L134" s="21">
        <v>5</v>
      </c>
      <c r="M134" s="19">
        <f t="shared" si="4"/>
        <v>25</v>
      </c>
      <c r="N134" s="21">
        <v>1</v>
      </c>
      <c r="O134" s="19">
        <f t="shared" si="5"/>
        <v>5</v>
      </c>
      <c r="P134" s="17" t="s">
        <v>404</v>
      </c>
      <c r="Q134" s="20" t="s">
        <v>558</v>
      </c>
      <c r="R134" s="18">
        <v>0</v>
      </c>
      <c r="S134" s="17" t="s">
        <v>431</v>
      </c>
      <c r="T134" s="17" t="s">
        <v>36</v>
      </c>
      <c r="U134" s="17" t="s">
        <v>16</v>
      </c>
    </row>
    <row r="135" spans="1:21" ht="47.25" x14ac:dyDescent="0.25">
      <c r="A135" s="17" t="s">
        <v>184</v>
      </c>
      <c r="B135" s="17">
        <v>2010</v>
      </c>
      <c r="C135" s="17" t="s">
        <v>98</v>
      </c>
      <c r="D135" s="17" t="s">
        <v>35</v>
      </c>
      <c r="E135" s="17" t="s">
        <v>29</v>
      </c>
      <c r="F135" s="17" t="s">
        <v>398</v>
      </c>
      <c r="G135" s="17" t="s">
        <v>7</v>
      </c>
      <c r="H135" s="20" t="s">
        <v>418</v>
      </c>
      <c r="I135" s="18">
        <v>4</v>
      </c>
      <c r="J135" s="17" t="s">
        <v>26</v>
      </c>
      <c r="K135" s="21">
        <v>3</v>
      </c>
      <c r="L135" s="21">
        <v>1</v>
      </c>
      <c r="M135" s="19">
        <f t="shared" si="4"/>
        <v>33.333333333333329</v>
      </c>
      <c r="N135" s="21">
        <v>1</v>
      </c>
      <c r="O135" s="19">
        <f t="shared" si="5"/>
        <v>33.333333333333329</v>
      </c>
      <c r="P135" s="17" t="s">
        <v>404</v>
      </c>
      <c r="Q135" s="20" t="s">
        <v>472</v>
      </c>
      <c r="R135" s="18" t="s">
        <v>30</v>
      </c>
      <c r="S135" s="17" t="s">
        <v>705</v>
      </c>
      <c r="T135" s="17" t="s">
        <v>36</v>
      </c>
      <c r="U135" s="17" t="s">
        <v>10</v>
      </c>
    </row>
    <row r="136" spans="1:21" ht="31.5" x14ac:dyDescent="0.25">
      <c r="A136" s="17" t="s">
        <v>185</v>
      </c>
      <c r="B136" s="17">
        <v>2010</v>
      </c>
      <c r="C136" s="17" t="s">
        <v>41</v>
      </c>
      <c r="D136" s="17" t="s">
        <v>35</v>
      </c>
      <c r="E136" s="17" t="s">
        <v>29</v>
      </c>
      <c r="F136" s="17" t="s">
        <v>398</v>
      </c>
      <c r="G136" s="17" t="s">
        <v>7</v>
      </c>
      <c r="H136" s="20" t="s">
        <v>419</v>
      </c>
      <c r="I136" s="18">
        <v>2</v>
      </c>
      <c r="J136" s="17" t="s">
        <v>26</v>
      </c>
      <c r="K136" s="21">
        <v>150</v>
      </c>
      <c r="L136" s="21">
        <v>25</v>
      </c>
      <c r="M136" s="19">
        <f t="shared" si="4"/>
        <v>16.666666666666664</v>
      </c>
      <c r="N136" s="21">
        <v>23</v>
      </c>
      <c r="O136" s="19">
        <f t="shared" si="5"/>
        <v>15.333333333333332</v>
      </c>
      <c r="P136" s="17" t="s">
        <v>403</v>
      </c>
      <c r="Q136" s="20" t="s">
        <v>559</v>
      </c>
      <c r="R136" s="18" t="s">
        <v>30</v>
      </c>
      <c r="S136" s="17" t="s">
        <v>419</v>
      </c>
      <c r="T136" s="17" t="s">
        <v>36</v>
      </c>
      <c r="U136" s="17" t="s">
        <v>16</v>
      </c>
    </row>
    <row r="137" spans="1:21" ht="94.5" x14ac:dyDescent="0.25">
      <c r="A137" s="17" t="s">
        <v>186</v>
      </c>
      <c r="B137" s="17">
        <v>2010</v>
      </c>
      <c r="C137" s="17" t="s">
        <v>41</v>
      </c>
      <c r="D137" s="17" t="s">
        <v>35</v>
      </c>
      <c r="E137" s="17" t="s">
        <v>29</v>
      </c>
      <c r="F137" s="17" t="s">
        <v>398</v>
      </c>
      <c r="G137" s="17" t="s">
        <v>7</v>
      </c>
      <c r="H137" s="20" t="s">
        <v>418</v>
      </c>
      <c r="I137" s="18">
        <v>54</v>
      </c>
      <c r="J137" s="17" t="s">
        <v>26</v>
      </c>
      <c r="K137" s="21">
        <v>80</v>
      </c>
      <c r="L137" s="21">
        <v>1</v>
      </c>
      <c r="M137" s="19">
        <f t="shared" si="4"/>
        <v>1.25</v>
      </c>
      <c r="N137" s="21">
        <v>1</v>
      </c>
      <c r="O137" s="19">
        <f t="shared" si="5"/>
        <v>1.25</v>
      </c>
      <c r="P137" s="17" t="s">
        <v>402</v>
      </c>
      <c r="Q137" s="20" t="s">
        <v>560</v>
      </c>
      <c r="R137" s="18">
        <v>1</v>
      </c>
      <c r="S137" s="17" t="s">
        <v>688</v>
      </c>
      <c r="T137" s="17" t="s">
        <v>36</v>
      </c>
      <c r="U137" s="17" t="s">
        <v>16</v>
      </c>
    </row>
    <row r="138" spans="1:21" ht="94.5" x14ac:dyDescent="0.25">
      <c r="A138" s="17" t="s">
        <v>187</v>
      </c>
      <c r="B138" s="17">
        <v>2010</v>
      </c>
      <c r="C138" s="17" t="s">
        <v>41</v>
      </c>
      <c r="D138" s="17" t="s">
        <v>35</v>
      </c>
      <c r="E138" s="17" t="s">
        <v>29</v>
      </c>
      <c r="F138" s="17" t="s">
        <v>398</v>
      </c>
      <c r="G138" s="17" t="s">
        <v>7</v>
      </c>
      <c r="H138" s="20" t="s">
        <v>418</v>
      </c>
      <c r="I138" s="18">
        <v>17</v>
      </c>
      <c r="J138" s="17" t="s">
        <v>26</v>
      </c>
      <c r="K138" s="21">
        <v>100</v>
      </c>
      <c r="L138" s="21">
        <v>60</v>
      </c>
      <c r="M138" s="19">
        <f t="shared" si="4"/>
        <v>60</v>
      </c>
      <c r="N138" s="21">
        <v>60</v>
      </c>
      <c r="O138" s="19">
        <f t="shared" si="5"/>
        <v>60</v>
      </c>
      <c r="P138" s="17" t="s">
        <v>403</v>
      </c>
      <c r="Q138" s="20" t="s">
        <v>561</v>
      </c>
      <c r="R138" s="18">
        <v>4</v>
      </c>
      <c r="S138" s="17" t="s">
        <v>688</v>
      </c>
      <c r="T138" s="17" t="s">
        <v>36</v>
      </c>
      <c r="U138" s="17" t="s">
        <v>16</v>
      </c>
    </row>
    <row r="139" spans="1:21" ht="47.25" x14ac:dyDescent="0.25">
      <c r="A139" s="17" t="s">
        <v>188</v>
      </c>
      <c r="B139" s="17">
        <v>2006</v>
      </c>
      <c r="C139" s="17" t="s">
        <v>23</v>
      </c>
      <c r="D139" s="17" t="s">
        <v>24</v>
      </c>
      <c r="E139" s="17" t="s">
        <v>149</v>
      </c>
      <c r="F139" s="17" t="s">
        <v>396</v>
      </c>
      <c r="G139" s="17" t="s">
        <v>7</v>
      </c>
      <c r="H139" s="20" t="s">
        <v>421</v>
      </c>
      <c r="I139" s="18">
        <v>1</v>
      </c>
      <c r="J139" s="17" t="s">
        <v>8</v>
      </c>
      <c r="K139" s="21">
        <v>17</v>
      </c>
      <c r="L139" s="21">
        <v>15</v>
      </c>
      <c r="M139" s="19">
        <f t="shared" si="4"/>
        <v>88.235294117647058</v>
      </c>
      <c r="N139" s="21">
        <v>15</v>
      </c>
      <c r="O139" s="19">
        <f t="shared" si="5"/>
        <v>88.235294117647058</v>
      </c>
      <c r="P139" s="17" t="s">
        <v>404</v>
      </c>
      <c r="Q139" s="20" t="s">
        <v>562</v>
      </c>
      <c r="R139" s="18">
        <v>9</v>
      </c>
      <c r="S139" s="17" t="s">
        <v>706</v>
      </c>
      <c r="T139" s="17" t="s">
        <v>15</v>
      </c>
      <c r="U139" s="17" t="s">
        <v>10</v>
      </c>
    </row>
    <row r="140" spans="1:21" ht="94.5" x14ac:dyDescent="0.25">
      <c r="A140" s="17" t="s">
        <v>189</v>
      </c>
      <c r="B140" s="17">
        <v>2010</v>
      </c>
      <c r="C140" s="17" t="s">
        <v>41</v>
      </c>
      <c r="D140" s="17" t="s">
        <v>35</v>
      </c>
      <c r="E140" s="17" t="s">
        <v>29</v>
      </c>
      <c r="F140" s="17" t="s">
        <v>398</v>
      </c>
      <c r="G140" s="17" t="s">
        <v>7</v>
      </c>
      <c r="H140" s="20" t="s">
        <v>418</v>
      </c>
      <c r="I140" s="18">
        <v>9</v>
      </c>
      <c r="J140" s="17" t="s">
        <v>26</v>
      </c>
      <c r="K140" s="21">
        <v>31</v>
      </c>
      <c r="L140" s="21">
        <v>12</v>
      </c>
      <c r="M140" s="19">
        <f t="shared" si="4"/>
        <v>38.70967741935484</v>
      </c>
      <c r="N140" s="21">
        <v>12</v>
      </c>
      <c r="O140" s="19">
        <f t="shared" si="5"/>
        <v>38.70967741935484</v>
      </c>
      <c r="P140" s="17" t="s">
        <v>404</v>
      </c>
      <c r="Q140" s="20" t="s">
        <v>470</v>
      </c>
      <c r="R140" s="18" t="s">
        <v>30</v>
      </c>
      <c r="S140" s="17" t="s">
        <v>688</v>
      </c>
      <c r="T140" s="17" t="s">
        <v>36</v>
      </c>
      <c r="U140" s="17" t="s">
        <v>16</v>
      </c>
    </row>
    <row r="141" spans="1:21" ht="31.5" x14ac:dyDescent="0.25">
      <c r="A141" s="17" t="s">
        <v>190</v>
      </c>
      <c r="B141" s="17">
        <v>2011</v>
      </c>
      <c r="C141" s="17" t="s">
        <v>34</v>
      </c>
      <c r="D141" s="17" t="s">
        <v>35</v>
      </c>
      <c r="E141" s="17" t="s">
        <v>12</v>
      </c>
      <c r="F141" s="17" t="s">
        <v>397</v>
      </c>
      <c r="G141" s="17" t="s">
        <v>7</v>
      </c>
      <c r="H141" s="20" t="s">
        <v>421</v>
      </c>
      <c r="I141" s="18">
        <v>1</v>
      </c>
      <c r="J141" s="17" t="s">
        <v>8</v>
      </c>
      <c r="K141" s="21">
        <v>40</v>
      </c>
      <c r="L141" s="21">
        <v>40</v>
      </c>
      <c r="M141" s="19">
        <f t="shared" si="4"/>
        <v>100</v>
      </c>
      <c r="N141" s="21">
        <v>10</v>
      </c>
      <c r="O141" s="19">
        <f t="shared" si="5"/>
        <v>25</v>
      </c>
      <c r="P141" s="17" t="s">
        <v>404</v>
      </c>
      <c r="Q141" s="20" t="s">
        <v>563</v>
      </c>
      <c r="R141" s="18">
        <v>1</v>
      </c>
      <c r="S141" s="17" t="s">
        <v>417</v>
      </c>
      <c r="T141" s="17" t="s">
        <v>15</v>
      </c>
      <c r="U141" s="17" t="s">
        <v>10</v>
      </c>
    </row>
    <row r="142" spans="1:21" ht="31.5" x14ac:dyDescent="0.25">
      <c r="A142" s="17" t="s">
        <v>191</v>
      </c>
      <c r="B142" s="17">
        <v>2011</v>
      </c>
      <c r="C142" s="17" t="s">
        <v>34</v>
      </c>
      <c r="D142" s="17" t="s">
        <v>35</v>
      </c>
      <c r="E142" s="17" t="s">
        <v>12</v>
      </c>
      <c r="F142" s="17" t="s">
        <v>397</v>
      </c>
      <c r="G142" s="17" t="s">
        <v>7</v>
      </c>
      <c r="H142" s="20" t="s">
        <v>416</v>
      </c>
      <c r="I142" s="18">
        <v>2</v>
      </c>
      <c r="J142" s="17" t="s">
        <v>8</v>
      </c>
      <c r="K142" s="21">
        <v>95</v>
      </c>
      <c r="L142" s="21">
        <v>15</v>
      </c>
      <c r="M142" s="19">
        <f t="shared" si="4"/>
        <v>15.789473684210526</v>
      </c>
      <c r="N142" s="21">
        <v>5</v>
      </c>
      <c r="O142" s="19">
        <f t="shared" si="5"/>
        <v>5.2631578947368416</v>
      </c>
      <c r="P142" s="17" t="s">
        <v>403</v>
      </c>
      <c r="Q142" s="20" t="s">
        <v>564</v>
      </c>
      <c r="R142" s="18">
        <v>7</v>
      </c>
      <c r="S142" s="17" t="s">
        <v>417</v>
      </c>
      <c r="T142" s="17" t="s">
        <v>15</v>
      </c>
      <c r="U142" s="17" t="s">
        <v>10</v>
      </c>
    </row>
    <row r="143" spans="1:21" ht="31.5" x14ac:dyDescent="0.25">
      <c r="A143" s="17" t="s">
        <v>192</v>
      </c>
      <c r="B143" s="17">
        <v>2006</v>
      </c>
      <c r="C143" s="17" t="s">
        <v>23</v>
      </c>
      <c r="D143" s="17" t="s">
        <v>24</v>
      </c>
      <c r="E143" s="17" t="s">
        <v>6</v>
      </c>
      <c r="F143" s="17" t="s">
        <v>396</v>
      </c>
      <c r="G143" s="17" t="s">
        <v>7</v>
      </c>
      <c r="H143" s="20" t="s">
        <v>416</v>
      </c>
      <c r="I143" s="18">
        <v>1</v>
      </c>
      <c r="J143" s="17" t="s">
        <v>58</v>
      </c>
      <c r="K143" s="21">
        <v>30</v>
      </c>
      <c r="L143" s="21">
        <v>6</v>
      </c>
      <c r="M143" s="19">
        <f t="shared" si="4"/>
        <v>20</v>
      </c>
      <c r="N143" s="21">
        <v>1</v>
      </c>
      <c r="O143" s="19">
        <f t="shared" si="5"/>
        <v>3.3333333333333335</v>
      </c>
      <c r="P143" s="17" t="s">
        <v>404</v>
      </c>
      <c r="Q143" s="20" t="s">
        <v>528</v>
      </c>
      <c r="R143" s="18">
        <v>0</v>
      </c>
      <c r="S143" s="17" t="s">
        <v>432</v>
      </c>
      <c r="T143" s="17" t="s">
        <v>15</v>
      </c>
      <c r="U143" s="17" t="s">
        <v>16</v>
      </c>
    </row>
    <row r="144" spans="1:21" ht="31.5" x14ac:dyDescent="0.25">
      <c r="A144" s="17" t="s">
        <v>193</v>
      </c>
      <c r="B144" s="17">
        <v>2006</v>
      </c>
      <c r="C144" s="17" t="s">
        <v>23</v>
      </c>
      <c r="D144" s="17" t="s">
        <v>24</v>
      </c>
      <c r="E144" s="17" t="s">
        <v>12</v>
      </c>
      <c r="F144" s="17" t="s">
        <v>397</v>
      </c>
      <c r="G144" s="17" t="s">
        <v>7</v>
      </c>
      <c r="H144" s="20" t="s">
        <v>432</v>
      </c>
      <c r="I144" s="18">
        <v>2</v>
      </c>
      <c r="J144" s="17" t="s">
        <v>8</v>
      </c>
      <c r="K144" s="21">
        <v>150</v>
      </c>
      <c r="L144" s="21">
        <v>50</v>
      </c>
      <c r="M144" s="19">
        <f t="shared" si="4"/>
        <v>33.333333333333329</v>
      </c>
      <c r="N144" s="21">
        <v>35</v>
      </c>
      <c r="O144" s="19">
        <f t="shared" si="5"/>
        <v>23.333333333333332</v>
      </c>
      <c r="P144" s="17" t="s">
        <v>403</v>
      </c>
      <c r="Q144" s="20" t="s">
        <v>565</v>
      </c>
      <c r="R144" s="18">
        <v>3</v>
      </c>
      <c r="S144" s="17" t="s">
        <v>432</v>
      </c>
      <c r="T144" s="17" t="s">
        <v>36</v>
      </c>
      <c r="U144" s="17" t="s">
        <v>16</v>
      </c>
    </row>
    <row r="145" spans="1:21" ht="31.5" x14ac:dyDescent="0.25">
      <c r="A145" s="17" t="s">
        <v>194</v>
      </c>
      <c r="B145" s="17">
        <v>2012</v>
      </c>
      <c r="C145" s="17" t="s">
        <v>98</v>
      </c>
      <c r="D145" s="17" t="s">
        <v>35</v>
      </c>
      <c r="E145" s="17" t="s">
        <v>12</v>
      </c>
      <c r="F145" s="17" t="s">
        <v>397</v>
      </c>
      <c r="G145" s="17" t="s">
        <v>7</v>
      </c>
      <c r="H145" s="20" t="s">
        <v>421</v>
      </c>
      <c r="I145" s="18">
        <v>1</v>
      </c>
      <c r="J145" s="17" t="s">
        <v>8</v>
      </c>
      <c r="K145" s="21">
        <v>16</v>
      </c>
      <c r="L145" s="21">
        <v>7</v>
      </c>
      <c r="M145" s="19">
        <f t="shared" si="4"/>
        <v>43.75</v>
      </c>
      <c r="N145" s="21">
        <v>5</v>
      </c>
      <c r="O145" s="19">
        <f t="shared" si="5"/>
        <v>31.25</v>
      </c>
      <c r="P145" s="17" t="s">
        <v>404</v>
      </c>
      <c r="Q145" s="20" t="s">
        <v>566</v>
      </c>
      <c r="R145" s="18" t="s">
        <v>30</v>
      </c>
      <c r="S145" s="17" t="s">
        <v>417</v>
      </c>
      <c r="T145" s="17" t="s">
        <v>15</v>
      </c>
      <c r="U145" s="17" t="s">
        <v>16</v>
      </c>
    </row>
    <row r="146" spans="1:21" ht="31.5" x14ac:dyDescent="0.25">
      <c r="A146" s="17" t="s">
        <v>195</v>
      </c>
      <c r="B146" s="17">
        <v>2007</v>
      </c>
      <c r="C146" s="17" t="s">
        <v>49</v>
      </c>
      <c r="D146" s="17" t="s">
        <v>35</v>
      </c>
      <c r="E146" s="17" t="s">
        <v>6</v>
      </c>
      <c r="F146" s="17" t="s">
        <v>396</v>
      </c>
      <c r="G146" s="17" t="s">
        <v>7</v>
      </c>
      <c r="H146" s="20" t="s">
        <v>421</v>
      </c>
      <c r="I146" s="18">
        <v>1</v>
      </c>
      <c r="J146" s="17" t="s">
        <v>8</v>
      </c>
      <c r="K146" s="21">
        <v>2200</v>
      </c>
      <c r="L146" s="21">
        <v>5</v>
      </c>
      <c r="M146" s="19">
        <f t="shared" si="4"/>
        <v>0.22727272727272727</v>
      </c>
      <c r="N146" s="21">
        <v>7</v>
      </c>
      <c r="O146" s="19">
        <f t="shared" si="5"/>
        <v>0.31818181818181818</v>
      </c>
      <c r="P146" s="17" t="s">
        <v>403</v>
      </c>
      <c r="Q146" s="20" t="s">
        <v>567</v>
      </c>
      <c r="R146" s="18">
        <v>2</v>
      </c>
      <c r="S146" s="17" t="s">
        <v>699</v>
      </c>
      <c r="T146" s="17" t="s">
        <v>15</v>
      </c>
      <c r="U146" s="17" t="s">
        <v>10</v>
      </c>
    </row>
    <row r="147" spans="1:21" ht="63" x14ac:dyDescent="0.25">
      <c r="A147" s="17" t="s">
        <v>196</v>
      </c>
      <c r="B147" s="17">
        <v>2007</v>
      </c>
      <c r="C147" s="17" t="s">
        <v>41</v>
      </c>
      <c r="D147" s="17" t="s">
        <v>35</v>
      </c>
      <c r="E147" s="17" t="s">
        <v>25</v>
      </c>
      <c r="F147" s="17" t="s">
        <v>398</v>
      </c>
      <c r="G147" s="17" t="s">
        <v>7</v>
      </c>
      <c r="H147" s="20" t="s">
        <v>433</v>
      </c>
      <c r="I147" s="18">
        <v>5</v>
      </c>
      <c r="J147" s="17" t="s">
        <v>26</v>
      </c>
      <c r="K147" s="21">
        <v>25</v>
      </c>
      <c r="L147" s="21">
        <v>5</v>
      </c>
      <c r="M147" s="19">
        <f t="shared" si="4"/>
        <v>20</v>
      </c>
      <c r="N147" s="21">
        <v>11</v>
      </c>
      <c r="O147" s="19">
        <f t="shared" si="5"/>
        <v>44</v>
      </c>
      <c r="P147" s="17" t="s">
        <v>404</v>
      </c>
      <c r="Q147" s="20" t="s">
        <v>472</v>
      </c>
      <c r="R147" s="18">
        <v>0</v>
      </c>
      <c r="S147" s="20" t="s">
        <v>433</v>
      </c>
      <c r="T147" s="17" t="s">
        <v>36</v>
      </c>
      <c r="U147" s="17" t="s">
        <v>10</v>
      </c>
    </row>
    <row r="148" spans="1:21" ht="31.5" x14ac:dyDescent="0.25">
      <c r="A148" s="17" t="s">
        <v>197</v>
      </c>
      <c r="B148" s="17">
        <v>2005</v>
      </c>
      <c r="C148" s="17" t="s">
        <v>198</v>
      </c>
      <c r="D148" s="17" t="s">
        <v>120</v>
      </c>
      <c r="E148" s="17" t="s">
        <v>117</v>
      </c>
      <c r="F148" s="17" t="s">
        <v>400</v>
      </c>
      <c r="G148" s="17" t="s">
        <v>7</v>
      </c>
      <c r="H148" s="20" t="s">
        <v>419</v>
      </c>
      <c r="I148" s="18">
        <v>2</v>
      </c>
      <c r="J148" s="17" t="s">
        <v>26</v>
      </c>
      <c r="K148" s="21">
        <v>20</v>
      </c>
      <c r="L148" s="21">
        <v>5</v>
      </c>
      <c r="M148" s="19">
        <f t="shared" si="4"/>
        <v>25</v>
      </c>
      <c r="N148" s="21">
        <v>5</v>
      </c>
      <c r="O148" s="19">
        <f t="shared" si="5"/>
        <v>25</v>
      </c>
      <c r="P148" s="17" t="s">
        <v>404</v>
      </c>
      <c r="Q148" s="20" t="s">
        <v>480</v>
      </c>
      <c r="R148" s="18">
        <v>2</v>
      </c>
      <c r="S148" s="17" t="s">
        <v>419</v>
      </c>
      <c r="T148" s="17" t="s">
        <v>36</v>
      </c>
      <c r="U148" s="17" t="s">
        <v>10</v>
      </c>
    </row>
    <row r="149" spans="1:21" ht="15.75" x14ac:dyDescent="0.25">
      <c r="A149" s="17" t="s">
        <v>199</v>
      </c>
      <c r="B149" s="17">
        <v>2007</v>
      </c>
      <c r="C149" s="17" t="s">
        <v>41</v>
      </c>
      <c r="D149" s="17" t="s">
        <v>35</v>
      </c>
      <c r="E149" s="17" t="s">
        <v>25</v>
      </c>
      <c r="F149" s="17" t="s">
        <v>398</v>
      </c>
      <c r="G149" s="17" t="s">
        <v>7</v>
      </c>
      <c r="H149" s="20" t="s">
        <v>422</v>
      </c>
      <c r="I149" s="18">
        <v>4</v>
      </c>
      <c r="J149" s="17" t="s">
        <v>26</v>
      </c>
      <c r="K149" s="21">
        <v>25</v>
      </c>
      <c r="L149" s="21">
        <v>5</v>
      </c>
      <c r="M149" s="19">
        <f t="shared" si="4"/>
        <v>20</v>
      </c>
      <c r="N149" s="21">
        <v>11</v>
      </c>
      <c r="O149" s="19">
        <f t="shared" si="5"/>
        <v>44</v>
      </c>
      <c r="P149" s="17" t="s">
        <v>404</v>
      </c>
      <c r="Q149" s="20" t="s">
        <v>472</v>
      </c>
      <c r="R149" s="18" t="s">
        <v>30</v>
      </c>
      <c r="S149" s="17" t="s">
        <v>422</v>
      </c>
      <c r="T149" s="17" t="s">
        <v>67</v>
      </c>
      <c r="U149" s="17" t="s">
        <v>16</v>
      </c>
    </row>
    <row r="150" spans="1:21" ht="63" x14ac:dyDescent="0.25">
      <c r="A150" s="17" t="s">
        <v>200</v>
      </c>
      <c r="B150" s="17">
        <v>2006</v>
      </c>
      <c r="C150" s="17" t="s">
        <v>23</v>
      </c>
      <c r="D150" s="17" t="s">
        <v>24</v>
      </c>
      <c r="E150" s="17" t="s">
        <v>107</v>
      </c>
      <c r="F150" s="17" t="s">
        <v>398</v>
      </c>
      <c r="G150" s="17" t="s">
        <v>7</v>
      </c>
      <c r="H150" s="20" t="s">
        <v>434</v>
      </c>
      <c r="I150" s="18">
        <v>3</v>
      </c>
      <c r="J150" s="17" t="s">
        <v>26</v>
      </c>
      <c r="K150" s="21">
        <v>300</v>
      </c>
      <c r="L150" s="21">
        <v>20</v>
      </c>
      <c r="M150" s="19">
        <f t="shared" si="4"/>
        <v>6.666666666666667</v>
      </c>
      <c r="N150" s="21">
        <v>20</v>
      </c>
      <c r="O150" s="19">
        <f t="shared" si="5"/>
        <v>6.666666666666667</v>
      </c>
      <c r="P150" s="17" t="s">
        <v>404</v>
      </c>
      <c r="Q150" s="20" t="s">
        <v>568</v>
      </c>
      <c r="R150" s="18">
        <v>4</v>
      </c>
      <c r="S150" s="20" t="s">
        <v>434</v>
      </c>
      <c r="T150" s="17" t="s">
        <v>36</v>
      </c>
      <c r="U150" s="17" t="s">
        <v>10</v>
      </c>
    </row>
    <row r="151" spans="1:21" ht="78.75" x14ac:dyDescent="0.25">
      <c r="A151" s="17" t="s">
        <v>201</v>
      </c>
      <c r="B151" s="17">
        <v>2007</v>
      </c>
      <c r="C151" s="17" t="s">
        <v>41</v>
      </c>
      <c r="D151" s="17" t="s">
        <v>35</v>
      </c>
      <c r="E151" s="17" t="s">
        <v>90</v>
      </c>
      <c r="F151" s="17" t="s">
        <v>396</v>
      </c>
      <c r="G151" s="17" t="s">
        <v>7</v>
      </c>
      <c r="H151" s="20" t="s">
        <v>435</v>
      </c>
      <c r="I151" s="18">
        <v>7</v>
      </c>
      <c r="J151" s="17" t="s">
        <v>26</v>
      </c>
      <c r="K151" s="21">
        <v>500</v>
      </c>
      <c r="L151" s="21">
        <v>450</v>
      </c>
      <c r="M151" s="19">
        <f t="shared" si="4"/>
        <v>90</v>
      </c>
      <c r="N151" s="21">
        <v>400</v>
      </c>
      <c r="O151" s="19">
        <f t="shared" si="5"/>
        <v>80</v>
      </c>
      <c r="P151" s="17" t="s">
        <v>403</v>
      </c>
      <c r="Q151" s="20" t="s">
        <v>470</v>
      </c>
      <c r="R151" s="18" t="s">
        <v>30</v>
      </c>
      <c r="S151" s="20" t="s">
        <v>435</v>
      </c>
      <c r="T151" s="17" t="s">
        <v>36</v>
      </c>
      <c r="U151" s="17" t="s">
        <v>10</v>
      </c>
    </row>
    <row r="152" spans="1:21" ht="31.5" x14ac:dyDescent="0.25">
      <c r="A152" s="17" t="s">
        <v>202</v>
      </c>
      <c r="B152" s="17">
        <v>2012</v>
      </c>
      <c r="C152" s="17" t="s">
        <v>98</v>
      </c>
      <c r="D152" s="17" t="s">
        <v>35</v>
      </c>
      <c r="E152" s="17" t="s">
        <v>12</v>
      </c>
      <c r="F152" s="17" t="s">
        <v>397</v>
      </c>
      <c r="G152" s="17" t="s">
        <v>7</v>
      </c>
      <c r="H152" s="20" t="s">
        <v>416</v>
      </c>
      <c r="I152" s="18">
        <v>1</v>
      </c>
      <c r="J152" s="17" t="s">
        <v>8</v>
      </c>
      <c r="K152" s="21">
        <v>500</v>
      </c>
      <c r="L152" s="21">
        <v>20</v>
      </c>
      <c r="M152" s="19">
        <f t="shared" si="4"/>
        <v>4</v>
      </c>
      <c r="N152" s="21">
        <v>30</v>
      </c>
      <c r="O152" s="19">
        <f t="shared" si="5"/>
        <v>6</v>
      </c>
      <c r="P152" s="17" t="s">
        <v>403</v>
      </c>
      <c r="Q152" s="20" t="s">
        <v>569</v>
      </c>
      <c r="R152" s="18">
        <v>7</v>
      </c>
      <c r="S152" s="17" t="s">
        <v>417</v>
      </c>
      <c r="T152" s="17" t="s">
        <v>15</v>
      </c>
      <c r="U152" s="17" t="s">
        <v>10</v>
      </c>
    </row>
    <row r="153" spans="1:21" ht="31.5" x14ac:dyDescent="0.25">
      <c r="A153" s="17" t="s">
        <v>203</v>
      </c>
      <c r="B153" s="17">
        <v>2007</v>
      </c>
      <c r="C153" s="17" t="s">
        <v>41</v>
      </c>
      <c r="D153" s="17" t="s">
        <v>35</v>
      </c>
      <c r="E153" s="17" t="s">
        <v>6</v>
      </c>
      <c r="F153" s="17" t="s">
        <v>396</v>
      </c>
      <c r="G153" s="17" t="s">
        <v>7</v>
      </c>
      <c r="H153" s="20" t="s">
        <v>416</v>
      </c>
      <c r="I153" s="18">
        <v>1</v>
      </c>
      <c r="J153" s="17" t="s">
        <v>8</v>
      </c>
      <c r="K153" s="21">
        <v>230</v>
      </c>
      <c r="L153" s="21">
        <v>5</v>
      </c>
      <c r="M153" s="19">
        <f t="shared" si="4"/>
        <v>2.1739130434782608</v>
      </c>
      <c r="N153" s="21">
        <v>1</v>
      </c>
      <c r="O153" s="19">
        <f t="shared" si="5"/>
        <v>0.43478260869565216</v>
      </c>
      <c r="P153" s="17" t="s">
        <v>403</v>
      </c>
      <c r="Q153" s="20" t="s">
        <v>570</v>
      </c>
      <c r="R153" s="18">
        <v>2</v>
      </c>
      <c r="S153" s="17" t="s">
        <v>417</v>
      </c>
      <c r="T153" s="17" t="s">
        <v>15</v>
      </c>
      <c r="U153" s="17" t="s">
        <v>16</v>
      </c>
    </row>
    <row r="154" spans="1:21" ht="31.5" x14ac:dyDescent="0.25">
      <c r="A154" s="17" t="s">
        <v>204</v>
      </c>
      <c r="B154" s="17">
        <v>2006</v>
      </c>
      <c r="C154" s="17" t="s">
        <v>23</v>
      </c>
      <c r="D154" s="17" t="s">
        <v>24</v>
      </c>
      <c r="E154" s="17" t="s">
        <v>12</v>
      </c>
      <c r="F154" s="17" t="s">
        <v>397</v>
      </c>
      <c r="G154" s="17" t="s">
        <v>7</v>
      </c>
      <c r="H154" s="20" t="s">
        <v>416</v>
      </c>
      <c r="I154" s="18">
        <v>2</v>
      </c>
      <c r="J154" s="17" t="s">
        <v>58</v>
      </c>
      <c r="K154" s="21">
        <v>500</v>
      </c>
      <c r="L154" s="21">
        <v>0</v>
      </c>
      <c r="M154" s="19">
        <f t="shared" si="4"/>
        <v>0</v>
      </c>
      <c r="N154" s="21">
        <v>60</v>
      </c>
      <c r="O154" s="19">
        <f t="shared" si="5"/>
        <v>12</v>
      </c>
      <c r="P154" s="17" t="s">
        <v>403</v>
      </c>
      <c r="Q154" s="20" t="s">
        <v>571</v>
      </c>
      <c r="R154" s="18">
        <v>14</v>
      </c>
      <c r="S154" s="17" t="s">
        <v>432</v>
      </c>
      <c r="T154" s="17" t="s">
        <v>15</v>
      </c>
      <c r="U154" s="17" t="s">
        <v>10</v>
      </c>
    </row>
    <row r="155" spans="1:21" ht="31.5" x14ac:dyDescent="0.25">
      <c r="A155" s="17" t="s">
        <v>205</v>
      </c>
      <c r="B155" s="17">
        <v>2006</v>
      </c>
      <c r="C155" s="17" t="s">
        <v>23</v>
      </c>
      <c r="D155" s="17" t="s">
        <v>24</v>
      </c>
      <c r="E155" s="17" t="s">
        <v>6</v>
      </c>
      <c r="F155" s="17" t="s">
        <v>396</v>
      </c>
      <c r="G155" s="17" t="s">
        <v>7</v>
      </c>
      <c r="H155" s="20" t="s">
        <v>416</v>
      </c>
      <c r="I155" s="18">
        <v>5</v>
      </c>
      <c r="J155" s="17" t="s">
        <v>58</v>
      </c>
      <c r="K155" s="21">
        <v>350</v>
      </c>
      <c r="L155" s="21">
        <v>200</v>
      </c>
      <c r="M155" s="19">
        <f t="shared" si="4"/>
        <v>57.142857142857139</v>
      </c>
      <c r="N155" s="21">
        <v>200</v>
      </c>
      <c r="O155" s="19">
        <f t="shared" si="5"/>
        <v>57.142857142857139</v>
      </c>
      <c r="P155" s="17" t="s">
        <v>403</v>
      </c>
      <c r="Q155" s="20" t="s">
        <v>472</v>
      </c>
      <c r="R155" s="18">
        <v>0</v>
      </c>
      <c r="S155" s="17" t="s">
        <v>699</v>
      </c>
      <c r="T155" s="17" t="s">
        <v>15</v>
      </c>
      <c r="U155" s="17" t="s">
        <v>10</v>
      </c>
    </row>
    <row r="156" spans="1:21" ht="31.5" x14ac:dyDescent="0.25">
      <c r="A156" s="17" t="s">
        <v>206</v>
      </c>
      <c r="B156" s="17">
        <v>2012</v>
      </c>
      <c r="C156" s="17" t="s">
        <v>119</v>
      </c>
      <c r="D156" s="17" t="s">
        <v>120</v>
      </c>
      <c r="E156" s="17" t="s">
        <v>6</v>
      </c>
      <c r="F156" s="17" t="s">
        <v>396</v>
      </c>
      <c r="G156" s="17" t="s">
        <v>7</v>
      </c>
      <c r="H156" s="20" t="s">
        <v>416</v>
      </c>
      <c r="I156" s="18">
        <v>1</v>
      </c>
      <c r="J156" s="17" t="s">
        <v>58</v>
      </c>
      <c r="K156" s="21">
        <v>50</v>
      </c>
      <c r="L156" s="21">
        <v>3</v>
      </c>
      <c r="M156" s="19">
        <f t="shared" si="4"/>
        <v>6</v>
      </c>
      <c r="N156" s="21">
        <v>3</v>
      </c>
      <c r="O156" s="19">
        <f t="shared" si="5"/>
        <v>6</v>
      </c>
      <c r="P156" s="17" t="s">
        <v>402</v>
      </c>
      <c r="Q156" s="20" t="s">
        <v>528</v>
      </c>
      <c r="R156" s="18" t="s">
        <v>30</v>
      </c>
      <c r="S156" s="17" t="s">
        <v>417</v>
      </c>
      <c r="T156" s="17" t="s">
        <v>15</v>
      </c>
      <c r="U156" s="17" t="s">
        <v>16</v>
      </c>
    </row>
    <row r="157" spans="1:21" ht="15.75" x14ac:dyDescent="0.25">
      <c r="A157" s="17" t="s">
        <v>207</v>
      </c>
      <c r="B157" s="17">
        <v>2010</v>
      </c>
      <c r="C157" s="17" t="s">
        <v>98</v>
      </c>
      <c r="D157" s="17" t="s">
        <v>35</v>
      </c>
      <c r="E157" s="17" t="s">
        <v>25</v>
      </c>
      <c r="F157" s="17" t="s">
        <v>398</v>
      </c>
      <c r="G157" s="17" t="s">
        <v>7</v>
      </c>
      <c r="H157" s="20" t="s">
        <v>417</v>
      </c>
      <c r="I157" s="18">
        <v>1</v>
      </c>
      <c r="J157" s="17" t="s">
        <v>26</v>
      </c>
      <c r="K157" s="21">
        <v>200</v>
      </c>
      <c r="L157" s="21">
        <v>40</v>
      </c>
      <c r="M157" s="19">
        <f t="shared" si="4"/>
        <v>20</v>
      </c>
      <c r="N157" s="21">
        <v>90</v>
      </c>
      <c r="O157" s="19">
        <f t="shared" si="5"/>
        <v>45</v>
      </c>
      <c r="P157" s="17" t="s">
        <v>403</v>
      </c>
      <c r="Q157" s="20" t="s">
        <v>572</v>
      </c>
      <c r="R157" s="18">
        <v>7</v>
      </c>
      <c r="S157" s="17" t="s">
        <v>417</v>
      </c>
      <c r="T157" s="17" t="s">
        <v>36</v>
      </c>
      <c r="U157" s="17" t="s">
        <v>10</v>
      </c>
    </row>
    <row r="158" spans="1:21" ht="31.5" x14ac:dyDescent="0.25">
      <c r="A158" s="17" t="s">
        <v>208</v>
      </c>
      <c r="B158" s="17">
        <v>2010</v>
      </c>
      <c r="C158" s="17" t="s">
        <v>98</v>
      </c>
      <c r="D158" s="17" t="s">
        <v>35</v>
      </c>
      <c r="E158" s="17" t="s">
        <v>25</v>
      </c>
      <c r="F158" s="17" t="s">
        <v>398</v>
      </c>
      <c r="G158" s="17" t="s">
        <v>7</v>
      </c>
      <c r="H158" s="20" t="s">
        <v>419</v>
      </c>
      <c r="I158" s="18">
        <v>2</v>
      </c>
      <c r="J158" s="17" t="s">
        <v>26</v>
      </c>
      <c r="K158" s="21">
        <v>1500</v>
      </c>
      <c r="L158" s="21">
        <v>2</v>
      </c>
      <c r="M158" s="19">
        <f t="shared" si="4"/>
        <v>0.13333333333333333</v>
      </c>
      <c r="N158" s="21">
        <v>2</v>
      </c>
      <c r="O158" s="19">
        <f t="shared" si="5"/>
        <v>0.13333333333333333</v>
      </c>
      <c r="P158" s="17" t="s">
        <v>403</v>
      </c>
      <c r="Q158" s="20" t="s">
        <v>473</v>
      </c>
      <c r="R158" s="18">
        <v>0</v>
      </c>
      <c r="S158" s="17" t="s">
        <v>707</v>
      </c>
      <c r="T158" s="17" t="s">
        <v>36</v>
      </c>
      <c r="U158" s="17" t="s">
        <v>16</v>
      </c>
    </row>
    <row r="159" spans="1:21" ht="47.25" x14ac:dyDescent="0.25">
      <c r="A159" s="17" t="s">
        <v>209</v>
      </c>
      <c r="B159" s="17">
        <v>2005</v>
      </c>
      <c r="C159" s="17" t="s">
        <v>198</v>
      </c>
      <c r="D159" s="17" t="s">
        <v>120</v>
      </c>
      <c r="E159" s="17" t="s">
        <v>149</v>
      </c>
      <c r="F159" s="17" t="s">
        <v>396</v>
      </c>
      <c r="G159" s="17" t="s">
        <v>7</v>
      </c>
      <c r="H159" s="20" t="s">
        <v>416</v>
      </c>
      <c r="I159" s="18">
        <v>10</v>
      </c>
      <c r="J159" s="17" t="s">
        <v>8</v>
      </c>
      <c r="K159" s="21">
        <v>1000</v>
      </c>
      <c r="L159" s="21">
        <v>0</v>
      </c>
      <c r="M159" s="19">
        <f t="shared" si="4"/>
        <v>0</v>
      </c>
      <c r="N159" s="21">
        <v>55</v>
      </c>
      <c r="O159" s="19">
        <f t="shared" si="5"/>
        <v>5.5</v>
      </c>
      <c r="P159" s="17" t="s">
        <v>403</v>
      </c>
      <c r="Q159" s="20" t="s">
        <v>573</v>
      </c>
      <c r="R159" s="18">
        <v>2</v>
      </c>
      <c r="S159" s="17" t="s">
        <v>708</v>
      </c>
      <c r="T159" s="17" t="s">
        <v>15</v>
      </c>
      <c r="U159" s="17" t="s">
        <v>16</v>
      </c>
    </row>
    <row r="160" spans="1:21" ht="63" x14ac:dyDescent="0.25">
      <c r="A160" s="17" t="s">
        <v>210</v>
      </c>
      <c r="B160" s="17">
        <v>2006</v>
      </c>
      <c r="C160" s="17" t="s">
        <v>52</v>
      </c>
      <c r="D160" s="17" t="s">
        <v>24</v>
      </c>
      <c r="E160" s="17" t="s">
        <v>29</v>
      </c>
      <c r="F160" s="17" t="s">
        <v>398</v>
      </c>
      <c r="G160" s="17" t="s">
        <v>104</v>
      </c>
      <c r="H160" s="20" t="s">
        <v>436</v>
      </c>
      <c r="I160" s="18">
        <v>5</v>
      </c>
      <c r="J160" s="17" t="s">
        <v>26</v>
      </c>
      <c r="K160" s="21">
        <v>4</v>
      </c>
      <c r="L160" s="21">
        <v>1</v>
      </c>
      <c r="M160" s="19">
        <f t="shared" si="4"/>
        <v>25</v>
      </c>
      <c r="N160" s="21">
        <v>0</v>
      </c>
      <c r="O160" s="19">
        <f t="shared" si="5"/>
        <v>0</v>
      </c>
      <c r="P160" s="17" t="s">
        <v>404</v>
      </c>
      <c r="Q160" s="20" t="s">
        <v>470</v>
      </c>
      <c r="R160" s="18" t="s">
        <v>30</v>
      </c>
      <c r="S160" s="20" t="s">
        <v>436</v>
      </c>
      <c r="T160" s="17" t="s">
        <v>36</v>
      </c>
      <c r="U160" s="17" t="s">
        <v>10</v>
      </c>
    </row>
    <row r="161" spans="1:21" ht="15.75" x14ac:dyDescent="0.25">
      <c r="A161" s="17" t="s">
        <v>211</v>
      </c>
      <c r="B161" s="17">
        <v>2006</v>
      </c>
      <c r="C161" s="17" t="s">
        <v>52</v>
      </c>
      <c r="D161" s="17" t="s">
        <v>24</v>
      </c>
      <c r="E161" s="17" t="s">
        <v>29</v>
      </c>
      <c r="F161" s="17" t="s">
        <v>398</v>
      </c>
      <c r="G161" s="17" t="s">
        <v>7</v>
      </c>
      <c r="H161" s="20" t="s">
        <v>417</v>
      </c>
      <c r="I161" s="18">
        <v>1</v>
      </c>
      <c r="J161" s="17" t="s">
        <v>26</v>
      </c>
      <c r="K161" s="21">
        <v>2</v>
      </c>
      <c r="L161" s="21">
        <v>2</v>
      </c>
      <c r="M161" s="19">
        <f t="shared" si="4"/>
        <v>100</v>
      </c>
      <c r="N161" s="21">
        <v>0</v>
      </c>
      <c r="O161" s="19">
        <f t="shared" si="5"/>
        <v>0</v>
      </c>
      <c r="P161" s="17" t="s">
        <v>405</v>
      </c>
      <c r="Q161" s="20" t="s">
        <v>470</v>
      </c>
      <c r="R161" s="18" t="s">
        <v>30</v>
      </c>
      <c r="S161" s="17" t="s">
        <v>417</v>
      </c>
      <c r="T161" s="17" t="s">
        <v>36</v>
      </c>
      <c r="U161" s="17" t="s">
        <v>10</v>
      </c>
    </row>
    <row r="162" spans="1:21" ht="47.25" x14ac:dyDescent="0.25">
      <c r="A162" s="17" t="s">
        <v>212</v>
      </c>
      <c r="B162" s="17">
        <v>2006</v>
      </c>
      <c r="C162" s="17" t="s">
        <v>28</v>
      </c>
      <c r="D162" s="17" t="s">
        <v>24</v>
      </c>
      <c r="E162" s="17" t="s">
        <v>213</v>
      </c>
      <c r="F162" s="17" t="s">
        <v>401</v>
      </c>
      <c r="G162" s="17" t="s">
        <v>7</v>
      </c>
      <c r="H162" s="20" t="s">
        <v>437</v>
      </c>
      <c r="I162" s="18">
        <v>4</v>
      </c>
      <c r="J162" s="17" t="s">
        <v>58</v>
      </c>
      <c r="K162" s="21">
        <v>400</v>
      </c>
      <c r="L162" s="21">
        <v>200</v>
      </c>
      <c r="M162" s="19">
        <f t="shared" si="4"/>
        <v>50</v>
      </c>
      <c r="N162" s="21">
        <v>100</v>
      </c>
      <c r="O162" s="19">
        <f t="shared" si="5"/>
        <v>25</v>
      </c>
      <c r="P162" s="17" t="s">
        <v>403</v>
      </c>
      <c r="Q162" s="20" t="s">
        <v>574</v>
      </c>
      <c r="R162" s="18">
        <v>1</v>
      </c>
      <c r="S162" s="20" t="s">
        <v>437</v>
      </c>
      <c r="T162" s="17" t="s">
        <v>36</v>
      </c>
      <c r="U162" s="17" t="s">
        <v>16</v>
      </c>
    </row>
    <row r="163" spans="1:21" ht="15.75" x14ac:dyDescent="0.25">
      <c r="A163" s="17" t="s">
        <v>214</v>
      </c>
      <c r="B163" s="17">
        <v>2010</v>
      </c>
      <c r="C163" s="17" t="s">
        <v>98</v>
      </c>
      <c r="D163" s="17" t="s">
        <v>35</v>
      </c>
      <c r="E163" s="17" t="s">
        <v>12</v>
      </c>
      <c r="F163" s="17" t="s">
        <v>397</v>
      </c>
      <c r="G163" s="17" t="s">
        <v>7</v>
      </c>
      <c r="H163" s="20" t="s">
        <v>416</v>
      </c>
      <c r="I163" s="18">
        <v>1</v>
      </c>
      <c r="J163" s="17" t="s">
        <v>8</v>
      </c>
      <c r="K163" s="21">
        <v>150</v>
      </c>
      <c r="L163" s="21">
        <v>0</v>
      </c>
      <c r="M163" s="19">
        <f t="shared" si="4"/>
        <v>0</v>
      </c>
      <c r="N163" s="21">
        <v>2</v>
      </c>
      <c r="O163" s="19">
        <f t="shared" si="5"/>
        <v>1.3333333333333335</v>
      </c>
      <c r="P163" s="17" t="s">
        <v>403</v>
      </c>
      <c r="Q163" s="20" t="s">
        <v>575</v>
      </c>
      <c r="R163" s="18">
        <v>7</v>
      </c>
      <c r="S163" s="17" t="s">
        <v>417</v>
      </c>
      <c r="T163" s="17" t="s">
        <v>21</v>
      </c>
      <c r="U163" s="17" t="s">
        <v>16</v>
      </c>
    </row>
    <row r="164" spans="1:21" ht="31.5" x14ac:dyDescent="0.25">
      <c r="A164" s="17" t="s">
        <v>215</v>
      </c>
      <c r="B164" s="17">
        <v>2005</v>
      </c>
      <c r="C164" s="17" t="s">
        <v>198</v>
      </c>
      <c r="D164" s="17" t="s">
        <v>120</v>
      </c>
      <c r="E164" s="17" t="s">
        <v>79</v>
      </c>
      <c r="F164" s="17" t="s">
        <v>398</v>
      </c>
      <c r="G164" s="17" t="s">
        <v>7</v>
      </c>
      <c r="H164" s="20" t="s">
        <v>416</v>
      </c>
      <c r="I164" s="18">
        <v>1</v>
      </c>
      <c r="J164" s="17" t="s">
        <v>58</v>
      </c>
      <c r="K164" s="21">
        <v>5</v>
      </c>
      <c r="L164" s="21">
        <v>5</v>
      </c>
      <c r="M164" s="19">
        <f t="shared" si="4"/>
        <v>100</v>
      </c>
      <c r="N164" s="21">
        <v>5</v>
      </c>
      <c r="O164" s="19">
        <f t="shared" si="5"/>
        <v>100</v>
      </c>
      <c r="P164" s="17" t="s">
        <v>404</v>
      </c>
      <c r="Q164" s="20" t="s">
        <v>576</v>
      </c>
      <c r="R164" s="18">
        <v>7</v>
      </c>
      <c r="S164" s="17" t="s">
        <v>709</v>
      </c>
      <c r="T164" s="17" t="s">
        <v>15</v>
      </c>
      <c r="U164" s="17" t="s">
        <v>16</v>
      </c>
    </row>
    <row r="165" spans="1:21" ht="31.5" x14ac:dyDescent="0.25">
      <c r="A165" s="17" t="s">
        <v>216</v>
      </c>
      <c r="B165" s="17">
        <v>2012</v>
      </c>
      <c r="C165" s="17" t="s">
        <v>119</v>
      </c>
      <c r="D165" s="17" t="s">
        <v>120</v>
      </c>
      <c r="E165" s="17" t="s">
        <v>25</v>
      </c>
      <c r="F165" s="17" t="s">
        <v>398</v>
      </c>
      <c r="G165" s="17" t="s">
        <v>7</v>
      </c>
      <c r="H165" s="20" t="s">
        <v>417</v>
      </c>
      <c r="I165" s="18">
        <v>1</v>
      </c>
      <c r="J165" s="17" t="s">
        <v>26</v>
      </c>
      <c r="K165" s="21">
        <v>15</v>
      </c>
      <c r="L165" s="21">
        <v>12</v>
      </c>
      <c r="M165" s="19">
        <f t="shared" si="4"/>
        <v>80</v>
      </c>
      <c r="N165" s="21">
        <v>10</v>
      </c>
      <c r="O165" s="19">
        <f t="shared" si="5"/>
        <v>66.666666666666657</v>
      </c>
      <c r="P165" s="17" t="s">
        <v>404</v>
      </c>
      <c r="Q165" s="20" t="s">
        <v>577</v>
      </c>
      <c r="R165" s="18">
        <v>7</v>
      </c>
      <c r="S165" s="17" t="s">
        <v>417</v>
      </c>
      <c r="T165" s="17" t="s">
        <v>31</v>
      </c>
      <c r="U165" s="17" t="s">
        <v>16</v>
      </c>
    </row>
    <row r="166" spans="1:21" ht="31.5" x14ac:dyDescent="0.25">
      <c r="A166" s="17" t="s">
        <v>217</v>
      </c>
      <c r="B166" s="17">
        <v>2007</v>
      </c>
      <c r="C166" s="17" t="s">
        <v>41</v>
      </c>
      <c r="D166" s="17" t="s">
        <v>35</v>
      </c>
      <c r="E166" s="17" t="s">
        <v>218</v>
      </c>
      <c r="F166" s="17" t="s">
        <v>401</v>
      </c>
      <c r="G166" s="17" t="s">
        <v>7</v>
      </c>
      <c r="H166" s="20" t="s">
        <v>417</v>
      </c>
      <c r="I166" s="18">
        <v>1</v>
      </c>
      <c r="J166" s="17" t="s">
        <v>26</v>
      </c>
      <c r="K166" s="21">
        <v>100</v>
      </c>
      <c r="L166" s="21">
        <v>8</v>
      </c>
      <c r="M166" s="19">
        <f t="shared" si="4"/>
        <v>8</v>
      </c>
      <c r="N166" s="21">
        <v>6</v>
      </c>
      <c r="O166" s="19">
        <f t="shared" si="5"/>
        <v>6</v>
      </c>
      <c r="P166" s="17" t="s">
        <v>403</v>
      </c>
      <c r="Q166" s="20" t="s">
        <v>578</v>
      </c>
      <c r="R166" s="18">
        <v>3</v>
      </c>
      <c r="S166" s="17" t="s">
        <v>417</v>
      </c>
      <c r="T166" s="17" t="s">
        <v>36</v>
      </c>
      <c r="U166" s="17" t="s">
        <v>10</v>
      </c>
    </row>
    <row r="167" spans="1:21" ht="15.75" x14ac:dyDescent="0.25">
      <c r="A167" s="17" t="s">
        <v>219</v>
      </c>
      <c r="B167" s="17">
        <v>2010</v>
      </c>
      <c r="C167" s="17" t="s">
        <v>98</v>
      </c>
      <c r="D167" s="17" t="s">
        <v>35</v>
      </c>
      <c r="E167" s="17" t="s">
        <v>25</v>
      </c>
      <c r="F167" s="17" t="s">
        <v>398</v>
      </c>
      <c r="G167" s="17" t="s">
        <v>7</v>
      </c>
      <c r="H167" s="20" t="s">
        <v>417</v>
      </c>
      <c r="I167" s="18">
        <v>2</v>
      </c>
      <c r="J167" s="17" t="s">
        <v>8</v>
      </c>
      <c r="K167" s="21">
        <v>30</v>
      </c>
      <c r="L167" s="21">
        <v>10</v>
      </c>
      <c r="M167" s="19">
        <f t="shared" si="4"/>
        <v>33.333333333333329</v>
      </c>
      <c r="N167" s="21">
        <v>5</v>
      </c>
      <c r="O167" s="19">
        <f t="shared" si="5"/>
        <v>16.666666666666664</v>
      </c>
      <c r="P167" s="17" t="s">
        <v>404</v>
      </c>
      <c r="Q167" s="20" t="s">
        <v>579</v>
      </c>
      <c r="R167" s="18" t="s">
        <v>30</v>
      </c>
      <c r="S167" s="17" t="s">
        <v>417</v>
      </c>
      <c r="T167" s="17" t="s">
        <v>31</v>
      </c>
      <c r="U167" s="17" t="s">
        <v>16</v>
      </c>
    </row>
    <row r="168" spans="1:21" ht="31.5" x14ac:dyDescent="0.25">
      <c r="A168" s="17" t="s">
        <v>220</v>
      </c>
      <c r="B168" s="17">
        <v>2015</v>
      </c>
      <c r="C168" s="17" t="s">
        <v>164</v>
      </c>
      <c r="D168" s="17" t="s">
        <v>120</v>
      </c>
      <c r="E168" s="17" t="s">
        <v>75</v>
      </c>
      <c r="F168" s="17" t="s">
        <v>396</v>
      </c>
      <c r="G168" s="17" t="s">
        <v>7</v>
      </c>
      <c r="H168" s="20" t="s">
        <v>421</v>
      </c>
      <c r="I168" s="18">
        <v>2</v>
      </c>
      <c r="J168" s="17" t="s">
        <v>8</v>
      </c>
      <c r="K168" s="21">
        <v>3000</v>
      </c>
      <c r="L168" s="21">
        <v>400</v>
      </c>
      <c r="M168" s="19">
        <f t="shared" si="4"/>
        <v>13.333333333333334</v>
      </c>
      <c r="N168" s="21">
        <v>100</v>
      </c>
      <c r="O168" s="19">
        <f t="shared" si="5"/>
        <v>3.3333333333333335</v>
      </c>
      <c r="P168" s="17" t="s">
        <v>403</v>
      </c>
      <c r="Q168" s="20" t="s">
        <v>463</v>
      </c>
      <c r="R168" s="18">
        <v>4</v>
      </c>
      <c r="S168" s="17" t="s">
        <v>699</v>
      </c>
      <c r="T168" s="17" t="s">
        <v>21</v>
      </c>
      <c r="U168" s="17" t="s">
        <v>16</v>
      </c>
    </row>
    <row r="169" spans="1:21" ht="15.75" x14ac:dyDescent="0.25">
      <c r="A169" s="17" t="s">
        <v>221</v>
      </c>
      <c r="B169" s="17">
        <v>2007</v>
      </c>
      <c r="C169" s="17" t="s">
        <v>41</v>
      </c>
      <c r="D169" s="17" t="s">
        <v>35</v>
      </c>
      <c r="E169" s="17" t="s">
        <v>29</v>
      </c>
      <c r="F169" s="17" t="s">
        <v>398</v>
      </c>
      <c r="G169" s="17" t="s">
        <v>7</v>
      </c>
      <c r="H169" s="20" t="s">
        <v>417</v>
      </c>
      <c r="I169" s="18">
        <v>2</v>
      </c>
      <c r="J169" s="17" t="s">
        <v>26</v>
      </c>
      <c r="K169" s="21">
        <v>200</v>
      </c>
      <c r="L169" s="21">
        <v>0</v>
      </c>
      <c r="M169" s="19">
        <f t="shared" si="4"/>
        <v>0</v>
      </c>
      <c r="N169" s="21">
        <v>12</v>
      </c>
      <c r="O169" s="19">
        <f t="shared" si="5"/>
        <v>6</v>
      </c>
      <c r="P169" s="17" t="s">
        <v>403</v>
      </c>
      <c r="Q169" s="20" t="s">
        <v>574</v>
      </c>
      <c r="R169" s="18">
        <v>3</v>
      </c>
      <c r="S169" s="17" t="s">
        <v>417</v>
      </c>
      <c r="T169" s="17" t="s">
        <v>36</v>
      </c>
      <c r="U169" s="17" t="s">
        <v>10</v>
      </c>
    </row>
    <row r="170" spans="1:21" ht="31.5" x14ac:dyDescent="0.25">
      <c r="A170" s="17" t="s">
        <v>222</v>
      </c>
      <c r="B170" s="17">
        <v>2011</v>
      </c>
      <c r="C170" s="17" t="s">
        <v>49</v>
      </c>
      <c r="D170" s="17" t="s">
        <v>35</v>
      </c>
      <c r="E170" s="17" t="s">
        <v>25</v>
      </c>
      <c r="F170" s="17" t="s">
        <v>398</v>
      </c>
      <c r="G170" s="17" t="s">
        <v>7</v>
      </c>
      <c r="H170" s="20" t="s">
        <v>432</v>
      </c>
      <c r="I170" s="18">
        <v>2</v>
      </c>
      <c r="J170" s="17" t="s">
        <v>26</v>
      </c>
      <c r="K170" s="21">
        <v>25</v>
      </c>
      <c r="L170" s="21">
        <v>25</v>
      </c>
      <c r="M170" s="19">
        <f t="shared" si="4"/>
        <v>100</v>
      </c>
      <c r="N170" s="21">
        <v>25</v>
      </c>
      <c r="O170" s="19">
        <f t="shared" si="5"/>
        <v>100</v>
      </c>
      <c r="P170" s="17" t="s">
        <v>404</v>
      </c>
      <c r="Q170" s="20" t="s">
        <v>473</v>
      </c>
      <c r="R170" s="18" t="s">
        <v>30</v>
      </c>
      <c r="S170" s="17" t="s">
        <v>432</v>
      </c>
      <c r="T170" s="17" t="s">
        <v>36</v>
      </c>
      <c r="U170" s="17" t="s">
        <v>10</v>
      </c>
    </row>
    <row r="171" spans="1:21" ht="31.5" x14ac:dyDescent="0.25">
      <c r="A171" s="17" t="s">
        <v>223</v>
      </c>
      <c r="B171" s="17">
        <v>2007</v>
      </c>
      <c r="C171" s="17" t="s">
        <v>41</v>
      </c>
      <c r="D171" s="17" t="s">
        <v>35</v>
      </c>
      <c r="E171" s="17" t="s">
        <v>25</v>
      </c>
      <c r="F171" s="17" t="s">
        <v>398</v>
      </c>
      <c r="G171" s="17" t="s">
        <v>7</v>
      </c>
      <c r="H171" s="20" t="s">
        <v>423</v>
      </c>
      <c r="I171" s="18">
        <v>2</v>
      </c>
      <c r="J171" s="17" t="s">
        <v>26</v>
      </c>
      <c r="K171" s="21">
        <v>500</v>
      </c>
      <c r="L171" s="21">
        <v>33</v>
      </c>
      <c r="M171" s="19">
        <f t="shared" si="4"/>
        <v>6.6000000000000005</v>
      </c>
      <c r="N171" s="21">
        <v>33</v>
      </c>
      <c r="O171" s="19">
        <f t="shared" si="5"/>
        <v>6.6000000000000005</v>
      </c>
      <c r="P171" s="17" t="s">
        <v>403</v>
      </c>
      <c r="Q171" s="20" t="s">
        <v>470</v>
      </c>
      <c r="R171" s="18" t="s">
        <v>30</v>
      </c>
      <c r="S171" s="17" t="s">
        <v>419</v>
      </c>
      <c r="T171" s="17" t="s">
        <v>36</v>
      </c>
      <c r="U171" s="17" t="s">
        <v>10</v>
      </c>
    </row>
    <row r="172" spans="1:21" ht="31.5" x14ac:dyDescent="0.25">
      <c r="A172" s="17" t="s">
        <v>224</v>
      </c>
      <c r="B172" s="17">
        <v>2007</v>
      </c>
      <c r="C172" s="17" t="s">
        <v>52</v>
      </c>
      <c r="D172" s="17" t="s">
        <v>24</v>
      </c>
      <c r="E172" s="17" t="s">
        <v>12</v>
      </c>
      <c r="F172" s="17" t="s">
        <v>397</v>
      </c>
      <c r="G172" s="17" t="s">
        <v>7</v>
      </c>
      <c r="H172" s="20" t="s">
        <v>416</v>
      </c>
      <c r="I172" s="18">
        <v>1</v>
      </c>
      <c r="J172" s="17" t="s">
        <v>58</v>
      </c>
      <c r="K172" s="21">
        <v>10</v>
      </c>
      <c r="L172" s="21">
        <v>5</v>
      </c>
      <c r="M172" s="19">
        <f t="shared" si="4"/>
        <v>50</v>
      </c>
      <c r="N172" s="21">
        <v>5</v>
      </c>
      <c r="O172" s="19">
        <f t="shared" si="5"/>
        <v>50</v>
      </c>
      <c r="P172" s="17" t="s">
        <v>404</v>
      </c>
      <c r="Q172" s="20" t="s">
        <v>580</v>
      </c>
      <c r="R172" s="18">
        <v>3</v>
      </c>
      <c r="S172" s="17" t="s">
        <v>432</v>
      </c>
      <c r="T172" s="17" t="s">
        <v>15</v>
      </c>
      <c r="U172" s="17" t="s">
        <v>16</v>
      </c>
    </row>
    <row r="173" spans="1:21" ht="15.75" x14ac:dyDescent="0.25">
      <c r="A173" s="17" t="s">
        <v>225</v>
      </c>
      <c r="B173" s="17">
        <v>2007</v>
      </c>
      <c r="C173" s="17" t="s">
        <v>41</v>
      </c>
      <c r="D173" s="17" t="s">
        <v>35</v>
      </c>
      <c r="E173" s="17" t="s">
        <v>25</v>
      </c>
      <c r="F173" s="17" t="s">
        <v>398</v>
      </c>
      <c r="G173" s="17" t="s">
        <v>7</v>
      </c>
      <c r="H173" s="20" t="s">
        <v>417</v>
      </c>
      <c r="I173" s="18">
        <v>1</v>
      </c>
      <c r="J173" s="17" t="s">
        <v>26</v>
      </c>
      <c r="K173" s="21">
        <v>45</v>
      </c>
      <c r="L173" s="21">
        <v>16</v>
      </c>
      <c r="M173" s="19">
        <f t="shared" si="4"/>
        <v>35.555555555555557</v>
      </c>
      <c r="N173" s="21">
        <v>6</v>
      </c>
      <c r="O173" s="19">
        <f t="shared" si="5"/>
        <v>13.333333333333334</v>
      </c>
      <c r="P173" s="17" t="s">
        <v>402</v>
      </c>
      <c r="Q173" s="20" t="s">
        <v>517</v>
      </c>
      <c r="R173" s="18" t="s">
        <v>30</v>
      </c>
      <c r="S173" s="17" t="s">
        <v>417</v>
      </c>
      <c r="T173" s="17" t="s">
        <v>36</v>
      </c>
      <c r="U173" s="17" t="s">
        <v>10</v>
      </c>
    </row>
    <row r="174" spans="1:21" ht="31.5" x14ac:dyDescent="0.25">
      <c r="A174" s="17" t="s">
        <v>226</v>
      </c>
      <c r="B174" s="17">
        <v>2009</v>
      </c>
      <c r="C174" s="17" t="s">
        <v>164</v>
      </c>
      <c r="D174" s="17" t="s">
        <v>120</v>
      </c>
      <c r="E174" s="17" t="s">
        <v>25</v>
      </c>
      <c r="F174" s="17" t="s">
        <v>398</v>
      </c>
      <c r="G174" s="17" t="s">
        <v>7</v>
      </c>
      <c r="H174" s="20" t="s">
        <v>417</v>
      </c>
      <c r="I174" s="18">
        <v>1</v>
      </c>
      <c r="J174" s="17" t="s">
        <v>26</v>
      </c>
      <c r="K174" s="21">
        <v>1000</v>
      </c>
      <c r="L174" s="21">
        <v>10</v>
      </c>
      <c r="M174" s="19">
        <f t="shared" si="4"/>
        <v>1</v>
      </c>
      <c r="N174" s="21">
        <v>10</v>
      </c>
      <c r="O174" s="19">
        <f t="shared" si="5"/>
        <v>1</v>
      </c>
      <c r="P174" s="17" t="s">
        <v>403</v>
      </c>
      <c r="Q174" s="20" t="s">
        <v>581</v>
      </c>
      <c r="R174" s="18">
        <v>14</v>
      </c>
      <c r="S174" s="17" t="s">
        <v>417</v>
      </c>
      <c r="T174" s="17" t="s">
        <v>36</v>
      </c>
      <c r="U174" s="17" t="s">
        <v>10</v>
      </c>
    </row>
    <row r="175" spans="1:21" ht="31.5" x14ac:dyDescent="0.25">
      <c r="A175" s="17" t="s">
        <v>227</v>
      </c>
      <c r="B175" s="17">
        <v>2006</v>
      </c>
      <c r="C175" s="17" t="s">
        <v>52</v>
      </c>
      <c r="D175" s="17" t="s">
        <v>24</v>
      </c>
      <c r="E175" s="17" t="s">
        <v>228</v>
      </c>
      <c r="F175" s="17" t="s">
        <v>401</v>
      </c>
      <c r="G175" s="17" t="s">
        <v>7</v>
      </c>
      <c r="H175" s="20" t="s">
        <v>416</v>
      </c>
      <c r="I175" s="18">
        <v>2</v>
      </c>
      <c r="J175" s="17" t="s">
        <v>58</v>
      </c>
      <c r="K175" s="21">
        <v>48</v>
      </c>
      <c r="L175" s="21">
        <v>26</v>
      </c>
      <c r="M175" s="19">
        <f t="shared" si="4"/>
        <v>54.166666666666664</v>
      </c>
      <c r="N175" s="21">
        <v>16</v>
      </c>
      <c r="O175" s="19">
        <f t="shared" si="5"/>
        <v>33.333333333333329</v>
      </c>
      <c r="P175" s="17" t="s">
        <v>402</v>
      </c>
      <c r="Q175" s="20" t="s">
        <v>582</v>
      </c>
      <c r="R175" s="18" t="s">
        <v>30</v>
      </c>
      <c r="S175" s="17" t="s">
        <v>699</v>
      </c>
      <c r="T175" s="17" t="s">
        <v>15</v>
      </c>
      <c r="U175" s="17" t="s">
        <v>10</v>
      </c>
    </row>
    <row r="176" spans="1:21" ht="31.5" x14ac:dyDescent="0.25">
      <c r="A176" s="17" t="s">
        <v>229</v>
      </c>
      <c r="B176" s="17">
        <v>2006</v>
      </c>
      <c r="C176" s="17" t="s">
        <v>52</v>
      </c>
      <c r="D176" s="17" t="s">
        <v>24</v>
      </c>
      <c r="E176" s="17" t="s">
        <v>228</v>
      </c>
      <c r="F176" s="17" t="s">
        <v>401</v>
      </c>
      <c r="G176" s="17" t="s">
        <v>7</v>
      </c>
      <c r="H176" s="20" t="s">
        <v>416</v>
      </c>
      <c r="I176" s="18">
        <v>1</v>
      </c>
      <c r="J176" s="17" t="s">
        <v>58</v>
      </c>
      <c r="K176" s="21">
        <v>24</v>
      </c>
      <c r="L176" s="21">
        <v>7</v>
      </c>
      <c r="M176" s="19">
        <f t="shared" si="4"/>
        <v>29.166666666666668</v>
      </c>
      <c r="N176" s="21">
        <v>3</v>
      </c>
      <c r="O176" s="19">
        <f t="shared" si="5"/>
        <v>12.5</v>
      </c>
      <c r="P176" s="17" t="s">
        <v>404</v>
      </c>
      <c r="Q176" s="20" t="s">
        <v>583</v>
      </c>
      <c r="R176" s="18" t="s">
        <v>30</v>
      </c>
      <c r="S176" s="17" t="s">
        <v>432</v>
      </c>
      <c r="T176" s="17" t="s">
        <v>15</v>
      </c>
      <c r="U176" s="17" t="s">
        <v>16</v>
      </c>
    </row>
    <row r="177" spans="1:21" ht="31.5" x14ac:dyDescent="0.25">
      <c r="A177" s="17" t="s">
        <v>230</v>
      </c>
      <c r="B177" s="17">
        <v>2012</v>
      </c>
      <c r="C177" s="17" t="s">
        <v>119</v>
      </c>
      <c r="D177" s="17" t="s">
        <v>120</v>
      </c>
      <c r="E177" s="17" t="s">
        <v>6</v>
      </c>
      <c r="F177" s="17" t="s">
        <v>396</v>
      </c>
      <c r="G177" s="17" t="s">
        <v>7</v>
      </c>
      <c r="H177" s="20" t="s">
        <v>416</v>
      </c>
      <c r="I177" s="18">
        <v>2</v>
      </c>
      <c r="J177" s="17" t="s">
        <v>8</v>
      </c>
      <c r="K177" s="21">
        <v>1000</v>
      </c>
      <c r="L177" s="21">
        <v>20</v>
      </c>
      <c r="M177" s="19">
        <f t="shared" si="4"/>
        <v>2</v>
      </c>
      <c r="N177" s="21">
        <v>30</v>
      </c>
      <c r="O177" s="19">
        <f t="shared" si="5"/>
        <v>3</v>
      </c>
      <c r="P177" s="17" t="s">
        <v>403</v>
      </c>
      <c r="Q177" s="20" t="s">
        <v>584</v>
      </c>
      <c r="R177" s="18">
        <v>4</v>
      </c>
      <c r="S177" s="17" t="s">
        <v>684</v>
      </c>
      <c r="T177" s="17" t="s">
        <v>9</v>
      </c>
      <c r="U177" s="17" t="s">
        <v>16</v>
      </c>
    </row>
    <row r="178" spans="1:21" ht="47.25" x14ac:dyDescent="0.25">
      <c r="A178" s="17" t="s">
        <v>231</v>
      </c>
      <c r="B178" s="17">
        <v>2009</v>
      </c>
      <c r="C178" s="17" t="s">
        <v>139</v>
      </c>
      <c r="D178" s="17" t="s">
        <v>5</v>
      </c>
      <c r="E178" s="17" t="s">
        <v>25</v>
      </c>
      <c r="F178" s="17" t="s">
        <v>398</v>
      </c>
      <c r="G178" s="17" t="s">
        <v>7</v>
      </c>
      <c r="H178" s="20" t="s">
        <v>416</v>
      </c>
      <c r="I178" s="18">
        <v>4</v>
      </c>
      <c r="J178" s="17" t="s">
        <v>83</v>
      </c>
      <c r="K178" s="21">
        <v>1000</v>
      </c>
      <c r="L178" s="21">
        <v>830</v>
      </c>
      <c r="M178" s="19">
        <f t="shared" si="4"/>
        <v>83</v>
      </c>
      <c r="N178" s="21">
        <v>823</v>
      </c>
      <c r="O178" s="19">
        <f t="shared" si="5"/>
        <v>82.3</v>
      </c>
      <c r="P178" s="17" t="s">
        <v>403</v>
      </c>
      <c r="Q178" s="20" t="s">
        <v>585</v>
      </c>
      <c r="R178" s="18">
        <v>9</v>
      </c>
      <c r="S178" s="17" t="s">
        <v>710</v>
      </c>
      <c r="T178" s="17" t="s">
        <v>15</v>
      </c>
      <c r="U178" s="17" t="s">
        <v>16</v>
      </c>
    </row>
    <row r="179" spans="1:21" ht="94.5" x14ac:dyDescent="0.25">
      <c r="A179" s="17" t="s">
        <v>232</v>
      </c>
      <c r="B179" s="17">
        <v>2010</v>
      </c>
      <c r="C179" s="17" t="s">
        <v>119</v>
      </c>
      <c r="D179" s="17" t="s">
        <v>120</v>
      </c>
      <c r="E179" s="17" t="s">
        <v>29</v>
      </c>
      <c r="F179" s="17" t="s">
        <v>398</v>
      </c>
      <c r="G179" s="17" t="s">
        <v>7</v>
      </c>
      <c r="H179" s="20" t="s">
        <v>418</v>
      </c>
      <c r="I179" s="18">
        <v>11</v>
      </c>
      <c r="J179" s="17" t="s">
        <v>26</v>
      </c>
      <c r="K179" s="21">
        <v>50</v>
      </c>
      <c r="L179" s="21">
        <v>21</v>
      </c>
      <c r="M179" s="19">
        <f t="shared" si="4"/>
        <v>42</v>
      </c>
      <c r="N179" s="21">
        <v>11</v>
      </c>
      <c r="O179" s="19">
        <f t="shared" si="5"/>
        <v>22</v>
      </c>
      <c r="P179" s="17" t="s">
        <v>402</v>
      </c>
      <c r="Q179" s="20" t="s">
        <v>470</v>
      </c>
      <c r="R179" s="18">
        <v>0</v>
      </c>
      <c r="S179" s="17" t="s">
        <v>688</v>
      </c>
      <c r="T179" s="17" t="s">
        <v>31</v>
      </c>
      <c r="U179" s="17" t="s">
        <v>16</v>
      </c>
    </row>
    <row r="180" spans="1:21" ht="31.5" x14ac:dyDescent="0.25">
      <c r="A180" s="17" t="s">
        <v>233</v>
      </c>
      <c r="B180" s="17">
        <v>2015</v>
      </c>
      <c r="C180" s="17" t="s">
        <v>164</v>
      </c>
      <c r="D180" s="17" t="s">
        <v>120</v>
      </c>
      <c r="E180" s="17" t="s">
        <v>6</v>
      </c>
      <c r="F180" s="17" t="s">
        <v>396</v>
      </c>
      <c r="G180" s="17" t="s">
        <v>7</v>
      </c>
      <c r="H180" s="20" t="s">
        <v>421</v>
      </c>
      <c r="I180" s="18">
        <v>1</v>
      </c>
      <c r="J180" s="17" t="s">
        <v>8</v>
      </c>
      <c r="K180" s="21">
        <v>300</v>
      </c>
      <c r="L180" s="21">
        <v>7</v>
      </c>
      <c r="M180" s="19">
        <f t="shared" si="4"/>
        <v>2.3333333333333335</v>
      </c>
      <c r="N180" s="21">
        <v>3</v>
      </c>
      <c r="O180" s="19">
        <f t="shared" si="5"/>
        <v>1</v>
      </c>
      <c r="P180" s="17" t="s">
        <v>403</v>
      </c>
      <c r="Q180" s="20" t="s">
        <v>586</v>
      </c>
      <c r="R180" s="18">
        <v>4</v>
      </c>
      <c r="S180" s="17" t="s">
        <v>686</v>
      </c>
      <c r="T180" s="17" t="s">
        <v>18</v>
      </c>
      <c r="U180" s="17" t="s">
        <v>16</v>
      </c>
    </row>
    <row r="181" spans="1:21" ht="31.5" x14ac:dyDescent="0.25">
      <c r="A181" s="17" t="s">
        <v>234</v>
      </c>
      <c r="B181" s="17">
        <v>2007</v>
      </c>
      <c r="C181" s="17" t="s">
        <v>41</v>
      </c>
      <c r="D181" s="17" t="s">
        <v>35</v>
      </c>
      <c r="E181" s="17" t="s">
        <v>149</v>
      </c>
      <c r="F181" s="17" t="s">
        <v>396</v>
      </c>
      <c r="G181" s="17" t="s">
        <v>7</v>
      </c>
      <c r="H181" s="20" t="s">
        <v>416</v>
      </c>
      <c r="I181" s="18">
        <v>5</v>
      </c>
      <c r="J181" s="17" t="s">
        <v>8</v>
      </c>
      <c r="K181" s="21">
        <v>5500</v>
      </c>
      <c r="L181" s="21">
        <v>2000</v>
      </c>
      <c r="M181" s="19">
        <f t="shared" si="4"/>
        <v>36.363636363636367</v>
      </c>
      <c r="N181" s="21">
        <v>20</v>
      </c>
      <c r="O181" s="19">
        <f t="shared" si="5"/>
        <v>0.36363636363636365</v>
      </c>
      <c r="P181" s="17" t="s">
        <v>403</v>
      </c>
      <c r="Q181" s="20" t="s">
        <v>587</v>
      </c>
      <c r="R181" s="18">
        <v>7</v>
      </c>
      <c r="S181" s="17" t="s">
        <v>419</v>
      </c>
      <c r="T181" s="17" t="s">
        <v>15</v>
      </c>
      <c r="U181" s="17" t="s">
        <v>10</v>
      </c>
    </row>
    <row r="182" spans="1:21" ht="94.5" x14ac:dyDescent="0.25">
      <c r="A182" s="17" t="s">
        <v>235</v>
      </c>
      <c r="B182" s="17">
        <v>2010</v>
      </c>
      <c r="C182" s="17" t="s">
        <v>119</v>
      </c>
      <c r="D182" s="17" t="s">
        <v>120</v>
      </c>
      <c r="E182" s="17" t="s">
        <v>29</v>
      </c>
      <c r="F182" s="17" t="s">
        <v>398</v>
      </c>
      <c r="G182" s="17" t="s">
        <v>7</v>
      </c>
      <c r="H182" s="20" t="s">
        <v>418</v>
      </c>
      <c r="I182" s="18">
        <v>10</v>
      </c>
      <c r="J182" s="17" t="s">
        <v>26</v>
      </c>
      <c r="K182" s="21">
        <v>64</v>
      </c>
      <c r="L182" s="21">
        <v>5</v>
      </c>
      <c r="M182" s="19">
        <f t="shared" si="4"/>
        <v>7.8125</v>
      </c>
      <c r="N182" s="21">
        <v>2</v>
      </c>
      <c r="O182" s="19">
        <f t="shared" si="5"/>
        <v>3.125</v>
      </c>
      <c r="P182" s="17" t="s">
        <v>404</v>
      </c>
      <c r="Q182" s="20" t="s">
        <v>588</v>
      </c>
      <c r="R182" s="18">
        <v>2</v>
      </c>
      <c r="S182" s="17" t="s">
        <v>688</v>
      </c>
      <c r="T182" s="17" t="s">
        <v>31</v>
      </c>
      <c r="U182" s="17" t="s">
        <v>16</v>
      </c>
    </row>
    <row r="183" spans="1:21" ht="15.75" x14ac:dyDescent="0.25">
      <c r="A183" s="17" t="s">
        <v>236</v>
      </c>
      <c r="B183" s="17">
        <v>2006</v>
      </c>
      <c r="C183" s="17" t="s">
        <v>52</v>
      </c>
      <c r="D183" s="17" t="s">
        <v>24</v>
      </c>
      <c r="E183" s="17" t="s">
        <v>25</v>
      </c>
      <c r="F183" s="17" t="s">
        <v>398</v>
      </c>
      <c r="G183" s="17" t="s">
        <v>7</v>
      </c>
      <c r="H183" s="20" t="s">
        <v>417</v>
      </c>
      <c r="I183" s="18">
        <v>1</v>
      </c>
      <c r="J183" s="17" t="s">
        <v>26</v>
      </c>
      <c r="K183" s="21">
        <v>22</v>
      </c>
      <c r="L183" s="21">
        <v>22</v>
      </c>
      <c r="M183" s="19">
        <f t="shared" si="4"/>
        <v>100</v>
      </c>
      <c r="N183" s="21">
        <v>3</v>
      </c>
      <c r="O183" s="19">
        <f t="shared" si="5"/>
        <v>13.636363636363635</v>
      </c>
      <c r="P183" s="17" t="s">
        <v>404</v>
      </c>
      <c r="Q183" s="20" t="s">
        <v>570</v>
      </c>
      <c r="R183" s="18">
        <v>7</v>
      </c>
      <c r="S183" s="17" t="s">
        <v>417</v>
      </c>
      <c r="T183" s="17" t="s">
        <v>36</v>
      </c>
      <c r="U183" s="17" t="s">
        <v>10</v>
      </c>
    </row>
    <row r="184" spans="1:21" ht="15.75" x14ac:dyDescent="0.25">
      <c r="A184" s="17" t="s">
        <v>237</v>
      </c>
      <c r="B184" s="17">
        <v>2007</v>
      </c>
      <c r="C184" s="17" t="s">
        <v>41</v>
      </c>
      <c r="D184" s="17" t="s">
        <v>35</v>
      </c>
      <c r="E184" s="17" t="s">
        <v>25</v>
      </c>
      <c r="F184" s="17" t="s">
        <v>398</v>
      </c>
      <c r="G184" s="17" t="s">
        <v>7</v>
      </c>
      <c r="H184" s="20" t="s">
        <v>417</v>
      </c>
      <c r="I184" s="18">
        <v>1</v>
      </c>
      <c r="J184" s="17" t="s">
        <v>26</v>
      </c>
      <c r="K184" s="21">
        <v>11</v>
      </c>
      <c r="L184" s="21">
        <v>11</v>
      </c>
      <c r="M184" s="19">
        <f t="shared" si="4"/>
        <v>100</v>
      </c>
      <c r="N184" s="21">
        <v>9</v>
      </c>
      <c r="O184" s="19">
        <f t="shared" si="5"/>
        <v>81.818181818181827</v>
      </c>
      <c r="P184" s="17" t="s">
        <v>404</v>
      </c>
      <c r="Q184" s="20" t="s">
        <v>589</v>
      </c>
      <c r="R184" s="18" t="s">
        <v>30</v>
      </c>
      <c r="S184" s="17" t="s">
        <v>417</v>
      </c>
      <c r="T184" s="17" t="s">
        <v>36</v>
      </c>
      <c r="U184" s="17" t="s">
        <v>10</v>
      </c>
    </row>
    <row r="185" spans="1:21" ht="31.5" x14ac:dyDescent="0.25">
      <c r="A185" s="17" t="s">
        <v>238</v>
      </c>
      <c r="B185" s="17">
        <v>2012</v>
      </c>
      <c r="C185" s="17" t="s">
        <v>164</v>
      </c>
      <c r="D185" s="17" t="s">
        <v>120</v>
      </c>
      <c r="E185" s="17" t="s">
        <v>6</v>
      </c>
      <c r="F185" s="17" t="s">
        <v>396</v>
      </c>
      <c r="G185" s="17" t="s">
        <v>7</v>
      </c>
      <c r="H185" s="20" t="s">
        <v>416</v>
      </c>
      <c r="I185" s="18">
        <v>1</v>
      </c>
      <c r="J185" s="17" t="s">
        <v>8</v>
      </c>
      <c r="K185" s="21">
        <v>280</v>
      </c>
      <c r="L185" s="21">
        <v>252</v>
      </c>
      <c r="M185" s="19">
        <f t="shared" si="4"/>
        <v>90</v>
      </c>
      <c r="N185" s="21">
        <v>28</v>
      </c>
      <c r="O185" s="19">
        <f t="shared" si="5"/>
        <v>10</v>
      </c>
      <c r="P185" s="17" t="s">
        <v>403</v>
      </c>
      <c r="Q185" s="20" t="s">
        <v>590</v>
      </c>
      <c r="R185" s="18">
        <v>30</v>
      </c>
      <c r="S185" s="17" t="s">
        <v>417</v>
      </c>
      <c r="T185" s="17" t="s">
        <v>21</v>
      </c>
      <c r="U185" s="17" t="s">
        <v>16</v>
      </c>
    </row>
    <row r="186" spans="1:21" ht="15.75" x14ac:dyDescent="0.25">
      <c r="A186" s="17" t="s">
        <v>239</v>
      </c>
      <c r="B186" s="17">
        <v>2006</v>
      </c>
      <c r="C186" s="17" t="s">
        <v>52</v>
      </c>
      <c r="D186" s="17" t="s">
        <v>24</v>
      </c>
      <c r="E186" s="17" t="s">
        <v>25</v>
      </c>
      <c r="F186" s="17" t="s">
        <v>398</v>
      </c>
      <c r="G186" s="17" t="s">
        <v>7</v>
      </c>
      <c r="H186" s="20" t="s">
        <v>417</v>
      </c>
      <c r="I186" s="18">
        <v>1</v>
      </c>
      <c r="J186" s="17" t="s">
        <v>26</v>
      </c>
      <c r="K186" s="21">
        <v>500</v>
      </c>
      <c r="L186" s="21">
        <v>300</v>
      </c>
      <c r="M186" s="19">
        <f t="shared" si="4"/>
        <v>60</v>
      </c>
      <c r="N186" s="21">
        <v>100</v>
      </c>
      <c r="O186" s="19">
        <f t="shared" si="5"/>
        <v>20</v>
      </c>
      <c r="P186" s="17" t="s">
        <v>403</v>
      </c>
      <c r="Q186" s="20" t="s">
        <v>470</v>
      </c>
      <c r="R186" s="18">
        <v>3</v>
      </c>
      <c r="S186" s="17" t="s">
        <v>417</v>
      </c>
      <c r="T186" s="17" t="s">
        <v>36</v>
      </c>
      <c r="U186" s="17" t="s">
        <v>10</v>
      </c>
    </row>
    <row r="187" spans="1:21" ht="31.5" x14ac:dyDescent="0.25">
      <c r="A187" s="17" t="s">
        <v>240</v>
      </c>
      <c r="B187" s="17">
        <v>2007</v>
      </c>
      <c r="C187" s="17" t="s">
        <v>98</v>
      </c>
      <c r="D187" s="17" t="s">
        <v>35</v>
      </c>
      <c r="E187" s="17" t="s">
        <v>6</v>
      </c>
      <c r="F187" s="17" t="s">
        <v>396</v>
      </c>
      <c r="G187" s="17" t="s">
        <v>7</v>
      </c>
      <c r="H187" s="20" t="s">
        <v>421</v>
      </c>
      <c r="I187" s="18">
        <v>1</v>
      </c>
      <c r="J187" s="17" t="s">
        <v>8</v>
      </c>
      <c r="K187" s="21">
        <v>600</v>
      </c>
      <c r="L187" s="21">
        <v>500</v>
      </c>
      <c r="M187" s="19">
        <f t="shared" si="4"/>
        <v>83.333333333333343</v>
      </c>
      <c r="N187" s="21">
        <v>60</v>
      </c>
      <c r="O187" s="19">
        <f t="shared" si="5"/>
        <v>10</v>
      </c>
      <c r="P187" s="17" t="s">
        <v>403</v>
      </c>
      <c r="Q187" s="20" t="s">
        <v>570</v>
      </c>
      <c r="R187" s="18">
        <v>14</v>
      </c>
      <c r="S187" s="17" t="s">
        <v>417</v>
      </c>
      <c r="T187" s="17" t="s">
        <v>15</v>
      </c>
      <c r="U187" s="17" t="s">
        <v>10</v>
      </c>
    </row>
    <row r="188" spans="1:21" ht="31.5" x14ac:dyDescent="0.25">
      <c r="A188" s="17" t="s">
        <v>241</v>
      </c>
      <c r="B188" s="17">
        <v>2012</v>
      </c>
      <c r="C188" s="17" t="s">
        <v>164</v>
      </c>
      <c r="D188" s="17" t="s">
        <v>120</v>
      </c>
      <c r="E188" s="17" t="s">
        <v>6</v>
      </c>
      <c r="F188" s="17" t="s">
        <v>396</v>
      </c>
      <c r="G188" s="17" t="s">
        <v>7</v>
      </c>
      <c r="H188" s="20" t="s">
        <v>416</v>
      </c>
      <c r="I188" s="18">
        <v>1</v>
      </c>
      <c r="J188" s="17" t="s">
        <v>8</v>
      </c>
      <c r="K188" s="21">
        <v>320</v>
      </c>
      <c r="L188" s="21">
        <v>55</v>
      </c>
      <c r="M188" s="19">
        <f t="shared" si="4"/>
        <v>17.1875</v>
      </c>
      <c r="N188" s="21">
        <v>50</v>
      </c>
      <c r="O188" s="19">
        <f t="shared" si="5"/>
        <v>15.625</v>
      </c>
      <c r="P188" s="17" t="s">
        <v>403</v>
      </c>
      <c r="Q188" s="20" t="s">
        <v>591</v>
      </c>
      <c r="R188" s="18">
        <v>30</v>
      </c>
      <c r="S188" s="17" t="s">
        <v>417</v>
      </c>
      <c r="T188" s="17" t="s">
        <v>21</v>
      </c>
      <c r="U188" s="17" t="s">
        <v>16</v>
      </c>
    </row>
    <row r="189" spans="1:21" ht="15.75" x14ac:dyDescent="0.25">
      <c r="A189" s="17" t="s">
        <v>242</v>
      </c>
      <c r="B189" s="17">
        <v>2006</v>
      </c>
      <c r="C189" s="17" t="s">
        <v>52</v>
      </c>
      <c r="D189" s="17" t="s">
        <v>24</v>
      </c>
      <c r="E189" s="17" t="s">
        <v>25</v>
      </c>
      <c r="F189" s="17" t="s">
        <v>398</v>
      </c>
      <c r="G189" s="17" t="s">
        <v>7</v>
      </c>
      <c r="H189" s="20" t="s">
        <v>417</v>
      </c>
      <c r="I189" s="18">
        <v>1</v>
      </c>
      <c r="J189" s="17" t="s">
        <v>26</v>
      </c>
      <c r="K189" s="21">
        <v>56</v>
      </c>
      <c r="L189" s="21">
        <v>6</v>
      </c>
      <c r="M189" s="19">
        <f t="shared" si="4"/>
        <v>10.714285714285714</v>
      </c>
      <c r="N189" s="21">
        <v>3</v>
      </c>
      <c r="O189" s="19">
        <f t="shared" si="5"/>
        <v>5.3571428571428568</v>
      </c>
      <c r="P189" s="17" t="s">
        <v>402</v>
      </c>
      <c r="Q189" s="20" t="s">
        <v>592</v>
      </c>
      <c r="R189" s="18" t="s">
        <v>30</v>
      </c>
      <c r="S189" s="17" t="s">
        <v>417</v>
      </c>
      <c r="T189" s="17" t="s">
        <v>36</v>
      </c>
      <c r="U189" s="17" t="s">
        <v>10</v>
      </c>
    </row>
    <row r="190" spans="1:21" ht="31.5" x14ac:dyDescent="0.25">
      <c r="A190" s="17" t="s">
        <v>243</v>
      </c>
      <c r="B190" s="17">
        <v>2006</v>
      </c>
      <c r="C190" s="17" t="s">
        <v>52</v>
      </c>
      <c r="D190" s="17" t="s">
        <v>24</v>
      </c>
      <c r="E190" s="17" t="s">
        <v>72</v>
      </c>
      <c r="F190" s="17" t="s">
        <v>396</v>
      </c>
      <c r="G190" s="17" t="s">
        <v>7</v>
      </c>
      <c r="H190" s="20" t="s">
        <v>416</v>
      </c>
      <c r="I190" s="18">
        <v>1</v>
      </c>
      <c r="J190" s="17" t="s">
        <v>58</v>
      </c>
      <c r="K190" s="21">
        <v>320</v>
      </c>
      <c r="L190" s="21">
        <v>0</v>
      </c>
      <c r="M190" s="19">
        <f t="shared" si="4"/>
        <v>0</v>
      </c>
      <c r="N190" s="21">
        <v>320</v>
      </c>
      <c r="O190" s="19">
        <f t="shared" si="5"/>
        <v>100</v>
      </c>
      <c r="P190" s="17" t="s">
        <v>403</v>
      </c>
      <c r="Q190" s="20" t="s">
        <v>517</v>
      </c>
      <c r="R190" s="18">
        <v>4</v>
      </c>
      <c r="S190" s="17" t="s">
        <v>432</v>
      </c>
      <c r="T190" s="17" t="s">
        <v>15</v>
      </c>
      <c r="U190" s="17" t="s">
        <v>16</v>
      </c>
    </row>
    <row r="191" spans="1:21" ht="31.5" x14ac:dyDescent="0.25">
      <c r="A191" s="17" t="s">
        <v>244</v>
      </c>
      <c r="B191" s="17">
        <v>2006</v>
      </c>
      <c r="C191" s="17" t="s">
        <v>52</v>
      </c>
      <c r="D191" s="17" t="s">
        <v>24</v>
      </c>
      <c r="E191" s="17" t="s">
        <v>72</v>
      </c>
      <c r="F191" s="17" t="s">
        <v>396</v>
      </c>
      <c r="G191" s="17" t="s">
        <v>7</v>
      </c>
      <c r="H191" s="20" t="s">
        <v>416</v>
      </c>
      <c r="I191" s="18">
        <v>1</v>
      </c>
      <c r="J191" s="17" t="s">
        <v>58</v>
      </c>
      <c r="K191" s="21">
        <v>300</v>
      </c>
      <c r="L191" s="21">
        <v>72</v>
      </c>
      <c r="M191" s="19">
        <f t="shared" si="4"/>
        <v>24</v>
      </c>
      <c r="N191" s="21">
        <v>100</v>
      </c>
      <c r="O191" s="19">
        <f t="shared" si="5"/>
        <v>33.333333333333329</v>
      </c>
      <c r="P191" s="17" t="s">
        <v>403</v>
      </c>
      <c r="Q191" s="20" t="s">
        <v>593</v>
      </c>
      <c r="R191" s="18">
        <v>6</v>
      </c>
      <c r="S191" s="17" t="s">
        <v>432</v>
      </c>
      <c r="T191" s="17" t="s">
        <v>15</v>
      </c>
      <c r="U191" s="17" t="s">
        <v>16</v>
      </c>
    </row>
    <row r="192" spans="1:21" ht="31.5" x14ac:dyDescent="0.25">
      <c r="A192" s="17" t="s">
        <v>245</v>
      </c>
      <c r="B192" s="17">
        <v>2006</v>
      </c>
      <c r="C192" s="17" t="s">
        <v>52</v>
      </c>
      <c r="D192" s="17" t="s">
        <v>24</v>
      </c>
      <c r="E192" s="17" t="s">
        <v>25</v>
      </c>
      <c r="F192" s="17" t="s">
        <v>398</v>
      </c>
      <c r="G192" s="17" t="s">
        <v>7</v>
      </c>
      <c r="H192" s="20" t="s">
        <v>416</v>
      </c>
      <c r="I192" s="18">
        <v>2</v>
      </c>
      <c r="J192" s="17" t="s">
        <v>26</v>
      </c>
      <c r="K192" s="21">
        <v>50</v>
      </c>
      <c r="L192" s="21">
        <v>9</v>
      </c>
      <c r="M192" s="19">
        <f t="shared" si="4"/>
        <v>18</v>
      </c>
      <c r="N192" s="21">
        <v>9</v>
      </c>
      <c r="O192" s="19">
        <f t="shared" si="5"/>
        <v>18</v>
      </c>
      <c r="P192" s="17" t="s">
        <v>402</v>
      </c>
      <c r="Q192" s="20" t="s">
        <v>472</v>
      </c>
      <c r="R192" s="18" t="s">
        <v>30</v>
      </c>
      <c r="S192" s="17" t="s">
        <v>711</v>
      </c>
      <c r="T192" s="17" t="s">
        <v>15</v>
      </c>
      <c r="U192" s="17" t="s">
        <v>10</v>
      </c>
    </row>
    <row r="193" spans="1:21" ht="31.5" x14ac:dyDescent="0.25">
      <c r="A193" s="17" t="s">
        <v>246</v>
      </c>
      <c r="B193" s="17">
        <v>2006</v>
      </c>
      <c r="C193" s="17" t="s">
        <v>52</v>
      </c>
      <c r="D193" s="17" t="s">
        <v>24</v>
      </c>
      <c r="E193" s="17" t="s">
        <v>247</v>
      </c>
      <c r="F193" s="17" t="s">
        <v>396</v>
      </c>
      <c r="G193" s="17" t="s">
        <v>7</v>
      </c>
      <c r="H193" s="20" t="s">
        <v>416</v>
      </c>
      <c r="I193" s="18">
        <v>3</v>
      </c>
      <c r="J193" s="17" t="s">
        <v>58</v>
      </c>
      <c r="K193" s="21">
        <v>15</v>
      </c>
      <c r="L193" s="21">
        <v>12</v>
      </c>
      <c r="M193" s="19">
        <f t="shared" si="4"/>
        <v>80</v>
      </c>
      <c r="N193" s="21">
        <v>3</v>
      </c>
      <c r="O193" s="19">
        <f t="shared" si="5"/>
        <v>20</v>
      </c>
      <c r="P193" s="17" t="s">
        <v>404</v>
      </c>
      <c r="Q193" s="20" t="s">
        <v>594</v>
      </c>
      <c r="R193" s="18" t="s">
        <v>30</v>
      </c>
      <c r="S193" s="17" t="s">
        <v>432</v>
      </c>
      <c r="T193" s="17" t="s">
        <v>15</v>
      </c>
      <c r="U193" s="17" t="s">
        <v>16</v>
      </c>
    </row>
    <row r="194" spans="1:21" ht="31.5" x14ac:dyDescent="0.25">
      <c r="A194" s="17" t="s">
        <v>248</v>
      </c>
      <c r="B194" s="17">
        <v>2010</v>
      </c>
      <c r="C194" s="17" t="s">
        <v>119</v>
      </c>
      <c r="D194" s="17" t="s">
        <v>120</v>
      </c>
      <c r="E194" s="17" t="s">
        <v>12</v>
      </c>
      <c r="F194" s="17" t="s">
        <v>397</v>
      </c>
      <c r="G194" s="17" t="s">
        <v>7</v>
      </c>
      <c r="H194" s="20" t="s">
        <v>416</v>
      </c>
      <c r="I194" s="18">
        <v>3</v>
      </c>
      <c r="J194" s="17" t="s">
        <v>8</v>
      </c>
      <c r="K194" s="21">
        <v>15000</v>
      </c>
      <c r="L194" s="21">
        <v>0</v>
      </c>
      <c r="M194" s="19">
        <f t="shared" si="4"/>
        <v>0</v>
      </c>
      <c r="N194" s="21">
        <v>120</v>
      </c>
      <c r="O194" s="19">
        <f t="shared" si="5"/>
        <v>0.8</v>
      </c>
      <c r="P194" s="17" t="s">
        <v>403</v>
      </c>
      <c r="Q194" s="20" t="s">
        <v>595</v>
      </c>
      <c r="R194" s="18">
        <v>2</v>
      </c>
      <c r="S194" s="17" t="s">
        <v>417</v>
      </c>
      <c r="T194" s="17" t="s">
        <v>21</v>
      </c>
      <c r="U194" s="17" t="s">
        <v>16</v>
      </c>
    </row>
    <row r="195" spans="1:21" ht="31.5" x14ac:dyDescent="0.25">
      <c r="A195" s="17" t="s">
        <v>249</v>
      </c>
      <c r="B195" s="17">
        <v>2012</v>
      </c>
      <c r="C195" s="17" t="s">
        <v>164</v>
      </c>
      <c r="D195" s="17" t="s">
        <v>120</v>
      </c>
      <c r="E195" s="17" t="s">
        <v>25</v>
      </c>
      <c r="F195" s="17" t="s">
        <v>398</v>
      </c>
      <c r="G195" s="17" t="s">
        <v>7</v>
      </c>
      <c r="H195" s="20" t="s">
        <v>417</v>
      </c>
      <c r="I195" s="18">
        <v>1</v>
      </c>
      <c r="J195" s="17" t="s">
        <v>26</v>
      </c>
      <c r="K195" s="21">
        <v>700</v>
      </c>
      <c r="L195" s="21">
        <v>15</v>
      </c>
      <c r="M195" s="19">
        <f t="shared" si="4"/>
        <v>2.1428571428571428</v>
      </c>
      <c r="N195" s="21">
        <v>15</v>
      </c>
      <c r="O195" s="19">
        <f t="shared" si="5"/>
        <v>2.1428571428571428</v>
      </c>
      <c r="P195" s="17" t="s">
        <v>403</v>
      </c>
      <c r="Q195" s="20" t="s">
        <v>472</v>
      </c>
      <c r="R195" s="18">
        <v>30</v>
      </c>
      <c r="S195" s="17" t="s">
        <v>417</v>
      </c>
      <c r="T195" s="17" t="s">
        <v>31</v>
      </c>
      <c r="U195" s="17" t="s">
        <v>16</v>
      </c>
    </row>
    <row r="196" spans="1:21" ht="31.5" x14ac:dyDescent="0.25">
      <c r="A196" s="17" t="s">
        <v>250</v>
      </c>
      <c r="B196" s="17">
        <v>2010</v>
      </c>
      <c r="C196" s="17" t="s">
        <v>119</v>
      </c>
      <c r="D196" s="17" t="s">
        <v>120</v>
      </c>
      <c r="E196" s="17" t="s">
        <v>12</v>
      </c>
      <c r="F196" s="17" t="s">
        <v>397</v>
      </c>
      <c r="G196" s="17" t="s">
        <v>7</v>
      </c>
      <c r="H196" s="20" t="s">
        <v>421</v>
      </c>
      <c r="I196" s="18">
        <v>3</v>
      </c>
      <c r="J196" s="17" t="s">
        <v>8</v>
      </c>
      <c r="K196" s="21">
        <v>80</v>
      </c>
      <c r="L196" s="21">
        <v>20</v>
      </c>
      <c r="M196" s="19">
        <f t="shared" ref="M196:M259" si="6">(L196/K196)*100</f>
        <v>25</v>
      </c>
      <c r="N196" s="21">
        <v>8</v>
      </c>
      <c r="O196" s="19">
        <f t="shared" ref="O196:O259" si="7">(N196/K196)*100</f>
        <v>10</v>
      </c>
      <c r="P196" s="17" t="s">
        <v>402</v>
      </c>
      <c r="Q196" s="20" t="s">
        <v>596</v>
      </c>
      <c r="R196" s="18">
        <v>7</v>
      </c>
      <c r="S196" s="17" t="s">
        <v>417</v>
      </c>
      <c r="T196" s="17" t="s">
        <v>21</v>
      </c>
      <c r="U196" s="17" t="s">
        <v>16</v>
      </c>
    </row>
    <row r="197" spans="1:21" ht="31.5" x14ac:dyDescent="0.25">
      <c r="A197" s="17" t="s">
        <v>251</v>
      </c>
      <c r="B197" s="17">
        <v>2006</v>
      </c>
      <c r="C197" s="17" t="s">
        <v>52</v>
      </c>
      <c r="D197" s="17" t="s">
        <v>24</v>
      </c>
      <c r="E197" s="17" t="s">
        <v>79</v>
      </c>
      <c r="F197" s="17" t="s">
        <v>398</v>
      </c>
      <c r="G197" s="17" t="s">
        <v>7</v>
      </c>
      <c r="H197" s="20" t="s">
        <v>416</v>
      </c>
      <c r="I197" s="18">
        <v>2</v>
      </c>
      <c r="J197" s="17" t="s">
        <v>58</v>
      </c>
      <c r="K197" s="21">
        <v>50</v>
      </c>
      <c r="L197" s="21">
        <v>11</v>
      </c>
      <c r="M197" s="19">
        <f t="shared" si="6"/>
        <v>22</v>
      </c>
      <c r="N197" s="21">
        <v>10</v>
      </c>
      <c r="O197" s="19">
        <f t="shared" si="7"/>
        <v>20</v>
      </c>
      <c r="P197" s="17" t="s">
        <v>402</v>
      </c>
      <c r="Q197" s="20" t="s">
        <v>597</v>
      </c>
      <c r="R197" s="18" t="s">
        <v>30</v>
      </c>
      <c r="S197" s="17" t="s">
        <v>712</v>
      </c>
      <c r="T197" s="17" t="s">
        <v>15</v>
      </c>
      <c r="U197" s="17" t="s">
        <v>16</v>
      </c>
    </row>
    <row r="198" spans="1:21" ht="31.5" x14ac:dyDescent="0.25">
      <c r="A198" s="17" t="s">
        <v>252</v>
      </c>
      <c r="B198" s="17">
        <v>2006</v>
      </c>
      <c r="C198" s="17" t="s">
        <v>4</v>
      </c>
      <c r="D198" s="17" t="s">
        <v>5</v>
      </c>
      <c r="E198" s="17" t="s">
        <v>6</v>
      </c>
      <c r="F198" s="17" t="s">
        <v>396</v>
      </c>
      <c r="G198" s="17" t="s">
        <v>7</v>
      </c>
      <c r="H198" s="20" t="s">
        <v>416</v>
      </c>
      <c r="I198" s="18">
        <v>1</v>
      </c>
      <c r="J198" s="17" t="s">
        <v>8</v>
      </c>
      <c r="K198" s="21">
        <v>200</v>
      </c>
      <c r="L198" s="21">
        <v>10</v>
      </c>
      <c r="M198" s="19">
        <f t="shared" si="6"/>
        <v>5</v>
      </c>
      <c r="N198" s="21">
        <v>5</v>
      </c>
      <c r="O198" s="19">
        <f t="shared" si="7"/>
        <v>2.5</v>
      </c>
      <c r="P198" s="17" t="s">
        <v>403</v>
      </c>
      <c r="Q198" s="20" t="s">
        <v>598</v>
      </c>
      <c r="R198" s="18">
        <v>1</v>
      </c>
      <c r="S198" s="17" t="s">
        <v>713</v>
      </c>
      <c r="T198" s="17" t="s">
        <v>15</v>
      </c>
      <c r="U198" s="17" t="s">
        <v>10</v>
      </c>
    </row>
    <row r="199" spans="1:21" ht="31.5" x14ac:dyDescent="0.25">
      <c r="A199" s="17" t="s">
        <v>253</v>
      </c>
      <c r="B199" s="17">
        <v>2010</v>
      </c>
      <c r="C199" s="17" t="s">
        <v>119</v>
      </c>
      <c r="D199" s="17" t="s">
        <v>120</v>
      </c>
      <c r="E199" s="17" t="s">
        <v>6</v>
      </c>
      <c r="F199" s="17" t="s">
        <v>396</v>
      </c>
      <c r="G199" s="17" t="s">
        <v>7</v>
      </c>
      <c r="H199" s="20" t="s">
        <v>416</v>
      </c>
      <c r="I199" s="18">
        <v>2</v>
      </c>
      <c r="J199" s="17" t="s">
        <v>8</v>
      </c>
      <c r="K199" s="21">
        <v>340</v>
      </c>
      <c r="L199" s="21">
        <v>2</v>
      </c>
      <c r="M199" s="19">
        <f t="shared" si="6"/>
        <v>0.58823529411764708</v>
      </c>
      <c r="N199" s="21">
        <v>1</v>
      </c>
      <c r="O199" s="19">
        <f t="shared" si="7"/>
        <v>0.29411764705882354</v>
      </c>
      <c r="P199" s="17" t="s">
        <v>403</v>
      </c>
      <c r="Q199" s="20" t="s">
        <v>599</v>
      </c>
      <c r="R199" s="18">
        <v>1</v>
      </c>
      <c r="S199" s="17" t="s">
        <v>417</v>
      </c>
      <c r="T199" s="17" t="s">
        <v>21</v>
      </c>
      <c r="U199" s="17" t="s">
        <v>16</v>
      </c>
    </row>
    <row r="200" spans="1:21" ht="15.75" x14ac:dyDescent="0.25">
      <c r="A200" s="17" t="s">
        <v>254</v>
      </c>
      <c r="B200" s="17">
        <v>2007</v>
      </c>
      <c r="C200" s="17" t="s">
        <v>98</v>
      </c>
      <c r="D200" s="17" t="s">
        <v>35</v>
      </c>
      <c r="E200" s="17" t="s">
        <v>6</v>
      </c>
      <c r="F200" s="17" t="s">
        <v>396</v>
      </c>
      <c r="G200" s="17" t="s">
        <v>7</v>
      </c>
      <c r="H200" s="20" t="s">
        <v>416</v>
      </c>
      <c r="I200" s="18">
        <v>1</v>
      </c>
      <c r="J200" s="17" t="s">
        <v>8</v>
      </c>
      <c r="K200" s="21">
        <v>400</v>
      </c>
      <c r="L200" s="21">
        <v>60</v>
      </c>
      <c r="M200" s="19">
        <f t="shared" si="6"/>
        <v>15</v>
      </c>
      <c r="N200" s="21">
        <v>20</v>
      </c>
      <c r="O200" s="19">
        <f t="shared" si="7"/>
        <v>5</v>
      </c>
      <c r="P200" s="17" t="s">
        <v>403</v>
      </c>
      <c r="Q200" s="20" t="s">
        <v>600</v>
      </c>
      <c r="R200" s="18">
        <v>7</v>
      </c>
      <c r="S200" s="17" t="s">
        <v>697</v>
      </c>
      <c r="T200" s="17" t="s">
        <v>9</v>
      </c>
      <c r="U200" s="17" t="s">
        <v>16</v>
      </c>
    </row>
    <row r="201" spans="1:21" ht="31.5" x14ac:dyDescent="0.25">
      <c r="A201" s="17" t="s">
        <v>255</v>
      </c>
      <c r="B201" s="17">
        <v>2010</v>
      </c>
      <c r="C201" s="17" t="s">
        <v>119</v>
      </c>
      <c r="D201" s="17" t="s">
        <v>120</v>
      </c>
      <c r="E201" s="17" t="s">
        <v>12</v>
      </c>
      <c r="F201" s="17" t="s">
        <v>397</v>
      </c>
      <c r="G201" s="17" t="s">
        <v>7</v>
      </c>
      <c r="H201" s="20" t="s">
        <v>416</v>
      </c>
      <c r="I201" s="18">
        <v>2</v>
      </c>
      <c r="J201" s="17" t="s">
        <v>8</v>
      </c>
      <c r="K201" s="21">
        <v>270</v>
      </c>
      <c r="L201" s="21">
        <v>25</v>
      </c>
      <c r="M201" s="19">
        <f t="shared" si="6"/>
        <v>9.2592592592592595</v>
      </c>
      <c r="N201" s="21">
        <v>16</v>
      </c>
      <c r="O201" s="19">
        <f t="shared" si="7"/>
        <v>5.9259259259259265</v>
      </c>
      <c r="P201" s="17" t="s">
        <v>403</v>
      </c>
      <c r="Q201" s="20" t="s">
        <v>601</v>
      </c>
      <c r="R201" s="18">
        <v>7</v>
      </c>
      <c r="S201" s="17" t="s">
        <v>417</v>
      </c>
      <c r="T201" s="17" t="s">
        <v>21</v>
      </c>
      <c r="U201" s="17" t="s">
        <v>16</v>
      </c>
    </row>
    <row r="202" spans="1:21" ht="31.5" x14ac:dyDescent="0.25">
      <c r="A202" s="17" t="s">
        <v>256</v>
      </c>
      <c r="B202" s="17">
        <v>2012</v>
      </c>
      <c r="C202" s="17" t="s">
        <v>198</v>
      </c>
      <c r="D202" s="17" t="s">
        <v>120</v>
      </c>
      <c r="E202" s="17" t="s">
        <v>29</v>
      </c>
      <c r="F202" s="17" t="s">
        <v>398</v>
      </c>
      <c r="G202" s="17" t="s">
        <v>7</v>
      </c>
      <c r="H202" s="20" t="s">
        <v>417</v>
      </c>
      <c r="I202" s="18">
        <v>1</v>
      </c>
      <c r="J202" s="17" t="s">
        <v>26</v>
      </c>
      <c r="K202" s="21">
        <v>100</v>
      </c>
      <c r="L202" s="21">
        <v>25</v>
      </c>
      <c r="M202" s="19">
        <f t="shared" si="6"/>
        <v>25</v>
      </c>
      <c r="N202" s="21">
        <v>9</v>
      </c>
      <c r="O202" s="19">
        <f t="shared" si="7"/>
        <v>9</v>
      </c>
      <c r="P202" s="17" t="s">
        <v>403</v>
      </c>
      <c r="Q202" s="20" t="s">
        <v>470</v>
      </c>
      <c r="R202" s="18" t="s">
        <v>30</v>
      </c>
      <c r="S202" s="17" t="s">
        <v>417</v>
      </c>
      <c r="T202" s="17" t="s">
        <v>31</v>
      </c>
      <c r="U202" s="17" t="s">
        <v>10</v>
      </c>
    </row>
    <row r="203" spans="1:21" ht="31.5" x14ac:dyDescent="0.25">
      <c r="A203" s="17" t="s">
        <v>257</v>
      </c>
      <c r="B203" s="17">
        <v>2012</v>
      </c>
      <c r="C203" s="17" t="s">
        <v>198</v>
      </c>
      <c r="D203" s="17" t="s">
        <v>120</v>
      </c>
      <c r="E203" s="17" t="s">
        <v>6</v>
      </c>
      <c r="F203" s="17" t="s">
        <v>396</v>
      </c>
      <c r="G203" s="17" t="s">
        <v>7</v>
      </c>
      <c r="H203" s="20" t="s">
        <v>416</v>
      </c>
      <c r="I203" s="18">
        <v>1</v>
      </c>
      <c r="J203" s="17" t="s">
        <v>8</v>
      </c>
      <c r="K203" s="21">
        <v>173</v>
      </c>
      <c r="L203" s="21">
        <v>25</v>
      </c>
      <c r="M203" s="19">
        <f t="shared" si="6"/>
        <v>14.450867052023122</v>
      </c>
      <c r="N203" s="21">
        <v>10</v>
      </c>
      <c r="O203" s="19">
        <f t="shared" si="7"/>
        <v>5.7803468208092488</v>
      </c>
      <c r="P203" s="17" t="s">
        <v>403</v>
      </c>
      <c r="Q203" s="20" t="s">
        <v>602</v>
      </c>
      <c r="R203" s="18">
        <v>3</v>
      </c>
      <c r="S203" s="17" t="s">
        <v>684</v>
      </c>
      <c r="T203" s="17" t="s">
        <v>9</v>
      </c>
      <c r="U203" s="17" t="s">
        <v>16</v>
      </c>
    </row>
    <row r="204" spans="1:21" ht="31.5" x14ac:dyDescent="0.25">
      <c r="A204" s="17" t="s">
        <v>258</v>
      </c>
      <c r="B204" s="17">
        <v>2006</v>
      </c>
      <c r="C204" s="17" t="s">
        <v>52</v>
      </c>
      <c r="D204" s="17" t="s">
        <v>24</v>
      </c>
      <c r="E204" s="17" t="s">
        <v>6</v>
      </c>
      <c r="F204" s="17" t="s">
        <v>396</v>
      </c>
      <c r="G204" s="17" t="s">
        <v>7</v>
      </c>
      <c r="H204" s="20" t="s">
        <v>421</v>
      </c>
      <c r="I204" s="18">
        <v>4</v>
      </c>
      <c r="J204" s="17" t="s">
        <v>58</v>
      </c>
      <c r="K204" s="21">
        <v>600</v>
      </c>
      <c r="L204" s="21">
        <v>50</v>
      </c>
      <c r="M204" s="19">
        <f t="shared" si="6"/>
        <v>8.3333333333333321</v>
      </c>
      <c r="N204" s="21">
        <v>100</v>
      </c>
      <c r="O204" s="19">
        <f t="shared" si="7"/>
        <v>16.666666666666664</v>
      </c>
      <c r="P204" s="17" t="s">
        <v>403</v>
      </c>
      <c r="Q204" s="20" t="s">
        <v>603</v>
      </c>
      <c r="R204" s="18" t="s">
        <v>30</v>
      </c>
      <c r="S204" s="17" t="s">
        <v>432</v>
      </c>
      <c r="T204" s="17" t="s">
        <v>15</v>
      </c>
      <c r="U204" s="17" t="s">
        <v>16</v>
      </c>
    </row>
    <row r="205" spans="1:21" ht="31.5" x14ac:dyDescent="0.25">
      <c r="A205" s="17" t="s">
        <v>259</v>
      </c>
      <c r="B205" s="17">
        <v>2006</v>
      </c>
      <c r="C205" s="17" t="s">
        <v>52</v>
      </c>
      <c r="D205" s="17" t="s">
        <v>24</v>
      </c>
      <c r="E205" s="17" t="s">
        <v>6</v>
      </c>
      <c r="F205" s="17" t="s">
        <v>396</v>
      </c>
      <c r="G205" s="17" t="s">
        <v>7</v>
      </c>
      <c r="H205" s="20" t="s">
        <v>416</v>
      </c>
      <c r="I205" s="18">
        <v>2</v>
      </c>
      <c r="J205" s="17" t="s">
        <v>58</v>
      </c>
      <c r="K205" s="21">
        <v>1000</v>
      </c>
      <c r="L205" s="21">
        <v>0</v>
      </c>
      <c r="M205" s="19">
        <f t="shared" si="6"/>
        <v>0</v>
      </c>
      <c r="N205" s="21">
        <v>190</v>
      </c>
      <c r="O205" s="19">
        <f t="shared" si="7"/>
        <v>19</v>
      </c>
      <c r="P205" s="17" t="s">
        <v>403</v>
      </c>
      <c r="Q205" s="20" t="s">
        <v>604</v>
      </c>
      <c r="R205" s="18">
        <v>9</v>
      </c>
      <c r="S205" s="17" t="s">
        <v>432</v>
      </c>
      <c r="T205" s="17" t="s">
        <v>15</v>
      </c>
      <c r="U205" s="17" t="s">
        <v>10</v>
      </c>
    </row>
    <row r="206" spans="1:21" ht="47.25" x14ac:dyDescent="0.25">
      <c r="A206" s="17" t="s">
        <v>260</v>
      </c>
      <c r="B206" s="17">
        <v>2006</v>
      </c>
      <c r="C206" s="17" t="s">
        <v>52</v>
      </c>
      <c r="D206" s="17" t="s">
        <v>24</v>
      </c>
      <c r="E206" s="17" t="s">
        <v>6</v>
      </c>
      <c r="F206" s="17" t="s">
        <v>396</v>
      </c>
      <c r="G206" s="17" t="s">
        <v>104</v>
      </c>
      <c r="H206" s="20" t="s">
        <v>416</v>
      </c>
      <c r="I206" s="18">
        <v>7</v>
      </c>
      <c r="J206" s="17" t="s">
        <v>83</v>
      </c>
      <c r="K206" s="21">
        <v>50</v>
      </c>
      <c r="L206" s="21">
        <v>9</v>
      </c>
      <c r="M206" s="19">
        <f t="shared" si="6"/>
        <v>18</v>
      </c>
      <c r="N206" s="21">
        <v>7</v>
      </c>
      <c r="O206" s="19">
        <f t="shared" si="7"/>
        <v>14.000000000000002</v>
      </c>
      <c r="P206" s="17" t="s">
        <v>404</v>
      </c>
      <c r="Q206" s="20" t="s">
        <v>605</v>
      </c>
      <c r="R206" s="18">
        <v>1</v>
      </c>
      <c r="S206" s="17" t="s">
        <v>714</v>
      </c>
      <c r="T206" s="17" t="s">
        <v>15</v>
      </c>
      <c r="U206" s="17" t="s">
        <v>16</v>
      </c>
    </row>
    <row r="207" spans="1:21" ht="94.5" x14ac:dyDescent="0.25">
      <c r="A207" s="17" t="s">
        <v>261</v>
      </c>
      <c r="B207" s="17">
        <v>2010</v>
      </c>
      <c r="C207" s="17" t="s">
        <v>164</v>
      </c>
      <c r="D207" s="17" t="s">
        <v>120</v>
      </c>
      <c r="E207" s="17" t="s">
        <v>29</v>
      </c>
      <c r="F207" s="17" t="s">
        <v>398</v>
      </c>
      <c r="G207" s="17" t="s">
        <v>7</v>
      </c>
      <c r="H207" s="20" t="s">
        <v>418</v>
      </c>
      <c r="I207" s="18">
        <v>10</v>
      </c>
      <c r="J207" s="17" t="s">
        <v>26</v>
      </c>
      <c r="K207" s="21">
        <v>55</v>
      </c>
      <c r="L207" s="21">
        <v>6</v>
      </c>
      <c r="M207" s="19">
        <f t="shared" si="6"/>
        <v>10.909090909090908</v>
      </c>
      <c r="N207" s="21">
        <v>3</v>
      </c>
      <c r="O207" s="19">
        <f t="shared" si="7"/>
        <v>5.4545454545454541</v>
      </c>
      <c r="P207" s="17" t="s">
        <v>402</v>
      </c>
      <c r="Q207" s="20" t="s">
        <v>470</v>
      </c>
      <c r="R207" s="18" t="s">
        <v>30</v>
      </c>
      <c r="S207" s="17" t="s">
        <v>688</v>
      </c>
      <c r="T207" s="17" t="s">
        <v>31</v>
      </c>
      <c r="U207" s="17" t="s">
        <v>10</v>
      </c>
    </row>
    <row r="208" spans="1:21" ht="78.75" x14ac:dyDescent="0.25">
      <c r="A208" s="17" t="s">
        <v>262</v>
      </c>
      <c r="B208" s="17">
        <v>2011</v>
      </c>
      <c r="C208" s="17" t="s">
        <v>41</v>
      </c>
      <c r="D208" s="17" t="s">
        <v>35</v>
      </c>
      <c r="E208" s="17" t="s">
        <v>29</v>
      </c>
      <c r="F208" s="17" t="s">
        <v>398</v>
      </c>
      <c r="G208" s="17" t="s">
        <v>7</v>
      </c>
      <c r="H208" s="20" t="s">
        <v>418</v>
      </c>
      <c r="I208" s="18">
        <v>10</v>
      </c>
      <c r="J208" s="17" t="s">
        <v>26</v>
      </c>
      <c r="K208" s="21">
        <v>305</v>
      </c>
      <c r="L208" s="21">
        <v>8</v>
      </c>
      <c r="M208" s="19">
        <f t="shared" si="6"/>
        <v>2.622950819672131</v>
      </c>
      <c r="N208" s="21">
        <v>4</v>
      </c>
      <c r="O208" s="19">
        <f t="shared" si="7"/>
        <v>1.3114754098360655</v>
      </c>
      <c r="P208" s="17" t="s">
        <v>403</v>
      </c>
      <c r="Q208" s="20" t="s">
        <v>470</v>
      </c>
      <c r="R208" s="18" t="s">
        <v>30</v>
      </c>
      <c r="S208" s="17" t="s">
        <v>715</v>
      </c>
      <c r="T208" s="17" t="s">
        <v>36</v>
      </c>
      <c r="U208" s="17" t="s">
        <v>16</v>
      </c>
    </row>
    <row r="209" spans="1:21" ht="31.5" x14ac:dyDescent="0.25">
      <c r="A209" s="17" t="s">
        <v>263</v>
      </c>
      <c r="B209" s="17">
        <v>2006</v>
      </c>
      <c r="C209" s="17" t="s">
        <v>52</v>
      </c>
      <c r="D209" s="17" t="s">
        <v>24</v>
      </c>
      <c r="E209" s="17" t="s">
        <v>12</v>
      </c>
      <c r="F209" s="17" t="s">
        <v>397</v>
      </c>
      <c r="G209" s="17" t="s">
        <v>7</v>
      </c>
      <c r="H209" s="20" t="s">
        <v>417</v>
      </c>
      <c r="I209" s="18">
        <v>2</v>
      </c>
      <c r="J209" s="17" t="s">
        <v>83</v>
      </c>
      <c r="K209" s="21">
        <v>530</v>
      </c>
      <c r="L209" s="21">
        <v>120</v>
      </c>
      <c r="M209" s="19">
        <f t="shared" si="6"/>
        <v>22.641509433962266</v>
      </c>
      <c r="N209" s="21">
        <v>28</v>
      </c>
      <c r="O209" s="19">
        <f t="shared" si="7"/>
        <v>5.2830188679245289</v>
      </c>
      <c r="P209" s="17" t="s">
        <v>403</v>
      </c>
      <c r="Q209" s="20" t="s">
        <v>470</v>
      </c>
      <c r="R209" s="18">
        <v>1</v>
      </c>
      <c r="S209" s="17" t="s">
        <v>417</v>
      </c>
      <c r="T209" s="17" t="s">
        <v>15</v>
      </c>
      <c r="U209" s="17" t="s">
        <v>10</v>
      </c>
    </row>
    <row r="210" spans="1:21" ht="31.5" x14ac:dyDescent="0.25">
      <c r="A210" s="17" t="s">
        <v>264</v>
      </c>
      <c r="B210" s="17">
        <v>2010</v>
      </c>
      <c r="C210" s="17" t="s">
        <v>164</v>
      </c>
      <c r="D210" s="17" t="s">
        <v>120</v>
      </c>
      <c r="E210" s="17" t="s">
        <v>29</v>
      </c>
      <c r="F210" s="17" t="s">
        <v>398</v>
      </c>
      <c r="G210" s="17" t="s">
        <v>7</v>
      </c>
      <c r="H210" s="20" t="s">
        <v>417</v>
      </c>
      <c r="I210" s="18">
        <v>1</v>
      </c>
      <c r="J210" s="17" t="s">
        <v>26</v>
      </c>
      <c r="K210" s="21">
        <v>43</v>
      </c>
      <c r="L210" s="21">
        <v>0</v>
      </c>
      <c r="M210" s="19">
        <f t="shared" si="6"/>
        <v>0</v>
      </c>
      <c r="N210" s="21">
        <v>30</v>
      </c>
      <c r="O210" s="19">
        <f t="shared" si="7"/>
        <v>69.767441860465112</v>
      </c>
      <c r="P210" s="17" t="s">
        <v>402</v>
      </c>
      <c r="Q210" s="20" t="s">
        <v>470</v>
      </c>
      <c r="R210" s="18">
        <v>21</v>
      </c>
      <c r="S210" s="17" t="s">
        <v>417</v>
      </c>
      <c r="T210" s="17" t="s">
        <v>31</v>
      </c>
      <c r="U210" s="17" t="s">
        <v>10</v>
      </c>
    </row>
    <row r="211" spans="1:21" ht="31.5" x14ac:dyDescent="0.25">
      <c r="A211" s="17" t="s">
        <v>265</v>
      </c>
      <c r="B211" s="17">
        <v>2006</v>
      </c>
      <c r="C211" s="17" t="s">
        <v>52</v>
      </c>
      <c r="D211" s="17" t="s">
        <v>24</v>
      </c>
      <c r="E211" s="17" t="s">
        <v>12</v>
      </c>
      <c r="F211" s="17" t="s">
        <v>397</v>
      </c>
      <c r="G211" s="17" t="s">
        <v>7</v>
      </c>
      <c r="H211" s="20" t="s">
        <v>416</v>
      </c>
      <c r="I211" s="18">
        <v>1</v>
      </c>
      <c r="J211" s="17" t="s">
        <v>8</v>
      </c>
      <c r="K211" s="21">
        <v>3</v>
      </c>
      <c r="L211" s="21">
        <v>0</v>
      </c>
      <c r="M211" s="19">
        <f t="shared" si="6"/>
        <v>0</v>
      </c>
      <c r="N211" s="21">
        <v>1</v>
      </c>
      <c r="O211" s="19">
        <f t="shared" si="7"/>
        <v>33.333333333333329</v>
      </c>
      <c r="P211" s="17" t="s">
        <v>404</v>
      </c>
      <c r="Q211" s="20" t="s">
        <v>606</v>
      </c>
      <c r="R211" s="18">
        <v>2</v>
      </c>
      <c r="S211" s="17" t="s">
        <v>417</v>
      </c>
      <c r="T211" s="17" t="s">
        <v>15</v>
      </c>
      <c r="U211" s="17" t="s">
        <v>16</v>
      </c>
    </row>
    <row r="212" spans="1:21" ht="31.5" x14ac:dyDescent="0.25">
      <c r="A212" s="17" t="s">
        <v>266</v>
      </c>
      <c r="B212" s="17">
        <v>2006</v>
      </c>
      <c r="C212" s="17" t="s">
        <v>52</v>
      </c>
      <c r="D212" s="17" t="s">
        <v>24</v>
      </c>
      <c r="E212" s="17" t="s">
        <v>6</v>
      </c>
      <c r="F212" s="17" t="s">
        <v>396</v>
      </c>
      <c r="G212" s="17" t="s">
        <v>7</v>
      </c>
      <c r="H212" s="20" t="s">
        <v>416</v>
      </c>
      <c r="I212" s="18">
        <v>2</v>
      </c>
      <c r="J212" s="17" t="s">
        <v>8</v>
      </c>
      <c r="K212" s="21">
        <v>800</v>
      </c>
      <c r="L212" s="21">
        <v>300</v>
      </c>
      <c r="M212" s="19">
        <f t="shared" si="6"/>
        <v>37.5</v>
      </c>
      <c r="N212" s="21">
        <v>90</v>
      </c>
      <c r="O212" s="19">
        <f t="shared" si="7"/>
        <v>11.25</v>
      </c>
      <c r="P212" s="17" t="s">
        <v>403</v>
      </c>
      <c r="Q212" s="20" t="s">
        <v>607</v>
      </c>
      <c r="R212" s="18">
        <v>30</v>
      </c>
      <c r="S212" s="17" t="s">
        <v>417</v>
      </c>
      <c r="T212" s="17" t="s">
        <v>15</v>
      </c>
      <c r="U212" s="17" t="s">
        <v>16</v>
      </c>
    </row>
    <row r="213" spans="1:21" ht="31.5" x14ac:dyDescent="0.25">
      <c r="A213" s="17" t="s">
        <v>267</v>
      </c>
      <c r="B213" s="17">
        <v>2010</v>
      </c>
      <c r="C213" s="17" t="s">
        <v>164</v>
      </c>
      <c r="D213" s="17" t="s">
        <v>120</v>
      </c>
      <c r="E213" s="17" t="s">
        <v>268</v>
      </c>
      <c r="F213" s="17" t="s">
        <v>396</v>
      </c>
      <c r="G213" s="17" t="s">
        <v>7</v>
      </c>
      <c r="H213" s="20" t="s">
        <v>416</v>
      </c>
      <c r="I213" s="18">
        <v>1</v>
      </c>
      <c r="J213" s="17" t="s">
        <v>58</v>
      </c>
      <c r="K213" s="21">
        <v>50</v>
      </c>
      <c r="L213" s="21">
        <v>10</v>
      </c>
      <c r="M213" s="19">
        <f t="shared" si="6"/>
        <v>20</v>
      </c>
      <c r="N213" s="21">
        <v>15</v>
      </c>
      <c r="O213" s="19">
        <f t="shared" si="7"/>
        <v>30</v>
      </c>
      <c r="P213" s="17" t="s">
        <v>402</v>
      </c>
      <c r="Q213" s="20" t="s">
        <v>608</v>
      </c>
      <c r="R213" s="18" t="s">
        <v>30</v>
      </c>
      <c r="S213" s="17" t="s">
        <v>417</v>
      </c>
      <c r="T213" s="17" t="s">
        <v>21</v>
      </c>
      <c r="U213" s="17" t="s">
        <v>16</v>
      </c>
    </row>
    <row r="214" spans="1:21" ht="31.5" x14ac:dyDescent="0.25">
      <c r="A214" s="17" t="s">
        <v>269</v>
      </c>
      <c r="B214" s="17">
        <v>2007</v>
      </c>
      <c r="C214" s="17" t="s">
        <v>119</v>
      </c>
      <c r="D214" s="17" t="s">
        <v>120</v>
      </c>
      <c r="E214" s="17" t="s">
        <v>270</v>
      </c>
      <c r="F214" s="17" t="s">
        <v>399</v>
      </c>
      <c r="G214" s="17" t="s">
        <v>7</v>
      </c>
      <c r="H214" s="20" t="s">
        <v>416</v>
      </c>
      <c r="I214" s="18">
        <v>2</v>
      </c>
      <c r="J214" s="17" t="s">
        <v>58</v>
      </c>
      <c r="K214" s="21">
        <v>5</v>
      </c>
      <c r="L214" s="21">
        <v>0</v>
      </c>
      <c r="M214" s="19">
        <f t="shared" si="6"/>
        <v>0</v>
      </c>
      <c r="N214" s="21">
        <v>2</v>
      </c>
      <c r="O214" s="19">
        <f t="shared" si="7"/>
        <v>40</v>
      </c>
      <c r="P214" s="17" t="s">
        <v>404</v>
      </c>
      <c r="Q214" s="20" t="s">
        <v>609</v>
      </c>
      <c r="R214" s="18" t="s">
        <v>30</v>
      </c>
      <c r="S214" s="17" t="s">
        <v>716</v>
      </c>
      <c r="T214" s="17" t="s">
        <v>15</v>
      </c>
      <c r="U214" s="17" t="s">
        <v>10</v>
      </c>
    </row>
    <row r="215" spans="1:21" ht="31.5" x14ac:dyDescent="0.25">
      <c r="A215" s="17" t="s">
        <v>271</v>
      </c>
      <c r="B215" s="17">
        <v>2006</v>
      </c>
      <c r="C215" s="17" t="s">
        <v>52</v>
      </c>
      <c r="D215" s="17" t="s">
        <v>24</v>
      </c>
      <c r="E215" s="17" t="s">
        <v>25</v>
      </c>
      <c r="F215" s="17" t="s">
        <v>398</v>
      </c>
      <c r="G215" s="17" t="s">
        <v>7</v>
      </c>
      <c r="H215" s="20" t="s">
        <v>416</v>
      </c>
      <c r="I215" s="18">
        <v>1</v>
      </c>
      <c r="J215" s="17" t="s">
        <v>26</v>
      </c>
      <c r="K215" s="21">
        <v>400</v>
      </c>
      <c r="L215" s="21">
        <v>250</v>
      </c>
      <c r="M215" s="19">
        <f t="shared" si="6"/>
        <v>62.5</v>
      </c>
      <c r="N215" s="21">
        <v>50</v>
      </c>
      <c r="O215" s="19">
        <f t="shared" si="7"/>
        <v>12.5</v>
      </c>
      <c r="P215" s="17" t="s">
        <v>403</v>
      </c>
      <c r="Q215" s="20" t="s">
        <v>610</v>
      </c>
      <c r="R215" s="18">
        <v>7</v>
      </c>
      <c r="S215" s="17" t="s">
        <v>417</v>
      </c>
      <c r="T215" s="17" t="s">
        <v>15</v>
      </c>
      <c r="U215" s="17" t="s">
        <v>10</v>
      </c>
    </row>
    <row r="216" spans="1:21" ht="31.5" x14ac:dyDescent="0.25">
      <c r="A216" s="17" t="s">
        <v>272</v>
      </c>
      <c r="B216" s="17">
        <v>2006</v>
      </c>
      <c r="C216" s="17" t="s">
        <v>52</v>
      </c>
      <c r="D216" s="17" t="s">
        <v>24</v>
      </c>
      <c r="E216" s="17" t="s">
        <v>25</v>
      </c>
      <c r="F216" s="17" t="s">
        <v>398</v>
      </c>
      <c r="G216" s="17" t="s">
        <v>7</v>
      </c>
      <c r="H216" s="20" t="s">
        <v>416</v>
      </c>
      <c r="I216" s="18">
        <v>1</v>
      </c>
      <c r="J216" s="17" t="s">
        <v>26</v>
      </c>
      <c r="K216" s="21">
        <v>380</v>
      </c>
      <c r="L216" s="21">
        <v>300</v>
      </c>
      <c r="M216" s="19">
        <f t="shared" si="6"/>
        <v>78.94736842105263</v>
      </c>
      <c r="N216" s="21">
        <v>15</v>
      </c>
      <c r="O216" s="19">
        <f t="shared" si="7"/>
        <v>3.9473684210526314</v>
      </c>
      <c r="P216" s="17" t="s">
        <v>403</v>
      </c>
      <c r="Q216" s="20" t="s">
        <v>470</v>
      </c>
      <c r="R216" s="18" t="s">
        <v>30</v>
      </c>
      <c r="S216" s="17" t="s">
        <v>432</v>
      </c>
      <c r="T216" s="17" t="s">
        <v>15</v>
      </c>
      <c r="U216" s="17" t="s">
        <v>10</v>
      </c>
    </row>
    <row r="217" spans="1:21" ht="63" x14ac:dyDescent="0.25">
      <c r="A217" s="17" t="s">
        <v>273</v>
      </c>
      <c r="B217" s="17">
        <v>2007</v>
      </c>
      <c r="C217" s="17" t="s">
        <v>119</v>
      </c>
      <c r="D217" s="17" t="s">
        <v>120</v>
      </c>
      <c r="E217" s="17" t="s">
        <v>274</v>
      </c>
      <c r="F217" s="17" t="s">
        <v>397</v>
      </c>
      <c r="G217" s="17" t="s">
        <v>7</v>
      </c>
      <c r="H217" s="20" t="s">
        <v>438</v>
      </c>
      <c r="I217" s="18">
        <v>34</v>
      </c>
      <c r="J217" s="17" t="s">
        <v>83</v>
      </c>
      <c r="K217" s="21">
        <v>8</v>
      </c>
      <c r="L217" s="21">
        <v>0</v>
      </c>
      <c r="M217" s="19">
        <f t="shared" si="6"/>
        <v>0</v>
      </c>
      <c r="N217" s="21">
        <v>6</v>
      </c>
      <c r="O217" s="19">
        <f t="shared" si="7"/>
        <v>75</v>
      </c>
      <c r="P217" s="17" t="s">
        <v>404</v>
      </c>
      <c r="Q217" s="20" t="s">
        <v>476</v>
      </c>
      <c r="R217" s="18">
        <v>60</v>
      </c>
      <c r="S217" s="20" t="s">
        <v>438</v>
      </c>
      <c r="T217" s="17" t="s">
        <v>36</v>
      </c>
      <c r="U217" s="17" t="s">
        <v>16</v>
      </c>
    </row>
    <row r="218" spans="1:21" ht="15.75" x14ac:dyDescent="0.25">
      <c r="A218" s="17" t="s">
        <v>275</v>
      </c>
      <c r="B218" s="17">
        <v>2014</v>
      </c>
      <c r="C218" s="17" t="s">
        <v>23</v>
      </c>
      <c r="D218" s="17" t="s">
        <v>24</v>
      </c>
      <c r="E218" s="17" t="s">
        <v>12</v>
      </c>
      <c r="F218" s="17" t="s">
        <v>397</v>
      </c>
      <c r="G218" s="17" t="s">
        <v>7</v>
      </c>
      <c r="H218" s="20" t="s">
        <v>421</v>
      </c>
      <c r="I218" s="18">
        <v>1</v>
      </c>
      <c r="J218" s="17" t="s">
        <v>13</v>
      </c>
      <c r="K218" s="21">
        <v>60</v>
      </c>
      <c r="L218" s="21">
        <v>0</v>
      </c>
      <c r="M218" s="19">
        <f t="shared" si="6"/>
        <v>0</v>
      </c>
      <c r="N218" s="21">
        <v>12</v>
      </c>
      <c r="O218" s="19">
        <f t="shared" si="7"/>
        <v>20</v>
      </c>
      <c r="P218" s="17" t="s">
        <v>404</v>
      </c>
      <c r="Q218" s="20" t="s">
        <v>611</v>
      </c>
      <c r="R218" s="18">
        <v>2</v>
      </c>
      <c r="S218" s="17" t="s">
        <v>686</v>
      </c>
      <c r="T218" s="17" t="s">
        <v>18</v>
      </c>
      <c r="U218" s="17" t="s">
        <v>16</v>
      </c>
    </row>
    <row r="219" spans="1:21" ht="63" x14ac:dyDescent="0.25">
      <c r="A219" s="17" t="s">
        <v>276</v>
      </c>
      <c r="B219" s="17">
        <v>2007</v>
      </c>
      <c r="C219" s="17" t="s">
        <v>119</v>
      </c>
      <c r="D219" s="17" t="s">
        <v>120</v>
      </c>
      <c r="E219" s="17" t="s">
        <v>25</v>
      </c>
      <c r="F219" s="17" t="s">
        <v>398</v>
      </c>
      <c r="G219" s="17" t="s">
        <v>7</v>
      </c>
      <c r="H219" s="20" t="s">
        <v>418</v>
      </c>
      <c r="I219" s="18">
        <v>10</v>
      </c>
      <c r="J219" s="17" t="s">
        <v>26</v>
      </c>
      <c r="K219" s="21">
        <v>100</v>
      </c>
      <c r="L219" s="21">
        <v>20</v>
      </c>
      <c r="M219" s="19">
        <f t="shared" si="6"/>
        <v>20</v>
      </c>
      <c r="N219" s="21">
        <v>25</v>
      </c>
      <c r="O219" s="19">
        <f t="shared" si="7"/>
        <v>25</v>
      </c>
      <c r="P219" s="17" t="s">
        <v>403</v>
      </c>
      <c r="Q219" s="20" t="s">
        <v>612</v>
      </c>
      <c r="R219" s="18" t="s">
        <v>30</v>
      </c>
      <c r="S219" s="17" t="s">
        <v>717</v>
      </c>
      <c r="T219" s="17" t="s">
        <v>36</v>
      </c>
      <c r="U219" s="17" t="s">
        <v>10</v>
      </c>
    </row>
    <row r="220" spans="1:21" ht="31.5" x14ac:dyDescent="0.25">
      <c r="A220" s="17" t="s">
        <v>277</v>
      </c>
      <c r="B220" s="17">
        <v>2006</v>
      </c>
      <c r="C220" s="17" t="s">
        <v>139</v>
      </c>
      <c r="D220" s="17" t="s">
        <v>5</v>
      </c>
      <c r="E220" s="17" t="s">
        <v>6</v>
      </c>
      <c r="F220" s="17" t="s">
        <v>396</v>
      </c>
      <c r="G220" s="17" t="s">
        <v>7</v>
      </c>
      <c r="H220" s="20" t="s">
        <v>416</v>
      </c>
      <c r="I220" s="18">
        <v>1</v>
      </c>
      <c r="J220" s="17" t="s">
        <v>8</v>
      </c>
      <c r="K220" s="21">
        <v>4</v>
      </c>
      <c r="L220" s="21">
        <v>2</v>
      </c>
      <c r="M220" s="19">
        <f t="shared" si="6"/>
        <v>50</v>
      </c>
      <c r="N220" s="21">
        <v>2</v>
      </c>
      <c r="O220" s="19">
        <f t="shared" si="7"/>
        <v>50</v>
      </c>
      <c r="P220" s="17" t="s">
        <v>404</v>
      </c>
      <c r="Q220" s="20" t="s">
        <v>613</v>
      </c>
      <c r="R220" s="18">
        <v>4</v>
      </c>
      <c r="S220" s="17" t="s">
        <v>432</v>
      </c>
      <c r="T220" s="17" t="s">
        <v>15</v>
      </c>
      <c r="U220" s="17" t="s">
        <v>16</v>
      </c>
    </row>
    <row r="221" spans="1:21" ht="31.5" x14ac:dyDescent="0.25">
      <c r="A221" s="17" t="s">
        <v>278</v>
      </c>
      <c r="B221" s="17">
        <v>2010</v>
      </c>
      <c r="C221" s="17" t="s">
        <v>198</v>
      </c>
      <c r="D221" s="17" t="s">
        <v>120</v>
      </c>
      <c r="E221" s="17" t="s">
        <v>6</v>
      </c>
      <c r="F221" s="17" t="s">
        <v>396</v>
      </c>
      <c r="G221" s="17" t="s">
        <v>7</v>
      </c>
      <c r="H221" s="20" t="s">
        <v>421</v>
      </c>
      <c r="I221" s="18">
        <v>1</v>
      </c>
      <c r="J221" s="17" t="s">
        <v>8</v>
      </c>
      <c r="K221" s="21">
        <v>380</v>
      </c>
      <c r="L221" s="21">
        <v>10</v>
      </c>
      <c r="M221" s="19">
        <f t="shared" si="6"/>
        <v>2.6315789473684208</v>
      </c>
      <c r="N221" s="21">
        <v>80</v>
      </c>
      <c r="O221" s="19">
        <f t="shared" si="7"/>
        <v>21.052631578947366</v>
      </c>
      <c r="P221" s="17" t="s">
        <v>403</v>
      </c>
      <c r="Q221" s="20" t="s">
        <v>614</v>
      </c>
      <c r="R221" s="18">
        <v>30</v>
      </c>
      <c r="S221" s="17" t="s">
        <v>417</v>
      </c>
      <c r="T221" s="17" t="s">
        <v>21</v>
      </c>
      <c r="U221" s="17" t="s">
        <v>16</v>
      </c>
    </row>
    <row r="222" spans="1:21" ht="63" x14ac:dyDescent="0.25">
      <c r="A222" s="17" t="s">
        <v>279</v>
      </c>
      <c r="B222" s="17">
        <v>2006</v>
      </c>
      <c r="C222" s="17" t="s">
        <v>28</v>
      </c>
      <c r="D222" s="17" t="s">
        <v>24</v>
      </c>
      <c r="E222" s="17" t="s">
        <v>107</v>
      </c>
      <c r="F222" s="17" t="s">
        <v>398</v>
      </c>
      <c r="G222" s="17" t="s">
        <v>7</v>
      </c>
      <c r="H222" s="20" t="s">
        <v>439</v>
      </c>
      <c r="I222" s="18">
        <v>4</v>
      </c>
      <c r="J222" s="17" t="s">
        <v>26</v>
      </c>
      <c r="K222" s="21">
        <v>100</v>
      </c>
      <c r="L222" s="21">
        <v>30</v>
      </c>
      <c r="M222" s="19">
        <f t="shared" si="6"/>
        <v>30</v>
      </c>
      <c r="N222" s="21">
        <v>5</v>
      </c>
      <c r="O222" s="19">
        <f t="shared" si="7"/>
        <v>5</v>
      </c>
      <c r="P222" s="17" t="s">
        <v>403</v>
      </c>
      <c r="Q222" s="20" t="s">
        <v>493</v>
      </c>
      <c r="R222" s="18" t="s">
        <v>30</v>
      </c>
      <c r="S222" s="17" t="s">
        <v>718</v>
      </c>
      <c r="T222" s="17" t="s">
        <v>36</v>
      </c>
      <c r="U222" s="17" t="s">
        <v>16</v>
      </c>
    </row>
    <row r="223" spans="1:21" ht="15.75" x14ac:dyDescent="0.25">
      <c r="A223" s="17" t="s">
        <v>280</v>
      </c>
      <c r="B223" s="17">
        <v>2008</v>
      </c>
      <c r="C223" s="17" t="s">
        <v>139</v>
      </c>
      <c r="D223" s="17" t="s">
        <v>5</v>
      </c>
      <c r="E223" s="17" t="s">
        <v>6</v>
      </c>
      <c r="F223" s="17" t="s">
        <v>396</v>
      </c>
      <c r="G223" s="17" t="s">
        <v>7</v>
      </c>
      <c r="H223" s="20" t="s">
        <v>416</v>
      </c>
      <c r="I223" s="18">
        <v>2</v>
      </c>
      <c r="J223" s="17" t="s">
        <v>8</v>
      </c>
      <c r="K223" s="21">
        <v>1600</v>
      </c>
      <c r="L223" s="21">
        <v>40</v>
      </c>
      <c r="M223" s="19">
        <f t="shared" si="6"/>
        <v>2.5</v>
      </c>
      <c r="N223" s="21">
        <v>50</v>
      </c>
      <c r="O223" s="19">
        <f t="shared" si="7"/>
        <v>3.125</v>
      </c>
      <c r="P223" s="17" t="s">
        <v>403</v>
      </c>
      <c r="Q223" s="20" t="s">
        <v>615</v>
      </c>
      <c r="R223" s="18">
        <v>2</v>
      </c>
      <c r="S223" s="17" t="s">
        <v>417</v>
      </c>
      <c r="T223" s="17" t="s">
        <v>9</v>
      </c>
      <c r="U223" s="17" t="s">
        <v>10</v>
      </c>
    </row>
    <row r="224" spans="1:21" ht="15.75" x14ac:dyDescent="0.25">
      <c r="A224" s="17" t="s">
        <v>281</v>
      </c>
      <c r="B224" s="17">
        <v>2015</v>
      </c>
      <c r="C224" s="17" t="s">
        <v>23</v>
      </c>
      <c r="D224" s="17" t="s">
        <v>24</v>
      </c>
      <c r="E224" s="17" t="s">
        <v>25</v>
      </c>
      <c r="F224" s="17" t="s">
        <v>398</v>
      </c>
      <c r="G224" s="17" t="s">
        <v>7</v>
      </c>
      <c r="H224" s="20" t="s">
        <v>417</v>
      </c>
      <c r="I224" s="18">
        <v>1</v>
      </c>
      <c r="J224" s="17" t="s">
        <v>26</v>
      </c>
      <c r="K224" s="21">
        <v>15</v>
      </c>
      <c r="L224" s="21">
        <v>1</v>
      </c>
      <c r="M224" s="19">
        <f t="shared" si="6"/>
        <v>6.666666666666667</v>
      </c>
      <c r="N224" s="21">
        <v>1</v>
      </c>
      <c r="O224" s="19">
        <f t="shared" si="7"/>
        <v>6.666666666666667</v>
      </c>
      <c r="P224" s="17" t="s">
        <v>402</v>
      </c>
      <c r="Q224" s="20" t="s">
        <v>616</v>
      </c>
      <c r="R224" s="18">
        <v>7</v>
      </c>
      <c r="S224" s="17" t="s">
        <v>417</v>
      </c>
      <c r="T224" s="17" t="s">
        <v>31</v>
      </c>
      <c r="U224" s="17" t="s">
        <v>10</v>
      </c>
    </row>
    <row r="225" spans="1:21" ht="78.75" x14ac:dyDescent="0.25">
      <c r="A225" s="17" t="s">
        <v>282</v>
      </c>
      <c r="B225" s="17">
        <v>2006</v>
      </c>
      <c r="C225" s="17" t="s">
        <v>28</v>
      </c>
      <c r="D225" s="17" t="s">
        <v>24</v>
      </c>
      <c r="E225" s="17" t="s">
        <v>117</v>
      </c>
      <c r="F225" s="17" t="s">
        <v>400</v>
      </c>
      <c r="G225" s="17" t="s">
        <v>7</v>
      </c>
      <c r="H225" s="20" t="s">
        <v>418</v>
      </c>
      <c r="I225" s="18">
        <v>6</v>
      </c>
      <c r="J225" s="17" t="s">
        <v>26</v>
      </c>
      <c r="K225" s="21">
        <v>1500</v>
      </c>
      <c r="L225" s="21">
        <v>1000</v>
      </c>
      <c r="M225" s="19">
        <f t="shared" si="6"/>
        <v>66.666666666666657</v>
      </c>
      <c r="N225" s="21">
        <v>550</v>
      </c>
      <c r="O225" s="19">
        <f t="shared" si="7"/>
        <v>36.666666666666664</v>
      </c>
      <c r="P225" s="17" t="s">
        <v>403</v>
      </c>
      <c r="Q225" s="20" t="s">
        <v>470</v>
      </c>
      <c r="R225" s="18" t="s">
        <v>30</v>
      </c>
      <c r="S225" s="17" t="s">
        <v>719</v>
      </c>
      <c r="T225" s="17" t="s">
        <v>36</v>
      </c>
      <c r="U225" s="17" t="s">
        <v>10</v>
      </c>
    </row>
    <row r="226" spans="1:21" ht="31.5" x14ac:dyDescent="0.25">
      <c r="A226" s="17" t="s">
        <v>283</v>
      </c>
      <c r="B226" s="17">
        <v>2006</v>
      </c>
      <c r="C226" s="17" t="s">
        <v>28</v>
      </c>
      <c r="D226" s="17" t="s">
        <v>24</v>
      </c>
      <c r="E226" s="17" t="s">
        <v>117</v>
      </c>
      <c r="F226" s="17" t="s">
        <v>400</v>
      </c>
      <c r="G226" s="17" t="s">
        <v>7</v>
      </c>
      <c r="H226" s="20" t="s">
        <v>417</v>
      </c>
      <c r="I226" s="18">
        <v>2</v>
      </c>
      <c r="J226" s="17" t="s">
        <v>26</v>
      </c>
      <c r="K226" s="21">
        <v>200</v>
      </c>
      <c r="L226" s="21">
        <v>170</v>
      </c>
      <c r="M226" s="19">
        <f t="shared" si="6"/>
        <v>85</v>
      </c>
      <c r="N226" s="21">
        <v>30</v>
      </c>
      <c r="O226" s="19">
        <f t="shared" si="7"/>
        <v>15</v>
      </c>
      <c r="P226" s="17" t="s">
        <v>403</v>
      </c>
      <c r="Q226" s="20" t="s">
        <v>470</v>
      </c>
      <c r="R226" s="18" t="s">
        <v>30</v>
      </c>
      <c r="S226" s="17" t="s">
        <v>417</v>
      </c>
      <c r="T226" s="17" t="s">
        <v>36</v>
      </c>
      <c r="U226" s="17" t="s">
        <v>16</v>
      </c>
    </row>
    <row r="227" spans="1:21" ht="15.75" x14ac:dyDescent="0.25">
      <c r="A227" s="17" t="s">
        <v>284</v>
      </c>
      <c r="B227" s="17">
        <v>2006</v>
      </c>
      <c r="C227" s="17" t="s">
        <v>28</v>
      </c>
      <c r="D227" s="17" t="s">
        <v>24</v>
      </c>
      <c r="E227" s="17" t="s">
        <v>25</v>
      </c>
      <c r="F227" s="17" t="s">
        <v>398</v>
      </c>
      <c r="G227" s="17" t="s">
        <v>7</v>
      </c>
      <c r="H227" s="20" t="s">
        <v>417</v>
      </c>
      <c r="I227" s="18">
        <v>1</v>
      </c>
      <c r="J227" s="17" t="s">
        <v>26</v>
      </c>
      <c r="K227" s="21">
        <v>300</v>
      </c>
      <c r="L227" s="21">
        <v>250</v>
      </c>
      <c r="M227" s="19">
        <f t="shared" si="6"/>
        <v>83.333333333333343</v>
      </c>
      <c r="N227" s="21">
        <v>50</v>
      </c>
      <c r="O227" s="19">
        <f t="shared" si="7"/>
        <v>16.666666666666664</v>
      </c>
      <c r="P227" s="17" t="s">
        <v>403</v>
      </c>
      <c r="Q227" s="20" t="s">
        <v>470</v>
      </c>
      <c r="R227" s="18" t="s">
        <v>30</v>
      </c>
      <c r="S227" s="17" t="s">
        <v>417</v>
      </c>
      <c r="T227" s="17" t="s">
        <v>36</v>
      </c>
      <c r="U227" s="17" t="s">
        <v>16</v>
      </c>
    </row>
    <row r="228" spans="1:21" ht="15.75" x14ac:dyDescent="0.25">
      <c r="A228" s="17" t="s">
        <v>285</v>
      </c>
      <c r="B228" s="17">
        <v>2006</v>
      </c>
      <c r="C228" s="17" t="s">
        <v>28</v>
      </c>
      <c r="D228" s="17" t="s">
        <v>24</v>
      </c>
      <c r="E228" s="17" t="s">
        <v>25</v>
      </c>
      <c r="F228" s="17" t="s">
        <v>398</v>
      </c>
      <c r="G228" s="17" t="s">
        <v>7</v>
      </c>
      <c r="H228" s="20" t="s">
        <v>417</v>
      </c>
      <c r="I228" s="18">
        <v>1</v>
      </c>
      <c r="J228" s="17" t="s">
        <v>26</v>
      </c>
      <c r="K228" s="21">
        <v>24</v>
      </c>
      <c r="L228" s="21">
        <v>22</v>
      </c>
      <c r="M228" s="19">
        <f t="shared" si="6"/>
        <v>91.666666666666657</v>
      </c>
      <c r="N228" s="21">
        <v>2</v>
      </c>
      <c r="O228" s="19">
        <f t="shared" si="7"/>
        <v>8.3333333333333321</v>
      </c>
      <c r="P228" s="17" t="s">
        <v>404</v>
      </c>
      <c r="Q228" s="20" t="s">
        <v>617</v>
      </c>
      <c r="R228" s="18" t="s">
        <v>30</v>
      </c>
      <c r="S228" s="17" t="s">
        <v>417</v>
      </c>
      <c r="T228" s="17" t="s">
        <v>36</v>
      </c>
      <c r="U228" s="17" t="s">
        <v>16</v>
      </c>
    </row>
    <row r="229" spans="1:21" ht="15.75" x14ac:dyDescent="0.25">
      <c r="A229" s="17" t="s">
        <v>286</v>
      </c>
      <c r="B229" s="17">
        <v>2011</v>
      </c>
      <c r="C229" s="17" t="s">
        <v>98</v>
      </c>
      <c r="D229" s="17" t="s">
        <v>35</v>
      </c>
      <c r="E229" s="17" t="s">
        <v>6</v>
      </c>
      <c r="F229" s="17" t="s">
        <v>396</v>
      </c>
      <c r="G229" s="17" t="s">
        <v>7</v>
      </c>
      <c r="H229" s="20" t="s">
        <v>418</v>
      </c>
      <c r="I229" s="18">
        <v>2</v>
      </c>
      <c r="J229" s="17" t="s">
        <v>83</v>
      </c>
      <c r="K229" s="21">
        <v>400</v>
      </c>
      <c r="L229" s="21">
        <v>0</v>
      </c>
      <c r="M229" s="19">
        <f t="shared" si="6"/>
        <v>0</v>
      </c>
      <c r="N229" s="21">
        <v>15</v>
      </c>
      <c r="O229" s="19">
        <f t="shared" si="7"/>
        <v>3.75</v>
      </c>
      <c r="P229" s="17" t="s">
        <v>403</v>
      </c>
      <c r="Q229" s="20" t="s">
        <v>618</v>
      </c>
      <c r="R229" s="18">
        <v>1</v>
      </c>
      <c r="S229" s="17" t="s">
        <v>720</v>
      </c>
      <c r="T229" s="17" t="s">
        <v>36</v>
      </c>
      <c r="U229" s="17" t="s">
        <v>16</v>
      </c>
    </row>
    <row r="230" spans="1:21" ht="31.5" x14ac:dyDescent="0.25">
      <c r="A230" s="17" t="s">
        <v>287</v>
      </c>
      <c r="B230" s="17">
        <v>2006</v>
      </c>
      <c r="C230" s="17" t="s">
        <v>28</v>
      </c>
      <c r="D230" s="17" t="s">
        <v>24</v>
      </c>
      <c r="E230" s="17" t="s">
        <v>149</v>
      </c>
      <c r="F230" s="17" t="s">
        <v>396</v>
      </c>
      <c r="G230" s="17" t="s">
        <v>7</v>
      </c>
      <c r="H230" s="20" t="s">
        <v>416</v>
      </c>
      <c r="I230" s="18">
        <v>16</v>
      </c>
      <c r="J230" s="17" t="s">
        <v>83</v>
      </c>
      <c r="K230" s="21">
        <v>500</v>
      </c>
      <c r="L230" s="21">
        <v>70</v>
      </c>
      <c r="M230" s="19">
        <f t="shared" si="6"/>
        <v>14.000000000000002</v>
      </c>
      <c r="N230" s="21">
        <v>430</v>
      </c>
      <c r="O230" s="19">
        <f t="shared" si="7"/>
        <v>86</v>
      </c>
      <c r="P230" s="17" t="s">
        <v>403</v>
      </c>
      <c r="Q230" s="20" t="s">
        <v>619</v>
      </c>
      <c r="R230" s="18">
        <v>14</v>
      </c>
      <c r="S230" s="17" t="s">
        <v>417</v>
      </c>
      <c r="T230" s="17" t="s">
        <v>15</v>
      </c>
      <c r="U230" s="17" t="s">
        <v>10</v>
      </c>
    </row>
    <row r="231" spans="1:21" ht="31.5" x14ac:dyDescent="0.25">
      <c r="A231" s="17" t="s">
        <v>288</v>
      </c>
      <c r="B231" s="17">
        <v>2011</v>
      </c>
      <c r="C231" s="17" t="s">
        <v>98</v>
      </c>
      <c r="D231" s="17" t="s">
        <v>35</v>
      </c>
      <c r="E231" s="17" t="s">
        <v>6</v>
      </c>
      <c r="F231" s="17" t="s">
        <v>396</v>
      </c>
      <c r="G231" s="17" t="s">
        <v>7</v>
      </c>
      <c r="H231" s="20" t="s">
        <v>416</v>
      </c>
      <c r="I231" s="18">
        <v>1</v>
      </c>
      <c r="J231" s="17" t="s">
        <v>8</v>
      </c>
      <c r="K231" s="21">
        <v>500</v>
      </c>
      <c r="L231" s="21">
        <v>20</v>
      </c>
      <c r="M231" s="19">
        <f t="shared" si="6"/>
        <v>4</v>
      </c>
      <c r="N231" s="21">
        <v>200</v>
      </c>
      <c r="O231" s="19">
        <f t="shared" si="7"/>
        <v>40</v>
      </c>
      <c r="P231" s="17" t="s">
        <v>403</v>
      </c>
      <c r="Q231" s="20" t="s">
        <v>462</v>
      </c>
      <c r="R231" s="18">
        <v>90</v>
      </c>
      <c r="S231" s="17" t="s">
        <v>721</v>
      </c>
      <c r="T231" s="17" t="s">
        <v>15</v>
      </c>
      <c r="U231" s="17" t="s">
        <v>16</v>
      </c>
    </row>
    <row r="232" spans="1:21" ht="31.5" x14ac:dyDescent="0.25">
      <c r="A232" s="17" t="s">
        <v>289</v>
      </c>
      <c r="B232" s="17">
        <v>2006</v>
      </c>
      <c r="C232" s="17" t="s">
        <v>28</v>
      </c>
      <c r="D232" s="17" t="s">
        <v>24</v>
      </c>
      <c r="E232" s="17" t="s">
        <v>6</v>
      </c>
      <c r="F232" s="17" t="s">
        <v>396</v>
      </c>
      <c r="G232" s="17" t="s">
        <v>7</v>
      </c>
      <c r="H232" s="20" t="s">
        <v>416</v>
      </c>
      <c r="I232" s="18">
        <v>1</v>
      </c>
      <c r="J232" s="17" t="s">
        <v>8</v>
      </c>
      <c r="K232" s="21">
        <v>500</v>
      </c>
      <c r="L232" s="21">
        <v>0</v>
      </c>
      <c r="M232" s="19">
        <f t="shared" si="6"/>
        <v>0</v>
      </c>
      <c r="N232" s="21">
        <v>40</v>
      </c>
      <c r="O232" s="19">
        <f t="shared" si="7"/>
        <v>8</v>
      </c>
      <c r="P232" s="17" t="s">
        <v>403</v>
      </c>
      <c r="Q232" s="20" t="s">
        <v>620</v>
      </c>
      <c r="R232" s="18">
        <v>21</v>
      </c>
      <c r="S232" s="17" t="s">
        <v>432</v>
      </c>
      <c r="T232" s="17" t="s">
        <v>15</v>
      </c>
      <c r="U232" s="17" t="s">
        <v>10</v>
      </c>
    </row>
    <row r="233" spans="1:21" ht="15.75" x14ac:dyDescent="0.25">
      <c r="A233" s="17" t="s">
        <v>290</v>
      </c>
      <c r="B233" s="17">
        <v>2012</v>
      </c>
      <c r="C233" s="17" t="s">
        <v>139</v>
      </c>
      <c r="D233" s="17" t="s">
        <v>5</v>
      </c>
      <c r="E233" s="17" t="s">
        <v>29</v>
      </c>
      <c r="F233" s="17" t="s">
        <v>398</v>
      </c>
      <c r="G233" s="17" t="s">
        <v>7</v>
      </c>
      <c r="H233" s="20" t="s">
        <v>417</v>
      </c>
      <c r="I233" s="18">
        <v>1</v>
      </c>
      <c r="J233" s="17" t="s">
        <v>26</v>
      </c>
      <c r="K233" s="21">
        <v>500</v>
      </c>
      <c r="L233" s="21">
        <v>0</v>
      </c>
      <c r="M233" s="19">
        <f t="shared" si="6"/>
        <v>0</v>
      </c>
      <c r="N233" s="21">
        <v>6</v>
      </c>
      <c r="O233" s="19">
        <f t="shared" si="7"/>
        <v>1.2</v>
      </c>
      <c r="P233" s="17" t="s">
        <v>403</v>
      </c>
      <c r="Q233" s="20" t="s">
        <v>470</v>
      </c>
      <c r="R233" s="18">
        <v>0</v>
      </c>
      <c r="S233" s="17" t="s">
        <v>417</v>
      </c>
      <c r="T233" s="17" t="s">
        <v>36</v>
      </c>
      <c r="U233" s="17" t="s">
        <v>10</v>
      </c>
    </row>
    <row r="234" spans="1:21" ht="15.75" x14ac:dyDescent="0.25">
      <c r="A234" s="17" t="s">
        <v>291</v>
      </c>
      <c r="B234" s="17">
        <v>2015</v>
      </c>
      <c r="C234" s="17" t="s">
        <v>23</v>
      </c>
      <c r="D234" s="17" t="s">
        <v>24</v>
      </c>
      <c r="E234" s="17" t="s">
        <v>25</v>
      </c>
      <c r="F234" s="17" t="s">
        <v>398</v>
      </c>
      <c r="G234" s="17" t="s">
        <v>7</v>
      </c>
      <c r="H234" s="20" t="s">
        <v>417</v>
      </c>
      <c r="I234" s="18">
        <v>1</v>
      </c>
      <c r="J234" s="17" t="s">
        <v>26</v>
      </c>
      <c r="K234" s="21">
        <v>25</v>
      </c>
      <c r="L234" s="21">
        <v>3</v>
      </c>
      <c r="M234" s="19">
        <f t="shared" si="6"/>
        <v>12</v>
      </c>
      <c r="N234" s="21">
        <v>6</v>
      </c>
      <c r="O234" s="19">
        <f t="shared" si="7"/>
        <v>24</v>
      </c>
      <c r="P234" s="17" t="s">
        <v>402</v>
      </c>
      <c r="Q234" s="20" t="s">
        <v>621</v>
      </c>
      <c r="R234" s="18">
        <v>14</v>
      </c>
      <c r="S234" s="17" t="s">
        <v>417</v>
      </c>
      <c r="T234" s="17" t="s">
        <v>31</v>
      </c>
      <c r="U234" s="17" t="s">
        <v>10</v>
      </c>
    </row>
    <row r="235" spans="1:21" ht="31.5" x14ac:dyDescent="0.25">
      <c r="A235" s="17" t="s">
        <v>292</v>
      </c>
      <c r="B235" s="17">
        <v>2011</v>
      </c>
      <c r="C235" s="17" t="s">
        <v>98</v>
      </c>
      <c r="D235" s="17" t="s">
        <v>35</v>
      </c>
      <c r="E235" s="17" t="s">
        <v>6</v>
      </c>
      <c r="F235" s="17" t="s">
        <v>396</v>
      </c>
      <c r="G235" s="17" t="s">
        <v>7</v>
      </c>
      <c r="H235" s="20" t="s">
        <v>416</v>
      </c>
      <c r="I235" s="18">
        <v>1</v>
      </c>
      <c r="J235" s="17" t="s">
        <v>8</v>
      </c>
      <c r="K235" s="21">
        <v>300</v>
      </c>
      <c r="L235" s="21">
        <v>150</v>
      </c>
      <c r="M235" s="19">
        <f t="shared" si="6"/>
        <v>50</v>
      </c>
      <c r="N235" s="21">
        <v>70</v>
      </c>
      <c r="O235" s="19">
        <f t="shared" si="7"/>
        <v>23.333333333333332</v>
      </c>
      <c r="P235" s="17" t="s">
        <v>403</v>
      </c>
      <c r="Q235" s="20" t="s">
        <v>615</v>
      </c>
      <c r="R235" s="18">
        <v>60</v>
      </c>
      <c r="S235" s="17" t="s">
        <v>721</v>
      </c>
      <c r="T235" s="17" t="s">
        <v>15</v>
      </c>
      <c r="U235" s="17" t="s">
        <v>16</v>
      </c>
    </row>
    <row r="236" spans="1:21" ht="31.5" x14ac:dyDescent="0.25">
      <c r="A236" s="17" t="s">
        <v>293</v>
      </c>
      <c r="B236" s="17">
        <v>2007</v>
      </c>
      <c r="C236" s="17" t="s">
        <v>164</v>
      </c>
      <c r="D236" s="17" t="s">
        <v>120</v>
      </c>
      <c r="E236" s="17" t="s">
        <v>29</v>
      </c>
      <c r="F236" s="17" t="s">
        <v>398</v>
      </c>
      <c r="G236" s="17" t="s">
        <v>7</v>
      </c>
      <c r="H236" s="20" t="s">
        <v>417</v>
      </c>
      <c r="I236" s="18">
        <v>1</v>
      </c>
      <c r="J236" s="17" t="s">
        <v>26</v>
      </c>
      <c r="K236" s="21">
        <v>62</v>
      </c>
      <c r="L236" s="21">
        <v>62</v>
      </c>
      <c r="M236" s="19">
        <f t="shared" si="6"/>
        <v>100</v>
      </c>
      <c r="N236" s="21">
        <v>26</v>
      </c>
      <c r="O236" s="19">
        <f t="shared" si="7"/>
        <v>41.935483870967744</v>
      </c>
      <c r="P236" s="17" t="s">
        <v>404</v>
      </c>
      <c r="Q236" s="20" t="s">
        <v>622</v>
      </c>
      <c r="R236" s="18">
        <v>21</v>
      </c>
      <c r="S236" s="17" t="s">
        <v>417</v>
      </c>
      <c r="T236" s="17" t="s">
        <v>36</v>
      </c>
      <c r="U236" s="17" t="s">
        <v>10</v>
      </c>
    </row>
    <row r="237" spans="1:21" ht="31.5" x14ac:dyDescent="0.25">
      <c r="A237" s="17" t="s">
        <v>294</v>
      </c>
      <c r="B237" s="17">
        <v>2007</v>
      </c>
      <c r="C237" s="17" t="s">
        <v>164</v>
      </c>
      <c r="D237" s="17" t="s">
        <v>120</v>
      </c>
      <c r="E237" s="17" t="s">
        <v>29</v>
      </c>
      <c r="F237" s="17" t="s">
        <v>398</v>
      </c>
      <c r="G237" s="17" t="s">
        <v>7</v>
      </c>
      <c r="H237" s="20" t="s">
        <v>417</v>
      </c>
      <c r="I237" s="18">
        <v>2</v>
      </c>
      <c r="J237" s="17" t="s">
        <v>26</v>
      </c>
      <c r="K237" s="21">
        <v>40</v>
      </c>
      <c r="L237" s="21">
        <v>0</v>
      </c>
      <c r="M237" s="19">
        <f t="shared" si="6"/>
        <v>0</v>
      </c>
      <c r="N237" s="21">
        <v>26</v>
      </c>
      <c r="O237" s="19">
        <f t="shared" si="7"/>
        <v>65</v>
      </c>
      <c r="P237" s="17" t="s">
        <v>404</v>
      </c>
      <c r="Q237" s="20" t="s">
        <v>623</v>
      </c>
      <c r="R237" s="18">
        <v>14</v>
      </c>
      <c r="S237" s="17" t="s">
        <v>417</v>
      </c>
      <c r="T237" s="17" t="s">
        <v>36</v>
      </c>
      <c r="U237" s="17" t="s">
        <v>10</v>
      </c>
    </row>
    <row r="238" spans="1:21" ht="31.5" x14ac:dyDescent="0.25">
      <c r="A238" s="17" t="s">
        <v>295</v>
      </c>
      <c r="B238" s="17">
        <v>2006</v>
      </c>
      <c r="C238" s="17" t="s">
        <v>28</v>
      </c>
      <c r="D238" s="17" t="s">
        <v>24</v>
      </c>
      <c r="E238" s="17" t="s">
        <v>6</v>
      </c>
      <c r="F238" s="17" t="s">
        <v>396</v>
      </c>
      <c r="G238" s="17" t="s">
        <v>7</v>
      </c>
      <c r="H238" s="20" t="s">
        <v>416</v>
      </c>
      <c r="I238" s="18">
        <v>1</v>
      </c>
      <c r="J238" s="17" t="s">
        <v>8</v>
      </c>
      <c r="K238" s="21">
        <v>300</v>
      </c>
      <c r="L238" s="21">
        <v>3</v>
      </c>
      <c r="M238" s="19">
        <f t="shared" si="6"/>
        <v>1</v>
      </c>
      <c r="N238" s="21">
        <v>210</v>
      </c>
      <c r="O238" s="19">
        <f t="shared" si="7"/>
        <v>70</v>
      </c>
      <c r="P238" s="17" t="s">
        <v>403</v>
      </c>
      <c r="Q238" s="20" t="s">
        <v>624</v>
      </c>
      <c r="R238" s="18">
        <v>8</v>
      </c>
      <c r="S238" s="17" t="s">
        <v>699</v>
      </c>
      <c r="T238" s="17" t="s">
        <v>15</v>
      </c>
      <c r="U238" s="17" t="s">
        <v>10</v>
      </c>
    </row>
    <row r="239" spans="1:21" ht="31.5" x14ac:dyDescent="0.25">
      <c r="A239" s="17" t="s">
        <v>296</v>
      </c>
      <c r="B239" s="17">
        <v>2006</v>
      </c>
      <c r="C239" s="17" t="s">
        <v>28</v>
      </c>
      <c r="D239" s="17" t="s">
        <v>24</v>
      </c>
      <c r="E239" s="17" t="s">
        <v>79</v>
      </c>
      <c r="F239" s="17" t="s">
        <v>398</v>
      </c>
      <c r="G239" s="17" t="s">
        <v>7</v>
      </c>
      <c r="H239" s="20" t="s">
        <v>416</v>
      </c>
      <c r="I239" s="18">
        <v>2</v>
      </c>
      <c r="J239" s="17" t="s">
        <v>58</v>
      </c>
      <c r="K239" s="21">
        <v>40</v>
      </c>
      <c r="L239" s="21">
        <v>10</v>
      </c>
      <c r="M239" s="19">
        <f t="shared" si="6"/>
        <v>25</v>
      </c>
      <c r="N239" s="21">
        <v>6</v>
      </c>
      <c r="O239" s="19">
        <f t="shared" si="7"/>
        <v>15</v>
      </c>
      <c r="P239" s="17" t="s">
        <v>402</v>
      </c>
      <c r="Q239" s="20" t="s">
        <v>625</v>
      </c>
      <c r="R239" s="18" t="s">
        <v>30</v>
      </c>
      <c r="S239" s="17" t="s">
        <v>432</v>
      </c>
      <c r="T239" s="17" t="s">
        <v>15</v>
      </c>
      <c r="U239" s="17" t="s">
        <v>10</v>
      </c>
    </row>
    <row r="240" spans="1:21" ht="31.5" x14ac:dyDescent="0.25">
      <c r="A240" s="17" t="s">
        <v>297</v>
      </c>
      <c r="B240" s="17">
        <v>2006</v>
      </c>
      <c r="C240" s="17" t="s">
        <v>28</v>
      </c>
      <c r="D240" s="17" t="s">
        <v>24</v>
      </c>
      <c r="E240" s="17" t="s">
        <v>6</v>
      </c>
      <c r="F240" s="17" t="s">
        <v>396</v>
      </c>
      <c r="G240" s="17" t="s">
        <v>7</v>
      </c>
      <c r="H240" s="20" t="s">
        <v>416</v>
      </c>
      <c r="I240" s="18">
        <v>2</v>
      </c>
      <c r="J240" s="17" t="s">
        <v>58</v>
      </c>
      <c r="K240" s="21">
        <v>200</v>
      </c>
      <c r="L240" s="21">
        <v>20</v>
      </c>
      <c r="M240" s="19">
        <f t="shared" si="6"/>
        <v>10</v>
      </c>
      <c r="N240" s="21">
        <v>20</v>
      </c>
      <c r="O240" s="19">
        <f t="shared" si="7"/>
        <v>10</v>
      </c>
      <c r="P240" s="17" t="s">
        <v>403</v>
      </c>
      <c r="Q240" s="20" t="s">
        <v>626</v>
      </c>
      <c r="R240" s="18" t="s">
        <v>30</v>
      </c>
      <c r="S240" s="17" t="s">
        <v>432</v>
      </c>
      <c r="T240" s="17" t="s">
        <v>15</v>
      </c>
      <c r="U240" s="17" t="s">
        <v>10</v>
      </c>
    </row>
    <row r="241" spans="1:21" ht="31.5" x14ac:dyDescent="0.25">
      <c r="A241" s="17" t="s">
        <v>298</v>
      </c>
      <c r="B241" s="17">
        <v>2006</v>
      </c>
      <c r="C241" s="17" t="s">
        <v>28</v>
      </c>
      <c r="D241" s="17" t="s">
        <v>24</v>
      </c>
      <c r="E241" s="17" t="s">
        <v>6</v>
      </c>
      <c r="F241" s="17" t="s">
        <v>396</v>
      </c>
      <c r="G241" s="17" t="s">
        <v>7</v>
      </c>
      <c r="H241" s="20" t="s">
        <v>421</v>
      </c>
      <c r="I241" s="18">
        <v>1</v>
      </c>
      <c r="J241" s="17" t="s">
        <v>8</v>
      </c>
      <c r="K241" s="21">
        <v>200</v>
      </c>
      <c r="L241" s="21">
        <v>120</v>
      </c>
      <c r="M241" s="19">
        <f t="shared" si="6"/>
        <v>60</v>
      </c>
      <c r="N241" s="21">
        <v>0</v>
      </c>
      <c r="O241" s="19">
        <f t="shared" si="7"/>
        <v>0</v>
      </c>
      <c r="P241" s="17" t="s">
        <v>403</v>
      </c>
      <c r="Q241" s="20" t="s">
        <v>627</v>
      </c>
      <c r="R241" s="18">
        <v>30</v>
      </c>
      <c r="S241" s="17" t="s">
        <v>432</v>
      </c>
      <c r="T241" s="17" t="s">
        <v>15</v>
      </c>
      <c r="U241" s="17" t="s">
        <v>10</v>
      </c>
    </row>
    <row r="242" spans="1:21" ht="31.5" x14ac:dyDescent="0.25">
      <c r="A242" s="17" t="s">
        <v>299</v>
      </c>
      <c r="B242" s="17">
        <v>2007</v>
      </c>
      <c r="C242" s="17" t="s">
        <v>164</v>
      </c>
      <c r="D242" s="17" t="s">
        <v>120</v>
      </c>
      <c r="E242" s="17" t="s">
        <v>149</v>
      </c>
      <c r="F242" s="17" t="s">
        <v>396</v>
      </c>
      <c r="G242" s="17" t="s">
        <v>7</v>
      </c>
      <c r="H242" s="20" t="s">
        <v>421</v>
      </c>
      <c r="I242" s="18">
        <v>1</v>
      </c>
      <c r="J242" s="17" t="s">
        <v>58</v>
      </c>
      <c r="K242" s="21">
        <v>2</v>
      </c>
      <c r="L242" s="21">
        <v>1</v>
      </c>
      <c r="M242" s="19">
        <f t="shared" si="6"/>
        <v>50</v>
      </c>
      <c r="N242" s="21">
        <v>1</v>
      </c>
      <c r="O242" s="19">
        <f t="shared" si="7"/>
        <v>50</v>
      </c>
      <c r="P242" s="17" t="s">
        <v>404</v>
      </c>
      <c r="Q242" s="20" t="s">
        <v>628</v>
      </c>
      <c r="R242" s="18" t="s">
        <v>30</v>
      </c>
      <c r="S242" s="17" t="s">
        <v>417</v>
      </c>
      <c r="T242" s="17" t="s">
        <v>15</v>
      </c>
      <c r="U242" s="17" t="s">
        <v>10</v>
      </c>
    </row>
    <row r="243" spans="1:21" ht="15.75" x14ac:dyDescent="0.25">
      <c r="A243" s="17" t="s">
        <v>300</v>
      </c>
      <c r="B243" s="17">
        <v>2007</v>
      </c>
      <c r="C243" s="17" t="s">
        <v>139</v>
      </c>
      <c r="D243" s="17" t="s">
        <v>5</v>
      </c>
      <c r="E243" s="17" t="s">
        <v>12</v>
      </c>
      <c r="F243" s="17" t="s">
        <v>397</v>
      </c>
      <c r="G243" s="17" t="s">
        <v>7</v>
      </c>
      <c r="H243" s="20" t="s">
        <v>440</v>
      </c>
      <c r="I243" s="18">
        <v>15</v>
      </c>
      <c r="J243" s="17" t="s">
        <v>8</v>
      </c>
      <c r="K243" s="21">
        <v>3500</v>
      </c>
      <c r="L243" s="21">
        <v>0</v>
      </c>
      <c r="M243" s="19">
        <f t="shared" si="6"/>
        <v>0</v>
      </c>
      <c r="N243" s="21">
        <v>0</v>
      </c>
      <c r="O243" s="19">
        <f t="shared" si="7"/>
        <v>0</v>
      </c>
      <c r="P243" s="17" t="s">
        <v>403</v>
      </c>
      <c r="Q243" s="20" t="s">
        <v>629</v>
      </c>
      <c r="R243" s="18">
        <v>0</v>
      </c>
      <c r="S243" s="17" t="s">
        <v>440</v>
      </c>
      <c r="T243" s="17" t="s">
        <v>36</v>
      </c>
      <c r="U243" s="17" t="s">
        <v>10</v>
      </c>
    </row>
    <row r="244" spans="1:21" ht="15.75" x14ac:dyDescent="0.25">
      <c r="A244" s="17" t="s">
        <v>301</v>
      </c>
      <c r="B244" s="17">
        <v>2012</v>
      </c>
      <c r="C244" s="17" t="s">
        <v>139</v>
      </c>
      <c r="D244" s="17" t="s">
        <v>5</v>
      </c>
      <c r="E244" s="17" t="s">
        <v>29</v>
      </c>
      <c r="F244" s="17" t="s">
        <v>398</v>
      </c>
      <c r="G244" s="17" t="s">
        <v>7</v>
      </c>
      <c r="H244" s="20" t="s">
        <v>417</v>
      </c>
      <c r="I244" s="18">
        <v>1</v>
      </c>
      <c r="J244" s="17" t="s">
        <v>26</v>
      </c>
      <c r="K244" s="21">
        <v>155</v>
      </c>
      <c r="L244" s="21">
        <v>0</v>
      </c>
      <c r="M244" s="19">
        <f t="shared" si="6"/>
        <v>0</v>
      </c>
      <c r="N244" s="21">
        <v>2</v>
      </c>
      <c r="O244" s="19">
        <f t="shared" si="7"/>
        <v>1.2903225806451613</v>
      </c>
      <c r="P244" s="17" t="s">
        <v>403</v>
      </c>
      <c r="Q244" s="20" t="s">
        <v>470</v>
      </c>
      <c r="R244" s="18">
        <v>0</v>
      </c>
      <c r="S244" s="17" t="s">
        <v>417</v>
      </c>
      <c r="T244" s="17" t="s">
        <v>36</v>
      </c>
      <c r="U244" s="17" t="s">
        <v>10</v>
      </c>
    </row>
    <row r="245" spans="1:21" ht="31.5" x14ac:dyDescent="0.25">
      <c r="A245" s="17" t="s">
        <v>302</v>
      </c>
      <c r="B245" s="17">
        <v>2006</v>
      </c>
      <c r="C245" s="17" t="s">
        <v>28</v>
      </c>
      <c r="D245" s="17" t="s">
        <v>24</v>
      </c>
      <c r="E245" s="17" t="s">
        <v>6</v>
      </c>
      <c r="F245" s="17" t="s">
        <v>396</v>
      </c>
      <c r="G245" s="17" t="s">
        <v>7</v>
      </c>
      <c r="H245" s="20" t="s">
        <v>416</v>
      </c>
      <c r="I245" s="18">
        <v>1</v>
      </c>
      <c r="J245" s="17" t="s">
        <v>8</v>
      </c>
      <c r="K245" s="21">
        <v>20</v>
      </c>
      <c r="L245" s="21">
        <v>0</v>
      </c>
      <c r="M245" s="19">
        <f t="shared" si="6"/>
        <v>0</v>
      </c>
      <c r="N245" s="21">
        <v>20</v>
      </c>
      <c r="O245" s="19">
        <f t="shared" si="7"/>
        <v>100</v>
      </c>
      <c r="P245" s="17" t="s">
        <v>402</v>
      </c>
      <c r="Q245" s="17" t="s">
        <v>630</v>
      </c>
      <c r="R245" s="18">
        <v>90</v>
      </c>
      <c r="S245" s="17" t="s">
        <v>699</v>
      </c>
      <c r="T245" s="17" t="s">
        <v>15</v>
      </c>
      <c r="U245" s="17" t="s">
        <v>16</v>
      </c>
    </row>
    <row r="246" spans="1:21" ht="15.75" x14ac:dyDescent="0.25">
      <c r="A246" s="17" t="s">
        <v>303</v>
      </c>
      <c r="B246" s="17">
        <v>2011</v>
      </c>
      <c r="C246" s="17" t="s">
        <v>98</v>
      </c>
      <c r="D246" s="17" t="s">
        <v>35</v>
      </c>
      <c r="E246" s="17" t="s">
        <v>25</v>
      </c>
      <c r="F246" s="17" t="s">
        <v>398</v>
      </c>
      <c r="G246" s="17" t="s">
        <v>7</v>
      </c>
      <c r="H246" s="20" t="s">
        <v>429</v>
      </c>
      <c r="I246" s="18">
        <v>1</v>
      </c>
      <c r="J246" s="17" t="s">
        <v>26</v>
      </c>
      <c r="K246" s="21">
        <v>70</v>
      </c>
      <c r="L246" s="21">
        <v>70</v>
      </c>
      <c r="M246" s="19">
        <f t="shared" si="6"/>
        <v>100</v>
      </c>
      <c r="N246" s="21">
        <v>50</v>
      </c>
      <c r="O246" s="19">
        <f t="shared" si="7"/>
        <v>71.428571428571431</v>
      </c>
      <c r="P246" s="17" t="s">
        <v>402</v>
      </c>
      <c r="Q246" s="20" t="s">
        <v>631</v>
      </c>
      <c r="R246" s="18">
        <v>7</v>
      </c>
      <c r="S246" s="17" t="s">
        <v>429</v>
      </c>
      <c r="T246" s="17" t="s">
        <v>36</v>
      </c>
      <c r="U246" s="17" t="s">
        <v>16</v>
      </c>
    </row>
    <row r="247" spans="1:21" ht="31.5" x14ac:dyDescent="0.25">
      <c r="A247" s="17" t="s">
        <v>304</v>
      </c>
      <c r="B247" s="17">
        <v>2006</v>
      </c>
      <c r="C247" s="17" t="s">
        <v>28</v>
      </c>
      <c r="D247" s="17" t="s">
        <v>24</v>
      </c>
      <c r="E247" s="17" t="s">
        <v>29</v>
      </c>
      <c r="F247" s="17" t="s">
        <v>398</v>
      </c>
      <c r="G247" s="17" t="s">
        <v>7</v>
      </c>
      <c r="H247" s="20" t="s">
        <v>416</v>
      </c>
      <c r="I247" s="18">
        <v>1</v>
      </c>
      <c r="J247" s="17" t="s">
        <v>8</v>
      </c>
      <c r="K247" s="21">
        <v>200</v>
      </c>
      <c r="L247" s="21">
        <v>200</v>
      </c>
      <c r="M247" s="19">
        <f t="shared" si="6"/>
        <v>100</v>
      </c>
      <c r="N247" s="21">
        <v>140</v>
      </c>
      <c r="O247" s="19">
        <f t="shared" si="7"/>
        <v>70</v>
      </c>
      <c r="P247" s="17" t="s">
        <v>403</v>
      </c>
      <c r="Q247" s="20" t="s">
        <v>472</v>
      </c>
      <c r="R247" s="18">
        <v>0</v>
      </c>
      <c r="S247" s="17" t="s">
        <v>417</v>
      </c>
      <c r="T247" s="17" t="s">
        <v>15</v>
      </c>
      <c r="U247" s="17" t="s">
        <v>10</v>
      </c>
    </row>
    <row r="248" spans="1:21" ht="15.75" x14ac:dyDescent="0.25">
      <c r="A248" s="17" t="s">
        <v>305</v>
      </c>
      <c r="B248" s="17">
        <v>2011</v>
      </c>
      <c r="C248" s="17" t="s">
        <v>98</v>
      </c>
      <c r="D248" s="17" t="s">
        <v>35</v>
      </c>
      <c r="E248" s="17" t="s">
        <v>25</v>
      </c>
      <c r="F248" s="17" t="s">
        <v>398</v>
      </c>
      <c r="G248" s="17" t="s">
        <v>7</v>
      </c>
      <c r="H248" s="20" t="s">
        <v>429</v>
      </c>
      <c r="I248" s="18">
        <v>1</v>
      </c>
      <c r="J248" s="17" t="s">
        <v>26</v>
      </c>
      <c r="K248" s="21">
        <v>15</v>
      </c>
      <c r="L248" s="21">
        <v>6</v>
      </c>
      <c r="M248" s="19">
        <f t="shared" si="6"/>
        <v>40</v>
      </c>
      <c r="N248" s="21">
        <v>4</v>
      </c>
      <c r="O248" s="19">
        <f t="shared" si="7"/>
        <v>26.666666666666668</v>
      </c>
      <c r="P248" s="17" t="s">
        <v>404</v>
      </c>
      <c r="Q248" s="20" t="s">
        <v>472</v>
      </c>
      <c r="R248" s="18" t="s">
        <v>30</v>
      </c>
      <c r="S248" s="17" t="s">
        <v>429</v>
      </c>
      <c r="T248" s="17" t="s">
        <v>36</v>
      </c>
      <c r="U248" s="17" t="s">
        <v>10</v>
      </c>
    </row>
    <row r="249" spans="1:21" ht="31.5" x14ac:dyDescent="0.25">
      <c r="A249" s="17" t="s">
        <v>306</v>
      </c>
      <c r="B249" s="17">
        <v>2006</v>
      </c>
      <c r="C249" s="17" t="s">
        <v>28</v>
      </c>
      <c r="D249" s="17" t="s">
        <v>24</v>
      </c>
      <c r="E249" s="17" t="s">
        <v>6</v>
      </c>
      <c r="F249" s="17" t="s">
        <v>396</v>
      </c>
      <c r="G249" s="17" t="s">
        <v>7</v>
      </c>
      <c r="H249" s="20" t="s">
        <v>416</v>
      </c>
      <c r="I249" s="18">
        <v>3</v>
      </c>
      <c r="J249" s="17" t="s">
        <v>8</v>
      </c>
      <c r="K249" s="21">
        <v>300</v>
      </c>
      <c r="L249" s="21">
        <v>30</v>
      </c>
      <c r="M249" s="19">
        <f t="shared" si="6"/>
        <v>10</v>
      </c>
      <c r="N249" s="21">
        <v>225</v>
      </c>
      <c r="O249" s="19">
        <f t="shared" si="7"/>
        <v>75</v>
      </c>
      <c r="P249" s="17" t="s">
        <v>403</v>
      </c>
      <c r="Q249" s="20" t="s">
        <v>632</v>
      </c>
      <c r="R249" s="18">
        <v>3</v>
      </c>
      <c r="S249" s="17" t="s">
        <v>699</v>
      </c>
      <c r="T249" s="17" t="s">
        <v>15</v>
      </c>
      <c r="U249" s="17" t="s">
        <v>10</v>
      </c>
    </row>
    <row r="250" spans="1:21" ht="31.5" x14ac:dyDescent="0.25">
      <c r="A250" s="17" t="s">
        <v>307</v>
      </c>
      <c r="B250" s="17">
        <v>2006</v>
      </c>
      <c r="C250" s="17" t="s">
        <v>28</v>
      </c>
      <c r="D250" s="17" t="s">
        <v>24</v>
      </c>
      <c r="E250" s="17" t="s">
        <v>79</v>
      </c>
      <c r="F250" s="17" t="s">
        <v>398</v>
      </c>
      <c r="G250" s="17" t="s">
        <v>7</v>
      </c>
      <c r="H250" s="20" t="s">
        <v>416</v>
      </c>
      <c r="I250" s="18">
        <v>4</v>
      </c>
      <c r="J250" s="17" t="s">
        <v>58</v>
      </c>
      <c r="K250" s="21">
        <v>500</v>
      </c>
      <c r="L250" s="21">
        <v>40</v>
      </c>
      <c r="M250" s="19">
        <f t="shared" si="6"/>
        <v>8</v>
      </c>
      <c r="N250" s="21">
        <v>270</v>
      </c>
      <c r="O250" s="19">
        <f t="shared" si="7"/>
        <v>54</v>
      </c>
      <c r="P250" s="17" t="s">
        <v>405</v>
      </c>
      <c r="Q250" s="20" t="s">
        <v>633</v>
      </c>
      <c r="R250" s="18" t="s">
        <v>30</v>
      </c>
      <c r="S250" s="17" t="s">
        <v>699</v>
      </c>
      <c r="T250" s="17" t="s">
        <v>15</v>
      </c>
      <c r="U250" s="17" t="s">
        <v>10</v>
      </c>
    </row>
    <row r="251" spans="1:21" ht="31.5" x14ac:dyDescent="0.25">
      <c r="A251" s="17" t="s">
        <v>308</v>
      </c>
      <c r="B251" s="17">
        <v>2011</v>
      </c>
      <c r="C251" s="17" t="s">
        <v>119</v>
      </c>
      <c r="D251" s="17" t="s">
        <v>120</v>
      </c>
      <c r="E251" s="17" t="s">
        <v>228</v>
      </c>
      <c r="F251" s="17" t="s">
        <v>401</v>
      </c>
      <c r="G251" s="17" t="s">
        <v>7</v>
      </c>
      <c r="H251" s="20" t="s">
        <v>417</v>
      </c>
      <c r="I251" s="18">
        <v>1</v>
      </c>
      <c r="J251" s="17" t="s">
        <v>58</v>
      </c>
      <c r="K251" s="21">
        <v>200</v>
      </c>
      <c r="L251" s="21">
        <v>175</v>
      </c>
      <c r="M251" s="19">
        <f t="shared" si="6"/>
        <v>87.5</v>
      </c>
      <c r="N251" s="21">
        <v>15</v>
      </c>
      <c r="O251" s="19">
        <f t="shared" si="7"/>
        <v>7.5</v>
      </c>
      <c r="P251" s="17" t="s">
        <v>405</v>
      </c>
      <c r="Q251" s="20" t="s">
        <v>470</v>
      </c>
      <c r="R251" s="18" t="s">
        <v>30</v>
      </c>
      <c r="S251" s="17" t="s">
        <v>417</v>
      </c>
      <c r="T251" s="17" t="s">
        <v>36</v>
      </c>
      <c r="U251" s="17" t="s">
        <v>10</v>
      </c>
    </row>
    <row r="252" spans="1:21" ht="15.75" x14ac:dyDescent="0.25">
      <c r="A252" s="17" t="s">
        <v>309</v>
      </c>
      <c r="B252" s="17">
        <v>2010</v>
      </c>
      <c r="C252" s="17" t="s">
        <v>139</v>
      </c>
      <c r="D252" s="17" t="s">
        <v>5</v>
      </c>
      <c r="E252" s="17" t="s">
        <v>25</v>
      </c>
      <c r="F252" s="17" t="s">
        <v>398</v>
      </c>
      <c r="G252" s="17" t="s">
        <v>7</v>
      </c>
      <c r="H252" s="20" t="s">
        <v>441</v>
      </c>
      <c r="I252" s="18">
        <v>2</v>
      </c>
      <c r="J252" s="17" t="s">
        <v>26</v>
      </c>
      <c r="K252" s="21">
        <v>38</v>
      </c>
      <c r="L252" s="21">
        <v>14</v>
      </c>
      <c r="M252" s="19">
        <f t="shared" si="6"/>
        <v>36.84210526315789</v>
      </c>
      <c r="N252" s="21">
        <v>8</v>
      </c>
      <c r="O252" s="19">
        <f t="shared" si="7"/>
        <v>21.052631578947366</v>
      </c>
      <c r="P252" s="17" t="s">
        <v>402</v>
      </c>
      <c r="Q252" s="20" t="s">
        <v>525</v>
      </c>
      <c r="R252" s="18">
        <v>0</v>
      </c>
      <c r="S252" s="17" t="s">
        <v>441</v>
      </c>
      <c r="T252" s="17" t="s">
        <v>36</v>
      </c>
      <c r="U252" s="17" t="s">
        <v>10</v>
      </c>
    </row>
    <row r="253" spans="1:21" ht="31.5" x14ac:dyDescent="0.25">
      <c r="A253" s="17" t="s">
        <v>310</v>
      </c>
      <c r="B253" s="17">
        <v>2006</v>
      </c>
      <c r="C253" s="17" t="s">
        <v>28</v>
      </c>
      <c r="D253" s="17" t="s">
        <v>24</v>
      </c>
      <c r="E253" s="17" t="s">
        <v>72</v>
      </c>
      <c r="F253" s="17" t="s">
        <v>396</v>
      </c>
      <c r="G253" s="17" t="s">
        <v>7</v>
      </c>
      <c r="H253" s="20" t="s">
        <v>416</v>
      </c>
      <c r="I253" s="18">
        <v>1</v>
      </c>
      <c r="J253" s="17" t="s">
        <v>26</v>
      </c>
      <c r="K253" s="21">
        <v>206</v>
      </c>
      <c r="L253" s="21">
        <v>206</v>
      </c>
      <c r="M253" s="19">
        <f t="shared" si="6"/>
        <v>100</v>
      </c>
      <c r="N253" s="21">
        <v>206</v>
      </c>
      <c r="O253" s="19">
        <f t="shared" si="7"/>
        <v>100</v>
      </c>
      <c r="P253" s="17" t="s">
        <v>403</v>
      </c>
      <c r="Q253" s="20" t="s">
        <v>634</v>
      </c>
      <c r="R253" s="18">
        <v>3</v>
      </c>
      <c r="S253" s="17" t="s">
        <v>699</v>
      </c>
      <c r="T253" s="17" t="s">
        <v>15</v>
      </c>
      <c r="U253" s="17" t="s">
        <v>10</v>
      </c>
    </row>
    <row r="254" spans="1:21" ht="15.75" x14ac:dyDescent="0.25">
      <c r="A254" s="17" t="s">
        <v>311</v>
      </c>
      <c r="B254" s="17">
        <v>2012</v>
      </c>
      <c r="C254" s="17" t="s">
        <v>139</v>
      </c>
      <c r="D254" s="17" t="s">
        <v>5</v>
      </c>
      <c r="E254" s="17" t="s">
        <v>29</v>
      </c>
      <c r="F254" s="17" t="s">
        <v>398</v>
      </c>
      <c r="G254" s="17" t="s">
        <v>7</v>
      </c>
      <c r="H254" s="20" t="s">
        <v>417</v>
      </c>
      <c r="I254" s="18">
        <v>1</v>
      </c>
      <c r="J254" s="17" t="s">
        <v>26</v>
      </c>
      <c r="K254" s="21">
        <v>100</v>
      </c>
      <c r="L254" s="21">
        <v>1</v>
      </c>
      <c r="M254" s="19">
        <f t="shared" si="6"/>
        <v>1</v>
      </c>
      <c r="N254" s="21">
        <v>1</v>
      </c>
      <c r="O254" s="19">
        <f t="shared" si="7"/>
        <v>1</v>
      </c>
      <c r="P254" s="17" t="s">
        <v>403</v>
      </c>
      <c r="Q254" s="20" t="s">
        <v>470</v>
      </c>
      <c r="R254" s="18">
        <v>0</v>
      </c>
      <c r="S254" s="17" t="s">
        <v>417</v>
      </c>
      <c r="T254" s="17" t="s">
        <v>36</v>
      </c>
      <c r="U254" s="17" t="s">
        <v>16</v>
      </c>
    </row>
    <row r="255" spans="1:21" ht="31.5" x14ac:dyDescent="0.25">
      <c r="A255" s="17" t="s">
        <v>312</v>
      </c>
      <c r="B255" s="17">
        <v>2011</v>
      </c>
      <c r="C255" s="17" t="s">
        <v>119</v>
      </c>
      <c r="D255" s="17" t="s">
        <v>120</v>
      </c>
      <c r="E255" s="17" t="s">
        <v>149</v>
      </c>
      <c r="F255" s="17" t="s">
        <v>396</v>
      </c>
      <c r="G255" s="17" t="s">
        <v>7</v>
      </c>
      <c r="H255" s="20" t="s">
        <v>416</v>
      </c>
      <c r="I255" s="18">
        <v>2</v>
      </c>
      <c r="J255" s="17" t="s">
        <v>8</v>
      </c>
      <c r="K255" s="21">
        <v>400</v>
      </c>
      <c r="L255" s="21">
        <v>60</v>
      </c>
      <c r="M255" s="19">
        <f t="shared" si="6"/>
        <v>15</v>
      </c>
      <c r="N255" s="21">
        <v>57</v>
      </c>
      <c r="O255" s="19">
        <f t="shared" si="7"/>
        <v>14.249999999999998</v>
      </c>
      <c r="P255" s="17" t="s">
        <v>403</v>
      </c>
      <c r="Q255" s="20" t="s">
        <v>635</v>
      </c>
      <c r="R255" s="18">
        <v>7</v>
      </c>
      <c r="S255" s="17" t="s">
        <v>417</v>
      </c>
      <c r="T255" s="17" t="s">
        <v>15</v>
      </c>
      <c r="U255" s="17" t="s">
        <v>16</v>
      </c>
    </row>
    <row r="256" spans="1:21" ht="47.25" x14ac:dyDescent="0.25">
      <c r="A256" s="17" t="s">
        <v>313</v>
      </c>
      <c r="B256" s="17">
        <v>2006</v>
      </c>
      <c r="C256" s="17" t="s">
        <v>28</v>
      </c>
      <c r="D256" s="17" t="s">
        <v>24</v>
      </c>
      <c r="E256" s="17" t="s">
        <v>314</v>
      </c>
      <c r="F256" s="17" t="s">
        <v>400</v>
      </c>
      <c r="G256" s="17" t="s">
        <v>7</v>
      </c>
      <c r="H256" s="20" t="s">
        <v>442</v>
      </c>
      <c r="I256" s="18">
        <v>3</v>
      </c>
      <c r="J256" s="17" t="s">
        <v>26</v>
      </c>
      <c r="K256" s="21">
        <v>503</v>
      </c>
      <c r="L256" s="21">
        <v>0</v>
      </c>
      <c r="M256" s="19">
        <f t="shared" si="6"/>
        <v>0</v>
      </c>
      <c r="N256" s="21">
        <v>300</v>
      </c>
      <c r="O256" s="19">
        <f t="shared" si="7"/>
        <v>59.642147117296219</v>
      </c>
      <c r="P256" s="17" t="s">
        <v>403</v>
      </c>
      <c r="Q256" s="20" t="s">
        <v>472</v>
      </c>
      <c r="R256" s="18">
        <v>4</v>
      </c>
      <c r="S256" s="17" t="s">
        <v>722</v>
      </c>
      <c r="T256" s="17" t="s">
        <v>36</v>
      </c>
      <c r="U256" s="17" t="s">
        <v>10</v>
      </c>
    </row>
    <row r="257" spans="1:21" ht="31.5" x14ac:dyDescent="0.25">
      <c r="A257" s="17" t="s">
        <v>315</v>
      </c>
      <c r="B257" s="17">
        <v>2012</v>
      </c>
      <c r="C257" s="17" t="s">
        <v>139</v>
      </c>
      <c r="D257" s="17" t="s">
        <v>5</v>
      </c>
      <c r="E257" s="17" t="s">
        <v>29</v>
      </c>
      <c r="F257" s="17" t="s">
        <v>398</v>
      </c>
      <c r="G257" s="17" t="s">
        <v>7</v>
      </c>
      <c r="H257" s="20" t="s">
        <v>421</v>
      </c>
      <c r="I257" s="18">
        <v>2</v>
      </c>
      <c r="J257" s="17" t="s">
        <v>26</v>
      </c>
      <c r="K257" s="21">
        <v>50</v>
      </c>
      <c r="L257" s="21">
        <v>2</v>
      </c>
      <c r="M257" s="19">
        <f t="shared" si="6"/>
        <v>4</v>
      </c>
      <c r="N257" s="21">
        <v>2</v>
      </c>
      <c r="O257" s="19">
        <f t="shared" si="7"/>
        <v>4</v>
      </c>
      <c r="P257" s="17" t="s">
        <v>402</v>
      </c>
      <c r="Q257" s="20" t="s">
        <v>470</v>
      </c>
      <c r="R257" s="18">
        <v>0</v>
      </c>
      <c r="S257" s="17" t="s">
        <v>699</v>
      </c>
      <c r="T257" s="17" t="s">
        <v>36</v>
      </c>
      <c r="U257" s="17" t="s">
        <v>16</v>
      </c>
    </row>
    <row r="258" spans="1:21" ht="47.25" x14ac:dyDescent="0.25">
      <c r="A258" s="17" t="s">
        <v>316</v>
      </c>
      <c r="B258" s="17">
        <v>2008</v>
      </c>
      <c r="C258" s="17" t="s">
        <v>23</v>
      </c>
      <c r="D258" s="17" t="s">
        <v>24</v>
      </c>
      <c r="E258" s="17" t="s">
        <v>6</v>
      </c>
      <c r="F258" s="17" t="s">
        <v>396</v>
      </c>
      <c r="G258" s="17" t="s">
        <v>7</v>
      </c>
      <c r="H258" s="20" t="s">
        <v>416</v>
      </c>
      <c r="I258" s="18">
        <v>1</v>
      </c>
      <c r="J258" s="17" t="s">
        <v>8</v>
      </c>
      <c r="K258" s="21">
        <v>400</v>
      </c>
      <c r="L258" s="21">
        <v>0</v>
      </c>
      <c r="M258" s="19">
        <f t="shared" si="6"/>
        <v>0</v>
      </c>
      <c r="N258" s="21">
        <v>120</v>
      </c>
      <c r="O258" s="19">
        <f t="shared" si="7"/>
        <v>30</v>
      </c>
      <c r="P258" s="17" t="s">
        <v>403</v>
      </c>
      <c r="Q258" s="20" t="s">
        <v>636</v>
      </c>
      <c r="R258" s="18">
        <v>14</v>
      </c>
      <c r="S258" s="17" t="s">
        <v>686</v>
      </c>
      <c r="T258" s="17" t="s">
        <v>18</v>
      </c>
      <c r="U258" s="17" t="s">
        <v>16</v>
      </c>
    </row>
    <row r="259" spans="1:21" ht="31.5" x14ac:dyDescent="0.25">
      <c r="A259" s="17" t="s">
        <v>317</v>
      </c>
      <c r="B259" s="17">
        <v>2011</v>
      </c>
      <c r="C259" s="17" t="s">
        <v>164</v>
      </c>
      <c r="D259" s="17" t="s">
        <v>120</v>
      </c>
      <c r="E259" s="17" t="s">
        <v>25</v>
      </c>
      <c r="F259" s="17" t="s">
        <v>398</v>
      </c>
      <c r="G259" s="17" t="s">
        <v>7</v>
      </c>
      <c r="H259" s="20" t="s">
        <v>429</v>
      </c>
      <c r="I259" s="18">
        <v>1</v>
      </c>
      <c r="J259" s="17" t="s">
        <v>26</v>
      </c>
      <c r="K259" s="21">
        <v>40</v>
      </c>
      <c r="L259" s="21">
        <v>0</v>
      </c>
      <c r="M259" s="19">
        <f t="shared" si="6"/>
        <v>0</v>
      </c>
      <c r="N259" s="21">
        <v>0</v>
      </c>
      <c r="O259" s="19">
        <f t="shared" si="7"/>
        <v>0</v>
      </c>
      <c r="P259" s="17" t="s">
        <v>404</v>
      </c>
      <c r="Q259" s="20" t="s">
        <v>463</v>
      </c>
      <c r="R259" s="18">
        <v>0</v>
      </c>
      <c r="S259" s="17" t="s">
        <v>429</v>
      </c>
      <c r="T259" s="17" t="s">
        <v>36</v>
      </c>
      <c r="U259" s="17" t="s">
        <v>10</v>
      </c>
    </row>
    <row r="260" spans="1:21" ht="31.5" x14ac:dyDescent="0.25">
      <c r="A260" s="17" t="s">
        <v>318</v>
      </c>
      <c r="B260" s="17">
        <v>2006</v>
      </c>
      <c r="C260" s="17" t="s">
        <v>34</v>
      </c>
      <c r="D260" s="17" t="s">
        <v>35</v>
      </c>
      <c r="E260" s="17" t="s">
        <v>319</v>
      </c>
      <c r="F260" s="17" t="s">
        <v>401</v>
      </c>
      <c r="G260" s="17" t="s">
        <v>7</v>
      </c>
      <c r="H260" s="20" t="s">
        <v>421</v>
      </c>
      <c r="I260" s="18">
        <v>2</v>
      </c>
      <c r="J260" s="17" t="s">
        <v>58</v>
      </c>
      <c r="K260" s="21">
        <v>96</v>
      </c>
      <c r="L260" s="21">
        <v>31</v>
      </c>
      <c r="M260" s="19">
        <f t="shared" ref="M260:M323" si="8">(L260/K260)*100</f>
        <v>32.291666666666671</v>
      </c>
      <c r="N260" s="21">
        <v>65</v>
      </c>
      <c r="O260" s="19">
        <f t="shared" ref="O260:O323" si="9">(N260/K260)*100</f>
        <v>67.708333333333343</v>
      </c>
      <c r="P260" s="17" t="s">
        <v>405</v>
      </c>
      <c r="Q260" s="20" t="s">
        <v>637</v>
      </c>
      <c r="R260" s="18">
        <v>7</v>
      </c>
      <c r="S260" s="17" t="s">
        <v>699</v>
      </c>
      <c r="T260" s="17" t="s">
        <v>15</v>
      </c>
      <c r="U260" s="17" t="s">
        <v>10</v>
      </c>
    </row>
    <row r="261" spans="1:21" ht="31.5" x14ac:dyDescent="0.25">
      <c r="A261" s="17" t="s">
        <v>320</v>
      </c>
      <c r="B261" s="17">
        <v>2006</v>
      </c>
      <c r="C261" s="17" t="s">
        <v>4</v>
      </c>
      <c r="D261" s="17" t="s">
        <v>5</v>
      </c>
      <c r="E261" s="17" t="s">
        <v>6</v>
      </c>
      <c r="F261" s="17" t="s">
        <v>396</v>
      </c>
      <c r="G261" s="17" t="s">
        <v>7</v>
      </c>
      <c r="H261" s="20" t="s">
        <v>416</v>
      </c>
      <c r="I261" s="18">
        <v>1</v>
      </c>
      <c r="J261" s="17" t="s">
        <v>8</v>
      </c>
      <c r="K261" s="21">
        <v>90</v>
      </c>
      <c r="L261" s="21">
        <v>0</v>
      </c>
      <c r="M261" s="19">
        <f t="shared" si="8"/>
        <v>0</v>
      </c>
      <c r="N261" s="21">
        <v>2</v>
      </c>
      <c r="O261" s="19">
        <f t="shared" si="9"/>
        <v>2.2222222222222223</v>
      </c>
      <c r="P261" s="17" t="s">
        <v>405</v>
      </c>
      <c r="Q261" s="20" t="s">
        <v>638</v>
      </c>
      <c r="R261" s="18">
        <v>1</v>
      </c>
      <c r="S261" s="17" t="s">
        <v>419</v>
      </c>
      <c r="T261" s="17" t="s">
        <v>15</v>
      </c>
      <c r="U261" s="17" t="s">
        <v>16</v>
      </c>
    </row>
    <row r="262" spans="1:21" ht="31.5" x14ac:dyDescent="0.25">
      <c r="A262" s="17" t="s">
        <v>321</v>
      </c>
      <c r="B262" s="17">
        <v>2006</v>
      </c>
      <c r="C262" s="17" t="s">
        <v>34</v>
      </c>
      <c r="D262" s="17" t="s">
        <v>35</v>
      </c>
      <c r="E262" s="17" t="s">
        <v>6</v>
      </c>
      <c r="F262" s="17" t="s">
        <v>396</v>
      </c>
      <c r="G262" s="17" t="s">
        <v>7</v>
      </c>
      <c r="H262" s="20" t="s">
        <v>416</v>
      </c>
      <c r="I262" s="18">
        <v>2</v>
      </c>
      <c r="J262" s="17" t="s">
        <v>83</v>
      </c>
      <c r="K262" s="21">
        <v>7</v>
      </c>
      <c r="L262" s="21">
        <v>0</v>
      </c>
      <c r="M262" s="19">
        <f t="shared" si="8"/>
        <v>0</v>
      </c>
      <c r="N262" s="21">
        <v>2</v>
      </c>
      <c r="O262" s="19">
        <f t="shared" si="9"/>
        <v>28.571428571428569</v>
      </c>
      <c r="P262" s="17" t="s">
        <v>404</v>
      </c>
      <c r="Q262" s="20" t="s">
        <v>639</v>
      </c>
      <c r="R262" s="18">
        <v>1</v>
      </c>
      <c r="S262" s="17" t="s">
        <v>701</v>
      </c>
      <c r="T262" s="17" t="s">
        <v>15</v>
      </c>
      <c r="U262" s="17" t="s">
        <v>10</v>
      </c>
    </row>
    <row r="263" spans="1:21" ht="31.5" x14ac:dyDescent="0.25">
      <c r="A263" s="17" t="s">
        <v>322</v>
      </c>
      <c r="B263" s="17">
        <v>2006</v>
      </c>
      <c r="C263" s="17" t="s">
        <v>34</v>
      </c>
      <c r="D263" s="17" t="s">
        <v>35</v>
      </c>
      <c r="E263" s="17" t="s">
        <v>12</v>
      </c>
      <c r="F263" s="17" t="s">
        <v>397</v>
      </c>
      <c r="G263" s="17" t="s">
        <v>7</v>
      </c>
      <c r="H263" s="20" t="s">
        <v>416</v>
      </c>
      <c r="I263" s="18">
        <v>2</v>
      </c>
      <c r="J263" s="17" t="s">
        <v>8</v>
      </c>
      <c r="K263" s="21">
        <v>2000</v>
      </c>
      <c r="L263" s="21">
        <v>1</v>
      </c>
      <c r="M263" s="19">
        <f t="shared" si="8"/>
        <v>0.05</v>
      </c>
      <c r="N263" s="21">
        <v>64</v>
      </c>
      <c r="O263" s="19">
        <f t="shared" si="9"/>
        <v>3.2</v>
      </c>
      <c r="P263" s="17" t="s">
        <v>403</v>
      </c>
      <c r="Q263" s="20" t="s">
        <v>640</v>
      </c>
      <c r="R263" s="18">
        <v>14</v>
      </c>
      <c r="S263" s="17" t="s">
        <v>699</v>
      </c>
      <c r="T263" s="17" t="s">
        <v>15</v>
      </c>
      <c r="U263" s="17" t="s">
        <v>10</v>
      </c>
    </row>
    <row r="264" spans="1:21" ht="31.5" x14ac:dyDescent="0.25">
      <c r="A264" s="17" t="s">
        <v>323</v>
      </c>
      <c r="B264" s="17">
        <v>2006</v>
      </c>
      <c r="C264" s="17" t="s">
        <v>34</v>
      </c>
      <c r="D264" s="17" t="s">
        <v>35</v>
      </c>
      <c r="E264" s="17" t="s">
        <v>6</v>
      </c>
      <c r="F264" s="17" t="s">
        <v>396</v>
      </c>
      <c r="G264" s="17" t="s">
        <v>7</v>
      </c>
      <c r="H264" s="20" t="s">
        <v>421</v>
      </c>
      <c r="I264" s="18">
        <v>1</v>
      </c>
      <c r="J264" s="17" t="s">
        <v>8</v>
      </c>
      <c r="K264" s="21">
        <v>200</v>
      </c>
      <c r="L264" s="21">
        <v>9</v>
      </c>
      <c r="M264" s="19">
        <f t="shared" si="8"/>
        <v>4.5</v>
      </c>
      <c r="N264" s="21">
        <v>1</v>
      </c>
      <c r="O264" s="19">
        <f t="shared" si="9"/>
        <v>0.5</v>
      </c>
      <c r="P264" s="17" t="s">
        <v>403</v>
      </c>
      <c r="Q264" s="20" t="s">
        <v>627</v>
      </c>
      <c r="R264" s="18">
        <v>14</v>
      </c>
      <c r="S264" s="17" t="s">
        <v>699</v>
      </c>
      <c r="T264" s="17" t="s">
        <v>15</v>
      </c>
      <c r="U264" s="17" t="s">
        <v>10</v>
      </c>
    </row>
    <row r="265" spans="1:21" ht="31.5" x14ac:dyDescent="0.25">
      <c r="A265" s="17" t="s">
        <v>324</v>
      </c>
      <c r="B265" s="17">
        <v>2006</v>
      </c>
      <c r="C265" s="17" t="s">
        <v>34</v>
      </c>
      <c r="D265" s="17" t="s">
        <v>35</v>
      </c>
      <c r="E265" s="17" t="s">
        <v>6</v>
      </c>
      <c r="F265" s="17" t="s">
        <v>396</v>
      </c>
      <c r="G265" s="17" t="s">
        <v>7</v>
      </c>
      <c r="H265" s="20" t="s">
        <v>416</v>
      </c>
      <c r="I265" s="18">
        <v>2</v>
      </c>
      <c r="J265" s="17" t="s">
        <v>8</v>
      </c>
      <c r="K265" s="21">
        <v>200</v>
      </c>
      <c r="L265" s="21">
        <v>0</v>
      </c>
      <c r="M265" s="19">
        <f t="shared" si="8"/>
        <v>0</v>
      </c>
      <c r="N265" s="21">
        <v>110</v>
      </c>
      <c r="O265" s="19">
        <f t="shared" si="9"/>
        <v>55.000000000000007</v>
      </c>
      <c r="P265" s="17" t="s">
        <v>403</v>
      </c>
      <c r="Q265" s="20" t="s">
        <v>641</v>
      </c>
      <c r="R265" s="18">
        <v>60</v>
      </c>
      <c r="S265" s="17" t="s">
        <v>699</v>
      </c>
      <c r="T265" s="17" t="s">
        <v>15</v>
      </c>
      <c r="U265" s="17" t="s">
        <v>16</v>
      </c>
    </row>
    <row r="266" spans="1:21" ht="31.5" x14ac:dyDescent="0.25">
      <c r="A266" s="17" t="s">
        <v>325</v>
      </c>
      <c r="B266" s="17">
        <v>2006</v>
      </c>
      <c r="C266" s="17" t="s">
        <v>139</v>
      </c>
      <c r="D266" s="17" t="s">
        <v>5</v>
      </c>
      <c r="E266" s="17" t="s">
        <v>6</v>
      </c>
      <c r="F266" s="17" t="s">
        <v>396</v>
      </c>
      <c r="G266" s="17" t="s">
        <v>7</v>
      </c>
      <c r="H266" s="20" t="s">
        <v>416</v>
      </c>
      <c r="I266" s="18">
        <v>1</v>
      </c>
      <c r="J266" s="17" t="s">
        <v>8</v>
      </c>
      <c r="K266" s="21">
        <v>200</v>
      </c>
      <c r="L266" s="21">
        <v>0</v>
      </c>
      <c r="M266" s="19">
        <f t="shared" si="8"/>
        <v>0</v>
      </c>
      <c r="N266" s="21">
        <v>1</v>
      </c>
      <c r="O266" s="19">
        <f t="shared" si="9"/>
        <v>0.5</v>
      </c>
      <c r="P266" s="17" t="s">
        <v>403</v>
      </c>
      <c r="Q266" s="20" t="s">
        <v>642</v>
      </c>
      <c r="R266" s="18">
        <v>1</v>
      </c>
      <c r="S266" s="17" t="s">
        <v>713</v>
      </c>
      <c r="T266" s="17" t="s">
        <v>15</v>
      </c>
      <c r="U266" s="17" t="s">
        <v>10</v>
      </c>
    </row>
    <row r="267" spans="1:21" ht="15.75" x14ac:dyDescent="0.25">
      <c r="A267" s="17" t="s">
        <v>326</v>
      </c>
      <c r="B267" s="17">
        <v>2008</v>
      </c>
      <c r="C267" s="17" t="s">
        <v>23</v>
      </c>
      <c r="D267" s="17" t="s">
        <v>24</v>
      </c>
      <c r="E267" s="17" t="s">
        <v>6</v>
      </c>
      <c r="F267" s="17" t="s">
        <v>396</v>
      </c>
      <c r="G267" s="17" t="s">
        <v>7</v>
      </c>
      <c r="H267" s="20" t="s">
        <v>416</v>
      </c>
      <c r="I267" s="18">
        <v>3</v>
      </c>
      <c r="J267" s="17" t="s">
        <v>8</v>
      </c>
      <c r="K267" s="21">
        <v>3000</v>
      </c>
      <c r="L267" s="21">
        <v>50</v>
      </c>
      <c r="M267" s="19">
        <f t="shared" si="8"/>
        <v>1.6666666666666667</v>
      </c>
      <c r="N267" s="21">
        <v>20</v>
      </c>
      <c r="O267" s="19">
        <f t="shared" si="9"/>
        <v>0.66666666666666674</v>
      </c>
      <c r="P267" s="17" t="s">
        <v>403</v>
      </c>
      <c r="Q267" s="20" t="s">
        <v>643</v>
      </c>
      <c r="R267" s="18">
        <v>30</v>
      </c>
      <c r="S267" s="17" t="s">
        <v>417</v>
      </c>
      <c r="T267" s="17" t="s">
        <v>9</v>
      </c>
      <c r="U267" s="17" t="s">
        <v>10</v>
      </c>
    </row>
    <row r="268" spans="1:21" ht="15.75" x14ac:dyDescent="0.25">
      <c r="A268" s="17" t="s">
        <v>327</v>
      </c>
      <c r="B268" s="17">
        <v>2009</v>
      </c>
      <c r="C268" s="17" t="s">
        <v>23</v>
      </c>
      <c r="D268" s="17" t="s">
        <v>24</v>
      </c>
      <c r="E268" s="17" t="s">
        <v>25</v>
      </c>
      <c r="F268" s="17" t="s">
        <v>398</v>
      </c>
      <c r="G268" s="17" t="s">
        <v>7</v>
      </c>
      <c r="H268" s="20" t="s">
        <v>417</v>
      </c>
      <c r="I268" s="18">
        <v>1</v>
      </c>
      <c r="J268" s="17" t="s">
        <v>26</v>
      </c>
      <c r="K268" s="21">
        <v>150</v>
      </c>
      <c r="L268" s="21">
        <v>78</v>
      </c>
      <c r="M268" s="19">
        <f t="shared" si="8"/>
        <v>52</v>
      </c>
      <c r="N268" s="21">
        <v>78</v>
      </c>
      <c r="O268" s="19">
        <f t="shared" si="9"/>
        <v>52</v>
      </c>
      <c r="P268" s="17" t="s">
        <v>403</v>
      </c>
      <c r="Q268" s="20" t="s">
        <v>644</v>
      </c>
      <c r="R268" s="18">
        <v>14</v>
      </c>
      <c r="S268" s="17" t="s">
        <v>417</v>
      </c>
      <c r="T268" s="17" t="s">
        <v>36</v>
      </c>
      <c r="U268" s="17" t="s">
        <v>10</v>
      </c>
    </row>
    <row r="269" spans="1:21" ht="31.5" x14ac:dyDescent="0.25">
      <c r="A269" s="17" t="s">
        <v>328</v>
      </c>
      <c r="B269" s="17">
        <v>2012</v>
      </c>
      <c r="C269" s="17" t="s">
        <v>139</v>
      </c>
      <c r="D269" s="17" t="s">
        <v>5</v>
      </c>
      <c r="E269" s="17" t="s">
        <v>6</v>
      </c>
      <c r="F269" s="17" t="s">
        <v>396</v>
      </c>
      <c r="G269" s="17" t="s">
        <v>7</v>
      </c>
      <c r="H269" s="20" t="s">
        <v>416</v>
      </c>
      <c r="I269" s="18">
        <v>2</v>
      </c>
      <c r="J269" s="17" t="s">
        <v>8</v>
      </c>
      <c r="K269" s="21">
        <v>150</v>
      </c>
      <c r="L269" s="21">
        <v>30</v>
      </c>
      <c r="M269" s="19">
        <f t="shared" si="8"/>
        <v>20</v>
      </c>
      <c r="N269" s="21">
        <v>17</v>
      </c>
      <c r="O269" s="19">
        <f t="shared" si="9"/>
        <v>11.333333333333332</v>
      </c>
      <c r="P269" s="17" t="s">
        <v>403</v>
      </c>
      <c r="Q269" s="20" t="s">
        <v>645</v>
      </c>
      <c r="R269" s="18">
        <v>7</v>
      </c>
      <c r="S269" s="17" t="s">
        <v>417</v>
      </c>
      <c r="T269" s="17" t="s">
        <v>15</v>
      </c>
      <c r="U269" s="17" t="s">
        <v>16</v>
      </c>
    </row>
    <row r="270" spans="1:21" ht="31.5" x14ac:dyDescent="0.25">
      <c r="A270" s="17" t="s">
        <v>329</v>
      </c>
      <c r="B270" s="17">
        <v>2006</v>
      </c>
      <c r="C270" s="17" t="s">
        <v>34</v>
      </c>
      <c r="D270" s="17" t="s">
        <v>35</v>
      </c>
      <c r="E270" s="17" t="s">
        <v>6</v>
      </c>
      <c r="F270" s="17" t="s">
        <v>396</v>
      </c>
      <c r="G270" s="17" t="s">
        <v>7</v>
      </c>
      <c r="H270" s="20" t="s">
        <v>416</v>
      </c>
      <c r="I270" s="18">
        <v>1</v>
      </c>
      <c r="J270" s="17" t="s">
        <v>58</v>
      </c>
      <c r="K270" s="21">
        <v>200</v>
      </c>
      <c r="L270" s="21">
        <v>20</v>
      </c>
      <c r="M270" s="19">
        <f t="shared" si="8"/>
        <v>10</v>
      </c>
      <c r="N270" s="21">
        <v>1</v>
      </c>
      <c r="O270" s="19">
        <f t="shared" si="9"/>
        <v>0.5</v>
      </c>
      <c r="P270" s="17" t="s">
        <v>403</v>
      </c>
      <c r="Q270" s="20" t="s">
        <v>472</v>
      </c>
      <c r="R270" s="18" t="s">
        <v>30</v>
      </c>
      <c r="S270" s="17" t="s">
        <v>699</v>
      </c>
      <c r="T270" s="17" t="s">
        <v>15</v>
      </c>
      <c r="U270" s="17" t="s">
        <v>10</v>
      </c>
    </row>
    <row r="271" spans="1:21" ht="31.5" x14ac:dyDescent="0.25">
      <c r="A271" s="17" t="s">
        <v>330</v>
      </c>
      <c r="B271" s="17">
        <v>2006</v>
      </c>
      <c r="C271" s="17" t="s">
        <v>34</v>
      </c>
      <c r="D271" s="17" t="s">
        <v>35</v>
      </c>
      <c r="E271" s="17" t="s">
        <v>75</v>
      </c>
      <c r="F271" s="17" t="s">
        <v>396</v>
      </c>
      <c r="G271" s="17" t="s">
        <v>7</v>
      </c>
      <c r="H271" s="20" t="s">
        <v>416</v>
      </c>
      <c r="I271" s="18">
        <v>1</v>
      </c>
      <c r="J271" s="17" t="s">
        <v>58</v>
      </c>
      <c r="K271" s="21">
        <v>70</v>
      </c>
      <c r="L271" s="21">
        <v>0</v>
      </c>
      <c r="M271" s="19">
        <f t="shared" si="8"/>
        <v>0</v>
      </c>
      <c r="N271" s="21">
        <v>0</v>
      </c>
      <c r="O271" s="19">
        <f t="shared" si="9"/>
        <v>0</v>
      </c>
      <c r="P271" s="17" t="s">
        <v>405</v>
      </c>
      <c r="Q271" s="20" t="s">
        <v>646</v>
      </c>
      <c r="R271" s="18">
        <v>0</v>
      </c>
      <c r="S271" s="17" t="s">
        <v>699</v>
      </c>
      <c r="T271" s="17" t="s">
        <v>15</v>
      </c>
      <c r="U271" s="17" t="s">
        <v>10</v>
      </c>
    </row>
    <row r="272" spans="1:21" ht="31.5" x14ac:dyDescent="0.25">
      <c r="A272" s="17" t="s">
        <v>331</v>
      </c>
      <c r="B272" s="17">
        <v>2006</v>
      </c>
      <c r="C272" s="17" t="s">
        <v>34</v>
      </c>
      <c r="D272" s="17" t="s">
        <v>35</v>
      </c>
      <c r="E272" s="17" t="s">
        <v>6</v>
      </c>
      <c r="F272" s="17" t="s">
        <v>396</v>
      </c>
      <c r="G272" s="17" t="s">
        <v>7</v>
      </c>
      <c r="H272" s="20" t="s">
        <v>421</v>
      </c>
      <c r="I272" s="18">
        <v>1</v>
      </c>
      <c r="J272" s="17" t="s">
        <v>58</v>
      </c>
      <c r="K272" s="21">
        <v>1000</v>
      </c>
      <c r="L272" s="21">
        <v>6</v>
      </c>
      <c r="M272" s="19">
        <f t="shared" si="8"/>
        <v>0.6</v>
      </c>
      <c r="N272" s="21">
        <v>0</v>
      </c>
      <c r="O272" s="19">
        <f t="shared" si="9"/>
        <v>0</v>
      </c>
      <c r="P272" s="17" t="s">
        <v>403</v>
      </c>
      <c r="Q272" s="20" t="s">
        <v>609</v>
      </c>
      <c r="R272" s="18">
        <v>21</v>
      </c>
      <c r="S272" s="17" t="s">
        <v>699</v>
      </c>
      <c r="T272" s="17" t="s">
        <v>15</v>
      </c>
      <c r="U272" s="17" t="s">
        <v>10</v>
      </c>
    </row>
    <row r="273" spans="1:21" ht="15.75" x14ac:dyDescent="0.25">
      <c r="A273" s="17" t="s">
        <v>332</v>
      </c>
      <c r="B273" s="17">
        <v>2008</v>
      </c>
      <c r="C273" s="17" t="s">
        <v>23</v>
      </c>
      <c r="D273" s="17" t="s">
        <v>24</v>
      </c>
      <c r="E273" s="17" t="s">
        <v>12</v>
      </c>
      <c r="F273" s="17" t="s">
        <v>397</v>
      </c>
      <c r="G273" s="17" t="s">
        <v>7</v>
      </c>
      <c r="H273" s="20" t="s">
        <v>416</v>
      </c>
      <c r="I273" s="18">
        <v>2</v>
      </c>
      <c r="J273" s="17" t="s">
        <v>8</v>
      </c>
      <c r="K273" s="21">
        <v>600</v>
      </c>
      <c r="L273" s="21">
        <v>116</v>
      </c>
      <c r="M273" s="19">
        <f t="shared" si="8"/>
        <v>19.333333333333332</v>
      </c>
      <c r="N273" s="21">
        <v>96</v>
      </c>
      <c r="O273" s="19">
        <f t="shared" si="9"/>
        <v>16</v>
      </c>
      <c r="P273" s="17" t="s">
        <v>403</v>
      </c>
      <c r="Q273" s="20" t="s">
        <v>647</v>
      </c>
      <c r="R273" s="18">
        <v>14</v>
      </c>
      <c r="S273" s="17" t="s">
        <v>417</v>
      </c>
      <c r="T273" s="17" t="s">
        <v>21</v>
      </c>
      <c r="U273" s="17" t="s">
        <v>10</v>
      </c>
    </row>
    <row r="274" spans="1:21" ht="15.75" x14ac:dyDescent="0.25">
      <c r="A274" s="17" t="s">
        <v>333</v>
      </c>
      <c r="B274" s="17">
        <v>2012</v>
      </c>
      <c r="C274" s="17" t="s">
        <v>139</v>
      </c>
      <c r="D274" s="17" t="s">
        <v>5</v>
      </c>
      <c r="E274" s="17" t="s">
        <v>25</v>
      </c>
      <c r="F274" s="17" t="s">
        <v>398</v>
      </c>
      <c r="G274" s="17" t="s">
        <v>7</v>
      </c>
      <c r="H274" s="20" t="s">
        <v>443</v>
      </c>
      <c r="I274" s="18">
        <v>1</v>
      </c>
      <c r="J274" s="17" t="s">
        <v>26</v>
      </c>
      <c r="K274" s="21">
        <v>150</v>
      </c>
      <c r="L274" s="21">
        <v>50</v>
      </c>
      <c r="M274" s="19">
        <f t="shared" si="8"/>
        <v>33.333333333333329</v>
      </c>
      <c r="N274" s="21">
        <v>30</v>
      </c>
      <c r="O274" s="19">
        <f t="shared" si="9"/>
        <v>20</v>
      </c>
      <c r="P274" s="17" t="s">
        <v>403</v>
      </c>
      <c r="Q274" s="20" t="s">
        <v>648</v>
      </c>
      <c r="R274" s="18">
        <v>10</v>
      </c>
      <c r="S274" s="17" t="s">
        <v>417</v>
      </c>
      <c r="T274" s="17" t="s">
        <v>36</v>
      </c>
      <c r="U274" s="17" t="s">
        <v>10</v>
      </c>
    </row>
    <row r="275" spans="1:21" ht="31.5" x14ac:dyDescent="0.25">
      <c r="A275" s="17" t="s">
        <v>334</v>
      </c>
      <c r="B275" s="17">
        <v>2006</v>
      </c>
      <c r="C275" s="17" t="s">
        <v>49</v>
      </c>
      <c r="D275" s="17" t="s">
        <v>35</v>
      </c>
      <c r="E275" s="17" t="s">
        <v>6</v>
      </c>
      <c r="F275" s="17" t="s">
        <v>396</v>
      </c>
      <c r="G275" s="17" t="s">
        <v>7</v>
      </c>
      <c r="H275" s="20" t="s">
        <v>416</v>
      </c>
      <c r="I275" s="18">
        <v>1</v>
      </c>
      <c r="J275" s="17" t="s">
        <v>8</v>
      </c>
      <c r="K275" s="21">
        <v>1000</v>
      </c>
      <c r="L275" s="21">
        <v>20</v>
      </c>
      <c r="M275" s="19">
        <f t="shared" si="8"/>
        <v>2</v>
      </c>
      <c r="N275" s="21">
        <v>10</v>
      </c>
      <c r="O275" s="19">
        <f t="shared" si="9"/>
        <v>1</v>
      </c>
      <c r="P275" s="17" t="s">
        <v>403</v>
      </c>
      <c r="Q275" s="20" t="s">
        <v>649</v>
      </c>
      <c r="R275" s="18">
        <v>3</v>
      </c>
      <c r="S275" s="17" t="s">
        <v>699</v>
      </c>
      <c r="T275" s="17" t="s">
        <v>15</v>
      </c>
      <c r="U275" s="17" t="s">
        <v>10</v>
      </c>
    </row>
    <row r="276" spans="1:21" ht="31.5" x14ac:dyDescent="0.25">
      <c r="A276" s="17" t="s">
        <v>335</v>
      </c>
      <c r="B276" s="17">
        <v>2006</v>
      </c>
      <c r="C276" s="17" t="s">
        <v>49</v>
      </c>
      <c r="D276" s="17" t="s">
        <v>35</v>
      </c>
      <c r="E276" s="17" t="s">
        <v>336</v>
      </c>
      <c r="F276" s="17" t="s">
        <v>401</v>
      </c>
      <c r="G276" s="17" t="s">
        <v>104</v>
      </c>
      <c r="H276" s="20" t="s">
        <v>416</v>
      </c>
      <c r="I276" s="18">
        <v>2</v>
      </c>
      <c r="J276" s="17" t="s">
        <v>58</v>
      </c>
      <c r="K276" s="21">
        <v>12</v>
      </c>
      <c r="L276" s="21">
        <v>2</v>
      </c>
      <c r="M276" s="19">
        <f t="shared" si="8"/>
        <v>16.666666666666664</v>
      </c>
      <c r="N276" s="21">
        <v>2</v>
      </c>
      <c r="O276" s="19">
        <f t="shared" si="9"/>
        <v>16.666666666666664</v>
      </c>
      <c r="P276" s="17" t="s">
        <v>404</v>
      </c>
      <c r="Q276" s="20" t="s">
        <v>472</v>
      </c>
      <c r="R276" s="18">
        <v>7</v>
      </c>
      <c r="S276" s="17" t="s">
        <v>699</v>
      </c>
      <c r="T276" s="17" t="s">
        <v>15</v>
      </c>
      <c r="U276" s="17" t="s">
        <v>10</v>
      </c>
    </row>
    <row r="277" spans="1:21" ht="31.5" x14ac:dyDescent="0.25">
      <c r="A277" s="17" t="s">
        <v>337</v>
      </c>
      <c r="B277" s="17">
        <v>2006</v>
      </c>
      <c r="C277" s="17" t="s">
        <v>49</v>
      </c>
      <c r="D277" s="17" t="s">
        <v>35</v>
      </c>
      <c r="E277" s="17" t="s">
        <v>336</v>
      </c>
      <c r="F277" s="17" t="s">
        <v>401</v>
      </c>
      <c r="G277" s="17" t="s">
        <v>104</v>
      </c>
      <c r="H277" s="20" t="s">
        <v>416</v>
      </c>
      <c r="I277" s="18">
        <v>1</v>
      </c>
      <c r="J277" s="17" t="s">
        <v>58</v>
      </c>
      <c r="K277" s="21">
        <v>26</v>
      </c>
      <c r="L277" s="21">
        <v>2</v>
      </c>
      <c r="M277" s="19">
        <f t="shared" si="8"/>
        <v>7.6923076923076925</v>
      </c>
      <c r="N277" s="21">
        <v>2</v>
      </c>
      <c r="O277" s="19">
        <f t="shared" si="9"/>
        <v>7.6923076923076925</v>
      </c>
      <c r="P277" s="17" t="s">
        <v>404</v>
      </c>
      <c r="Q277" s="20" t="s">
        <v>472</v>
      </c>
      <c r="R277" s="18">
        <v>7</v>
      </c>
      <c r="S277" s="17" t="s">
        <v>699</v>
      </c>
      <c r="T277" s="17" t="s">
        <v>15</v>
      </c>
      <c r="U277" s="17" t="s">
        <v>10</v>
      </c>
    </row>
    <row r="278" spans="1:21" ht="31.5" x14ac:dyDescent="0.25">
      <c r="A278" s="17" t="s">
        <v>338</v>
      </c>
      <c r="B278" s="17">
        <v>2006</v>
      </c>
      <c r="C278" s="17" t="s">
        <v>49</v>
      </c>
      <c r="D278" s="17" t="s">
        <v>35</v>
      </c>
      <c r="E278" s="17" t="s">
        <v>6</v>
      </c>
      <c r="F278" s="17" t="s">
        <v>396</v>
      </c>
      <c r="G278" s="17" t="s">
        <v>7</v>
      </c>
      <c r="H278" s="20" t="s">
        <v>416</v>
      </c>
      <c r="I278" s="18">
        <v>1</v>
      </c>
      <c r="J278" s="17" t="s">
        <v>8</v>
      </c>
      <c r="K278" s="21">
        <v>600</v>
      </c>
      <c r="L278" s="21">
        <v>30</v>
      </c>
      <c r="M278" s="19">
        <f t="shared" si="8"/>
        <v>5</v>
      </c>
      <c r="N278" s="21">
        <v>20</v>
      </c>
      <c r="O278" s="19">
        <f t="shared" si="9"/>
        <v>3.3333333333333335</v>
      </c>
      <c r="P278" s="17" t="s">
        <v>403</v>
      </c>
      <c r="Q278" s="20" t="s">
        <v>650</v>
      </c>
      <c r="R278" s="18" t="s">
        <v>30</v>
      </c>
      <c r="S278" s="17" t="s">
        <v>419</v>
      </c>
      <c r="T278" s="17" t="s">
        <v>15</v>
      </c>
      <c r="U278" s="17" t="s">
        <v>10</v>
      </c>
    </row>
    <row r="279" spans="1:21" ht="47.25" x14ac:dyDescent="0.25">
      <c r="A279" s="17" t="s">
        <v>339</v>
      </c>
      <c r="B279" s="17">
        <v>2006</v>
      </c>
      <c r="C279" s="17" t="s">
        <v>49</v>
      </c>
      <c r="D279" s="17" t="s">
        <v>35</v>
      </c>
      <c r="E279" s="17" t="s">
        <v>64</v>
      </c>
      <c r="F279" s="17" t="s">
        <v>400</v>
      </c>
      <c r="G279" s="17" t="s">
        <v>7</v>
      </c>
      <c r="H279" s="20" t="s">
        <v>416</v>
      </c>
      <c r="I279" s="18">
        <v>1</v>
      </c>
      <c r="J279" s="17" t="s">
        <v>26</v>
      </c>
      <c r="K279" s="21">
        <v>500</v>
      </c>
      <c r="L279" s="21">
        <v>50</v>
      </c>
      <c r="M279" s="19">
        <f t="shared" si="8"/>
        <v>10</v>
      </c>
      <c r="N279" s="21">
        <v>24</v>
      </c>
      <c r="O279" s="19">
        <f t="shared" si="9"/>
        <v>4.8</v>
      </c>
      <c r="P279" s="17" t="s">
        <v>403</v>
      </c>
      <c r="Q279" s="20" t="s">
        <v>651</v>
      </c>
      <c r="R279" s="18">
        <v>2</v>
      </c>
      <c r="S279" s="17" t="s">
        <v>723</v>
      </c>
      <c r="T279" s="17" t="s">
        <v>15</v>
      </c>
      <c r="U279" s="17" t="s">
        <v>16</v>
      </c>
    </row>
    <row r="280" spans="1:21" ht="31.5" x14ac:dyDescent="0.25">
      <c r="A280" s="17" t="s">
        <v>340</v>
      </c>
      <c r="B280" s="17">
        <v>2006</v>
      </c>
      <c r="C280" s="17" t="s">
        <v>49</v>
      </c>
      <c r="D280" s="17" t="s">
        <v>35</v>
      </c>
      <c r="E280" s="17" t="s">
        <v>6</v>
      </c>
      <c r="F280" s="17" t="s">
        <v>396</v>
      </c>
      <c r="G280" s="17" t="s">
        <v>7</v>
      </c>
      <c r="H280" s="20" t="s">
        <v>416</v>
      </c>
      <c r="I280" s="18">
        <v>1</v>
      </c>
      <c r="J280" s="17" t="s">
        <v>8</v>
      </c>
      <c r="K280" s="21">
        <v>6</v>
      </c>
      <c r="L280" s="21">
        <v>0</v>
      </c>
      <c r="M280" s="19">
        <f t="shared" si="8"/>
        <v>0</v>
      </c>
      <c r="N280" s="21">
        <v>1</v>
      </c>
      <c r="O280" s="19">
        <f t="shared" si="9"/>
        <v>16.666666666666664</v>
      </c>
      <c r="P280" s="17" t="s">
        <v>404</v>
      </c>
      <c r="Q280" s="20" t="s">
        <v>652</v>
      </c>
      <c r="R280" s="18" t="s">
        <v>30</v>
      </c>
      <c r="S280" s="17" t="s">
        <v>701</v>
      </c>
      <c r="T280" s="17" t="s">
        <v>15</v>
      </c>
      <c r="U280" s="17" t="s">
        <v>10</v>
      </c>
    </row>
    <row r="281" spans="1:21" ht="31.5" x14ac:dyDescent="0.25">
      <c r="A281" s="17" t="s">
        <v>341</v>
      </c>
      <c r="B281" s="17">
        <v>2006</v>
      </c>
      <c r="C281" s="17" t="s">
        <v>49</v>
      </c>
      <c r="D281" s="17" t="s">
        <v>35</v>
      </c>
      <c r="E281" s="17" t="s">
        <v>274</v>
      </c>
      <c r="F281" s="17" t="s">
        <v>397</v>
      </c>
      <c r="G281" s="17" t="s">
        <v>7</v>
      </c>
      <c r="H281" s="20" t="s">
        <v>416</v>
      </c>
      <c r="I281" s="18">
        <v>1</v>
      </c>
      <c r="J281" s="17" t="s">
        <v>26</v>
      </c>
      <c r="K281" s="21">
        <v>19</v>
      </c>
      <c r="L281" s="21">
        <v>6</v>
      </c>
      <c r="M281" s="19">
        <f t="shared" si="8"/>
        <v>31.578947368421051</v>
      </c>
      <c r="N281" s="21">
        <v>6</v>
      </c>
      <c r="O281" s="19">
        <f t="shared" si="9"/>
        <v>31.578947368421051</v>
      </c>
      <c r="P281" s="17" t="s">
        <v>402</v>
      </c>
      <c r="Q281" s="20" t="s">
        <v>472</v>
      </c>
      <c r="R281" s="18" t="s">
        <v>30</v>
      </c>
      <c r="S281" s="17" t="s">
        <v>417</v>
      </c>
      <c r="T281" s="17" t="s">
        <v>15</v>
      </c>
      <c r="U281" s="17" t="s">
        <v>10</v>
      </c>
    </row>
    <row r="282" spans="1:21" ht="31.5" x14ac:dyDescent="0.25">
      <c r="A282" s="17" t="s">
        <v>342</v>
      </c>
      <c r="B282" s="17">
        <v>2006</v>
      </c>
      <c r="C282" s="17" t="s">
        <v>49</v>
      </c>
      <c r="D282" s="17" t="s">
        <v>35</v>
      </c>
      <c r="E282" s="17" t="s">
        <v>79</v>
      </c>
      <c r="F282" s="17" t="s">
        <v>398</v>
      </c>
      <c r="G282" s="17" t="s">
        <v>7</v>
      </c>
      <c r="H282" s="20" t="s">
        <v>416</v>
      </c>
      <c r="I282" s="18">
        <v>1</v>
      </c>
      <c r="J282" s="17" t="s">
        <v>58</v>
      </c>
      <c r="K282" s="21">
        <v>5</v>
      </c>
      <c r="L282" s="21">
        <v>5</v>
      </c>
      <c r="M282" s="19">
        <f t="shared" si="8"/>
        <v>100</v>
      </c>
      <c r="N282" s="21">
        <v>5</v>
      </c>
      <c r="O282" s="19">
        <f t="shared" si="9"/>
        <v>100</v>
      </c>
      <c r="P282" s="17" t="s">
        <v>404</v>
      </c>
      <c r="Q282" s="20" t="s">
        <v>653</v>
      </c>
      <c r="R282" s="18" t="s">
        <v>30</v>
      </c>
      <c r="S282" s="17" t="s">
        <v>417</v>
      </c>
      <c r="T282" s="17" t="s">
        <v>15</v>
      </c>
      <c r="U282" s="17" t="s">
        <v>10</v>
      </c>
    </row>
    <row r="283" spans="1:21" ht="31.5" x14ac:dyDescent="0.25">
      <c r="A283" s="17" t="s">
        <v>343</v>
      </c>
      <c r="B283" s="17">
        <v>2006</v>
      </c>
      <c r="C283" s="17" t="s">
        <v>49</v>
      </c>
      <c r="D283" s="17" t="s">
        <v>35</v>
      </c>
      <c r="E283" s="17" t="s">
        <v>72</v>
      </c>
      <c r="F283" s="17" t="s">
        <v>396</v>
      </c>
      <c r="G283" s="17" t="s">
        <v>7</v>
      </c>
      <c r="H283" s="20" t="s">
        <v>416</v>
      </c>
      <c r="I283" s="18">
        <v>1</v>
      </c>
      <c r="J283" s="17" t="s">
        <v>58</v>
      </c>
      <c r="K283" s="21">
        <v>300</v>
      </c>
      <c r="L283" s="21">
        <v>100</v>
      </c>
      <c r="M283" s="19">
        <f t="shared" si="8"/>
        <v>33.333333333333329</v>
      </c>
      <c r="N283" s="21">
        <v>25</v>
      </c>
      <c r="O283" s="19">
        <f t="shared" si="9"/>
        <v>8.3333333333333321</v>
      </c>
      <c r="P283" s="17" t="s">
        <v>403</v>
      </c>
      <c r="Q283" s="20" t="s">
        <v>654</v>
      </c>
      <c r="R283" s="18" t="s">
        <v>30</v>
      </c>
      <c r="S283" s="17" t="s">
        <v>417</v>
      </c>
      <c r="T283" s="17" t="s">
        <v>15</v>
      </c>
      <c r="U283" s="17" t="s">
        <v>10</v>
      </c>
    </row>
    <row r="284" spans="1:21" ht="31.5" x14ac:dyDescent="0.25">
      <c r="A284" s="17" t="s">
        <v>344</v>
      </c>
      <c r="B284" s="17">
        <v>2006</v>
      </c>
      <c r="C284" s="17" t="s">
        <v>49</v>
      </c>
      <c r="D284" s="17" t="s">
        <v>35</v>
      </c>
      <c r="E284" s="17" t="s">
        <v>6</v>
      </c>
      <c r="F284" s="17" t="s">
        <v>396</v>
      </c>
      <c r="G284" s="17" t="s">
        <v>7</v>
      </c>
      <c r="H284" s="20" t="s">
        <v>416</v>
      </c>
      <c r="I284" s="18">
        <v>2</v>
      </c>
      <c r="J284" s="17" t="s">
        <v>13</v>
      </c>
      <c r="K284" s="21">
        <v>800</v>
      </c>
      <c r="L284" s="21">
        <v>3</v>
      </c>
      <c r="M284" s="19">
        <f t="shared" si="8"/>
        <v>0.375</v>
      </c>
      <c r="N284" s="21">
        <v>100</v>
      </c>
      <c r="O284" s="19">
        <f t="shared" si="9"/>
        <v>12.5</v>
      </c>
      <c r="P284" s="17" t="s">
        <v>403</v>
      </c>
      <c r="Q284" s="20" t="s">
        <v>655</v>
      </c>
      <c r="R284" s="18">
        <v>14</v>
      </c>
      <c r="S284" s="17" t="s">
        <v>723</v>
      </c>
      <c r="T284" s="17" t="s">
        <v>15</v>
      </c>
      <c r="U284" s="17" t="s">
        <v>10</v>
      </c>
    </row>
    <row r="285" spans="1:21" ht="15.75" x14ac:dyDescent="0.25">
      <c r="A285" s="17" t="s">
        <v>345</v>
      </c>
      <c r="B285" s="17">
        <v>2009</v>
      </c>
      <c r="C285" s="17" t="s">
        <v>139</v>
      </c>
      <c r="D285" s="17" t="s">
        <v>5</v>
      </c>
      <c r="E285" s="17" t="s">
        <v>29</v>
      </c>
      <c r="F285" s="17" t="s">
        <v>398</v>
      </c>
      <c r="G285" s="17" t="s">
        <v>7</v>
      </c>
      <c r="H285" s="20" t="s">
        <v>417</v>
      </c>
      <c r="I285" s="18">
        <v>1</v>
      </c>
      <c r="J285" s="17" t="s">
        <v>26</v>
      </c>
      <c r="K285" s="21">
        <v>14</v>
      </c>
      <c r="L285" s="21">
        <v>1</v>
      </c>
      <c r="M285" s="19">
        <f t="shared" si="8"/>
        <v>7.1428571428571423</v>
      </c>
      <c r="N285" s="21">
        <v>1</v>
      </c>
      <c r="O285" s="19">
        <f t="shared" si="9"/>
        <v>7.1428571428571423</v>
      </c>
      <c r="P285" s="17" t="s">
        <v>404</v>
      </c>
      <c r="Q285" s="20" t="s">
        <v>472</v>
      </c>
      <c r="R285" s="18">
        <v>0</v>
      </c>
      <c r="S285" s="17" t="s">
        <v>417</v>
      </c>
      <c r="T285" s="17" t="s">
        <v>36</v>
      </c>
      <c r="U285" s="17" t="s">
        <v>10</v>
      </c>
    </row>
    <row r="286" spans="1:21" ht="15.75" x14ac:dyDescent="0.25">
      <c r="A286" s="17" t="s">
        <v>346</v>
      </c>
      <c r="B286" s="17">
        <v>2014</v>
      </c>
      <c r="C286" s="17" t="s">
        <v>139</v>
      </c>
      <c r="D286" s="17" t="s">
        <v>5</v>
      </c>
      <c r="E286" s="17" t="s">
        <v>12</v>
      </c>
      <c r="F286" s="17" t="s">
        <v>397</v>
      </c>
      <c r="G286" s="17" t="s">
        <v>7</v>
      </c>
      <c r="H286" s="20" t="s">
        <v>416</v>
      </c>
      <c r="I286" s="18">
        <v>1</v>
      </c>
      <c r="J286" s="17" t="s">
        <v>8</v>
      </c>
      <c r="K286" s="21">
        <v>300</v>
      </c>
      <c r="L286" s="21">
        <v>100</v>
      </c>
      <c r="M286" s="19">
        <f t="shared" si="8"/>
        <v>33.333333333333329</v>
      </c>
      <c r="N286" s="21">
        <v>10</v>
      </c>
      <c r="O286" s="19">
        <f t="shared" si="9"/>
        <v>3.3333333333333335</v>
      </c>
      <c r="P286" s="17" t="s">
        <v>403</v>
      </c>
      <c r="Q286" s="20" t="s">
        <v>519</v>
      </c>
      <c r="R286" s="18">
        <v>3</v>
      </c>
      <c r="S286" s="17" t="s">
        <v>686</v>
      </c>
      <c r="T286" s="17" t="s">
        <v>18</v>
      </c>
      <c r="U286" s="17" t="s">
        <v>16</v>
      </c>
    </row>
    <row r="287" spans="1:21" ht="31.5" x14ac:dyDescent="0.25">
      <c r="A287" s="17" t="s">
        <v>347</v>
      </c>
      <c r="B287" s="17">
        <v>2006</v>
      </c>
      <c r="C287" s="17" t="s">
        <v>49</v>
      </c>
      <c r="D287" s="17" t="s">
        <v>35</v>
      </c>
      <c r="E287" s="17" t="s">
        <v>6</v>
      </c>
      <c r="F287" s="17" t="s">
        <v>396</v>
      </c>
      <c r="G287" s="17" t="s">
        <v>7</v>
      </c>
      <c r="H287" s="20" t="s">
        <v>421</v>
      </c>
      <c r="I287" s="18">
        <v>1</v>
      </c>
      <c r="J287" s="17" t="s">
        <v>8</v>
      </c>
      <c r="K287" s="21">
        <v>40</v>
      </c>
      <c r="L287" s="21">
        <v>1</v>
      </c>
      <c r="M287" s="19">
        <f t="shared" si="8"/>
        <v>2.5</v>
      </c>
      <c r="N287" s="21">
        <v>0</v>
      </c>
      <c r="O287" s="19">
        <f t="shared" si="9"/>
        <v>0</v>
      </c>
      <c r="P287" s="17" t="s">
        <v>402</v>
      </c>
      <c r="Q287" s="20" t="s">
        <v>656</v>
      </c>
      <c r="R287" s="18">
        <v>7</v>
      </c>
      <c r="S287" s="17" t="s">
        <v>432</v>
      </c>
      <c r="T287" s="17" t="s">
        <v>15</v>
      </c>
      <c r="U287" s="17" t="s">
        <v>10</v>
      </c>
    </row>
    <row r="288" spans="1:21" ht="31.5" x14ac:dyDescent="0.25">
      <c r="A288" s="17" t="s">
        <v>348</v>
      </c>
      <c r="B288" s="17">
        <v>2006</v>
      </c>
      <c r="C288" s="17" t="s">
        <v>49</v>
      </c>
      <c r="D288" s="17" t="s">
        <v>35</v>
      </c>
      <c r="E288" s="17" t="s">
        <v>6</v>
      </c>
      <c r="F288" s="17" t="s">
        <v>396</v>
      </c>
      <c r="G288" s="17" t="s">
        <v>7</v>
      </c>
      <c r="H288" s="20" t="s">
        <v>416</v>
      </c>
      <c r="I288" s="18">
        <v>2</v>
      </c>
      <c r="J288" s="17" t="s">
        <v>8</v>
      </c>
      <c r="K288" s="21">
        <v>150</v>
      </c>
      <c r="L288" s="21">
        <v>1</v>
      </c>
      <c r="M288" s="19">
        <f t="shared" si="8"/>
        <v>0.66666666666666674</v>
      </c>
      <c r="N288" s="21">
        <v>1</v>
      </c>
      <c r="O288" s="19">
        <f t="shared" si="9"/>
        <v>0.66666666666666674</v>
      </c>
      <c r="P288" s="17" t="s">
        <v>403</v>
      </c>
      <c r="Q288" s="20" t="s">
        <v>463</v>
      </c>
      <c r="R288" s="18">
        <v>2</v>
      </c>
      <c r="S288" s="17" t="s">
        <v>432</v>
      </c>
      <c r="T288" s="17" t="s">
        <v>15</v>
      </c>
      <c r="U288" s="17" t="s">
        <v>10</v>
      </c>
    </row>
    <row r="289" spans="1:21" ht="31.5" x14ac:dyDescent="0.25">
      <c r="A289" s="17" t="s">
        <v>349</v>
      </c>
      <c r="B289" s="17">
        <v>2006</v>
      </c>
      <c r="C289" s="17" t="s">
        <v>49</v>
      </c>
      <c r="D289" s="17" t="s">
        <v>35</v>
      </c>
      <c r="E289" s="17" t="s">
        <v>6</v>
      </c>
      <c r="F289" s="17" t="s">
        <v>396</v>
      </c>
      <c r="G289" s="17" t="s">
        <v>7</v>
      </c>
      <c r="H289" s="20" t="s">
        <v>416</v>
      </c>
      <c r="I289" s="18">
        <v>1</v>
      </c>
      <c r="J289" s="17" t="s">
        <v>8</v>
      </c>
      <c r="K289" s="21">
        <v>300</v>
      </c>
      <c r="L289" s="21">
        <v>285</v>
      </c>
      <c r="M289" s="19">
        <f t="shared" si="8"/>
        <v>95</v>
      </c>
      <c r="N289" s="21">
        <v>15</v>
      </c>
      <c r="O289" s="19">
        <f t="shared" si="9"/>
        <v>5</v>
      </c>
      <c r="P289" s="17" t="s">
        <v>403</v>
      </c>
      <c r="Q289" s="20" t="s">
        <v>657</v>
      </c>
      <c r="R289" s="18">
        <v>14</v>
      </c>
      <c r="S289" s="17" t="s">
        <v>417</v>
      </c>
      <c r="T289" s="17" t="s">
        <v>15</v>
      </c>
      <c r="U289" s="17" t="s">
        <v>10</v>
      </c>
    </row>
    <row r="290" spans="1:21" ht="63" x14ac:dyDescent="0.25">
      <c r="A290" s="17" t="s">
        <v>350</v>
      </c>
      <c r="B290" s="17">
        <v>2006</v>
      </c>
      <c r="C290" s="17" t="s">
        <v>139</v>
      </c>
      <c r="D290" s="17" t="s">
        <v>5</v>
      </c>
      <c r="E290" s="17" t="s">
        <v>29</v>
      </c>
      <c r="F290" s="17" t="s">
        <v>398</v>
      </c>
      <c r="G290" s="17" t="s">
        <v>7</v>
      </c>
      <c r="H290" s="20" t="s">
        <v>418</v>
      </c>
      <c r="I290" s="18">
        <v>6</v>
      </c>
      <c r="J290" s="17" t="s">
        <v>26</v>
      </c>
      <c r="K290" s="21">
        <v>28</v>
      </c>
      <c r="L290" s="21">
        <v>4</v>
      </c>
      <c r="M290" s="19">
        <f t="shared" si="8"/>
        <v>14.285714285714285</v>
      </c>
      <c r="N290" s="21">
        <v>1</v>
      </c>
      <c r="O290" s="19">
        <f t="shared" si="9"/>
        <v>3.5714285714285712</v>
      </c>
      <c r="P290" s="17" t="s">
        <v>404</v>
      </c>
      <c r="Q290" s="20" t="s">
        <v>658</v>
      </c>
      <c r="R290" s="18">
        <v>3</v>
      </c>
      <c r="S290" s="17" t="s">
        <v>724</v>
      </c>
      <c r="T290" s="17" t="s">
        <v>36</v>
      </c>
      <c r="U290" s="17" t="s">
        <v>10</v>
      </c>
    </row>
    <row r="291" spans="1:21" ht="63" x14ac:dyDescent="0.25">
      <c r="A291" s="17" t="s">
        <v>351</v>
      </c>
      <c r="B291" s="17">
        <v>2012</v>
      </c>
      <c r="C291" s="17" t="s">
        <v>28</v>
      </c>
      <c r="D291" s="17" t="s">
        <v>24</v>
      </c>
      <c r="E291" s="17" t="s">
        <v>117</v>
      </c>
      <c r="F291" s="17" t="s">
        <v>400</v>
      </c>
      <c r="G291" s="17" t="s">
        <v>7</v>
      </c>
      <c r="H291" s="20" t="s">
        <v>444</v>
      </c>
      <c r="I291" s="18">
        <v>3</v>
      </c>
      <c r="J291" s="17" t="s">
        <v>26</v>
      </c>
      <c r="K291" s="21">
        <v>500</v>
      </c>
      <c r="L291" s="21">
        <v>440</v>
      </c>
      <c r="M291" s="19">
        <f t="shared" si="8"/>
        <v>88</v>
      </c>
      <c r="N291" s="21">
        <v>440</v>
      </c>
      <c r="O291" s="19">
        <f t="shared" si="9"/>
        <v>88</v>
      </c>
      <c r="P291" s="17" t="s">
        <v>403</v>
      </c>
      <c r="Q291" s="20" t="s">
        <v>588</v>
      </c>
      <c r="R291" s="18">
        <v>7</v>
      </c>
      <c r="S291" s="20" t="s">
        <v>444</v>
      </c>
      <c r="T291" s="17" t="s">
        <v>31</v>
      </c>
      <c r="U291" s="17" t="s">
        <v>10</v>
      </c>
    </row>
    <row r="292" spans="1:21" ht="47.25" x14ac:dyDescent="0.25">
      <c r="A292" s="17" t="s">
        <v>352</v>
      </c>
      <c r="B292" s="17">
        <v>2006</v>
      </c>
      <c r="C292" s="17" t="s">
        <v>49</v>
      </c>
      <c r="D292" s="17" t="s">
        <v>35</v>
      </c>
      <c r="E292" s="17" t="s">
        <v>64</v>
      </c>
      <c r="F292" s="17" t="s">
        <v>400</v>
      </c>
      <c r="G292" s="17" t="s">
        <v>7</v>
      </c>
      <c r="H292" s="20" t="s">
        <v>445</v>
      </c>
      <c r="I292" s="18">
        <v>4</v>
      </c>
      <c r="J292" s="17" t="s">
        <v>26</v>
      </c>
      <c r="K292" s="21">
        <v>1000</v>
      </c>
      <c r="L292" s="21">
        <v>990</v>
      </c>
      <c r="M292" s="19">
        <f t="shared" si="8"/>
        <v>99</v>
      </c>
      <c r="N292" s="21">
        <v>10</v>
      </c>
      <c r="O292" s="19">
        <f t="shared" si="9"/>
        <v>1</v>
      </c>
      <c r="P292" s="17" t="s">
        <v>403</v>
      </c>
      <c r="Q292" s="20" t="s">
        <v>659</v>
      </c>
      <c r="R292" s="18">
        <v>3</v>
      </c>
      <c r="S292" s="17" t="s">
        <v>445</v>
      </c>
      <c r="T292" s="17" t="s">
        <v>36</v>
      </c>
      <c r="U292" s="17" t="s">
        <v>10</v>
      </c>
    </row>
    <row r="293" spans="1:21" ht="31.5" x14ac:dyDescent="0.25">
      <c r="A293" s="17" t="s">
        <v>353</v>
      </c>
      <c r="B293" s="17">
        <v>2006</v>
      </c>
      <c r="C293" s="17" t="s">
        <v>41</v>
      </c>
      <c r="D293" s="17" t="s">
        <v>35</v>
      </c>
      <c r="E293" s="17" t="s">
        <v>12</v>
      </c>
      <c r="F293" s="17" t="s">
        <v>397</v>
      </c>
      <c r="G293" s="17" t="s">
        <v>7</v>
      </c>
      <c r="H293" s="20" t="s">
        <v>416</v>
      </c>
      <c r="I293" s="18">
        <v>1</v>
      </c>
      <c r="J293" s="17" t="s">
        <v>8</v>
      </c>
      <c r="K293" s="21">
        <v>150</v>
      </c>
      <c r="L293" s="21">
        <v>6</v>
      </c>
      <c r="M293" s="19">
        <f t="shared" si="8"/>
        <v>4</v>
      </c>
      <c r="N293" s="21">
        <v>2</v>
      </c>
      <c r="O293" s="19">
        <f t="shared" si="9"/>
        <v>1.3333333333333335</v>
      </c>
      <c r="P293" s="17" t="s">
        <v>403</v>
      </c>
      <c r="Q293" s="20" t="s">
        <v>660</v>
      </c>
      <c r="R293" s="18">
        <v>30</v>
      </c>
      <c r="S293" s="17" t="s">
        <v>699</v>
      </c>
      <c r="T293" s="17" t="s">
        <v>15</v>
      </c>
      <c r="U293" s="17" t="s">
        <v>10</v>
      </c>
    </row>
    <row r="294" spans="1:21" ht="47.25" x14ac:dyDescent="0.25">
      <c r="A294" s="17" t="s">
        <v>354</v>
      </c>
      <c r="B294" s="17">
        <v>2006</v>
      </c>
      <c r="C294" s="17" t="s">
        <v>41</v>
      </c>
      <c r="D294" s="17" t="s">
        <v>35</v>
      </c>
      <c r="E294" s="17" t="s">
        <v>314</v>
      </c>
      <c r="F294" s="17" t="s">
        <v>400</v>
      </c>
      <c r="G294" s="17" t="s">
        <v>7</v>
      </c>
      <c r="H294" s="20" t="s">
        <v>446</v>
      </c>
      <c r="I294" s="18">
        <v>16</v>
      </c>
      <c r="J294" s="17" t="s">
        <v>26</v>
      </c>
      <c r="K294" s="21">
        <v>28</v>
      </c>
      <c r="L294" s="21">
        <v>5</v>
      </c>
      <c r="M294" s="19">
        <f t="shared" si="8"/>
        <v>17.857142857142858</v>
      </c>
      <c r="N294" s="21">
        <v>5</v>
      </c>
      <c r="O294" s="19">
        <f t="shared" si="9"/>
        <v>17.857142857142858</v>
      </c>
      <c r="P294" s="17" t="s">
        <v>405</v>
      </c>
      <c r="Q294" s="20" t="s">
        <v>472</v>
      </c>
      <c r="R294" s="18">
        <v>1</v>
      </c>
      <c r="S294" s="17" t="s">
        <v>446</v>
      </c>
      <c r="T294" s="17" t="s">
        <v>36</v>
      </c>
      <c r="U294" s="17" t="s">
        <v>16</v>
      </c>
    </row>
    <row r="295" spans="1:21" ht="31.5" x14ac:dyDescent="0.25">
      <c r="A295" s="17" t="s">
        <v>355</v>
      </c>
      <c r="B295" s="17">
        <v>2006</v>
      </c>
      <c r="C295" s="17" t="s">
        <v>41</v>
      </c>
      <c r="D295" s="17" t="s">
        <v>35</v>
      </c>
      <c r="E295" s="17" t="s">
        <v>6</v>
      </c>
      <c r="F295" s="17" t="s">
        <v>396</v>
      </c>
      <c r="G295" s="17" t="s">
        <v>7</v>
      </c>
      <c r="H295" s="20" t="s">
        <v>416</v>
      </c>
      <c r="I295" s="18">
        <v>1</v>
      </c>
      <c r="J295" s="17" t="s">
        <v>58</v>
      </c>
      <c r="K295" s="21">
        <v>2</v>
      </c>
      <c r="L295" s="21">
        <v>1</v>
      </c>
      <c r="M295" s="19">
        <f t="shared" si="8"/>
        <v>50</v>
      </c>
      <c r="N295" s="21">
        <v>1</v>
      </c>
      <c r="O295" s="19">
        <f t="shared" si="9"/>
        <v>50</v>
      </c>
      <c r="P295" s="17" t="s">
        <v>404</v>
      </c>
      <c r="Q295" s="20" t="s">
        <v>472</v>
      </c>
      <c r="R295" s="18" t="s">
        <v>30</v>
      </c>
      <c r="S295" s="17" t="s">
        <v>432</v>
      </c>
      <c r="T295" s="17" t="s">
        <v>15</v>
      </c>
      <c r="U295" s="17" t="s">
        <v>16</v>
      </c>
    </row>
    <row r="296" spans="1:21" ht="31.5" x14ac:dyDescent="0.25">
      <c r="A296" s="17" t="s">
        <v>356</v>
      </c>
      <c r="B296" s="17">
        <v>2006</v>
      </c>
      <c r="C296" s="17" t="s">
        <v>41</v>
      </c>
      <c r="D296" s="17" t="s">
        <v>35</v>
      </c>
      <c r="E296" s="17" t="s">
        <v>6</v>
      </c>
      <c r="F296" s="17" t="s">
        <v>396</v>
      </c>
      <c r="G296" s="17" t="s">
        <v>104</v>
      </c>
      <c r="H296" s="20" t="s">
        <v>416</v>
      </c>
      <c r="I296" s="18">
        <v>1</v>
      </c>
      <c r="J296" s="17" t="s">
        <v>58</v>
      </c>
      <c r="K296" s="21">
        <v>10</v>
      </c>
      <c r="L296" s="21">
        <v>4</v>
      </c>
      <c r="M296" s="19">
        <f t="shared" si="8"/>
        <v>40</v>
      </c>
      <c r="N296" s="21">
        <v>1</v>
      </c>
      <c r="O296" s="19">
        <f t="shared" si="9"/>
        <v>10</v>
      </c>
      <c r="P296" s="17" t="s">
        <v>404</v>
      </c>
      <c r="Q296" s="20" t="s">
        <v>617</v>
      </c>
      <c r="R296" s="18" t="s">
        <v>30</v>
      </c>
      <c r="S296" s="17" t="s">
        <v>699</v>
      </c>
      <c r="T296" s="17" t="s">
        <v>15</v>
      </c>
      <c r="U296" s="17" t="s">
        <v>10</v>
      </c>
    </row>
    <row r="297" spans="1:21" ht="47.25" x14ac:dyDescent="0.25">
      <c r="A297" s="17" t="s">
        <v>357</v>
      </c>
      <c r="B297" s="17">
        <v>2006</v>
      </c>
      <c r="C297" s="17" t="s">
        <v>41</v>
      </c>
      <c r="D297" s="17" t="s">
        <v>35</v>
      </c>
      <c r="E297" s="17" t="s">
        <v>268</v>
      </c>
      <c r="F297" s="17" t="s">
        <v>396</v>
      </c>
      <c r="G297" s="17" t="s">
        <v>7</v>
      </c>
      <c r="H297" s="20" t="s">
        <v>416</v>
      </c>
      <c r="I297" s="18">
        <v>1</v>
      </c>
      <c r="J297" s="17" t="s">
        <v>58</v>
      </c>
      <c r="K297" s="21">
        <v>20</v>
      </c>
      <c r="L297" s="21">
        <v>20</v>
      </c>
      <c r="M297" s="19">
        <f t="shared" si="8"/>
        <v>100</v>
      </c>
      <c r="N297" s="21">
        <v>19</v>
      </c>
      <c r="O297" s="19">
        <f t="shared" si="9"/>
        <v>95</v>
      </c>
      <c r="P297" s="17" t="s">
        <v>404</v>
      </c>
      <c r="Q297" s="20" t="s">
        <v>661</v>
      </c>
      <c r="R297" s="18">
        <v>5</v>
      </c>
      <c r="S297" s="17" t="s">
        <v>725</v>
      </c>
      <c r="T297" s="17" t="s">
        <v>15</v>
      </c>
      <c r="U297" s="17" t="s">
        <v>16</v>
      </c>
    </row>
    <row r="298" spans="1:21" ht="31.5" x14ac:dyDescent="0.25">
      <c r="A298" s="17" t="s">
        <v>358</v>
      </c>
      <c r="B298" s="17">
        <v>2006</v>
      </c>
      <c r="C298" s="17" t="s">
        <v>41</v>
      </c>
      <c r="D298" s="17" t="s">
        <v>35</v>
      </c>
      <c r="E298" s="17" t="s">
        <v>6</v>
      </c>
      <c r="F298" s="17" t="s">
        <v>396</v>
      </c>
      <c r="G298" s="17" t="s">
        <v>7</v>
      </c>
      <c r="H298" s="20" t="s">
        <v>416</v>
      </c>
      <c r="I298" s="18">
        <v>6</v>
      </c>
      <c r="J298" s="17" t="s">
        <v>58</v>
      </c>
      <c r="K298" s="21">
        <v>11</v>
      </c>
      <c r="L298" s="21">
        <v>11</v>
      </c>
      <c r="M298" s="19">
        <f t="shared" si="8"/>
        <v>100</v>
      </c>
      <c r="N298" s="21">
        <v>8</v>
      </c>
      <c r="O298" s="19">
        <f t="shared" si="9"/>
        <v>72.727272727272734</v>
      </c>
      <c r="P298" s="17" t="s">
        <v>404</v>
      </c>
      <c r="Q298" s="20" t="s">
        <v>662</v>
      </c>
      <c r="R298" s="18">
        <v>6</v>
      </c>
      <c r="S298" s="17" t="s">
        <v>699</v>
      </c>
      <c r="T298" s="17" t="s">
        <v>15</v>
      </c>
      <c r="U298" s="17" t="s">
        <v>10</v>
      </c>
    </row>
    <row r="299" spans="1:21" ht="31.5" x14ac:dyDescent="0.25">
      <c r="A299" s="17" t="s">
        <v>359</v>
      </c>
      <c r="B299" s="17">
        <v>2006</v>
      </c>
      <c r="C299" s="17" t="s">
        <v>41</v>
      </c>
      <c r="D299" s="17" t="s">
        <v>35</v>
      </c>
      <c r="E299" s="17" t="s">
        <v>6</v>
      </c>
      <c r="F299" s="17" t="s">
        <v>396</v>
      </c>
      <c r="G299" s="17" t="s">
        <v>7</v>
      </c>
      <c r="H299" s="20" t="s">
        <v>416</v>
      </c>
      <c r="I299" s="18">
        <v>3</v>
      </c>
      <c r="J299" s="17" t="s">
        <v>83</v>
      </c>
      <c r="K299" s="21">
        <v>10</v>
      </c>
      <c r="L299" s="21">
        <v>5</v>
      </c>
      <c r="M299" s="19">
        <f t="shared" si="8"/>
        <v>50</v>
      </c>
      <c r="N299" s="21">
        <v>5</v>
      </c>
      <c r="O299" s="19">
        <f t="shared" si="9"/>
        <v>50</v>
      </c>
      <c r="P299" s="17" t="s">
        <v>404</v>
      </c>
      <c r="Q299" s="20" t="s">
        <v>470</v>
      </c>
      <c r="R299" s="18">
        <v>7</v>
      </c>
      <c r="S299" s="17" t="s">
        <v>699</v>
      </c>
      <c r="T299" s="17" t="s">
        <v>15</v>
      </c>
      <c r="U299" s="17" t="s">
        <v>10</v>
      </c>
    </row>
    <row r="300" spans="1:21" ht="47.25" x14ac:dyDescent="0.25">
      <c r="A300" s="17" t="s">
        <v>360</v>
      </c>
      <c r="B300" s="17">
        <v>2015</v>
      </c>
      <c r="C300" s="17" t="s">
        <v>23</v>
      </c>
      <c r="D300" s="17" t="s">
        <v>24</v>
      </c>
      <c r="E300" s="17" t="s">
        <v>6</v>
      </c>
      <c r="F300" s="17" t="s">
        <v>396</v>
      </c>
      <c r="G300" s="17" t="s">
        <v>7</v>
      </c>
      <c r="H300" s="20" t="s">
        <v>421</v>
      </c>
      <c r="I300" s="18">
        <v>2</v>
      </c>
      <c r="J300" s="17" t="s">
        <v>8</v>
      </c>
      <c r="K300" s="21">
        <v>500</v>
      </c>
      <c r="L300" s="21">
        <v>30</v>
      </c>
      <c r="M300" s="19">
        <f t="shared" si="8"/>
        <v>6</v>
      </c>
      <c r="N300" s="21">
        <v>20</v>
      </c>
      <c r="O300" s="19">
        <f t="shared" si="9"/>
        <v>4</v>
      </c>
      <c r="P300" s="17" t="s">
        <v>403</v>
      </c>
      <c r="Q300" s="20" t="s">
        <v>663</v>
      </c>
      <c r="R300" s="18" t="s">
        <v>30</v>
      </c>
      <c r="S300" s="17" t="s">
        <v>686</v>
      </c>
      <c r="T300" s="17" t="s">
        <v>18</v>
      </c>
      <c r="U300" s="17" t="s">
        <v>16</v>
      </c>
    </row>
    <row r="301" spans="1:21" ht="31.5" x14ac:dyDescent="0.25">
      <c r="A301" s="17" t="s">
        <v>361</v>
      </c>
      <c r="B301" s="17">
        <v>2006</v>
      </c>
      <c r="C301" s="17" t="s">
        <v>139</v>
      </c>
      <c r="D301" s="17" t="s">
        <v>5</v>
      </c>
      <c r="E301" s="17" t="s">
        <v>12</v>
      </c>
      <c r="F301" s="17" t="s">
        <v>397</v>
      </c>
      <c r="G301" s="17" t="s">
        <v>7</v>
      </c>
      <c r="H301" s="20" t="s">
        <v>416</v>
      </c>
      <c r="I301" s="18">
        <v>1</v>
      </c>
      <c r="J301" s="17" t="s">
        <v>83</v>
      </c>
      <c r="K301" s="21">
        <v>1</v>
      </c>
      <c r="L301" s="21">
        <v>1</v>
      </c>
      <c r="M301" s="19">
        <f t="shared" si="8"/>
        <v>100</v>
      </c>
      <c r="N301" s="21">
        <v>1</v>
      </c>
      <c r="O301" s="19">
        <f t="shared" si="9"/>
        <v>100</v>
      </c>
      <c r="P301" s="17" t="s">
        <v>405</v>
      </c>
      <c r="Q301" s="20" t="s">
        <v>664</v>
      </c>
      <c r="R301" s="18">
        <v>0</v>
      </c>
      <c r="S301" s="17" t="s">
        <v>427</v>
      </c>
      <c r="T301" s="17" t="s">
        <v>15</v>
      </c>
      <c r="U301" s="17" t="s">
        <v>10</v>
      </c>
    </row>
    <row r="302" spans="1:21" ht="31.5" x14ac:dyDescent="0.25">
      <c r="A302" s="17" t="s">
        <v>362</v>
      </c>
      <c r="B302" s="17">
        <v>2006</v>
      </c>
      <c r="C302" s="17" t="s">
        <v>98</v>
      </c>
      <c r="D302" s="17" t="s">
        <v>35</v>
      </c>
      <c r="E302" s="17" t="s">
        <v>12</v>
      </c>
      <c r="F302" s="17" t="s">
        <v>397</v>
      </c>
      <c r="G302" s="17" t="s">
        <v>7</v>
      </c>
      <c r="H302" s="20" t="s">
        <v>416</v>
      </c>
      <c r="I302" s="18">
        <v>3</v>
      </c>
      <c r="J302" s="17" t="s">
        <v>8</v>
      </c>
      <c r="K302" s="21">
        <v>3000</v>
      </c>
      <c r="L302" s="21">
        <v>2000</v>
      </c>
      <c r="M302" s="19">
        <f t="shared" si="8"/>
        <v>66.666666666666657</v>
      </c>
      <c r="N302" s="21">
        <v>650</v>
      </c>
      <c r="O302" s="19">
        <f t="shared" si="9"/>
        <v>21.666666666666668</v>
      </c>
      <c r="P302" s="17" t="s">
        <v>403</v>
      </c>
      <c r="Q302" s="20" t="s">
        <v>665</v>
      </c>
      <c r="R302" s="18">
        <v>30</v>
      </c>
      <c r="S302" s="17" t="s">
        <v>432</v>
      </c>
      <c r="T302" s="17" t="s">
        <v>15</v>
      </c>
      <c r="U302" s="17" t="s">
        <v>10</v>
      </c>
    </row>
    <row r="303" spans="1:21" ht="47.25" x14ac:dyDescent="0.25">
      <c r="A303" s="17" t="s">
        <v>363</v>
      </c>
      <c r="B303" s="17">
        <v>2010</v>
      </c>
      <c r="C303" s="17" t="s">
        <v>23</v>
      </c>
      <c r="D303" s="17" t="s">
        <v>24</v>
      </c>
      <c r="E303" s="17" t="s">
        <v>25</v>
      </c>
      <c r="F303" s="17" t="s">
        <v>398</v>
      </c>
      <c r="G303" s="17" t="s">
        <v>7</v>
      </c>
      <c r="H303" s="20" t="s">
        <v>417</v>
      </c>
      <c r="I303" s="18">
        <v>1</v>
      </c>
      <c r="J303" s="17" t="s">
        <v>26</v>
      </c>
      <c r="K303" s="21">
        <v>30</v>
      </c>
      <c r="L303" s="21">
        <v>3</v>
      </c>
      <c r="M303" s="19">
        <f t="shared" si="8"/>
        <v>10</v>
      </c>
      <c r="N303" s="21">
        <v>10</v>
      </c>
      <c r="O303" s="19">
        <f t="shared" si="9"/>
        <v>33.333333333333329</v>
      </c>
      <c r="P303" s="17" t="s">
        <v>404</v>
      </c>
      <c r="Q303" s="20" t="s">
        <v>666</v>
      </c>
      <c r="R303" s="18"/>
      <c r="S303" s="17" t="s">
        <v>417</v>
      </c>
      <c r="T303" s="17" t="s">
        <v>31</v>
      </c>
      <c r="U303" s="17" t="s">
        <v>16</v>
      </c>
    </row>
    <row r="304" spans="1:21" ht="31.5" x14ac:dyDescent="0.25">
      <c r="A304" s="17" t="s">
        <v>364</v>
      </c>
      <c r="B304" s="17">
        <v>2013</v>
      </c>
      <c r="C304" s="17" t="s">
        <v>52</v>
      </c>
      <c r="D304" s="17" t="s">
        <v>24</v>
      </c>
      <c r="E304" s="17" t="s">
        <v>6</v>
      </c>
      <c r="F304" s="17" t="s">
        <v>396</v>
      </c>
      <c r="G304" s="17" t="s">
        <v>7</v>
      </c>
      <c r="H304" s="20" t="s">
        <v>421</v>
      </c>
      <c r="I304" s="18">
        <v>1</v>
      </c>
      <c r="J304" s="17" t="s">
        <v>8</v>
      </c>
      <c r="K304" s="21">
        <v>60</v>
      </c>
      <c r="L304" s="21">
        <v>35</v>
      </c>
      <c r="M304" s="19">
        <f t="shared" si="8"/>
        <v>58.333333333333336</v>
      </c>
      <c r="N304" s="21">
        <v>6</v>
      </c>
      <c r="O304" s="19">
        <f t="shared" si="9"/>
        <v>10</v>
      </c>
      <c r="P304" s="17" t="s">
        <v>404</v>
      </c>
      <c r="Q304" s="20" t="s">
        <v>667</v>
      </c>
      <c r="R304" s="18">
        <v>5</v>
      </c>
      <c r="S304" s="17" t="s">
        <v>686</v>
      </c>
      <c r="T304" s="17" t="s">
        <v>18</v>
      </c>
      <c r="U304" s="17" t="s">
        <v>16</v>
      </c>
    </row>
    <row r="305" spans="1:21" ht="15.75" x14ac:dyDescent="0.25">
      <c r="A305" s="17" t="s">
        <v>365</v>
      </c>
      <c r="B305" s="17">
        <v>2010</v>
      </c>
      <c r="C305" s="17" t="s">
        <v>23</v>
      </c>
      <c r="D305" s="17" t="s">
        <v>24</v>
      </c>
      <c r="E305" s="17" t="s">
        <v>25</v>
      </c>
      <c r="F305" s="17" t="s">
        <v>398</v>
      </c>
      <c r="G305" s="17" t="s">
        <v>7</v>
      </c>
      <c r="H305" s="20" t="s">
        <v>417</v>
      </c>
      <c r="I305" s="18">
        <v>1</v>
      </c>
      <c r="J305" s="17" t="s">
        <v>8</v>
      </c>
      <c r="K305" s="21">
        <v>3</v>
      </c>
      <c r="L305" s="21">
        <v>1</v>
      </c>
      <c r="M305" s="19">
        <f t="shared" si="8"/>
        <v>33.333333333333329</v>
      </c>
      <c r="N305" s="21">
        <v>1</v>
      </c>
      <c r="O305" s="19">
        <f t="shared" si="9"/>
        <v>33.333333333333329</v>
      </c>
      <c r="P305" s="17" t="s">
        <v>404</v>
      </c>
      <c r="Q305" s="20" t="s">
        <v>473</v>
      </c>
      <c r="R305" s="18">
        <v>1</v>
      </c>
      <c r="S305" s="17" t="s">
        <v>417</v>
      </c>
      <c r="T305" s="17" t="s">
        <v>31</v>
      </c>
      <c r="U305" s="17" t="s">
        <v>10</v>
      </c>
    </row>
    <row r="306" spans="1:21" ht="31.5" x14ac:dyDescent="0.25">
      <c r="A306" s="17" t="s">
        <v>366</v>
      </c>
      <c r="B306" s="17">
        <v>2006</v>
      </c>
      <c r="C306" s="17" t="s">
        <v>98</v>
      </c>
      <c r="D306" s="17" t="s">
        <v>35</v>
      </c>
      <c r="E306" s="17" t="s">
        <v>12</v>
      </c>
      <c r="F306" s="17" t="s">
        <v>397</v>
      </c>
      <c r="G306" s="17" t="s">
        <v>7</v>
      </c>
      <c r="H306" s="20" t="s">
        <v>416</v>
      </c>
      <c r="I306" s="18">
        <v>1</v>
      </c>
      <c r="J306" s="17" t="s">
        <v>8</v>
      </c>
      <c r="K306" s="21">
        <v>10</v>
      </c>
      <c r="L306" s="21">
        <v>4</v>
      </c>
      <c r="M306" s="19">
        <f t="shared" si="8"/>
        <v>40</v>
      </c>
      <c r="N306" s="21">
        <v>2</v>
      </c>
      <c r="O306" s="19">
        <f t="shared" si="9"/>
        <v>20</v>
      </c>
      <c r="P306" s="17" t="s">
        <v>404</v>
      </c>
      <c r="Q306" s="20" t="s">
        <v>668</v>
      </c>
      <c r="R306" s="18" t="s">
        <v>30</v>
      </c>
      <c r="S306" s="17" t="s">
        <v>699</v>
      </c>
      <c r="T306" s="17" t="s">
        <v>15</v>
      </c>
      <c r="U306" s="17" t="s">
        <v>10</v>
      </c>
    </row>
    <row r="307" spans="1:21" ht="15.75" x14ac:dyDescent="0.25">
      <c r="A307" s="17" t="s">
        <v>367</v>
      </c>
      <c r="B307" s="17">
        <v>2010</v>
      </c>
      <c r="C307" s="17" t="s">
        <v>23</v>
      </c>
      <c r="D307" s="17" t="s">
        <v>24</v>
      </c>
      <c r="E307" s="17" t="s">
        <v>25</v>
      </c>
      <c r="F307" s="17" t="s">
        <v>398</v>
      </c>
      <c r="G307" s="17" t="s">
        <v>7</v>
      </c>
      <c r="H307" s="20" t="s">
        <v>417</v>
      </c>
      <c r="I307" s="18">
        <v>1</v>
      </c>
      <c r="J307" s="17" t="s">
        <v>26</v>
      </c>
      <c r="K307" s="21">
        <v>30</v>
      </c>
      <c r="L307" s="21">
        <v>1</v>
      </c>
      <c r="M307" s="19">
        <f t="shared" si="8"/>
        <v>3.3333333333333335</v>
      </c>
      <c r="N307" s="21">
        <v>1</v>
      </c>
      <c r="O307" s="19">
        <f t="shared" si="9"/>
        <v>3.3333333333333335</v>
      </c>
      <c r="P307" s="17" t="s">
        <v>404</v>
      </c>
      <c r="Q307" s="20" t="s">
        <v>473</v>
      </c>
      <c r="R307" s="18">
        <v>1</v>
      </c>
      <c r="S307" s="17" t="s">
        <v>417</v>
      </c>
      <c r="T307" s="17" t="s">
        <v>36</v>
      </c>
      <c r="U307" s="17" t="s">
        <v>10</v>
      </c>
    </row>
    <row r="308" spans="1:21" ht="31.5" x14ac:dyDescent="0.25">
      <c r="A308" s="17" t="s">
        <v>368</v>
      </c>
      <c r="B308" s="17">
        <v>2006</v>
      </c>
      <c r="C308" s="17" t="s">
        <v>119</v>
      </c>
      <c r="D308" s="17" t="s">
        <v>120</v>
      </c>
      <c r="E308" s="17" t="s">
        <v>12</v>
      </c>
      <c r="F308" s="17" t="s">
        <v>397</v>
      </c>
      <c r="G308" s="17" t="s">
        <v>7</v>
      </c>
      <c r="H308" s="20" t="s">
        <v>416</v>
      </c>
      <c r="I308" s="18">
        <v>2</v>
      </c>
      <c r="J308" s="17" t="s">
        <v>83</v>
      </c>
      <c r="K308" s="21">
        <v>14</v>
      </c>
      <c r="L308" s="21">
        <v>5</v>
      </c>
      <c r="M308" s="19">
        <f t="shared" si="8"/>
        <v>35.714285714285715</v>
      </c>
      <c r="N308" s="21">
        <v>6</v>
      </c>
      <c r="O308" s="19">
        <f t="shared" si="9"/>
        <v>42.857142857142854</v>
      </c>
      <c r="P308" s="17" t="s">
        <v>404</v>
      </c>
      <c r="Q308" s="20" t="s">
        <v>580</v>
      </c>
      <c r="R308" s="18">
        <v>3</v>
      </c>
      <c r="S308" s="17" t="s">
        <v>726</v>
      </c>
      <c r="T308" s="17" t="s">
        <v>15</v>
      </c>
      <c r="U308" s="17" t="s">
        <v>10</v>
      </c>
    </row>
    <row r="309" spans="1:21" ht="31.5" x14ac:dyDescent="0.25">
      <c r="A309" s="17" t="s">
        <v>369</v>
      </c>
      <c r="B309" s="17">
        <v>2006</v>
      </c>
      <c r="C309" s="17" t="s">
        <v>139</v>
      </c>
      <c r="D309" s="17" t="s">
        <v>5</v>
      </c>
      <c r="E309" s="17" t="s">
        <v>6</v>
      </c>
      <c r="F309" s="17" t="s">
        <v>396</v>
      </c>
      <c r="G309" s="17" t="s">
        <v>57</v>
      </c>
      <c r="H309" s="20" t="s">
        <v>416</v>
      </c>
      <c r="I309" s="18">
        <v>1</v>
      </c>
      <c r="J309" s="17" t="s">
        <v>13</v>
      </c>
      <c r="K309" s="21">
        <v>3</v>
      </c>
      <c r="L309" s="21">
        <v>3</v>
      </c>
      <c r="M309" s="19">
        <f t="shared" si="8"/>
        <v>100</v>
      </c>
      <c r="N309" s="21">
        <v>2</v>
      </c>
      <c r="O309" s="19">
        <f t="shared" si="9"/>
        <v>66.666666666666657</v>
      </c>
      <c r="P309" s="17" t="s">
        <v>404</v>
      </c>
      <c r="Q309" s="20" t="s">
        <v>669</v>
      </c>
      <c r="R309" s="18">
        <v>7</v>
      </c>
      <c r="S309" s="17" t="s">
        <v>727</v>
      </c>
      <c r="T309" s="17" t="s">
        <v>15</v>
      </c>
      <c r="U309" s="17" t="s">
        <v>16</v>
      </c>
    </row>
    <row r="310" spans="1:21" ht="31.5" x14ac:dyDescent="0.25">
      <c r="A310" s="17" t="s">
        <v>370</v>
      </c>
      <c r="B310" s="17">
        <v>2006</v>
      </c>
      <c r="C310" s="17" t="s">
        <v>119</v>
      </c>
      <c r="D310" s="17" t="s">
        <v>120</v>
      </c>
      <c r="E310" s="17" t="s">
        <v>6</v>
      </c>
      <c r="F310" s="17" t="s">
        <v>396</v>
      </c>
      <c r="G310" s="17" t="s">
        <v>7</v>
      </c>
      <c r="H310" s="20" t="s">
        <v>416</v>
      </c>
      <c r="I310" s="18">
        <v>1</v>
      </c>
      <c r="J310" s="17" t="s">
        <v>8</v>
      </c>
      <c r="K310" s="21">
        <v>100</v>
      </c>
      <c r="L310" s="21">
        <v>0</v>
      </c>
      <c r="M310" s="19">
        <f t="shared" si="8"/>
        <v>0</v>
      </c>
      <c r="N310" s="21">
        <v>2</v>
      </c>
      <c r="O310" s="19">
        <f t="shared" si="9"/>
        <v>2</v>
      </c>
      <c r="P310" s="17" t="s">
        <v>403</v>
      </c>
      <c r="Q310" s="20" t="s">
        <v>472</v>
      </c>
      <c r="R310" s="18" t="s">
        <v>30</v>
      </c>
      <c r="S310" s="17" t="s">
        <v>699</v>
      </c>
      <c r="T310" s="17" t="s">
        <v>15</v>
      </c>
      <c r="U310" s="17" t="s">
        <v>10</v>
      </c>
    </row>
    <row r="311" spans="1:21" ht="31.5" x14ac:dyDescent="0.25">
      <c r="A311" s="17" t="s">
        <v>371</v>
      </c>
      <c r="B311" s="17">
        <v>2006</v>
      </c>
      <c r="C311" s="17" t="s">
        <v>119</v>
      </c>
      <c r="D311" s="17" t="s">
        <v>120</v>
      </c>
      <c r="E311" s="17" t="s">
        <v>75</v>
      </c>
      <c r="F311" s="17" t="s">
        <v>396</v>
      </c>
      <c r="G311" s="17" t="s">
        <v>7</v>
      </c>
      <c r="H311" s="20" t="s">
        <v>416</v>
      </c>
      <c r="I311" s="18">
        <v>1</v>
      </c>
      <c r="J311" s="17" t="s">
        <v>8</v>
      </c>
      <c r="K311" s="21">
        <v>100</v>
      </c>
      <c r="L311" s="21">
        <v>99</v>
      </c>
      <c r="M311" s="19">
        <f t="shared" si="8"/>
        <v>99</v>
      </c>
      <c r="N311" s="21">
        <v>1</v>
      </c>
      <c r="O311" s="19">
        <f t="shared" si="9"/>
        <v>1</v>
      </c>
      <c r="P311" s="17" t="s">
        <v>403</v>
      </c>
      <c r="Q311" s="20" t="s">
        <v>519</v>
      </c>
      <c r="R311" s="18">
        <v>3</v>
      </c>
      <c r="S311" s="17" t="s">
        <v>699</v>
      </c>
      <c r="T311" s="17" t="s">
        <v>15</v>
      </c>
      <c r="U311" s="17" t="s">
        <v>10</v>
      </c>
    </row>
    <row r="312" spans="1:21" ht="31.5" x14ac:dyDescent="0.25">
      <c r="A312" s="17" t="s">
        <v>372</v>
      </c>
      <c r="B312" s="17">
        <v>2008</v>
      </c>
      <c r="C312" s="17" t="s">
        <v>52</v>
      </c>
      <c r="D312" s="17" t="s">
        <v>24</v>
      </c>
      <c r="E312" s="17" t="s">
        <v>270</v>
      </c>
      <c r="F312" s="17" t="s">
        <v>399</v>
      </c>
      <c r="G312" s="17" t="s">
        <v>7</v>
      </c>
      <c r="H312" s="20" t="s">
        <v>416</v>
      </c>
      <c r="I312" s="18">
        <v>3</v>
      </c>
      <c r="J312" s="17" t="s">
        <v>26</v>
      </c>
      <c r="K312" s="21">
        <v>11</v>
      </c>
      <c r="L312" s="21">
        <v>8</v>
      </c>
      <c r="M312" s="19">
        <f t="shared" si="8"/>
        <v>72.727272727272734</v>
      </c>
      <c r="N312" s="21">
        <v>8</v>
      </c>
      <c r="O312" s="19">
        <f t="shared" si="9"/>
        <v>72.727272727272734</v>
      </c>
      <c r="P312" s="17" t="s">
        <v>404</v>
      </c>
      <c r="Q312" s="20" t="s">
        <v>472</v>
      </c>
      <c r="R312" s="18">
        <v>0</v>
      </c>
      <c r="S312" s="17" t="s">
        <v>728</v>
      </c>
      <c r="T312" s="17" t="s">
        <v>15</v>
      </c>
      <c r="U312" s="17" t="s">
        <v>16</v>
      </c>
    </row>
    <row r="313" spans="1:21" ht="31.5" x14ac:dyDescent="0.25">
      <c r="A313" s="17" t="s">
        <v>373</v>
      </c>
      <c r="B313" s="17">
        <v>2006</v>
      </c>
      <c r="C313" s="17" t="s">
        <v>164</v>
      </c>
      <c r="D313" s="17" t="s">
        <v>120</v>
      </c>
      <c r="E313" s="17" t="s">
        <v>29</v>
      </c>
      <c r="F313" s="17" t="s">
        <v>398</v>
      </c>
      <c r="G313" s="17" t="s">
        <v>7</v>
      </c>
      <c r="H313" s="20" t="s">
        <v>417</v>
      </c>
      <c r="I313" s="18">
        <v>1</v>
      </c>
      <c r="J313" s="17" t="s">
        <v>26</v>
      </c>
      <c r="K313" s="21">
        <v>40</v>
      </c>
      <c r="L313" s="21">
        <v>11</v>
      </c>
      <c r="M313" s="19">
        <f t="shared" si="8"/>
        <v>27.500000000000004</v>
      </c>
      <c r="N313" s="21">
        <v>13</v>
      </c>
      <c r="O313" s="19">
        <f t="shared" si="9"/>
        <v>32.5</v>
      </c>
      <c r="P313" s="17" t="s">
        <v>403</v>
      </c>
      <c r="Q313" s="20" t="s">
        <v>470</v>
      </c>
      <c r="R313" s="18" t="s">
        <v>30</v>
      </c>
      <c r="S313" s="17" t="s">
        <v>417</v>
      </c>
      <c r="T313" s="17" t="s">
        <v>36</v>
      </c>
      <c r="U313" s="17" t="s">
        <v>10</v>
      </c>
    </row>
    <row r="314" spans="1:21" ht="31.5" x14ac:dyDescent="0.25">
      <c r="A314" s="17" t="s">
        <v>374</v>
      </c>
      <c r="B314" s="17">
        <v>2006</v>
      </c>
      <c r="C314" s="17" t="s">
        <v>164</v>
      </c>
      <c r="D314" s="17" t="s">
        <v>120</v>
      </c>
      <c r="E314" s="17" t="s">
        <v>29</v>
      </c>
      <c r="F314" s="17" t="s">
        <v>398</v>
      </c>
      <c r="G314" s="17" t="s">
        <v>7</v>
      </c>
      <c r="H314" s="20" t="s">
        <v>417</v>
      </c>
      <c r="I314" s="18">
        <v>1</v>
      </c>
      <c r="J314" s="17" t="s">
        <v>26</v>
      </c>
      <c r="K314" s="21">
        <v>200</v>
      </c>
      <c r="L314" s="21">
        <v>40</v>
      </c>
      <c r="M314" s="19">
        <f t="shared" si="8"/>
        <v>20</v>
      </c>
      <c r="N314" s="21">
        <v>20</v>
      </c>
      <c r="O314" s="19">
        <f t="shared" si="9"/>
        <v>10</v>
      </c>
      <c r="P314" s="17" t="s">
        <v>403</v>
      </c>
      <c r="Q314" s="20" t="s">
        <v>670</v>
      </c>
      <c r="R314" s="18" t="s">
        <v>30</v>
      </c>
      <c r="S314" s="17" t="s">
        <v>417</v>
      </c>
      <c r="T314" s="17" t="s">
        <v>36</v>
      </c>
      <c r="U314" s="17" t="s">
        <v>10</v>
      </c>
    </row>
    <row r="315" spans="1:21" ht="31.5" x14ac:dyDescent="0.25">
      <c r="A315" s="17" t="s">
        <v>375</v>
      </c>
      <c r="B315" s="17">
        <v>2006</v>
      </c>
      <c r="C315" s="17" t="s">
        <v>164</v>
      </c>
      <c r="D315" s="17" t="s">
        <v>120</v>
      </c>
      <c r="E315" s="17" t="s">
        <v>29</v>
      </c>
      <c r="F315" s="17" t="s">
        <v>398</v>
      </c>
      <c r="G315" s="17" t="s">
        <v>147</v>
      </c>
      <c r="H315" s="20" t="s">
        <v>416</v>
      </c>
      <c r="I315" s="18">
        <v>1</v>
      </c>
      <c r="J315" s="17" t="s">
        <v>26</v>
      </c>
      <c r="K315" s="21">
        <v>15</v>
      </c>
      <c r="L315" s="21">
        <v>4</v>
      </c>
      <c r="M315" s="19">
        <f t="shared" si="8"/>
        <v>26.666666666666668</v>
      </c>
      <c r="N315" s="21">
        <v>2</v>
      </c>
      <c r="O315" s="19">
        <f t="shared" si="9"/>
        <v>13.333333333333334</v>
      </c>
      <c r="P315" s="17" t="s">
        <v>404</v>
      </c>
      <c r="Q315" s="20" t="s">
        <v>671</v>
      </c>
      <c r="R315" s="18">
        <v>2</v>
      </c>
      <c r="S315" s="17" t="s">
        <v>699</v>
      </c>
      <c r="T315" s="17" t="s">
        <v>36</v>
      </c>
      <c r="U315" s="17" t="s">
        <v>10</v>
      </c>
    </row>
    <row r="316" spans="1:21" ht="31.5" x14ac:dyDescent="0.25">
      <c r="A316" s="17" t="s">
        <v>376</v>
      </c>
      <c r="B316" s="17">
        <v>2006</v>
      </c>
      <c r="C316" s="17" t="s">
        <v>164</v>
      </c>
      <c r="D316" s="17" t="s">
        <v>120</v>
      </c>
      <c r="E316" s="17" t="s">
        <v>274</v>
      </c>
      <c r="F316" s="17" t="s">
        <v>397</v>
      </c>
      <c r="G316" s="17" t="s">
        <v>7</v>
      </c>
      <c r="H316" s="20" t="s">
        <v>416</v>
      </c>
      <c r="I316" s="18">
        <v>2</v>
      </c>
      <c r="J316" s="17" t="s">
        <v>26</v>
      </c>
      <c r="K316" s="21">
        <v>250</v>
      </c>
      <c r="L316" s="21">
        <v>100</v>
      </c>
      <c r="M316" s="19">
        <f t="shared" si="8"/>
        <v>40</v>
      </c>
      <c r="N316" s="21">
        <v>40</v>
      </c>
      <c r="O316" s="19">
        <f t="shared" si="9"/>
        <v>16</v>
      </c>
      <c r="P316" s="17" t="s">
        <v>405</v>
      </c>
      <c r="Q316" s="20" t="s">
        <v>472</v>
      </c>
      <c r="R316" s="18" t="s">
        <v>30</v>
      </c>
      <c r="S316" s="17" t="s">
        <v>429</v>
      </c>
      <c r="T316" s="17" t="s">
        <v>15</v>
      </c>
      <c r="U316" s="17" t="s">
        <v>10</v>
      </c>
    </row>
    <row r="317" spans="1:21" ht="31.5" x14ac:dyDescent="0.25">
      <c r="A317" s="17" t="s">
        <v>377</v>
      </c>
      <c r="B317" s="17">
        <v>2007</v>
      </c>
      <c r="C317" s="17" t="s">
        <v>139</v>
      </c>
      <c r="D317" s="17" t="s">
        <v>5</v>
      </c>
      <c r="E317" s="17" t="s">
        <v>12</v>
      </c>
      <c r="F317" s="17" t="s">
        <v>397</v>
      </c>
      <c r="G317" s="17" t="s">
        <v>7</v>
      </c>
      <c r="H317" s="20" t="s">
        <v>421</v>
      </c>
      <c r="I317" s="18">
        <v>1</v>
      </c>
      <c r="J317" s="17" t="s">
        <v>8</v>
      </c>
      <c r="K317" s="21">
        <v>500</v>
      </c>
      <c r="L317" s="21">
        <v>0</v>
      </c>
      <c r="M317" s="19">
        <f t="shared" si="8"/>
        <v>0</v>
      </c>
      <c r="N317" s="21">
        <v>0</v>
      </c>
      <c r="O317" s="19">
        <f t="shared" si="9"/>
        <v>0</v>
      </c>
      <c r="P317" s="17" t="s">
        <v>403</v>
      </c>
      <c r="Q317" s="20" t="s">
        <v>672</v>
      </c>
      <c r="R317" s="18">
        <v>1</v>
      </c>
      <c r="S317" s="17" t="s">
        <v>417</v>
      </c>
      <c r="T317" s="17" t="s">
        <v>15</v>
      </c>
      <c r="U317" s="17" t="s">
        <v>10</v>
      </c>
    </row>
    <row r="318" spans="1:21" ht="31.5" x14ac:dyDescent="0.25">
      <c r="A318" s="17" t="s">
        <v>378</v>
      </c>
      <c r="B318" s="17">
        <v>2006</v>
      </c>
      <c r="C318" s="17" t="s">
        <v>164</v>
      </c>
      <c r="D318" s="17" t="s">
        <v>120</v>
      </c>
      <c r="E318" s="17" t="s">
        <v>25</v>
      </c>
      <c r="F318" s="17" t="s">
        <v>398</v>
      </c>
      <c r="G318" s="17" t="s">
        <v>7</v>
      </c>
      <c r="H318" s="20" t="s">
        <v>416</v>
      </c>
      <c r="I318" s="18">
        <v>1</v>
      </c>
      <c r="J318" s="17" t="s">
        <v>26</v>
      </c>
      <c r="K318" s="21">
        <v>57</v>
      </c>
      <c r="L318" s="21">
        <v>47</v>
      </c>
      <c r="M318" s="19">
        <f t="shared" si="8"/>
        <v>82.456140350877192</v>
      </c>
      <c r="N318" s="21">
        <v>10</v>
      </c>
      <c r="O318" s="19">
        <f t="shared" si="9"/>
        <v>17.543859649122805</v>
      </c>
      <c r="P318" s="17" t="s">
        <v>404</v>
      </c>
      <c r="Q318" s="20" t="s">
        <v>472</v>
      </c>
      <c r="R318" s="18" t="s">
        <v>30</v>
      </c>
      <c r="S318" s="17" t="s">
        <v>417</v>
      </c>
      <c r="T318" s="17" t="s">
        <v>15</v>
      </c>
      <c r="U318" s="17" t="s">
        <v>10</v>
      </c>
    </row>
    <row r="319" spans="1:21" ht="47.25" x14ac:dyDescent="0.25">
      <c r="A319" s="17" t="s">
        <v>379</v>
      </c>
      <c r="B319" s="17">
        <v>2006</v>
      </c>
      <c r="C319" s="17" t="s">
        <v>139</v>
      </c>
      <c r="D319" s="17" t="s">
        <v>5</v>
      </c>
      <c r="E319" s="17" t="s">
        <v>12</v>
      </c>
      <c r="F319" s="17" t="s">
        <v>397</v>
      </c>
      <c r="G319" s="17" t="s">
        <v>7</v>
      </c>
      <c r="H319" s="20" t="s">
        <v>416</v>
      </c>
      <c r="I319" s="18">
        <v>2</v>
      </c>
      <c r="J319" s="17" t="s">
        <v>13</v>
      </c>
      <c r="K319" s="21">
        <v>19</v>
      </c>
      <c r="L319" s="21">
        <v>0</v>
      </c>
      <c r="M319" s="19">
        <f t="shared" si="8"/>
        <v>0</v>
      </c>
      <c r="N319" s="21">
        <v>9</v>
      </c>
      <c r="O319" s="19">
        <f t="shared" si="9"/>
        <v>47.368421052631575</v>
      </c>
      <c r="P319" s="17" t="s">
        <v>404</v>
      </c>
      <c r="Q319" s="20" t="s">
        <v>673</v>
      </c>
      <c r="R319" s="18">
        <v>7</v>
      </c>
      <c r="S319" s="17" t="s">
        <v>429</v>
      </c>
      <c r="T319" s="17" t="s">
        <v>15</v>
      </c>
      <c r="U319" s="17" t="s">
        <v>16</v>
      </c>
    </row>
    <row r="320" spans="1:21" ht="31.5" x14ac:dyDescent="0.25">
      <c r="A320" s="17" t="s">
        <v>380</v>
      </c>
      <c r="B320" s="17">
        <v>2010</v>
      </c>
      <c r="C320" s="17" t="s">
        <v>52</v>
      </c>
      <c r="D320" s="17" t="s">
        <v>24</v>
      </c>
      <c r="E320" s="17" t="s">
        <v>6</v>
      </c>
      <c r="F320" s="17" t="s">
        <v>396</v>
      </c>
      <c r="G320" s="17" t="s">
        <v>7</v>
      </c>
      <c r="H320" s="20" t="s">
        <v>421</v>
      </c>
      <c r="I320" s="18">
        <v>2</v>
      </c>
      <c r="J320" s="17" t="s">
        <v>8</v>
      </c>
      <c r="K320" s="21">
        <v>200</v>
      </c>
      <c r="L320" s="21">
        <v>5</v>
      </c>
      <c r="M320" s="19">
        <f t="shared" si="8"/>
        <v>2.5</v>
      </c>
      <c r="N320" s="21">
        <v>8</v>
      </c>
      <c r="O320" s="19">
        <f t="shared" si="9"/>
        <v>4</v>
      </c>
      <c r="P320" s="17" t="s">
        <v>403</v>
      </c>
      <c r="Q320" s="20" t="s">
        <v>674</v>
      </c>
      <c r="R320" s="18">
        <v>14</v>
      </c>
      <c r="S320" s="17" t="s">
        <v>417</v>
      </c>
      <c r="T320" s="17" t="s">
        <v>21</v>
      </c>
      <c r="U320" s="17" t="s">
        <v>16</v>
      </c>
    </row>
    <row r="321" spans="1:21" ht="47.25" x14ac:dyDescent="0.25">
      <c r="A321" s="17" t="s">
        <v>381</v>
      </c>
      <c r="B321" s="17">
        <v>2006</v>
      </c>
      <c r="C321" s="17" t="s">
        <v>139</v>
      </c>
      <c r="D321" s="17" t="s">
        <v>5</v>
      </c>
      <c r="E321" s="17" t="s">
        <v>314</v>
      </c>
      <c r="F321" s="17" t="s">
        <v>400</v>
      </c>
      <c r="G321" s="17" t="s">
        <v>7</v>
      </c>
      <c r="H321" s="20" t="s">
        <v>418</v>
      </c>
      <c r="I321" s="18">
        <v>5</v>
      </c>
      <c r="J321" s="17" t="s">
        <v>26</v>
      </c>
      <c r="K321" s="21">
        <v>250</v>
      </c>
      <c r="L321" s="21">
        <v>200</v>
      </c>
      <c r="M321" s="19">
        <f t="shared" si="8"/>
        <v>80</v>
      </c>
      <c r="N321" s="21">
        <v>170</v>
      </c>
      <c r="O321" s="19">
        <f t="shared" si="9"/>
        <v>68</v>
      </c>
      <c r="P321" s="17" t="s">
        <v>403</v>
      </c>
      <c r="Q321" s="20" t="s">
        <v>675</v>
      </c>
      <c r="R321" s="18">
        <v>14</v>
      </c>
      <c r="S321" s="17" t="s">
        <v>729</v>
      </c>
      <c r="T321" s="17" t="s">
        <v>36</v>
      </c>
      <c r="U321" s="17" t="s">
        <v>16</v>
      </c>
    </row>
    <row r="322" spans="1:21" ht="15.75" x14ac:dyDescent="0.25">
      <c r="A322" s="17" t="s">
        <v>382</v>
      </c>
      <c r="B322" s="17">
        <v>2012</v>
      </c>
      <c r="C322" s="17" t="s">
        <v>52</v>
      </c>
      <c r="D322" s="17" t="s">
        <v>24</v>
      </c>
      <c r="E322" s="17" t="s">
        <v>25</v>
      </c>
      <c r="F322" s="17" t="s">
        <v>398</v>
      </c>
      <c r="G322" s="17" t="s">
        <v>7</v>
      </c>
      <c r="H322" s="20" t="s">
        <v>417</v>
      </c>
      <c r="I322" s="18">
        <v>1</v>
      </c>
      <c r="J322" s="17" t="s">
        <v>26</v>
      </c>
      <c r="K322" s="21">
        <v>100</v>
      </c>
      <c r="L322" s="21">
        <v>10</v>
      </c>
      <c r="M322" s="19">
        <f t="shared" si="8"/>
        <v>10</v>
      </c>
      <c r="N322" s="21">
        <v>3</v>
      </c>
      <c r="O322" s="19">
        <f t="shared" si="9"/>
        <v>3</v>
      </c>
      <c r="P322" s="17" t="s">
        <v>403</v>
      </c>
      <c r="Q322" s="20" t="s">
        <v>530</v>
      </c>
      <c r="R322" s="18" t="s">
        <v>30</v>
      </c>
      <c r="S322" s="17" t="s">
        <v>417</v>
      </c>
      <c r="T322" s="17" t="s">
        <v>31</v>
      </c>
      <c r="U322" s="17" t="s">
        <v>16</v>
      </c>
    </row>
    <row r="323" spans="1:21" ht="31.5" x14ac:dyDescent="0.25">
      <c r="A323" s="17" t="s">
        <v>383</v>
      </c>
      <c r="B323" s="17">
        <v>2012</v>
      </c>
      <c r="C323" s="17" t="s">
        <v>52</v>
      </c>
      <c r="D323" s="17" t="s">
        <v>24</v>
      </c>
      <c r="E323" s="17" t="s">
        <v>25</v>
      </c>
      <c r="F323" s="17" t="s">
        <v>398</v>
      </c>
      <c r="G323" s="17" t="s">
        <v>7</v>
      </c>
      <c r="H323" s="20" t="s">
        <v>417</v>
      </c>
      <c r="I323" s="18">
        <v>1</v>
      </c>
      <c r="J323" s="17" t="s">
        <v>26</v>
      </c>
      <c r="K323" s="21">
        <v>250</v>
      </c>
      <c r="L323" s="21">
        <v>0</v>
      </c>
      <c r="M323" s="19">
        <f t="shared" si="8"/>
        <v>0</v>
      </c>
      <c r="N323" s="21">
        <v>74</v>
      </c>
      <c r="O323" s="19">
        <f t="shared" si="9"/>
        <v>29.599999999999998</v>
      </c>
      <c r="P323" s="17" t="s">
        <v>403</v>
      </c>
      <c r="Q323" s="20" t="s">
        <v>676</v>
      </c>
      <c r="R323" s="18" t="s">
        <v>30</v>
      </c>
      <c r="S323" s="17" t="s">
        <v>417</v>
      </c>
      <c r="T323" s="17" t="s">
        <v>31</v>
      </c>
      <c r="U323" s="17" t="s">
        <v>16</v>
      </c>
    </row>
    <row r="324" spans="1:21" ht="15.75" x14ac:dyDescent="0.25">
      <c r="A324" s="17" t="s">
        <v>384</v>
      </c>
      <c r="B324" s="17">
        <v>2012</v>
      </c>
      <c r="C324" s="17" t="s">
        <v>52</v>
      </c>
      <c r="D324" s="17" t="s">
        <v>24</v>
      </c>
      <c r="E324" s="17" t="s">
        <v>25</v>
      </c>
      <c r="F324" s="17" t="s">
        <v>398</v>
      </c>
      <c r="G324" s="17" t="s">
        <v>7</v>
      </c>
      <c r="H324" s="20" t="s">
        <v>417</v>
      </c>
      <c r="I324" s="18">
        <v>1</v>
      </c>
      <c r="J324" s="17" t="s">
        <v>26</v>
      </c>
      <c r="K324" s="21">
        <v>20</v>
      </c>
      <c r="L324" s="21">
        <v>12</v>
      </c>
      <c r="M324" s="19">
        <f t="shared" ref="M324:M335" si="10">(L324/K324)*100</f>
        <v>60</v>
      </c>
      <c r="N324" s="21">
        <v>5</v>
      </c>
      <c r="O324" s="19">
        <f t="shared" ref="O324:O335" si="11">(N324/K324)*100</f>
        <v>25</v>
      </c>
      <c r="P324" s="17" t="s">
        <v>402</v>
      </c>
      <c r="Q324" s="20" t="s">
        <v>677</v>
      </c>
      <c r="R324" s="18">
        <v>2</v>
      </c>
      <c r="S324" s="17" t="s">
        <v>417</v>
      </c>
      <c r="T324" s="17" t="s">
        <v>31</v>
      </c>
      <c r="U324" s="17" t="s">
        <v>10</v>
      </c>
    </row>
    <row r="325" spans="1:21" ht="31.5" x14ac:dyDescent="0.25">
      <c r="A325" s="17" t="s">
        <v>385</v>
      </c>
      <c r="B325" s="17">
        <v>2006</v>
      </c>
      <c r="C325" s="17" t="s">
        <v>139</v>
      </c>
      <c r="D325" s="17" t="s">
        <v>5</v>
      </c>
      <c r="E325" s="17" t="s">
        <v>12</v>
      </c>
      <c r="F325" s="17" t="s">
        <v>397</v>
      </c>
      <c r="G325" s="17" t="s">
        <v>7</v>
      </c>
      <c r="H325" s="20" t="s">
        <v>416</v>
      </c>
      <c r="I325" s="18">
        <v>1</v>
      </c>
      <c r="J325" s="17" t="s">
        <v>13</v>
      </c>
      <c r="K325" s="21">
        <v>1</v>
      </c>
      <c r="L325" s="21">
        <v>1</v>
      </c>
      <c r="M325" s="19">
        <f t="shared" si="10"/>
        <v>100</v>
      </c>
      <c r="N325" s="21">
        <v>1</v>
      </c>
      <c r="O325" s="19">
        <f t="shared" si="11"/>
        <v>100</v>
      </c>
      <c r="P325" s="17" t="s">
        <v>405</v>
      </c>
      <c r="Q325" s="20" t="s">
        <v>528</v>
      </c>
      <c r="R325" s="18">
        <v>0</v>
      </c>
      <c r="S325" s="17" t="s">
        <v>699</v>
      </c>
      <c r="T325" s="17" t="s">
        <v>15</v>
      </c>
      <c r="U325" s="17" t="s">
        <v>10</v>
      </c>
    </row>
    <row r="326" spans="1:21" ht="31.5" x14ac:dyDescent="0.25">
      <c r="A326" s="17" t="s">
        <v>386</v>
      </c>
      <c r="B326" s="17">
        <v>2007</v>
      </c>
      <c r="C326" s="17" t="s">
        <v>23</v>
      </c>
      <c r="D326" s="17" t="s">
        <v>24</v>
      </c>
      <c r="E326" s="17" t="s">
        <v>72</v>
      </c>
      <c r="F326" s="17" t="s">
        <v>396</v>
      </c>
      <c r="G326" s="17" t="s">
        <v>7</v>
      </c>
      <c r="H326" s="20" t="s">
        <v>421</v>
      </c>
      <c r="I326" s="18">
        <v>1</v>
      </c>
      <c r="J326" s="17" t="s">
        <v>8</v>
      </c>
      <c r="K326" s="21">
        <v>2500</v>
      </c>
      <c r="L326" s="21">
        <v>0</v>
      </c>
      <c r="M326" s="19">
        <f t="shared" si="10"/>
        <v>0</v>
      </c>
      <c r="N326" s="21">
        <v>45</v>
      </c>
      <c r="O326" s="19">
        <f t="shared" si="11"/>
        <v>1.7999999999999998</v>
      </c>
      <c r="P326" s="17" t="s">
        <v>403</v>
      </c>
      <c r="Q326" s="20" t="s">
        <v>678</v>
      </c>
      <c r="R326" s="18">
        <v>60</v>
      </c>
      <c r="S326" s="17" t="s">
        <v>730</v>
      </c>
      <c r="T326" s="17" t="s">
        <v>15</v>
      </c>
      <c r="U326" s="17" t="s">
        <v>10</v>
      </c>
    </row>
    <row r="327" spans="1:21" ht="31.5" x14ac:dyDescent="0.25">
      <c r="A327" s="17" t="s">
        <v>387</v>
      </c>
      <c r="B327" s="17">
        <v>2006</v>
      </c>
      <c r="C327" s="17" t="s">
        <v>139</v>
      </c>
      <c r="D327" s="17" t="s">
        <v>5</v>
      </c>
      <c r="E327" s="17" t="s">
        <v>12</v>
      </c>
      <c r="F327" s="17" t="s">
        <v>397</v>
      </c>
      <c r="G327" s="17" t="s">
        <v>7</v>
      </c>
      <c r="H327" s="20" t="s">
        <v>416</v>
      </c>
      <c r="I327" s="18">
        <v>1</v>
      </c>
      <c r="J327" s="17" t="s">
        <v>8</v>
      </c>
      <c r="K327" s="21">
        <v>300</v>
      </c>
      <c r="L327" s="21">
        <v>0</v>
      </c>
      <c r="M327" s="19">
        <f t="shared" si="10"/>
        <v>0</v>
      </c>
      <c r="N327" s="21">
        <v>4</v>
      </c>
      <c r="O327" s="19">
        <f t="shared" si="11"/>
        <v>1.3333333333333335</v>
      </c>
      <c r="P327" s="17" t="s">
        <v>403</v>
      </c>
      <c r="Q327" s="20" t="s">
        <v>472</v>
      </c>
      <c r="R327" s="18">
        <v>3</v>
      </c>
      <c r="S327" s="17" t="s">
        <v>429</v>
      </c>
      <c r="T327" s="17" t="s">
        <v>15</v>
      </c>
      <c r="U327" s="17" t="s">
        <v>16</v>
      </c>
    </row>
    <row r="328" spans="1:21" ht="31.5" x14ac:dyDescent="0.25">
      <c r="A328" s="17" t="s">
        <v>388</v>
      </c>
      <c r="B328" s="17">
        <v>2006</v>
      </c>
      <c r="C328" s="17" t="s">
        <v>139</v>
      </c>
      <c r="D328" s="17" t="s">
        <v>5</v>
      </c>
      <c r="E328" s="17" t="s">
        <v>12</v>
      </c>
      <c r="F328" s="17" t="s">
        <v>397</v>
      </c>
      <c r="G328" s="17" t="s">
        <v>7</v>
      </c>
      <c r="H328" s="20" t="s">
        <v>416</v>
      </c>
      <c r="I328" s="18">
        <v>1</v>
      </c>
      <c r="J328" s="17" t="s">
        <v>13</v>
      </c>
      <c r="K328" s="21">
        <v>456</v>
      </c>
      <c r="L328" s="21">
        <v>1</v>
      </c>
      <c r="M328" s="19">
        <f t="shared" si="10"/>
        <v>0.21929824561403508</v>
      </c>
      <c r="N328" s="21">
        <v>1</v>
      </c>
      <c r="O328" s="19">
        <f t="shared" si="11"/>
        <v>0.21929824561403508</v>
      </c>
      <c r="P328" s="17" t="s">
        <v>403</v>
      </c>
      <c r="Q328" s="20" t="s">
        <v>472</v>
      </c>
      <c r="R328" s="18">
        <v>0</v>
      </c>
      <c r="S328" s="17" t="s">
        <v>417</v>
      </c>
      <c r="T328" s="17" t="s">
        <v>15</v>
      </c>
      <c r="U328" s="17" t="s">
        <v>10</v>
      </c>
    </row>
    <row r="329" spans="1:21" ht="15.75" x14ac:dyDescent="0.25">
      <c r="A329" s="17" t="s">
        <v>389</v>
      </c>
      <c r="B329" s="17">
        <v>2010</v>
      </c>
      <c r="C329" s="17" t="s">
        <v>52</v>
      </c>
      <c r="D329" s="17" t="s">
        <v>24</v>
      </c>
      <c r="E329" s="17" t="s">
        <v>25</v>
      </c>
      <c r="F329" s="17" t="s">
        <v>398</v>
      </c>
      <c r="G329" s="17" t="s">
        <v>7</v>
      </c>
      <c r="H329" s="20" t="s">
        <v>417</v>
      </c>
      <c r="I329" s="18">
        <v>1</v>
      </c>
      <c r="J329" s="17" t="s">
        <v>8</v>
      </c>
      <c r="K329" s="21">
        <v>160</v>
      </c>
      <c r="L329" s="21">
        <v>0</v>
      </c>
      <c r="M329" s="19">
        <f t="shared" si="10"/>
        <v>0</v>
      </c>
      <c r="N329" s="21">
        <v>1</v>
      </c>
      <c r="O329" s="19">
        <f t="shared" si="11"/>
        <v>0.625</v>
      </c>
      <c r="P329" s="17" t="s">
        <v>403</v>
      </c>
      <c r="Q329" s="20" t="s">
        <v>679</v>
      </c>
      <c r="R329" s="18">
        <v>3</v>
      </c>
      <c r="S329" s="17" t="s">
        <v>417</v>
      </c>
      <c r="T329" s="17" t="s">
        <v>36</v>
      </c>
      <c r="U329" s="17" t="s">
        <v>10</v>
      </c>
    </row>
    <row r="330" spans="1:21" ht="15.75" x14ac:dyDescent="0.25">
      <c r="A330" s="17" t="s">
        <v>390</v>
      </c>
      <c r="B330" s="17">
        <v>2012</v>
      </c>
      <c r="C330" s="17" t="s">
        <v>28</v>
      </c>
      <c r="D330" s="17" t="s">
        <v>24</v>
      </c>
      <c r="E330" s="17" t="s">
        <v>107</v>
      </c>
      <c r="F330" s="17" t="s">
        <v>398</v>
      </c>
      <c r="G330" s="17" t="s">
        <v>7</v>
      </c>
      <c r="H330" s="20" t="s">
        <v>417</v>
      </c>
      <c r="I330" s="18">
        <v>2</v>
      </c>
      <c r="J330" s="17" t="s">
        <v>26</v>
      </c>
      <c r="K330" s="21">
        <v>100</v>
      </c>
      <c r="L330" s="21">
        <v>60</v>
      </c>
      <c r="M330" s="19">
        <f t="shared" si="10"/>
        <v>60</v>
      </c>
      <c r="N330" s="21">
        <v>10</v>
      </c>
      <c r="O330" s="19">
        <f t="shared" si="11"/>
        <v>10</v>
      </c>
      <c r="P330" s="17" t="s">
        <v>403</v>
      </c>
      <c r="Q330" s="20" t="s">
        <v>680</v>
      </c>
      <c r="R330" s="18" t="s">
        <v>30</v>
      </c>
      <c r="S330" s="17" t="s">
        <v>417</v>
      </c>
      <c r="T330" s="17" t="s">
        <v>31</v>
      </c>
      <c r="U330" s="17" t="s">
        <v>10</v>
      </c>
    </row>
    <row r="331" spans="1:21" ht="31.5" x14ac:dyDescent="0.25">
      <c r="A331" s="17" t="s">
        <v>391</v>
      </c>
      <c r="B331" s="17">
        <v>2005</v>
      </c>
      <c r="C331" s="17" t="s">
        <v>23</v>
      </c>
      <c r="D331" s="17" t="s">
        <v>24</v>
      </c>
      <c r="E331" s="17" t="s">
        <v>117</v>
      </c>
      <c r="F331" s="17" t="s">
        <v>400</v>
      </c>
      <c r="G331" s="17" t="s">
        <v>7</v>
      </c>
      <c r="H331" s="20" t="s">
        <v>419</v>
      </c>
      <c r="I331" s="18">
        <v>4</v>
      </c>
      <c r="J331" s="17" t="s">
        <v>26</v>
      </c>
      <c r="K331" s="21">
        <v>30</v>
      </c>
      <c r="L331" s="21">
        <v>10</v>
      </c>
      <c r="M331" s="19">
        <f t="shared" si="10"/>
        <v>33.333333333333329</v>
      </c>
      <c r="N331" s="21">
        <v>3</v>
      </c>
      <c r="O331" s="19">
        <f t="shared" si="11"/>
        <v>10</v>
      </c>
      <c r="P331" s="17" t="s">
        <v>404</v>
      </c>
      <c r="Q331" s="20" t="s">
        <v>681</v>
      </c>
      <c r="R331" s="18" t="s">
        <v>30</v>
      </c>
      <c r="S331" s="17" t="s">
        <v>419</v>
      </c>
      <c r="T331" s="17" t="s">
        <v>36</v>
      </c>
      <c r="U331" s="17" t="s">
        <v>10</v>
      </c>
    </row>
    <row r="332" spans="1:21" ht="31.5" x14ac:dyDescent="0.25">
      <c r="A332" s="17" t="s">
        <v>392</v>
      </c>
      <c r="B332" s="17">
        <v>2006</v>
      </c>
      <c r="C332" s="17" t="s">
        <v>23</v>
      </c>
      <c r="D332" s="17" t="s">
        <v>24</v>
      </c>
      <c r="E332" s="17" t="s">
        <v>6</v>
      </c>
      <c r="F332" s="17" t="s">
        <v>396</v>
      </c>
      <c r="G332" s="17" t="s">
        <v>7</v>
      </c>
      <c r="H332" s="20" t="s">
        <v>416</v>
      </c>
      <c r="I332" s="18">
        <v>1</v>
      </c>
      <c r="J332" s="17" t="s">
        <v>8</v>
      </c>
      <c r="K332" s="21">
        <v>22</v>
      </c>
      <c r="L332" s="21">
        <v>1</v>
      </c>
      <c r="M332" s="19">
        <f t="shared" si="10"/>
        <v>4.5454545454545459</v>
      </c>
      <c r="N332" s="21">
        <v>1</v>
      </c>
      <c r="O332" s="19">
        <f t="shared" si="11"/>
        <v>4.5454545454545459</v>
      </c>
      <c r="P332" s="17" t="s">
        <v>403</v>
      </c>
      <c r="Q332" s="20" t="s">
        <v>682</v>
      </c>
      <c r="R332" s="18">
        <v>2</v>
      </c>
      <c r="S332" s="17" t="s">
        <v>699</v>
      </c>
      <c r="T332" s="17" t="s">
        <v>15</v>
      </c>
      <c r="U332" s="17" t="s">
        <v>16</v>
      </c>
    </row>
    <row r="333" spans="1:21" ht="78.75" x14ac:dyDescent="0.25">
      <c r="A333" s="17" t="s">
        <v>393</v>
      </c>
      <c r="B333" s="17">
        <v>2006</v>
      </c>
      <c r="C333" s="17" t="s">
        <v>23</v>
      </c>
      <c r="D333" s="17" t="s">
        <v>24</v>
      </c>
      <c r="E333" s="17" t="s">
        <v>314</v>
      </c>
      <c r="F333" s="17" t="s">
        <v>400</v>
      </c>
      <c r="G333" s="17" t="s">
        <v>7</v>
      </c>
      <c r="H333" s="20" t="s">
        <v>447</v>
      </c>
      <c r="I333" s="18">
        <v>11</v>
      </c>
      <c r="J333" s="17" t="s">
        <v>26</v>
      </c>
      <c r="K333" s="21">
        <v>250</v>
      </c>
      <c r="L333" s="21">
        <v>20</v>
      </c>
      <c r="M333" s="19">
        <f t="shared" si="10"/>
        <v>8</v>
      </c>
      <c r="N333" s="21">
        <v>14</v>
      </c>
      <c r="O333" s="19">
        <f t="shared" si="11"/>
        <v>5.6000000000000005</v>
      </c>
      <c r="P333" s="17" t="s">
        <v>403</v>
      </c>
      <c r="Q333" s="20" t="s">
        <v>683</v>
      </c>
      <c r="R333" s="18">
        <v>0</v>
      </c>
      <c r="S333" s="17" t="s">
        <v>447</v>
      </c>
      <c r="T333" s="17" t="s">
        <v>36</v>
      </c>
      <c r="U333" s="17" t="s">
        <v>10</v>
      </c>
    </row>
    <row r="334" spans="1:21" ht="31.5" x14ac:dyDescent="0.25">
      <c r="A334" s="17" t="s">
        <v>394</v>
      </c>
      <c r="B334" s="17">
        <v>2007</v>
      </c>
      <c r="C334" s="17" t="s">
        <v>23</v>
      </c>
      <c r="D334" s="17" t="s">
        <v>24</v>
      </c>
      <c r="E334" s="17" t="s">
        <v>149</v>
      </c>
      <c r="F334" s="17" t="s">
        <v>396</v>
      </c>
      <c r="G334" s="17" t="s">
        <v>7</v>
      </c>
      <c r="H334" s="20" t="s">
        <v>416</v>
      </c>
      <c r="I334" s="18">
        <v>1</v>
      </c>
      <c r="J334" s="17" t="s">
        <v>8</v>
      </c>
      <c r="K334" s="21">
        <v>890</v>
      </c>
      <c r="L334" s="21">
        <v>200</v>
      </c>
      <c r="M334" s="19">
        <f t="shared" si="10"/>
        <v>22.471910112359549</v>
      </c>
      <c r="N334" s="21">
        <v>10</v>
      </c>
      <c r="O334" s="19">
        <f t="shared" si="11"/>
        <v>1.1235955056179776</v>
      </c>
      <c r="P334" s="17" t="s">
        <v>403</v>
      </c>
      <c r="Q334" s="20" t="s">
        <v>602</v>
      </c>
      <c r="R334" s="18">
        <v>60</v>
      </c>
      <c r="S334" s="17" t="s">
        <v>417</v>
      </c>
      <c r="T334" s="17" t="s">
        <v>15</v>
      </c>
      <c r="U334" s="17" t="s">
        <v>10</v>
      </c>
    </row>
    <row r="335" spans="1:21" ht="31.5" x14ac:dyDescent="0.25">
      <c r="A335" s="17" t="s">
        <v>395</v>
      </c>
      <c r="B335" s="17">
        <v>2010</v>
      </c>
      <c r="C335" s="17" t="s">
        <v>28</v>
      </c>
      <c r="D335" s="17" t="s">
        <v>24</v>
      </c>
      <c r="E335" s="17" t="s">
        <v>12</v>
      </c>
      <c r="F335" s="17" t="s">
        <v>397</v>
      </c>
      <c r="G335" s="17" t="s">
        <v>7</v>
      </c>
      <c r="H335" s="20" t="s">
        <v>416</v>
      </c>
      <c r="I335" s="18">
        <v>2</v>
      </c>
      <c r="J335" s="17" t="s">
        <v>8</v>
      </c>
      <c r="K335" s="21">
        <v>1000</v>
      </c>
      <c r="L335" s="21">
        <v>0</v>
      </c>
      <c r="M335" s="19">
        <f t="shared" si="10"/>
        <v>0</v>
      </c>
      <c r="N335" s="21">
        <v>7</v>
      </c>
      <c r="O335" s="19">
        <f t="shared" si="11"/>
        <v>0.70000000000000007</v>
      </c>
      <c r="P335" s="17" t="s">
        <v>403</v>
      </c>
      <c r="Q335" s="20" t="s">
        <v>574</v>
      </c>
      <c r="R335" s="18">
        <v>1</v>
      </c>
      <c r="S335" s="17" t="s">
        <v>417</v>
      </c>
      <c r="T335" s="17" t="s">
        <v>15</v>
      </c>
      <c r="U335" s="17" t="s">
        <v>10</v>
      </c>
    </row>
  </sheetData>
  <sortState ref="A1:U335">
    <sortCondition ref="A4:A335"/>
  </sortState>
  <mergeCells count="18">
    <mergeCell ref="A1:U1"/>
    <mergeCell ref="K2:K3"/>
    <mergeCell ref="B2:D2"/>
    <mergeCell ref="R2:R3"/>
    <mergeCell ref="T2:T3"/>
    <mergeCell ref="U2:U3"/>
    <mergeCell ref="H2:H3"/>
    <mergeCell ref="Q2:Q3"/>
    <mergeCell ref="S2:S3"/>
    <mergeCell ref="G2:G3"/>
    <mergeCell ref="I2:I3"/>
    <mergeCell ref="J2:J3"/>
    <mergeCell ref="L2:M2"/>
    <mergeCell ref="N2:O2"/>
    <mergeCell ref="P2:P3"/>
    <mergeCell ref="A2:A3"/>
    <mergeCell ref="E2:E3"/>
    <mergeCell ref="F2:F3"/>
  </mergeCells>
  <printOptions horizontalCentered="1" verticalCentered="1" headings="1" gridLines="1"/>
  <pageMargins left="0.70866141732283472" right="0.70866141732283472" top="0.74803149606299213" bottom="0.74803149606299213" header="0.31496062992125984" footer="0.31496062992125984"/>
  <pageSetup paperSize="9" scale="28" orientation="portrait" horizontalDpi="1200" verticalDpi="1200" r:id="rId1"/>
  <headerFooter>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9900"/>
  </sheetPr>
  <dimension ref="A1:V143"/>
  <sheetViews>
    <sheetView showGridLines="0" showRowColHeaders="0" view="pageBreakPreview" topLeftCell="A84" zoomScale="70" zoomScaleNormal="50" zoomScaleSheetLayoutView="70" workbookViewId="0">
      <selection sqref="A1:XFD1048576"/>
    </sheetView>
  </sheetViews>
  <sheetFormatPr defaultColWidth="10.85546875" defaultRowHeight="15.75" x14ac:dyDescent="0.25"/>
  <cols>
    <col min="1" max="1" width="9" style="33" bestFit="1" customWidth="1"/>
    <col min="2" max="2" width="5.7109375" style="34" bestFit="1" customWidth="1"/>
    <col min="3" max="3" width="7.140625" style="34" bestFit="1" customWidth="1"/>
    <col min="4" max="4" width="16.42578125" style="34" bestFit="1" customWidth="1"/>
    <col min="5" max="5" width="11.42578125" style="34" bestFit="1" customWidth="1"/>
    <col min="6" max="6" width="24.85546875" style="34" bestFit="1" customWidth="1"/>
    <col min="7" max="7" width="16" style="34" customWidth="1"/>
    <col min="8" max="8" width="17.28515625" style="34" customWidth="1"/>
    <col min="9" max="9" width="12.140625" style="34" bestFit="1" customWidth="1"/>
    <col min="10" max="10" width="14.28515625" style="34" customWidth="1"/>
    <col min="11" max="11" width="9.85546875" style="34" bestFit="1" customWidth="1"/>
    <col min="12" max="12" width="10.140625" style="34" bestFit="1" customWidth="1"/>
    <col min="13" max="14" width="9.7109375" style="34" bestFit="1" customWidth="1"/>
    <col min="15" max="15" width="13.85546875" style="34" bestFit="1" customWidth="1"/>
    <col min="16" max="16" width="11" style="34" bestFit="1" customWidth="1"/>
    <col min="17" max="17" width="13.85546875" style="34" bestFit="1" customWidth="1"/>
    <col min="18" max="18" width="17.140625" style="34" bestFit="1" customWidth="1"/>
    <col min="19" max="19" width="25.28515625" style="34" customWidth="1"/>
    <col min="20" max="20" width="18.140625" style="34" bestFit="1" customWidth="1"/>
    <col min="21" max="21" width="15.42578125" style="34" customWidth="1"/>
    <col min="22" max="22" width="17.7109375" style="34" bestFit="1" customWidth="1"/>
    <col min="23" max="16384" width="10.85546875" style="34"/>
  </cols>
  <sheetData>
    <row r="1" spans="1:22" s="22" customFormat="1" x14ac:dyDescent="0.25">
      <c r="A1" s="49" t="s">
        <v>888</v>
      </c>
      <c r="B1" s="49"/>
      <c r="C1" s="49"/>
      <c r="D1" s="49"/>
      <c r="E1" s="49"/>
      <c r="F1" s="49"/>
      <c r="G1" s="49"/>
      <c r="H1" s="49"/>
      <c r="I1" s="49"/>
      <c r="J1" s="49"/>
      <c r="K1" s="49"/>
      <c r="L1" s="49"/>
      <c r="M1" s="49"/>
      <c r="N1" s="49"/>
      <c r="O1" s="49"/>
      <c r="P1" s="49"/>
      <c r="Q1" s="49"/>
      <c r="R1" s="49"/>
      <c r="S1" s="49"/>
      <c r="T1" s="49"/>
      <c r="U1" s="49"/>
      <c r="V1" s="49"/>
    </row>
    <row r="2" spans="1:22" s="22" customFormat="1" x14ac:dyDescent="0.25">
      <c r="A2" s="50" t="s">
        <v>406</v>
      </c>
      <c r="B2" s="48" t="s">
        <v>736</v>
      </c>
      <c r="C2" s="48"/>
      <c r="D2" s="48"/>
      <c r="E2" s="48" t="s">
        <v>737</v>
      </c>
      <c r="F2" s="48" t="s">
        <v>407</v>
      </c>
      <c r="G2" s="48" t="s">
        <v>900</v>
      </c>
      <c r="H2" s="48"/>
      <c r="I2" s="48" t="s">
        <v>735</v>
      </c>
      <c r="J2" s="48" t="s">
        <v>889</v>
      </c>
      <c r="K2" s="48" t="s">
        <v>890</v>
      </c>
      <c r="L2" s="48" t="s">
        <v>733</v>
      </c>
      <c r="M2" s="23"/>
      <c r="N2" s="48" t="s">
        <v>896</v>
      </c>
      <c r="O2" s="48"/>
      <c r="P2" s="48" t="s">
        <v>732</v>
      </c>
      <c r="Q2" s="48"/>
      <c r="R2" s="48" t="s">
        <v>409</v>
      </c>
      <c r="S2" s="48" t="s">
        <v>414</v>
      </c>
      <c r="T2" s="48" t="s">
        <v>895</v>
      </c>
      <c r="U2" s="48" t="s">
        <v>415</v>
      </c>
      <c r="V2" s="48" t="s">
        <v>410</v>
      </c>
    </row>
    <row r="3" spans="1:22" s="22" customFormat="1" ht="31.5" x14ac:dyDescent="0.25">
      <c r="A3" s="50"/>
      <c r="B3" s="23" t="s">
        <v>2</v>
      </c>
      <c r="C3" s="23" t="s">
        <v>0</v>
      </c>
      <c r="D3" s="23" t="s">
        <v>1</v>
      </c>
      <c r="E3" s="48"/>
      <c r="F3" s="48"/>
      <c r="G3" s="24" t="s">
        <v>905</v>
      </c>
      <c r="H3" s="25" t="s">
        <v>901</v>
      </c>
      <c r="I3" s="48"/>
      <c r="J3" s="48"/>
      <c r="K3" s="48"/>
      <c r="L3" s="48"/>
      <c r="M3" s="23" t="s">
        <v>408</v>
      </c>
      <c r="N3" s="23" t="s">
        <v>412</v>
      </c>
      <c r="O3" s="23" t="s">
        <v>731</v>
      </c>
      <c r="P3" s="23" t="s">
        <v>891</v>
      </c>
      <c r="Q3" s="23" t="s">
        <v>731</v>
      </c>
      <c r="R3" s="48"/>
      <c r="S3" s="48"/>
      <c r="T3" s="48"/>
      <c r="U3" s="48"/>
      <c r="V3" s="48"/>
    </row>
    <row r="4" spans="1:22" ht="31.5" x14ac:dyDescent="0.25">
      <c r="A4" s="26" t="s">
        <v>14</v>
      </c>
      <c r="B4" s="27">
        <v>2009</v>
      </c>
      <c r="C4" s="27" t="s">
        <v>4</v>
      </c>
      <c r="D4" s="27" t="s">
        <v>5</v>
      </c>
      <c r="E4" s="27" t="s">
        <v>6</v>
      </c>
      <c r="F4" s="27" t="s">
        <v>396</v>
      </c>
      <c r="G4" s="28">
        <v>26</v>
      </c>
      <c r="H4" s="28">
        <v>79.258064516129039</v>
      </c>
      <c r="I4" s="27" t="s">
        <v>7</v>
      </c>
      <c r="J4" s="27" t="s">
        <v>416</v>
      </c>
      <c r="K4" s="27">
        <v>3</v>
      </c>
      <c r="L4" s="27" t="s">
        <v>8</v>
      </c>
      <c r="M4" s="29">
        <v>5000</v>
      </c>
      <c r="N4" s="29">
        <v>20</v>
      </c>
      <c r="O4" s="30">
        <f>(N4/M4)*100</f>
        <v>0.4</v>
      </c>
      <c r="P4" s="29">
        <v>100</v>
      </c>
      <c r="Q4" s="30">
        <f>(P4/M4)*100</f>
        <v>2</v>
      </c>
      <c r="R4" s="27" t="s">
        <v>403</v>
      </c>
      <c r="S4" s="27" t="s">
        <v>450</v>
      </c>
      <c r="T4" s="27">
        <v>14</v>
      </c>
      <c r="U4" s="27" t="s">
        <v>417</v>
      </c>
      <c r="V4" s="27" t="s">
        <v>15</v>
      </c>
    </row>
    <row r="5" spans="1:22" ht="47.25" x14ac:dyDescent="0.25">
      <c r="A5" s="26" t="s">
        <v>17</v>
      </c>
      <c r="B5" s="27">
        <v>2015</v>
      </c>
      <c r="C5" s="27" t="s">
        <v>4</v>
      </c>
      <c r="D5" s="27" t="s">
        <v>5</v>
      </c>
      <c r="E5" s="27" t="s">
        <v>12</v>
      </c>
      <c r="F5" s="27" t="s">
        <v>397</v>
      </c>
      <c r="G5" s="28">
        <v>20.923076923076923</v>
      </c>
      <c r="H5" s="28">
        <v>54.222222222222221</v>
      </c>
      <c r="I5" s="27" t="s">
        <v>7</v>
      </c>
      <c r="J5" s="27" t="s">
        <v>416</v>
      </c>
      <c r="K5" s="27">
        <v>1</v>
      </c>
      <c r="L5" s="27" t="s">
        <v>8</v>
      </c>
      <c r="M5" s="29">
        <v>25</v>
      </c>
      <c r="N5" s="29">
        <v>18</v>
      </c>
      <c r="O5" s="30">
        <f t="shared" ref="O5:O66" si="0">(N5/M5)*100</f>
        <v>72</v>
      </c>
      <c r="P5" s="29">
        <v>15</v>
      </c>
      <c r="Q5" s="30">
        <f t="shared" ref="Q5:Q66" si="1">(P5/M5)*100</f>
        <v>60</v>
      </c>
      <c r="R5" s="27" t="s">
        <v>402</v>
      </c>
      <c r="S5" s="27" t="s">
        <v>451</v>
      </c>
      <c r="T5" s="27">
        <v>3</v>
      </c>
      <c r="U5" s="27" t="s">
        <v>686</v>
      </c>
      <c r="V5" s="27" t="s">
        <v>18</v>
      </c>
    </row>
    <row r="6" spans="1:22" ht="31.5" x14ac:dyDescent="0.25">
      <c r="A6" s="26" t="s">
        <v>19</v>
      </c>
      <c r="B6" s="27">
        <v>2010</v>
      </c>
      <c r="C6" s="27" t="s">
        <v>4</v>
      </c>
      <c r="D6" s="27" t="s">
        <v>5</v>
      </c>
      <c r="E6" s="27" t="s">
        <v>12</v>
      </c>
      <c r="F6" s="27" t="s">
        <v>397</v>
      </c>
      <c r="G6" s="28">
        <v>20.285714285714285</v>
      </c>
      <c r="H6" s="28">
        <v>73.222222222222229</v>
      </c>
      <c r="I6" s="27" t="s">
        <v>7</v>
      </c>
      <c r="J6" s="27" t="s">
        <v>416</v>
      </c>
      <c r="K6" s="27">
        <v>1</v>
      </c>
      <c r="L6" s="27" t="s">
        <v>8</v>
      </c>
      <c r="M6" s="29">
        <v>700</v>
      </c>
      <c r="N6" s="29">
        <v>10</v>
      </c>
      <c r="O6" s="30">
        <f t="shared" si="0"/>
        <v>1.4285714285714286</v>
      </c>
      <c r="P6" s="29">
        <v>17</v>
      </c>
      <c r="Q6" s="30">
        <f t="shared" si="1"/>
        <v>2.4285714285714284</v>
      </c>
      <c r="R6" s="27" t="s">
        <v>403</v>
      </c>
      <c r="S6" s="27" t="s">
        <v>452</v>
      </c>
      <c r="T6" s="27">
        <v>14</v>
      </c>
      <c r="U6" s="27" t="s">
        <v>686</v>
      </c>
      <c r="V6" s="27" t="s">
        <v>18</v>
      </c>
    </row>
    <row r="7" spans="1:22" ht="47.25" x14ac:dyDescent="0.25">
      <c r="A7" s="26" t="s">
        <v>22</v>
      </c>
      <c r="B7" s="27">
        <v>2006</v>
      </c>
      <c r="C7" s="27" t="s">
        <v>23</v>
      </c>
      <c r="D7" s="27" t="s">
        <v>24</v>
      </c>
      <c r="E7" s="27" t="s">
        <v>25</v>
      </c>
      <c r="F7" s="27" t="s">
        <v>398</v>
      </c>
      <c r="G7" s="28">
        <v>27.33</v>
      </c>
      <c r="H7" s="28">
        <v>83.1</v>
      </c>
      <c r="I7" s="27" t="s">
        <v>7</v>
      </c>
      <c r="J7" s="27" t="s">
        <v>416</v>
      </c>
      <c r="K7" s="27">
        <v>1</v>
      </c>
      <c r="L7" s="27" t="s">
        <v>26</v>
      </c>
      <c r="M7" s="29">
        <v>20</v>
      </c>
      <c r="N7" s="29">
        <v>6</v>
      </c>
      <c r="O7" s="30">
        <f t="shared" si="0"/>
        <v>30</v>
      </c>
      <c r="P7" s="29">
        <v>3</v>
      </c>
      <c r="Q7" s="30">
        <f t="shared" si="1"/>
        <v>15</v>
      </c>
      <c r="R7" s="27" t="s">
        <v>403</v>
      </c>
      <c r="S7" s="27" t="s">
        <v>454</v>
      </c>
      <c r="T7" s="27">
        <v>60</v>
      </c>
      <c r="U7" s="27" t="s">
        <v>432</v>
      </c>
      <c r="V7" s="27" t="s">
        <v>15</v>
      </c>
    </row>
    <row r="8" spans="1:22" ht="94.5" x14ac:dyDescent="0.25">
      <c r="A8" s="26" t="s">
        <v>33</v>
      </c>
      <c r="B8" s="27">
        <v>2011</v>
      </c>
      <c r="C8" s="27" t="s">
        <v>34</v>
      </c>
      <c r="D8" s="27" t="s">
        <v>35</v>
      </c>
      <c r="E8" s="27" t="s">
        <v>29</v>
      </c>
      <c r="F8" s="27" t="s">
        <v>398</v>
      </c>
      <c r="G8" s="28">
        <v>17.833333333333332</v>
      </c>
      <c r="H8" s="28">
        <v>80.5</v>
      </c>
      <c r="I8" s="27" t="s">
        <v>7</v>
      </c>
      <c r="J8" s="27" t="s">
        <v>418</v>
      </c>
      <c r="K8" s="27">
        <v>10</v>
      </c>
      <c r="L8" s="27" t="s">
        <v>26</v>
      </c>
      <c r="M8" s="29">
        <v>102</v>
      </c>
      <c r="N8" s="29">
        <v>75</v>
      </c>
      <c r="O8" s="30">
        <f t="shared" si="0"/>
        <v>73.529411764705884</v>
      </c>
      <c r="P8" s="29">
        <v>75</v>
      </c>
      <c r="Q8" s="30">
        <f t="shared" si="1"/>
        <v>73.529411764705884</v>
      </c>
      <c r="R8" s="27" t="s">
        <v>403</v>
      </c>
      <c r="S8" s="27" t="s">
        <v>457</v>
      </c>
      <c r="T8" s="27">
        <v>7</v>
      </c>
      <c r="U8" s="27" t="s">
        <v>688</v>
      </c>
      <c r="V8" s="27" t="s">
        <v>36</v>
      </c>
    </row>
    <row r="9" spans="1:22" ht="47.25" x14ac:dyDescent="0.25">
      <c r="A9" s="26" t="s">
        <v>37</v>
      </c>
      <c r="B9" s="27">
        <v>2006</v>
      </c>
      <c r="C9" s="27" t="s">
        <v>23</v>
      </c>
      <c r="D9" s="27" t="s">
        <v>24</v>
      </c>
      <c r="E9" s="27" t="s">
        <v>6</v>
      </c>
      <c r="F9" s="27" t="s">
        <v>396</v>
      </c>
      <c r="G9" s="28">
        <v>27.39</v>
      </c>
      <c r="H9" s="28">
        <v>72.322580645161295</v>
      </c>
      <c r="I9" s="27" t="s">
        <v>7</v>
      </c>
      <c r="J9" s="27" t="s">
        <v>416</v>
      </c>
      <c r="K9" s="27">
        <v>1</v>
      </c>
      <c r="L9" s="27" t="s">
        <v>8</v>
      </c>
      <c r="M9" s="29">
        <v>200</v>
      </c>
      <c r="N9" s="29">
        <v>20</v>
      </c>
      <c r="O9" s="30">
        <f t="shared" si="0"/>
        <v>10</v>
      </c>
      <c r="P9" s="29">
        <v>20</v>
      </c>
      <c r="Q9" s="30">
        <f t="shared" si="1"/>
        <v>10</v>
      </c>
      <c r="R9" s="27" t="s">
        <v>403</v>
      </c>
      <c r="S9" s="27" t="s">
        <v>458</v>
      </c>
      <c r="T9" s="27">
        <v>14</v>
      </c>
      <c r="U9" s="27" t="s">
        <v>417</v>
      </c>
      <c r="V9" s="27" t="s">
        <v>15</v>
      </c>
    </row>
    <row r="10" spans="1:22" ht="31.5" x14ac:dyDescent="0.25">
      <c r="A10" s="26" t="s">
        <v>39</v>
      </c>
      <c r="B10" s="27">
        <v>2006</v>
      </c>
      <c r="C10" s="27" t="s">
        <v>23</v>
      </c>
      <c r="D10" s="27" t="s">
        <v>24</v>
      </c>
      <c r="E10" s="27" t="s">
        <v>6</v>
      </c>
      <c r="F10" s="27" t="s">
        <v>396</v>
      </c>
      <c r="G10" s="28">
        <v>27.39</v>
      </c>
      <c r="H10" s="28">
        <v>72.322580645161295</v>
      </c>
      <c r="I10" s="27" t="s">
        <v>7</v>
      </c>
      <c r="J10" s="27" t="s">
        <v>416</v>
      </c>
      <c r="K10" s="27">
        <v>1</v>
      </c>
      <c r="L10" s="27" t="s">
        <v>13</v>
      </c>
      <c r="M10" s="29">
        <v>1100</v>
      </c>
      <c r="N10" s="29">
        <v>950</v>
      </c>
      <c r="O10" s="30">
        <f t="shared" si="0"/>
        <v>86.36363636363636</v>
      </c>
      <c r="P10" s="29">
        <v>150</v>
      </c>
      <c r="Q10" s="30">
        <f t="shared" si="1"/>
        <v>13.636363636363635</v>
      </c>
      <c r="R10" s="27" t="s">
        <v>403</v>
      </c>
      <c r="S10" s="27" t="s">
        <v>460</v>
      </c>
      <c r="T10" s="27">
        <v>30</v>
      </c>
      <c r="U10" s="27" t="s">
        <v>689</v>
      </c>
      <c r="V10" s="27" t="s">
        <v>15</v>
      </c>
    </row>
    <row r="11" spans="1:22" x14ac:dyDescent="0.25">
      <c r="A11" s="26" t="s">
        <v>43</v>
      </c>
      <c r="B11" s="27">
        <v>2014</v>
      </c>
      <c r="C11" s="27" t="s">
        <v>34</v>
      </c>
      <c r="D11" s="27" t="s">
        <v>35</v>
      </c>
      <c r="E11" s="27" t="s">
        <v>12</v>
      </c>
      <c r="F11" s="27" t="s">
        <v>397</v>
      </c>
      <c r="G11" s="28">
        <v>18.53846153846154</v>
      </c>
      <c r="H11" s="28">
        <v>75.884615384615387</v>
      </c>
      <c r="I11" s="27" t="s">
        <v>7</v>
      </c>
      <c r="J11" s="27" t="s">
        <v>421</v>
      </c>
      <c r="K11" s="27">
        <v>1</v>
      </c>
      <c r="L11" s="27" t="s">
        <v>8</v>
      </c>
      <c r="M11" s="29">
        <v>153</v>
      </c>
      <c r="N11" s="29">
        <v>74</v>
      </c>
      <c r="O11" s="30">
        <f t="shared" si="0"/>
        <v>48.366013071895424</v>
      </c>
      <c r="P11" s="29">
        <v>153</v>
      </c>
      <c r="Q11" s="30">
        <f t="shared" si="1"/>
        <v>100</v>
      </c>
      <c r="R11" s="27" t="s">
        <v>403</v>
      </c>
      <c r="S11" s="27" t="s">
        <v>463</v>
      </c>
      <c r="T11" s="27">
        <v>60</v>
      </c>
      <c r="U11" s="27" t="s">
        <v>686</v>
      </c>
      <c r="V11" s="27" t="s">
        <v>18</v>
      </c>
    </row>
    <row r="12" spans="1:22" ht="47.25" x14ac:dyDescent="0.25">
      <c r="A12" s="26" t="s">
        <v>44</v>
      </c>
      <c r="B12" s="27">
        <v>2006</v>
      </c>
      <c r="C12" s="27" t="s">
        <v>23</v>
      </c>
      <c r="D12" s="27" t="s">
        <v>24</v>
      </c>
      <c r="E12" s="27" t="s">
        <v>6</v>
      </c>
      <c r="F12" s="27" t="s">
        <v>396</v>
      </c>
      <c r="G12" s="28">
        <v>27.39</v>
      </c>
      <c r="H12" s="28">
        <v>72.322580645161295</v>
      </c>
      <c r="I12" s="27" t="s">
        <v>7</v>
      </c>
      <c r="J12" s="27" t="s">
        <v>416</v>
      </c>
      <c r="K12" s="27">
        <v>1</v>
      </c>
      <c r="L12" s="27" t="s">
        <v>8</v>
      </c>
      <c r="M12" s="29">
        <v>30</v>
      </c>
      <c r="N12" s="29">
        <v>3</v>
      </c>
      <c r="O12" s="30">
        <f t="shared" si="0"/>
        <v>10</v>
      </c>
      <c r="P12" s="29">
        <v>1</v>
      </c>
      <c r="Q12" s="30">
        <f t="shared" si="1"/>
        <v>3.3333333333333335</v>
      </c>
      <c r="R12" s="27" t="s">
        <v>403</v>
      </c>
      <c r="S12" s="27" t="s">
        <v>464</v>
      </c>
      <c r="T12" s="27">
        <v>3</v>
      </c>
      <c r="U12" s="27" t="s">
        <v>689</v>
      </c>
      <c r="V12" s="27" t="s">
        <v>15</v>
      </c>
    </row>
    <row r="13" spans="1:22" x14ac:dyDescent="0.25">
      <c r="A13" s="26" t="s">
        <v>48</v>
      </c>
      <c r="B13" s="27">
        <v>2013</v>
      </c>
      <c r="C13" s="27" t="s">
        <v>49</v>
      </c>
      <c r="D13" s="27" t="s">
        <v>35</v>
      </c>
      <c r="E13" s="27" t="s">
        <v>6</v>
      </c>
      <c r="F13" s="27" t="s">
        <v>396</v>
      </c>
      <c r="G13" s="28">
        <v>23.548387096774192</v>
      </c>
      <c r="H13" s="28">
        <v>70.387096774193552</v>
      </c>
      <c r="I13" s="27" t="s">
        <v>7</v>
      </c>
      <c r="J13" s="27" t="s">
        <v>416</v>
      </c>
      <c r="K13" s="27">
        <v>1</v>
      </c>
      <c r="L13" s="27" t="s">
        <v>8</v>
      </c>
      <c r="M13" s="29">
        <v>350</v>
      </c>
      <c r="N13" s="29">
        <v>40</v>
      </c>
      <c r="O13" s="30">
        <f t="shared" si="0"/>
        <v>11.428571428571429</v>
      </c>
      <c r="P13" s="29">
        <v>300</v>
      </c>
      <c r="Q13" s="30">
        <f t="shared" si="1"/>
        <v>85.714285714285708</v>
      </c>
      <c r="R13" s="27" t="s">
        <v>403</v>
      </c>
      <c r="S13" s="27" t="s">
        <v>468</v>
      </c>
      <c r="T13" s="27">
        <v>7</v>
      </c>
      <c r="U13" s="27" t="s">
        <v>686</v>
      </c>
      <c r="V13" s="27" t="s">
        <v>18</v>
      </c>
    </row>
    <row r="14" spans="1:22" ht="47.25" x14ac:dyDescent="0.25">
      <c r="A14" s="26" t="s">
        <v>50</v>
      </c>
      <c r="B14" s="27">
        <v>2008</v>
      </c>
      <c r="C14" s="27" t="s">
        <v>34</v>
      </c>
      <c r="D14" s="27" t="s">
        <v>35</v>
      </c>
      <c r="E14" s="27" t="s">
        <v>6</v>
      </c>
      <c r="F14" s="27" t="s">
        <v>396</v>
      </c>
      <c r="G14" s="28">
        <v>23.7</v>
      </c>
      <c r="H14" s="28">
        <v>79.8</v>
      </c>
      <c r="I14" s="27" t="s">
        <v>7</v>
      </c>
      <c r="J14" s="27" t="s">
        <v>421</v>
      </c>
      <c r="K14" s="27">
        <v>2</v>
      </c>
      <c r="L14" s="27" t="s">
        <v>8</v>
      </c>
      <c r="M14" s="29">
        <v>100</v>
      </c>
      <c r="N14" s="29">
        <v>75</v>
      </c>
      <c r="O14" s="30">
        <f t="shared" si="0"/>
        <v>75</v>
      </c>
      <c r="P14" s="29">
        <v>25</v>
      </c>
      <c r="Q14" s="30">
        <f t="shared" si="1"/>
        <v>25</v>
      </c>
      <c r="R14" s="27" t="s">
        <v>403</v>
      </c>
      <c r="S14" s="27" t="s">
        <v>469</v>
      </c>
      <c r="T14" s="27">
        <v>7</v>
      </c>
      <c r="U14" s="27" t="s">
        <v>690</v>
      </c>
      <c r="V14" s="27" t="s">
        <v>15</v>
      </c>
    </row>
    <row r="15" spans="1:22" ht="78.75" x14ac:dyDescent="0.25">
      <c r="A15" s="26" t="s">
        <v>62</v>
      </c>
      <c r="B15" s="27">
        <v>2015</v>
      </c>
      <c r="C15" s="27" t="s">
        <v>34</v>
      </c>
      <c r="D15" s="27" t="s">
        <v>35</v>
      </c>
      <c r="E15" s="27" t="s">
        <v>12</v>
      </c>
      <c r="F15" s="27" t="s">
        <v>397</v>
      </c>
      <c r="G15" s="28">
        <v>18.791666666666668</v>
      </c>
      <c r="H15" s="28">
        <v>76</v>
      </c>
      <c r="I15" s="27" t="s">
        <v>7</v>
      </c>
      <c r="J15" s="27" t="s">
        <v>421</v>
      </c>
      <c r="K15" s="27">
        <v>2</v>
      </c>
      <c r="L15" s="27" t="s">
        <v>8</v>
      </c>
      <c r="M15" s="29">
        <v>505</v>
      </c>
      <c r="N15" s="29">
        <v>425</v>
      </c>
      <c r="O15" s="30">
        <f t="shared" si="0"/>
        <v>84.158415841584159</v>
      </c>
      <c r="P15" s="29">
        <v>80</v>
      </c>
      <c r="Q15" s="30">
        <f t="shared" si="1"/>
        <v>15.841584158415841</v>
      </c>
      <c r="R15" s="27" t="s">
        <v>403</v>
      </c>
      <c r="S15" s="27" t="s">
        <v>475</v>
      </c>
      <c r="T15" s="27" t="s">
        <v>892</v>
      </c>
      <c r="U15" s="27" t="s">
        <v>686</v>
      </c>
      <c r="V15" s="27" t="s">
        <v>18</v>
      </c>
    </row>
    <row r="16" spans="1:22" ht="63" x14ac:dyDescent="0.25">
      <c r="A16" s="26" t="s">
        <v>68</v>
      </c>
      <c r="B16" s="27">
        <v>2006</v>
      </c>
      <c r="C16" s="27" t="s">
        <v>23</v>
      </c>
      <c r="D16" s="27" t="s">
        <v>24</v>
      </c>
      <c r="E16" s="27" t="s">
        <v>12</v>
      </c>
      <c r="F16" s="27" t="s">
        <v>397</v>
      </c>
      <c r="G16" s="28">
        <v>19.791666666666668</v>
      </c>
      <c r="H16" s="28">
        <v>69.461538461538467</v>
      </c>
      <c r="I16" s="27" t="s">
        <v>7</v>
      </c>
      <c r="J16" s="27" t="s">
        <v>416</v>
      </c>
      <c r="K16" s="27">
        <v>2</v>
      </c>
      <c r="L16" s="27" t="s">
        <v>8</v>
      </c>
      <c r="M16" s="29">
        <v>612</v>
      </c>
      <c r="N16" s="29">
        <v>2</v>
      </c>
      <c r="O16" s="30">
        <f t="shared" si="0"/>
        <v>0.32679738562091504</v>
      </c>
      <c r="P16" s="29">
        <v>20</v>
      </c>
      <c r="Q16" s="30">
        <f t="shared" si="1"/>
        <v>3.2679738562091507</v>
      </c>
      <c r="R16" s="27" t="s">
        <v>403</v>
      </c>
      <c r="S16" s="27" t="s">
        <v>477</v>
      </c>
      <c r="T16" s="27">
        <v>7</v>
      </c>
      <c r="U16" s="27" t="s">
        <v>417</v>
      </c>
      <c r="V16" s="27" t="s">
        <v>15</v>
      </c>
    </row>
    <row r="17" spans="1:22" ht="47.25" x14ac:dyDescent="0.25">
      <c r="A17" s="26" t="s">
        <v>73</v>
      </c>
      <c r="B17" s="27">
        <v>2008</v>
      </c>
      <c r="C17" s="27" t="s">
        <v>34</v>
      </c>
      <c r="D17" s="27" t="s">
        <v>35</v>
      </c>
      <c r="E17" s="27" t="s">
        <v>25</v>
      </c>
      <c r="F17" s="27" t="s">
        <v>398</v>
      </c>
      <c r="G17" s="28">
        <v>26.566666666666666</v>
      </c>
      <c r="H17" s="28">
        <v>82.9</v>
      </c>
      <c r="I17" s="27" t="s">
        <v>7</v>
      </c>
      <c r="J17" s="27" t="s">
        <v>417</v>
      </c>
      <c r="K17" s="27">
        <v>1</v>
      </c>
      <c r="L17" s="27" t="s">
        <v>26</v>
      </c>
      <c r="M17" s="29">
        <v>9</v>
      </c>
      <c r="N17" s="29">
        <v>0</v>
      </c>
      <c r="O17" s="30">
        <f t="shared" si="0"/>
        <v>0</v>
      </c>
      <c r="P17" s="29">
        <v>0</v>
      </c>
      <c r="Q17" s="30">
        <f t="shared" si="1"/>
        <v>0</v>
      </c>
      <c r="R17" s="27" t="s">
        <v>404</v>
      </c>
      <c r="S17" s="27" t="s">
        <v>481</v>
      </c>
      <c r="T17" s="27">
        <v>0</v>
      </c>
      <c r="U17" s="27" t="s">
        <v>417</v>
      </c>
      <c r="V17" s="27" t="s">
        <v>36</v>
      </c>
    </row>
    <row r="18" spans="1:22" ht="31.5" x14ac:dyDescent="0.25">
      <c r="A18" s="26" t="s">
        <v>74</v>
      </c>
      <c r="B18" s="27">
        <v>2011</v>
      </c>
      <c r="C18" s="27" t="s">
        <v>52</v>
      </c>
      <c r="D18" s="27" t="s">
        <v>24</v>
      </c>
      <c r="E18" s="27" t="s">
        <v>75</v>
      </c>
      <c r="F18" s="27" t="s">
        <v>396</v>
      </c>
      <c r="G18" s="28">
        <v>24.966666666666665</v>
      </c>
      <c r="H18" s="28">
        <v>77.433333333333337</v>
      </c>
      <c r="I18" s="27" t="s">
        <v>7</v>
      </c>
      <c r="J18" s="27" t="s">
        <v>416</v>
      </c>
      <c r="K18" s="27">
        <v>2</v>
      </c>
      <c r="L18" s="27" t="s">
        <v>58</v>
      </c>
      <c r="M18" s="29">
        <v>44</v>
      </c>
      <c r="N18" s="29">
        <v>7</v>
      </c>
      <c r="O18" s="30">
        <f t="shared" si="0"/>
        <v>15.909090909090908</v>
      </c>
      <c r="P18" s="29">
        <v>7</v>
      </c>
      <c r="Q18" s="30">
        <f t="shared" si="1"/>
        <v>15.909090909090908</v>
      </c>
      <c r="R18" s="27" t="s">
        <v>403</v>
      </c>
      <c r="S18" s="27" t="s">
        <v>482</v>
      </c>
      <c r="T18" s="27" t="s">
        <v>892</v>
      </c>
      <c r="U18" s="27" t="s">
        <v>686</v>
      </c>
      <c r="V18" s="27" t="s">
        <v>18</v>
      </c>
    </row>
    <row r="19" spans="1:22" ht="47.25" x14ac:dyDescent="0.25">
      <c r="A19" s="26" t="s">
        <v>82</v>
      </c>
      <c r="B19" s="27">
        <v>2006</v>
      </c>
      <c r="C19" s="27" t="s">
        <v>23</v>
      </c>
      <c r="D19" s="27" t="s">
        <v>24</v>
      </c>
      <c r="E19" s="27" t="s">
        <v>12</v>
      </c>
      <c r="F19" s="27" t="s">
        <v>397</v>
      </c>
      <c r="G19" s="28">
        <v>19.791666666666668</v>
      </c>
      <c r="H19" s="28">
        <v>69.461538461538467</v>
      </c>
      <c r="I19" s="27" t="s">
        <v>7</v>
      </c>
      <c r="J19" s="27" t="s">
        <v>421</v>
      </c>
      <c r="K19" s="27">
        <v>1</v>
      </c>
      <c r="L19" s="27" t="s">
        <v>83</v>
      </c>
      <c r="M19" s="29">
        <v>12</v>
      </c>
      <c r="N19" s="29">
        <v>12</v>
      </c>
      <c r="O19" s="30">
        <f t="shared" si="0"/>
        <v>100</v>
      </c>
      <c r="P19" s="29">
        <v>3</v>
      </c>
      <c r="Q19" s="30">
        <f t="shared" si="1"/>
        <v>25</v>
      </c>
      <c r="R19" s="27" t="s">
        <v>404</v>
      </c>
      <c r="S19" s="27" t="s">
        <v>488</v>
      </c>
      <c r="T19" s="27">
        <v>4</v>
      </c>
      <c r="U19" s="27" t="s">
        <v>432</v>
      </c>
      <c r="V19" s="27" t="s">
        <v>15</v>
      </c>
    </row>
    <row r="20" spans="1:22" ht="31.5" x14ac:dyDescent="0.25">
      <c r="A20" s="26" t="s">
        <v>84</v>
      </c>
      <c r="B20" s="27">
        <v>2006</v>
      </c>
      <c r="C20" s="27" t="s">
        <v>23</v>
      </c>
      <c r="D20" s="27" t="s">
        <v>24</v>
      </c>
      <c r="E20" s="27" t="s">
        <v>12</v>
      </c>
      <c r="F20" s="27" t="s">
        <v>397</v>
      </c>
      <c r="G20" s="28">
        <v>19.791666666666668</v>
      </c>
      <c r="H20" s="28">
        <v>69.461538461538467</v>
      </c>
      <c r="I20" s="27" t="s">
        <v>7</v>
      </c>
      <c r="J20" s="27" t="s">
        <v>416</v>
      </c>
      <c r="K20" s="27">
        <v>2</v>
      </c>
      <c r="L20" s="27" t="s">
        <v>58</v>
      </c>
      <c r="M20" s="29">
        <v>18</v>
      </c>
      <c r="N20" s="29">
        <v>6</v>
      </c>
      <c r="O20" s="30">
        <f t="shared" si="0"/>
        <v>33.333333333333329</v>
      </c>
      <c r="P20" s="29">
        <v>6</v>
      </c>
      <c r="Q20" s="30">
        <f t="shared" si="1"/>
        <v>33.333333333333329</v>
      </c>
      <c r="R20" s="27" t="s">
        <v>404</v>
      </c>
      <c r="S20" s="27" t="s">
        <v>489</v>
      </c>
      <c r="T20" s="27">
        <v>2</v>
      </c>
      <c r="U20" s="27" t="s">
        <v>432</v>
      </c>
      <c r="V20" s="27" t="s">
        <v>15</v>
      </c>
    </row>
    <row r="21" spans="1:22" ht="47.25" x14ac:dyDescent="0.25">
      <c r="A21" s="26" t="s">
        <v>87</v>
      </c>
      <c r="B21" s="27">
        <v>2006</v>
      </c>
      <c r="C21" s="27" t="s">
        <v>23</v>
      </c>
      <c r="D21" s="27" t="s">
        <v>24</v>
      </c>
      <c r="E21" s="27" t="s">
        <v>64</v>
      </c>
      <c r="F21" s="27" t="s">
        <v>400</v>
      </c>
      <c r="G21" s="28">
        <v>28.580645161290324</v>
      </c>
      <c r="H21" s="28">
        <v>76.258064516129039</v>
      </c>
      <c r="I21" s="27" t="s">
        <v>7</v>
      </c>
      <c r="J21" s="27" t="s">
        <v>419</v>
      </c>
      <c r="K21" s="27">
        <v>2</v>
      </c>
      <c r="L21" s="27" t="s">
        <v>26</v>
      </c>
      <c r="M21" s="29">
        <v>100</v>
      </c>
      <c r="N21" s="29">
        <v>50</v>
      </c>
      <c r="O21" s="30">
        <f t="shared" si="0"/>
        <v>50</v>
      </c>
      <c r="P21" s="29">
        <v>30</v>
      </c>
      <c r="Q21" s="30">
        <f t="shared" si="1"/>
        <v>30</v>
      </c>
      <c r="R21" s="27" t="s">
        <v>403</v>
      </c>
      <c r="S21" s="27" t="s">
        <v>491</v>
      </c>
      <c r="T21" s="27">
        <v>3</v>
      </c>
      <c r="U21" s="27" t="s">
        <v>419</v>
      </c>
      <c r="V21" s="27" t="s">
        <v>36</v>
      </c>
    </row>
    <row r="22" spans="1:22" x14ac:dyDescent="0.25">
      <c r="A22" s="26" t="s">
        <v>89</v>
      </c>
      <c r="B22" s="27">
        <v>2010</v>
      </c>
      <c r="C22" s="27" t="s">
        <v>34</v>
      </c>
      <c r="D22" s="27" t="s">
        <v>35</v>
      </c>
      <c r="E22" s="27" t="s">
        <v>90</v>
      </c>
      <c r="F22" s="27" t="s">
        <v>396</v>
      </c>
      <c r="G22" s="28">
        <v>17.25925925925926</v>
      </c>
      <c r="H22" s="28">
        <v>75.448275862068968</v>
      </c>
      <c r="I22" s="27" t="s">
        <v>7</v>
      </c>
      <c r="J22" s="27" t="s">
        <v>417</v>
      </c>
      <c r="K22" s="27">
        <v>1</v>
      </c>
      <c r="L22" s="27" t="s">
        <v>26</v>
      </c>
      <c r="M22" s="29">
        <v>130</v>
      </c>
      <c r="N22" s="29">
        <v>60</v>
      </c>
      <c r="O22" s="30">
        <f t="shared" si="0"/>
        <v>46.153846153846153</v>
      </c>
      <c r="P22" s="29">
        <v>55</v>
      </c>
      <c r="Q22" s="30">
        <f t="shared" si="1"/>
        <v>42.307692307692307</v>
      </c>
      <c r="R22" s="27" t="s">
        <v>403</v>
      </c>
      <c r="S22" s="27" t="s">
        <v>493</v>
      </c>
      <c r="T22" s="27">
        <v>60</v>
      </c>
      <c r="U22" s="27" t="s">
        <v>417</v>
      </c>
      <c r="V22" s="27" t="s">
        <v>31</v>
      </c>
    </row>
    <row r="23" spans="1:22" ht="47.25" x14ac:dyDescent="0.25">
      <c r="A23" s="26" t="s">
        <v>91</v>
      </c>
      <c r="B23" s="27">
        <v>2006</v>
      </c>
      <c r="C23" s="27" t="s">
        <v>23</v>
      </c>
      <c r="D23" s="27" t="s">
        <v>24</v>
      </c>
      <c r="E23" s="27" t="s">
        <v>12</v>
      </c>
      <c r="F23" s="27" t="s">
        <v>397</v>
      </c>
      <c r="G23" s="28">
        <v>19.791666666666668</v>
      </c>
      <c r="H23" s="28">
        <v>69.461538461538467</v>
      </c>
      <c r="I23" s="27" t="s">
        <v>7</v>
      </c>
      <c r="J23" s="27" t="s">
        <v>416</v>
      </c>
      <c r="K23" s="27">
        <v>1</v>
      </c>
      <c r="L23" s="27" t="s">
        <v>83</v>
      </c>
      <c r="M23" s="29">
        <v>40</v>
      </c>
      <c r="N23" s="29">
        <v>3</v>
      </c>
      <c r="O23" s="30">
        <f t="shared" si="0"/>
        <v>7.5</v>
      </c>
      <c r="P23" s="29">
        <v>1</v>
      </c>
      <c r="Q23" s="30">
        <f t="shared" si="1"/>
        <v>2.5</v>
      </c>
      <c r="R23" s="27" t="s">
        <v>402</v>
      </c>
      <c r="S23" s="27" t="s">
        <v>494</v>
      </c>
      <c r="T23" s="27">
        <v>3</v>
      </c>
      <c r="U23" s="27" t="s">
        <v>695</v>
      </c>
      <c r="V23" s="27" t="s">
        <v>15</v>
      </c>
    </row>
    <row r="24" spans="1:22" ht="31.5" x14ac:dyDescent="0.25">
      <c r="A24" s="26" t="s">
        <v>93</v>
      </c>
      <c r="B24" s="27">
        <v>2006</v>
      </c>
      <c r="C24" s="27" t="s">
        <v>23</v>
      </c>
      <c r="D24" s="27" t="s">
        <v>24</v>
      </c>
      <c r="E24" s="27" t="s">
        <v>79</v>
      </c>
      <c r="F24" s="27" t="s">
        <v>398</v>
      </c>
      <c r="G24" s="28">
        <v>27</v>
      </c>
      <c r="H24" s="28" t="s">
        <v>892</v>
      </c>
      <c r="I24" s="27" t="s">
        <v>7</v>
      </c>
      <c r="J24" s="27" t="s">
        <v>416</v>
      </c>
      <c r="K24" s="27">
        <v>2</v>
      </c>
      <c r="L24" s="27" t="s">
        <v>58</v>
      </c>
      <c r="M24" s="29">
        <v>8</v>
      </c>
      <c r="N24" s="29">
        <v>1</v>
      </c>
      <c r="O24" s="30">
        <f t="shared" si="0"/>
        <v>12.5</v>
      </c>
      <c r="P24" s="29">
        <v>1</v>
      </c>
      <c r="Q24" s="30">
        <f t="shared" si="1"/>
        <v>12.5</v>
      </c>
      <c r="R24" s="27" t="s">
        <v>404</v>
      </c>
      <c r="S24" s="27" t="s">
        <v>496</v>
      </c>
      <c r="T24" s="27">
        <v>0</v>
      </c>
      <c r="U24" s="27" t="s">
        <v>432</v>
      </c>
      <c r="V24" s="27" t="s">
        <v>15</v>
      </c>
    </row>
    <row r="25" spans="1:22" ht="31.5" x14ac:dyDescent="0.25">
      <c r="A25" s="26" t="s">
        <v>95</v>
      </c>
      <c r="B25" s="27">
        <v>2006</v>
      </c>
      <c r="C25" s="27" t="s">
        <v>23</v>
      </c>
      <c r="D25" s="27" t="s">
        <v>24</v>
      </c>
      <c r="E25" s="27" t="s">
        <v>12</v>
      </c>
      <c r="F25" s="27" t="s">
        <v>397</v>
      </c>
      <c r="G25" s="28">
        <v>19.791666666666668</v>
      </c>
      <c r="H25" s="28">
        <v>69.461538461538467</v>
      </c>
      <c r="I25" s="27" t="s">
        <v>7</v>
      </c>
      <c r="J25" s="27" t="s">
        <v>416</v>
      </c>
      <c r="K25" s="27">
        <v>1</v>
      </c>
      <c r="L25" s="27" t="s">
        <v>8</v>
      </c>
      <c r="M25" s="29">
        <v>30</v>
      </c>
      <c r="N25" s="29">
        <v>10</v>
      </c>
      <c r="O25" s="30">
        <f t="shared" si="0"/>
        <v>33.333333333333329</v>
      </c>
      <c r="P25" s="29">
        <v>8</v>
      </c>
      <c r="Q25" s="30">
        <f t="shared" si="1"/>
        <v>26.666666666666668</v>
      </c>
      <c r="R25" s="27" t="s">
        <v>404</v>
      </c>
      <c r="S25" s="27" t="s">
        <v>892</v>
      </c>
      <c r="T25" s="27">
        <v>7</v>
      </c>
      <c r="U25" s="27" t="s">
        <v>432</v>
      </c>
      <c r="V25" s="27" t="s">
        <v>15</v>
      </c>
    </row>
    <row r="26" spans="1:22" ht="31.5" x14ac:dyDescent="0.25">
      <c r="A26" s="26" t="s">
        <v>96</v>
      </c>
      <c r="B26" s="27">
        <v>2006</v>
      </c>
      <c r="C26" s="27" t="s">
        <v>23</v>
      </c>
      <c r="D26" s="27" t="s">
        <v>24</v>
      </c>
      <c r="E26" s="27" t="s">
        <v>75</v>
      </c>
      <c r="F26" s="27" t="s">
        <v>396</v>
      </c>
      <c r="G26" s="28">
        <v>19.791666666666668</v>
      </c>
      <c r="H26" s="28">
        <v>69.461538461538467</v>
      </c>
      <c r="I26" s="27" t="s">
        <v>7</v>
      </c>
      <c r="J26" s="27" t="s">
        <v>416</v>
      </c>
      <c r="K26" s="27">
        <v>1</v>
      </c>
      <c r="L26" s="27" t="s">
        <v>8</v>
      </c>
      <c r="M26" s="29">
        <v>30</v>
      </c>
      <c r="N26" s="29">
        <v>2</v>
      </c>
      <c r="O26" s="30">
        <f t="shared" si="0"/>
        <v>6.666666666666667</v>
      </c>
      <c r="P26" s="29">
        <v>2</v>
      </c>
      <c r="Q26" s="30">
        <f t="shared" si="1"/>
        <v>6.666666666666667</v>
      </c>
      <c r="R26" s="27" t="s">
        <v>404</v>
      </c>
      <c r="S26" s="27" t="s">
        <v>497</v>
      </c>
      <c r="T26" s="27">
        <v>2</v>
      </c>
      <c r="U26" s="27" t="s">
        <v>417</v>
      </c>
      <c r="V26" s="27" t="s">
        <v>15</v>
      </c>
    </row>
    <row r="27" spans="1:22" ht="31.5" x14ac:dyDescent="0.25">
      <c r="A27" s="26" t="s">
        <v>100</v>
      </c>
      <c r="B27" s="27">
        <v>2011</v>
      </c>
      <c r="C27" s="27" t="s">
        <v>28</v>
      </c>
      <c r="D27" s="27" t="s">
        <v>24</v>
      </c>
      <c r="E27" s="27" t="s">
        <v>6</v>
      </c>
      <c r="F27" s="27" t="s">
        <v>396</v>
      </c>
      <c r="G27" s="28">
        <v>27.225806451612904</v>
      </c>
      <c r="H27" s="28">
        <v>79.451612903225808</v>
      </c>
      <c r="I27" s="27" t="s">
        <v>7</v>
      </c>
      <c r="J27" s="27" t="s">
        <v>416</v>
      </c>
      <c r="K27" s="27">
        <v>1</v>
      </c>
      <c r="L27" s="27" t="s">
        <v>8</v>
      </c>
      <c r="M27" s="29">
        <v>400</v>
      </c>
      <c r="N27" s="29">
        <v>35</v>
      </c>
      <c r="O27" s="30">
        <f t="shared" si="0"/>
        <v>8.75</v>
      </c>
      <c r="P27" s="29">
        <v>30</v>
      </c>
      <c r="Q27" s="30">
        <f t="shared" si="1"/>
        <v>7.5</v>
      </c>
      <c r="R27" s="27" t="s">
        <v>403</v>
      </c>
      <c r="S27" s="27" t="s">
        <v>500</v>
      </c>
      <c r="T27" s="27">
        <v>30</v>
      </c>
      <c r="U27" s="27" t="s">
        <v>417</v>
      </c>
      <c r="V27" s="27" t="s">
        <v>15</v>
      </c>
    </row>
    <row r="28" spans="1:22" ht="31.5" x14ac:dyDescent="0.25">
      <c r="A28" s="26" t="s">
        <v>103</v>
      </c>
      <c r="B28" s="27">
        <v>2006</v>
      </c>
      <c r="C28" s="27" t="s">
        <v>23</v>
      </c>
      <c r="D28" s="27" t="s">
        <v>24</v>
      </c>
      <c r="E28" s="27" t="s">
        <v>25</v>
      </c>
      <c r="F28" s="27" t="s">
        <v>398</v>
      </c>
      <c r="G28" s="28">
        <v>27.33</v>
      </c>
      <c r="H28" s="28">
        <v>83.1</v>
      </c>
      <c r="I28" s="27" t="s">
        <v>104</v>
      </c>
      <c r="J28" s="27" t="s">
        <v>416</v>
      </c>
      <c r="K28" s="27">
        <v>1</v>
      </c>
      <c r="L28" s="27" t="s">
        <v>26</v>
      </c>
      <c r="M28" s="29">
        <v>7</v>
      </c>
      <c r="N28" s="29">
        <v>2</v>
      </c>
      <c r="O28" s="30">
        <f t="shared" si="0"/>
        <v>28.571428571428569</v>
      </c>
      <c r="P28" s="29">
        <v>2</v>
      </c>
      <c r="Q28" s="30">
        <f t="shared" si="1"/>
        <v>28.571428571428569</v>
      </c>
      <c r="R28" s="27" t="s">
        <v>404</v>
      </c>
      <c r="S28" s="27" t="s">
        <v>472</v>
      </c>
      <c r="T28" s="27">
        <v>0</v>
      </c>
      <c r="U28" s="27" t="s">
        <v>417</v>
      </c>
      <c r="V28" s="27" t="s">
        <v>15</v>
      </c>
    </row>
    <row r="29" spans="1:22" ht="31.5" x14ac:dyDescent="0.25">
      <c r="A29" s="26" t="s">
        <v>108</v>
      </c>
      <c r="B29" s="27">
        <v>2011</v>
      </c>
      <c r="C29" s="27" t="s">
        <v>28</v>
      </c>
      <c r="D29" s="27" t="s">
        <v>24</v>
      </c>
      <c r="E29" s="27" t="s">
        <v>6</v>
      </c>
      <c r="F29" s="27" t="s">
        <v>396</v>
      </c>
      <c r="G29" s="28">
        <v>27.225806451612904</v>
      </c>
      <c r="H29" s="28">
        <v>79.451612903225808</v>
      </c>
      <c r="I29" s="27" t="s">
        <v>7</v>
      </c>
      <c r="J29" s="27" t="s">
        <v>421</v>
      </c>
      <c r="K29" s="27">
        <v>1</v>
      </c>
      <c r="L29" s="27" t="s">
        <v>8</v>
      </c>
      <c r="M29" s="29">
        <v>550</v>
      </c>
      <c r="N29" s="29">
        <v>20</v>
      </c>
      <c r="O29" s="30">
        <f t="shared" si="0"/>
        <v>3.6363636363636362</v>
      </c>
      <c r="P29" s="29">
        <v>15</v>
      </c>
      <c r="Q29" s="30">
        <f t="shared" si="1"/>
        <v>2.7272727272727271</v>
      </c>
      <c r="R29" s="27" t="s">
        <v>403</v>
      </c>
      <c r="S29" s="27" t="s">
        <v>505</v>
      </c>
      <c r="T29" s="27">
        <v>7</v>
      </c>
      <c r="U29" s="27" t="s">
        <v>417</v>
      </c>
      <c r="V29" s="27" t="s">
        <v>15</v>
      </c>
    </row>
    <row r="30" spans="1:22" x14ac:dyDescent="0.25">
      <c r="A30" s="26" t="s">
        <v>109</v>
      </c>
      <c r="B30" s="27">
        <v>2012</v>
      </c>
      <c r="C30" s="27" t="s">
        <v>49</v>
      </c>
      <c r="D30" s="27" t="s">
        <v>35</v>
      </c>
      <c r="E30" s="27" t="s">
        <v>107</v>
      </c>
      <c r="F30" s="27" t="s">
        <v>398</v>
      </c>
      <c r="G30" s="28">
        <v>16.387096774193548</v>
      </c>
      <c r="H30" s="28">
        <v>82.967741935483872</v>
      </c>
      <c r="I30" s="27" t="s">
        <v>7</v>
      </c>
      <c r="J30" s="27" t="s">
        <v>417</v>
      </c>
      <c r="K30" s="27">
        <v>1</v>
      </c>
      <c r="L30" s="27" t="s">
        <v>26</v>
      </c>
      <c r="M30" s="29">
        <v>133</v>
      </c>
      <c r="N30" s="29">
        <v>0</v>
      </c>
      <c r="O30" s="30">
        <f t="shared" si="0"/>
        <v>0</v>
      </c>
      <c r="P30" s="29">
        <v>13</v>
      </c>
      <c r="Q30" s="30">
        <f t="shared" si="1"/>
        <v>9.7744360902255636</v>
      </c>
      <c r="R30" s="27" t="s">
        <v>403</v>
      </c>
      <c r="S30" s="27" t="s">
        <v>506</v>
      </c>
      <c r="T30" s="27" t="s">
        <v>892</v>
      </c>
      <c r="U30" s="27" t="s">
        <v>417</v>
      </c>
      <c r="V30" s="27" t="s">
        <v>36</v>
      </c>
    </row>
    <row r="31" spans="1:22" ht="31.5" x14ac:dyDescent="0.25">
      <c r="A31" s="26" t="s">
        <v>112</v>
      </c>
      <c r="B31" s="27">
        <v>2006</v>
      </c>
      <c r="C31" s="27" t="s">
        <v>23</v>
      </c>
      <c r="D31" s="27" t="s">
        <v>24</v>
      </c>
      <c r="E31" s="27" t="s">
        <v>6</v>
      </c>
      <c r="F31" s="27" t="s">
        <v>396</v>
      </c>
      <c r="G31" s="28">
        <v>27.39</v>
      </c>
      <c r="H31" s="28">
        <v>72.322580645161295</v>
      </c>
      <c r="I31" s="27" t="s">
        <v>7</v>
      </c>
      <c r="J31" s="27" t="s">
        <v>416</v>
      </c>
      <c r="K31" s="27">
        <v>2</v>
      </c>
      <c r="L31" s="27" t="s">
        <v>8</v>
      </c>
      <c r="M31" s="29">
        <v>800</v>
      </c>
      <c r="N31" s="29">
        <v>0</v>
      </c>
      <c r="O31" s="30">
        <f t="shared" si="0"/>
        <v>0</v>
      </c>
      <c r="P31" s="29">
        <v>100</v>
      </c>
      <c r="Q31" s="30">
        <f t="shared" si="1"/>
        <v>12.5</v>
      </c>
      <c r="R31" s="27" t="s">
        <v>403</v>
      </c>
      <c r="S31" s="27" t="s">
        <v>509</v>
      </c>
      <c r="T31" s="27">
        <v>21</v>
      </c>
      <c r="U31" s="27" t="s">
        <v>417</v>
      </c>
      <c r="V31" s="27" t="s">
        <v>15</v>
      </c>
    </row>
    <row r="32" spans="1:22" ht="47.25" x14ac:dyDescent="0.25">
      <c r="A32" s="26" t="s">
        <v>113</v>
      </c>
      <c r="B32" s="27">
        <v>2013</v>
      </c>
      <c r="C32" s="27" t="s">
        <v>98</v>
      </c>
      <c r="D32" s="27" t="s">
        <v>35</v>
      </c>
      <c r="E32" s="27" t="s">
        <v>6</v>
      </c>
      <c r="F32" s="27" t="s">
        <v>396</v>
      </c>
      <c r="G32" s="28">
        <v>26.1</v>
      </c>
      <c r="H32" s="28">
        <v>65.333333333333329</v>
      </c>
      <c r="I32" s="27" t="s">
        <v>7</v>
      </c>
      <c r="J32" s="27" t="s">
        <v>416</v>
      </c>
      <c r="K32" s="27">
        <v>2</v>
      </c>
      <c r="L32" s="27" t="s">
        <v>8</v>
      </c>
      <c r="M32" s="29">
        <v>3000</v>
      </c>
      <c r="N32" s="29">
        <v>100</v>
      </c>
      <c r="O32" s="30">
        <f t="shared" si="0"/>
        <v>3.3333333333333335</v>
      </c>
      <c r="P32" s="29">
        <v>100</v>
      </c>
      <c r="Q32" s="30">
        <f t="shared" si="1"/>
        <v>3.3333333333333335</v>
      </c>
      <c r="R32" s="27" t="s">
        <v>403</v>
      </c>
      <c r="S32" s="27" t="s">
        <v>510</v>
      </c>
      <c r="T32" s="27">
        <v>5</v>
      </c>
      <c r="U32" s="27" t="s">
        <v>686</v>
      </c>
      <c r="V32" s="27" t="s">
        <v>18</v>
      </c>
    </row>
    <row r="33" spans="1:22" ht="31.5" x14ac:dyDescent="0.25">
      <c r="A33" s="26" t="s">
        <v>114</v>
      </c>
      <c r="B33" s="27">
        <v>2007</v>
      </c>
      <c r="C33" s="27" t="s">
        <v>28</v>
      </c>
      <c r="D33" s="27" t="s">
        <v>24</v>
      </c>
      <c r="E33" s="27" t="s">
        <v>12</v>
      </c>
      <c r="F33" s="27" t="s">
        <v>397</v>
      </c>
      <c r="G33" s="28">
        <v>19.193548387096776</v>
      </c>
      <c r="H33" s="28">
        <v>78.967741935483872</v>
      </c>
      <c r="I33" s="27" t="s">
        <v>7</v>
      </c>
      <c r="J33" s="27" t="s">
        <v>416</v>
      </c>
      <c r="K33" s="27">
        <v>2</v>
      </c>
      <c r="L33" s="27" t="s">
        <v>8</v>
      </c>
      <c r="M33" s="29">
        <v>700</v>
      </c>
      <c r="N33" s="29">
        <v>100</v>
      </c>
      <c r="O33" s="30">
        <f t="shared" si="0"/>
        <v>14.285714285714285</v>
      </c>
      <c r="P33" s="29">
        <v>600</v>
      </c>
      <c r="Q33" s="30">
        <f t="shared" si="1"/>
        <v>85.714285714285708</v>
      </c>
      <c r="R33" s="27" t="s">
        <v>403</v>
      </c>
      <c r="S33" s="27" t="s">
        <v>511</v>
      </c>
      <c r="T33" s="27">
        <v>10</v>
      </c>
      <c r="U33" s="27" t="s">
        <v>686</v>
      </c>
      <c r="V33" s="27" t="s">
        <v>18</v>
      </c>
    </row>
    <row r="34" spans="1:22" ht="31.5" x14ac:dyDescent="0.25">
      <c r="A34" s="26" t="s">
        <v>115</v>
      </c>
      <c r="B34" s="27">
        <v>2010</v>
      </c>
      <c r="C34" s="27" t="s">
        <v>28</v>
      </c>
      <c r="D34" s="27" t="s">
        <v>24</v>
      </c>
      <c r="E34" s="27" t="s">
        <v>29</v>
      </c>
      <c r="F34" s="27" t="s">
        <v>398</v>
      </c>
      <c r="G34" s="28">
        <v>22</v>
      </c>
      <c r="H34" s="28">
        <v>28.94</v>
      </c>
      <c r="I34" s="27" t="s">
        <v>7</v>
      </c>
      <c r="J34" s="27" t="s">
        <v>417</v>
      </c>
      <c r="K34" s="27">
        <v>1</v>
      </c>
      <c r="L34" s="27" t="s">
        <v>26</v>
      </c>
      <c r="M34" s="29">
        <v>10</v>
      </c>
      <c r="N34" s="29">
        <v>3</v>
      </c>
      <c r="O34" s="30">
        <f t="shared" si="0"/>
        <v>30</v>
      </c>
      <c r="P34" s="29">
        <v>2</v>
      </c>
      <c r="Q34" s="30">
        <f t="shared" si="1"/>
        <v>20</v>
      </c>
      <c r="R34" s="27" t="s">
        <v>404</v>
      </c>
      <c r="S34" s="27" t="s">
        <v>512</v>
      </c>
      <c r="T34" s="27">
        <v>3</v>
      </c>
      <c r="U34" s="27" t="s">
        <v>417</v>
      </c>
      <c r="V34" s="27" t="s">
        <v>31</v>
      </c>
    </row>
    <row r="35" spans="1:22" ht="47.25" x14ac:dyDescent="0.25">
      <c r="A35" s="26" t="s">
        <v>118</v>
      </c>
      <c r="B35" s="27">
        <v>2013</v>
      </c>
      <c r="C35" s="27" t="s">
        <v>119</v>
      </c>
      <c r="D35" s="27" t="s">
        <v>120</v>
      </c>
      <c r="E35" s="27" t="s">
        <v>6</v>
      </c>
      <c r="F35" s="27" t="s">
        <v>396</v>
      </c>
      <c r="G35" s="28">
        <v>26.633333333333333</v>
      </c>
      <c r="H35" s="28">
        <v>72.466666666666669</v>
      </c>
      <c r="I35" s="27" t="s">
        <v>7</v>
      </c>
      <c r="J35" s="27" t="s">
        <v>416</v>
      </c>
      <c r="K35" s="27">
        <v>1</v>
      </c>
      <c r="L35" s="27" t="s">
        <v>8</v>
      </c>
      <c r="M35" s="29">
        <v>200</v>
      </c>
      <c r="N35" s="29">
        <v>200</v>
      </c>
      <c r="O35" s="30">
        <f t="shared" si="0"/>
        <v>100</v>
      </c>
      <c r="P35" s="29">
        <v>13</v>
      </c>
      <c r="Q35" s="30">
        <f t="shared" si="1"/>
        <v>6.5</v>
      </c>
      <c r="R35" s="27" t="s">
        <v>403</v>
      </c>
      <c r="S35" s="27" t="s">
        <v>514</v>
      </c>
      <c r="T35" s="27">
        <v>7</v>
      </c>
      <c r="U35" s="27" t="s">
        <v>686</v>
      </c>
      <c r="V35" s="27" t="s">
        <v>18</v>
      </c>
    </row>
    <row r="36" spans="1:22" ht="31.5" x14ac:dyDescent="0.25">
      <c r="A36" s="26" t="s">
        <v>122</v>
      </c>
      <c r="B36" s="27">
        <v>2006</v>
      </c>
      <c r="C36" s="27" t="s">
        <v>23</v>
      </c>
      <c r="D36" s="27" t="s">
        <v>24</v>
      </c>
      <c r="E36" s="27" t="s">
        <v>12</v>
      </c>
      <c r="F36" s="27" t="s">
        <v>397</v>
      </c>
      <c r="G36" s="28">
        <v>19.791666666666668</v>
      </c>
      <c r="H36" s="28">
        <v>69.461538461538467</v>
      </c>
      <c r="I36" s="27" t="s">
        <v>7</v>
      </c>
      <c r="J36" s="27" t="s">
        <v>416</v>
      </c>
      <c r="K36" s="27">
        <v>2</v>
      </c>
      <c r="L36" s="27" t="s">
        <v>8</v>
      </c>
      <c r="M36" s="29">
        <v>250</v>
      </c>
      <c r="N36" s="29">
        <v>2</v>
      </c>
      <c r="O36" s="30">
        <f t="shared" si="0"/>
        <v>0.8</v>
      </c>
      <c r="P36" s="29">
        <v>2</v>
      </c>
      <c r="Q36" s="30">
        <f t="shared" si="1"/>
        <v>0.8</v>
      </c>
      <c r="R36" s="27" t="s">
        <v>403</v>
      </c>
      <c r="S36" s="27" t="s">
        <v>472</v>
      </c>
      <c r="T36" s="27">
        <v>0</v>
      </c>
      <c r="U36" s="27" t="s">
        <v>417</v>
      </c>
      <c r="V36" s="27" t="s">
        <v>15</v>
      </c>
    </row>
    <row r="37" spans="1:22" ht="31.5" x14ac:dyDescent="0.25">
      <c r="A37" s="26" t="s">
        <v>123</v>
      </c>
      <c r="B37" s="27">
        <v>2011</v>
      </c>
      <c r="C37" s="27" t="s">
        <v>28</v>
      </c>
      <c r="D37" s="27" t="s">
        <v>24</v>
      </c>
      <c r="E37" s="27" t="s">
        <v>6</v>
      </c>
      <c r="F37" s="27" t="s">
        <v>396</v>
      </c>
      <c r="G37" s="28">
        <v>27.225806451612904</v>
      </c>
      <c r="H37" s="28">
        <v>79.451612903225808</v>
      </c>
      <c r="I37" s="27" t="s">
        <v>7</v>
      </c>
      <c r="J37" s="27" t="s">
        <v>416</v>
      </c>
      <c r="K37" s="27">
        <v>2</v>
      </c>
      <c r="L37" s="27" t="s">
        <v>8</v>
      </c>
      <c r="M37" s="29">
        <v>5000</v>
      </c>
      <c r="N37" s="29">
        <v>0</v>
      </c>
      <c r="O37" s="30">
        <f t="shared" si="0"/>
        <v>0</v>
      </c>
      <c r="P37" s="29">
        <v>200</v>
      </c>
      <c r="Q37" s="30">
        <f t="shared" si="1"/>
        <v>4</v>
      </c>
      <c r="R37" s="27" t="s">
        <v>403</v>
      </c>
      <c r="S37" s="27" t="s">
        <v>515</v>
      </c>
      <c r="T37" s="27">
        <v>28</v>
      </c>
      <c r="U37" s="27" t="s">
        <v>417</v>
      </c>
      <c r="V37" s="27" t="s">
        <v>15</v>
      </c>
    </row>
    <row r="38" spans="1:22" ht="31.5" x14ac:dyDescent="0.25">
      <c r="A38" s="26" t="s">
        <v>129</v>
      </c>
      <c r="B38" s="27">
        <v>2006</v>
      </c>
      <c r="C38" s="27" t="s">
        <v>23</v>
      </c>
      <c r="D38" s="27" t="s">
        <v>24</v>
      </c>
      <c r="E38" s="27" t="s">
        <v>6</v>
      </c>
      <c r="F38" s="27" t="s">
        <v>396</v>
      </c>
      <c r="G38" s="28">
        <v>27.39</v>
      </c>
      <c r="H38" s="28">
        <v>72.322580645161295</v>
      </c>
      <c r="I38" s="27" t="s">
        <v>7</v>
      </c>
      <c r="J38" s="27" t="s">
        <v>416</v>
      </c>
      <c r="K38" s="27">
        <v>5</v>
      </c>
      <c r="L38" s="27" t="s">
        <v>83</v>
      </c>
      <c r="M38" s="29">
        <v>350</v>
      </c>
      <c r="N38" s="29">
        <v>0</v>
      </c>
      <c r="O38" s="30">
        <f t="shared" si="0"/>
        <v>0</v>
      </c>
      <c r="P38" s="29">
        <v>45</v>
      </c>
      <c r="Q38" s="30">
        <f t="shared" si="1"/>
        <v>12.857142857142856</v>
      </c>
      <c r="R38" s="27" t="s">
        <v>403</v>
      </c>
      <c r="S38" s="27" t="s">
        <v>520</v>
      </c>
      <c r="T38" s="27">
        <v>7</v>
      </c>
      <c r="U38" s="27" t="s">
        <v>427</v>
      </c>
      <c r="V38" s="27" t="s">
        <v>15</v>
      </c>
    </row>
    <row r="39" spans="1:22" ht="31.5" x14ac:dyDescent="0.25">
      <c r="A39" s="26" t="s">
        <v>132</v>
      </c>
      <c r="B39" s="27">
        <v>2013</v>
      </c>
      <c r="C39" s="27" t="s">
        <v>119</v>
      </c>
      <c r="D39" s="27" t="s">
        <v>120</v>
      </c>
      <c r="E39" s="27" t="s">
        <v>6</v>
      </c>
      <c r="F39" s="27" t="s">
        <v>396</v>
      </c>
      <c r="G39" s="28">
        <v>26.633333333333333</v>
      </c>
      <c r="H39" s="28">
        <v>72.466666666666669</v>
      </c>
      <c r="I39" s="27" t="s">
        <v>7</v>
      </c>
      <c r="J39" s="27" t="s">
        <v>421</v>
      </c>
      <c r="K39" s="27">
        <v>2</v>
      </c>
      <c r="L39" s="27" t="s">
        <v>8</v>
      </c>
      <c r="M39" s="29">
        <v>600</v>
      </c>
      <c r="N39" s="29">
        <v>40</v>
      </c>
      <c r="O39" s="30">
        <f t="shared" si="0"/>
        <v>6.666666666666667</v>
      </c>
      <c r="P39" s="29">
        <v>40</v>
      </c>
      <c r="Q39" s="30">
        <f t="shared" si="1"/>
        <v>6.666666666666667</v>
      </c>
      <c r="R39" s="27" t="s">
        <v>403</v>
      </c>
      <c r="S39" s="27" t="s">
        <v>522</v>
      </c>
      <c r="T39" s="27">
        <v>14</v>
      </c>
      <c r="U39" s="27" t="s">
        <v>686</v>
      </c>
      <c r="V39" s="27" t="s">
        <v>18</v>
      </c>
    </row>
    <row r="40" spans="1:22" ht="31.5" x14ac:dyDescent="0.25">
      <c r="A40" s="26" t="s">
        <v>134</v>
      </c>
      <c r="B40" s="27">
        <v>2013</v>
      </c>
      <c r="C40" s="27" t="s">
        <v>119</v>
      </c>
      <c r="D40" s="27" t="s">
        <v>120</v>
      </c>
      <c r="E40" s="27" t="s">
        <v>75</v>
      </c>
      <c r="F40" s="27" t="s">
        <v>396</v>
      </c>
      <c r="G40" s="28">
        <v>20.8</v>
      </c>
      <c r="H40" s="28">
        <v>59</v>
      </c>
      <c r="I40" s="27" t="s">
        <v>7</v>
      </c>
      <c r="J40" s="27" t="s">
        <v>421</v>
      </c>
      <c r="K40" s="27">
        <v>2</v>
      </c>
      <c r="L40" s="27" t="s">
        <v>8</v>
      </c>
      <c r="M40" s="29">
        <v>720</v>
      </c>
      <c r="N40" s="29">
        <v>0</v>
      </c>
      <c r="O40" s="30">
        <f t="shared" si="0"/>
        <v>0</v>
      </c>
      <c r="P40" s="29">
        <v>15</v>
      </c>
      <c r="Q40" s="30">
        <f t="shared" si="1"/>
        <v>2.083333333333333</v>
      </c>
      <c r="R40" s="27" t="s">
        <v>403</v>
      </c>
      <c r="S40" s="27" t="s">
        <v>524</v>
      </c>
      <c r="T40" s="27" t="s">
        <v>892</v>
      </c>
      <c r="U40" s="27" t="s">
        <v>686</v>
      </c>
      <c r="V40" s="27" t="s">
        <v>18</v>
      </c>
    </row>
    <row r="41" spans="1:22" ht="31.5" x14ac:dyDescent="0.25">
      <c r="A41" s="26" t="s">
        <v>135</v>
      </c>
      <c r="B41" s="27">
        <v>2011</v>
      </c>
      <c r="C41" s="27" t="s">
        <v>28</v>
      </c>
      <c r="D41" s="27" t="s">
        <v>24</v>
      </c>
      <c r="E41" s="27" t="s">
        <v>6</v>
      </c>
      <c r="F41" s="27" t="s">
        <v>396</v>
      </c>
      <c r="G41" s="28">
        <v>27.225806451612904</v>
      </c>
      <c r="H41" s="28">
        <v>79.451612903225808</v>
      </c>
      <c r="I41" s="27" t="s">
        <v>7</v>
      </c>
      <c r="J41" s="27" t="s">
        <v>416</v>
      </c>
      <c r="K41" s="27">
        <v>1</v>
      </c>
      <c r="L41" s="27" t="s">
        <v>8</v>
      </c>
      <c r="M41" s="29">
        <v>1800</v>
      </c>
      <c r="N41" s="29">
        <v>850</v>
      </c>
      <c r="O41" s="30">
        <f t="shared" si="0"/>
        <v>47.222222222222221</v>
      </c>
      <c r="P41" s="29">
        <v>550</v>
      </c>
      <c r="Q41" s="30">
        <f t="shared" si="1"/>
        <v>30.555555555555557</v>
      </c>
      <c r="R41" s="27" t="s">
        <v>403</v>
      </c>
      <c r="S41" s="27" t="s">
        <v>525</v>
      </c>
      <c r="T41" s="27">
        <v>1</v>
      </c>
      <c r="U41" s="27" t="s">
        <v>417</v>
      </c>
      <c r="V41" s="27" t="s">
        <v>15</v>
      </c>
    </row>
    <row r="42" spans="1:22" ht="31.5" x14ac:dyDescent="0.25">
      <c r="A42" s="26" t="s">
        <v>141</v>
      </c>
      <c r="B42" s="27">
        <v>2011</v>
      </c>
      <c r="C42" s="27" t="s">
        <v>28</v>
      </c>
      <c r="D42" s="27" t="s">
        <v>24</v>
      </c>
      <c r="E42" s="27" t="s">
        <v>29</v>
      </c>
      <c r="F42" s="27" t="s">
        <v>398</v>
      </c>
      <c r="G42" s="28">
        <v>20.566666666666666</v>
      </c>
      <c r="H42" s="28">
        <v>28.666666666666668</v>
      </c>
      <c r="I42" s="27" t="s">
        <v>7</v>
      </c>
      <c r="J42" s="27" t="s">
        <v>417</v>
      </c>
      <c r="K42" s="27">
        <v>1</v>
      </c>
      <c r="L42" s="27" t="s">
        <v>26</v>
      </c>
      <c r="M42" s="29">
        <v>1</v>
      </c>
      <c r="N42" s="29">
        <v>1</v>
      </c>
      <c r="O42" s="30">
        <f t="shared" si="0"/>
        <v>100</v>
      </c>
      <c r="P42" s="29">
        <v>1</v>
      </c>
      <c r="Q42" s="30">
        <f t="shared" si="1"/>
        <v>100</v>
      </c>
      <c r="R42" s="27" t="s">
        <v>404</v>
      </c>
      <c r="S42" s="27" t="s">
        <v>528</v>
      </c>
      <c r="T42" s="27" t="s">
        <v>892</v>
      </c>
      <c r="U42" s="27" t="s">
        <v>417</v>
      </c>
      <c r="V42" s="27" t="s">
        <v>36</v>
      </c>
    </row>
    <row r="43" spans="1:22" ht="31.5" x14ac:dyDescent="0.25">
      <c r="A43" s="26" t="s">
        <v>143</v>
      </c>
      <c r="B43" s="27">
        <v>2010</v>
      </c>
      <c r="C43" s="27" t="s">
        <v>49</v>
      </c>
      <c r="D43" s="27" t="s">
        <v>35</v>
      </c>
      <c r="E43" s="27" t="s">
        <v>12</v>
      </c>
      <c r="F43" s="27" t="s">
        <v>397</v>
      </c>
      <c r="G43" s="31">
        <v>15.666666666666666</v>
      </c>
      <c r="H43" s="31">
        <v>78.444444444444443</v>
      </c>
      <c r="I43" s="27" t="s">
        <v>7</v>
      </c>
      <c r="J43" s="27" t="s">
        <v>416</v>
      </c>
      <c r="K43" s="27">
        <v>4</v>
      </c>
      <c r="L43" s="27" t="s">
        <v>8</v>
      </c>
      <c r="M43" s="29">
        <v>14</v>
      </c>
      <c r="N43" s="29">
        <v>14</v>
      </c>
      <c r="O43" s="30">
        <f t="shared" si="0"/>
        <v>100</v>
      </c>
      <c r="P43" s="29">
        <v>10</v>
      </c>
      <c r="Q43" s="30">
        <f t="shared" si="1"/>
        <v>71.428571428571431</v>
      </c>
      <c r="R43" s="27" t="s">
        <v>404</v>
      </c>
      <c r="S43" s="27" t="s">
        <v>530</v>
      </c>
      <c r="T43" s="27">
        <v>7</v>
      </c>
      <c r="U43" s="27" t="s">
        <v>417</v>
      </c>
      <c r="V43" s="27" t="s">
        <v>21</v>
      </c>
    </row>
    <row r="44" spans="1:22" ht="94.5" x14ac:dyDescent="0.25">
      <c r="A44" s="26" t="s">
        <v>144</v>
      </c>
      <c r="B44" s="27">
        <v>2011</v>
      </c>
      <c r="C44" s="27" t="s">
        <v>28</v>
      </c>
      <c r="D44" s="27" t="s">
        <v>24</v>
      </c>
      <c r="E44" s="27" t="s">
        <v>29</v>
      </c>
      <c r="F44" s="27" t="s">
        <v>398</v>
      </c>
      <c r="G44" s="28">
        <v>20.566666666666666</v>
      </c>
      <c r="H44" s="28">
        <v>28.666666666666668</v>
      </c>
      <c r="I44" s="27" t="s">
        <v>7</v>
      </c>
      <c r="J44" s="27" t="s">
        <v>418</v>
      </c>
      <c r="K44" s="27">
        <v>10</v>
      </c>
      <c r="L44" s="27" t="s">
        <v>26</v>
      </c>
      <c r="M44" s="29">
        <v>80</v>
      </c>
      <c r="N44" s="29">
        <v>35</v>
      </c>
      <c r="O44" s="30">
        <f t="shared" si="0"/>
        <v>43.75</v>
      </c>
      <c r="P44" s="29">
        <v>35</v>
      </c>
      <c r="Q44" s="30">
        <f t="shared" si="1"/>
        <v>43.75</v>
      </c>
      <c r="R44" s="27" t="s">
        <v>403</v>
      </c>
      <c r="S44" s="27" t="s">
        <v>531</v>
      </c>
      <c r="T44" s="27">
        <v>2</v>
      </c>
      <c r="U44" s="27" t="s">
        <v>688</v>
      </c>
      <c r="V44" s="27" t="s">
        <v>36</v>
      </c>
    </row>
    <row r="45" spans="1:22" ht="31.5" x14ac:dyDescent="0.25">
      <c r="A45" s="26" t="s">
        <v>150</v>
      </c>
      <c r="B45" s="27">
        <v>2010</v>
      </c>
      <c r="C45" s="27" t="s">
        <v>41</v>
      </c>
      <c r="D45" s="27" t="s">
        <v>35</v>
      </c>
      <c r="E45" s="27" t="s">
        <v>12</v>
      </c>
      <c r="F45" s="27" t="s">
        <v>397</v>
      </c>
      <c r="G45" s="31">
        <v>18.032258064516128</v>
      </c>
      <c r="H45" s="31">
        <v>70.129032258064512</v>
      </c>
      <c r="I45" s="27" t="s">
        <v>7</v>
      </c>
      <c r="J45" s="27" t="s">
        <v>416</v>
      </c>
      <c r="K45" s="27">
        <v>1</v>
      </c>
      <c r="L45" s="27" t="s">
        <v>8</v>
      </c>
      <c r="M45" s="29">
        <v>10</v>
      </c>
      <c r="N45" s="29">
        <v>1</v>
      </c>
      <c r="O45" s="30">
        <f t="shared" si="0"/>
        <v>10</v>
      </c>
      <c r="P45" s="29">
        <v>2</v>
      </c>
      <c r="Q45" s="30">
        <f t="shared" si="1"/>
        <v>20</v>
      </c>
      <c r="R45" s="27" t="s">
        <v>404</v>
      </c>
      <c r="S45" s="27" t="s">
        <v>534</v>
      </c>
      <c r="T45" s="27" t="s">
        <v>892</v>
      </c>
      <c r="U45" s="27" t="s">
        <v>700</v>
      </c>
      <c r="V45" s="27" t="s">
        <v>21</v>
      </c>
    </row>
    <row r="46" spans="1:22" ht="47.25" x14ac:dyDescent="0.25">
      <c r="A46" s="26" t="s">
        <v>151</v>
      </c>
      <c r="B46" s="27">
        <v>2010</v>
      </c>
      <c r="C46" s="27" t="s">
        <v>41</v>
      </c>
      <c r="D46" s="27" t="s">
        <v>35</v>
      </c>
      <c r="E46" s="27" t="s">
        <v>6</v>
      </c>
      <c r="F46" s="27" t="s">
        <v>396</v>
      </c>
      <c r="G46" s="28">
        <v>24.71</v>
      </c>
      <c r="H46" s="32">
        <v>67.612903225806448</v>
      </c>
      <c r="I46" s="27" t="s">
        <v>7</v>
      </c>
      <c r="J46" s="27" t="s">
        <v>416</v>
      </c>
      <c r="K46" s="27">
        <v>2</v>
      </c>
      <c r="L46" s="27" t="s">
        <v>8</v>
      </c>
      <c r="M46" s="29">
        <v>250</v>
      </c>
      <c r="N46" s="29">
        <v>200</v>
      </c>
      <c r="O46" s="30">
        <f t="shared" si="0"/>
        <v>80</v>
      </c>
      <c r="P46" s="29">
        <v>150</v>
      </c>
      <c r="Q46" s="30">
        <f t="shared" si="1"/>
        <v>60</v>
      </c>
      <c r="R46" s="27" t="s">
        <v>403</v>
      </c>
      <c r="S46" s="27" t="s">
        <v>535</v>
      </c>
      <c r="T46" s="27">
        <v>5</v>
      </c>
      <c r="U46" s="27" t="s">
        <v>417</v>
      </c>
      <c r="V46" s="27" t="s">
        <v>21</v>
      </c>
    </row>
    <row r="47" spans="1:22" x14ac:dyDescent="0.25">
      <c r="A47" s="26" t="s">
        <v>153</v>
      </c>
      <c r="B47" s="27">
        <v>2013</v>
      </c>
      <c r="C47" s="27" t="s">
        <v>49</v>
      </c>
      <c r="D47" s="27" t="s">
        <v>35</v>
      </c>
      <c r="E47" s="27" t="s">
        <v>12</v>
      </c>
      <c r="F47" s="27" t="s">
        <v>397</v>
      </c>
      <c r="G47" s="28">
        <v>18.068965517241381</v>
      </c>
      <c r="H47" s="28">
        <v>68.827586206896555</v>
      </c>
      <c r="I47" s="27" t="s">
        <v>7</v>
      </c>
      <c r="J47" s="27" t="s">
        <v>416</v>
      </c>
      <c r="K47" s="27">
        <v>1</v>
      </c>
      <c r="L47" s="27" t="s">
        <v>8</v>
      </c>
      <c r="M47" s="29">
        <v>70</v>
      </c>
      <c r="N47" s="29">
        <v>70</v>
      </c>
      <c r="O47" s="30">
        <f t="shared" si="0"/>
        <v>100</v>
      </c>
      <c r="P47" s="29">
        <v>6</v>
      </c>
      <c r="Q47" s="30">
        <f t="shared" si="1"/>
        <v>8.5714285714285712</v>
      </c>
      <c r="R47" s="27" t="s">
        <v>402</v>
      </c>
      <c r="S47" s="27" t="s">
        <v>537</v>
      </c>
      <c r="T47" s="27">
        <v>4</v>
      </c>
      <c r="U47" s="27" t="s">
        <v>686</v>
      </c>
      <c r="V47" s="27" t="s">
        <v>18</v>
      </c>
    </row>
    <row r="48" spans="1:22" ht="31.5" x14ac:dyDescent="0.25">
      <c r="A48" s="26" t="s">
        <v>155</v>
      </c>
      <c r="B48" s="27">
        <v>2006</v>
      </c>
      <c r="C48" s="27" t="s">
        <v>23</v>
      </c>
      <c r="D48" s="27" t="s">
        <v>24</v>
      </c>
      <c r="E48" s="27" t="s">
        <v>6</v>
      </c>
      <c r="F48" s="27" t="s">
        <v>396</v>
      </c>
      <c r="G48" s="28">
        <v>27.39</v>
      </c>
      <c r="H48" s="28">
        <v>72.322580645161295</v>
      </c>
      <c r="I48" s="27" t="s">
        <v>7</v>
      </c>
      <c r="J48" s="27" t="s">
        <v>416</v>
      </c>
      <c r="K48" s="27">
        <v>1</v>
      </c>
      <c r="L48" s="27" t="s">
        <v>58</v>
      </c>
      <c r="M48" s="29">
        <v>7</v>
      </c>
      <c r="N48" s="29">
        <v>1</v>
      </c>
      <c r="O48" s="30">
        <f t="shared" si="0"/>
        <v>14.285714285714285</v>
      </c>
      <c r="P48" s="29">
        <v>1</v>
      </c>
      <c r="Q48" s="30">
        <f t="shared" si="1"/>
        <v>14.285714285714285</v>
      </c>
      <c r="R48" s="27" t="s">
        <v>404</v>
      </c>
      <c r="S48" s="27" t="s">
        <v>506</v>
      </c>
      <c r="T48" s="27">
        <v>0</v>
      </c>
      <c r="U48" s="27" t="s">
        <v>699</v>
      </c>
      <c r="V48" s="27" t="s">
        <v>15</v>
      </c>
    </row>
    <row r="49" spans="1:22" ht="31.5" x14ac:dyDescent="0.25">
      <c r="A49" s="26" t="s">
        <v>158</v>
      </c>
      <c r="B49" s="27">
        <v>2006</v>
      </c>
      <c r="C49" s="27" t="s">
        <v>23</v>
      </c>
      <c r="D49" s="27" t="s">
        <v>24</v>
      </c>
      <c r="E49" s="27" t="s">
        <v>12</v>
      </c>
      <c r="F49" s="27" t="s">
        <v>397</v>
      </c>
      <c r="G49" s="28">
        <v>19.791666666666668</v>
      </c>
      <c r="H49" s="28">
        <v>69.461538461538467</v>
      </c>
      <c r="I49" s="27" t="s">
        <v>7</v>
      </c>
      <c r="J49" s="27" t="s">
        <v>416</v>
      </c>
      <c r="K49" s="27">
        <v>1</v>
      </c>
      <c r="L49" s="27" t="s">
        <v>8</v>
      </c>
      <c r="M49" s="29">
        <v>52</v>
      </c>
      <c r="N49" s="29">
        <v>0</v>
      </c>
      <c r="O49" s="30">
        <f t="shared" si="0"/>
        <v>0</v>
      </c>
      <c r="P49" s="29">
        <v>45</v>
      </c>
      <c r="Q49" s="30">
        <f t="shared" si="1"/>
        <v>86.538461538461547</v>
      </c>
      <c r="R49" s="27" t="s">
        <v>402</v>
      </c>
      <c r="S49" s="27" t="s">
        <v>541</v>
      </c>
      <c r="T49" s="27">
        <v>0</v>
      </c>
      <c r="U49" s="27" t="s">
        <v>699</v>
      </c>
      <c r="V49" s="27" t="s">
        <v>15</v>
      </c>
    </row>
    <row r="50" spans="1:22" ht="47.25" x14ac:dyDescent="0.25">
      <c r="A50" s="26" t="s">
        <v>159</v>
      </c>
      <c r="B50" s="27">
        <v>2006</v>
      </c>
      <c r="C50" s="27" t="s">
        <v>23</v>
      </c>
      <c r="D50" s="27" t="s">
        <v>24</v>
      </c>
      <c r="E50" s="27" t="s">
        <v>12</v>
      </c>
      <c r="F50" s="27" t="s">
        <v>397</v>
      </c>
      <c r="G50" s="28">
        <v>19.791666666666668</v>
      </c>
      <c r="H50" s="28">
        <v>69.461538461538467</v>
      </c>
      <c r="I50" s="27" t="s">
        <v>104</v>
      </c>
      <c r="J50" s="27" t="s">
        <v>416</v>
      </c>
      <c r="K50" s="27">
        <v>1</v>
      </c>
      <c r="L50" s="27" t="s">
        <v>8</v>
      </c>
      <c r="M50" s="29">
        <v>25</v>
      </c>
      <c r="N50" s="29">
        <v>8</v>
      </c>
      <c r="O50" s="30">
        <f t="shared" si="0"/>
        <v>32</v>
      </c>
      <c r="P50" s="29">
        <v>10</v>
      </c>
      <c r="Q50" s="30">
        <f t="shared" si="1"/>
        <v>40</v>
      </c>
      <c r="R50" s="27" t="s">
        <v>404</v>
      </c>
      <c r="S50" s="27" t="s">
        <v>542</v>
      </c>
      <c r="T50" s="27">
        <v>30</v>
      </c>
      <c r="U50" s="27" t="s">
        <v>689</v>
      </c>
      <c r="V50" s="27" t="s">
        <v>15</v>
      </c>
    </row>
    <row r="51" spans="1:22" ht="47.25" x14ac:dyDescent="0.25">
      <c r="A51" s="26" t="s">
        <v>160</v>
      </c>
      <c r="B51" s="27">
        <v>2006</v>
      </c>
      <c r="C51" s="27" t="s">
        <v>41</v>
      </c>
      <c r="D51" s="27" t="s">
        <v>35</v>
      </c>
      <c r="E51" s="27" t="s">
        <v>25</v>
      </c>
      <c r="F51" s="27" t="s">
        <v>398</v>
      </c>
      <c r="G51" s="28">
        <v>26.580645161290324</v>
      </c>
      <c r="H51" s="28">
        <v>80.161290322580641</v>
      </c>
      <c r="I51" s="27" t="s">
        <v>7</v>
      </c>
      <c r="J51" s="27" t="s">
        <v>417</v>
      </c>
      <c r="K51" s="27">
        <v>1</v>
      </c>
      <c r="L51" s="27" t="s">
        <v>26</v>
      </c>
      <c r="M51" s="29">
        <v>60</v>
      </c>
      <c r="N51" s="29">
        <v>1</v>
      </c>
      <c r="O51" s="30">
        <f t="shared" si="0"/>
        <v>1.6666666666666667</v>
      </c>
      <c r="P51" s="29">
        <v>0</v>
      </c>
      <c r="Q51" s="30">
        <f t="shared" si="1"/>
        <v>0</v>
      </c>
      <c r="R51" s="27" t="s">
        <v>402</v>
      </c>
      <c r="S51" s="27" t="s">
        <v>543</v>
      </c>
      <c r="T51" s="27">
        <v>60</v>
      </c>
      <c r="U51" s="27" t="s">
        <v>417</v>
      </c>
      <c r="V51" s="27" t="s">
        <v>161</v>
      </c>
    </row>
    <row r="52" spans="1:22" ht="31.5" x14ac:dyDescent="0.25">
      <c r="A52" s="26" t="s">
        <v>162</v>
      </c>
      <c r="B52" s="27">
        <v>2010</v>
      </c>
      <c r="C52" s="27" t="s">
        <v>41</v>
      </c>
      <c r="D52" s="27" t="s">
        <v>35</v>
      </c>
      <c r="E52" s="27" t="s">
        <v>12</v>
      </c>
      <c r="F52" s="27" t="s">
        <v>397</v>
      </c>
      <c r="G52" s="31">
        <v>18.032258064516128</v>
      </c>
      <c r="H52" s="31">
        <v>70.129032258064512</v>
      </c>
      <c r="I52" s="27" t="s">
        <v>7</v>
      </c>
      <c r="J52" s="27" t="s">
        <v>417</v>
      </c>
      <c r="K52" s="27">
        <v>1</v>
      </c>
      <c r="L52" s="27" t="s">
        <v>8</v>
      </c>
      <c r="M52" s="29">
        <v>5</v>
      </c>
      <c r="N52" s="29">
        <v>5</v>
      </c>
      <c r="O52" s="30">
        <f t="shared" si="0"/>
        <v>100</v>
      </c>
      <c r="P52" s="29">
        <v>4</v>
      </c>
      <c r="Q52" s="30">
        <f t="shared" si="1"/>
        <v>80</v>
      </c>
      <c r="R52" s="27" t="s">
        <v>404</v>
      </c>
      <c r="S52" s="27" t="s">
        <v>544</v>
      </c>
      <c r="T52" s="27" t="s">
        <v>892</v>
      </c>
      <c r="U52" s="27" t="s">
        <v>417</v>
      </c>
      <c r="V52" s="27" t="s">
        <v>36</v>
      </c>
    </row>
    <row r="53" spans="1:22" ht="31.5" x14ac:dyDescent="0.25">
      <c r="A53" s="26" t="s">
        <v>165</v>
      </c>
      <c r="B53" s="27">
        <v>2006</v>
      </c>
      <c r="C53" s="27" t="s">
        <v>23</v>
      </c>
      <c r="D53" s="27" t="s">
        <v>24</v>
      </c>
      <c r="E53" s="27" t="s">
        <v>12</v>
      </c>
      <c r="F53" s="27" t="s">
        <v>397</v>
      </c>
      <c r="G53" s="28">
        <v>19.791666666666668</v>
      </c>
      <c r="H53" s="28">
        <v>69.461538461538467</v>
      </c>
      <c r="I53" s="27" t="s">
        <v>7</v>
      </c>
      <c r="J53" s="27" t="s">
        <v>416</v>
      </c>
      <c r="K53" s="27">
        <v>2</v>
      </c>
      <c r="L53" s="27" t="s">
        <v>8</v>
      </c>
      <c r="M53" s="29">
        <v>18</v>
      </c>
      <c r="N53" s="29">
        <v>0</v>
      </c>
      <c r="O53" s="30">
        <f t="shared" si="0"/>
        <v>0</v>
      </c>
      <c r="P53" s="29">
        <v>6</v>
      </c>
      <c r="Q53" s="30">
        <f t="shared" si="1"/>
        <v>33.333333333333329</v>
      </c>
      <c r="R53" s="27" t="s">
        <v>404</v>
      </c>
      <c r="S53" s="27" t="s">
        <v>545</v>
      </c>
      <c r="T53" s="27">
        <v>2</v>
      </c>
      <c r="U53" s="27" t="s">
        <v>689</v>
      </c>
      <c r="V53" s="27" t="s">
        <v>15</v>
      </c>
    </row>
    <row r="54" spans="1:22" ht="31.5" x14ac:dyDescent="0.25">
      <c r="A54" s="26" t="s">
        <v>166</v>
      </c>
      <c r="B54" s="27">
        <v>2007</v>
      </c>
      <c r="C54" s="27" t="s">
        <v>34</v>
      </c>
      <c r="D54" s="27" t="s">
        <v>35</v>
      </c>
      <c r="E54" s="27" t="s">
        <v>12</v>
      </c>
      <c r="F54" s="27" t="s">
        <v>397</v>
      </c>
      <c r="G54" s="28">
        <v>18.333333333333332</v>
      </c>
      <c r="H54" s="28">
        <v>73.7</v>
      </c>
      <c r="I54" s="27" t="s">
        <v>147</v>
      </c>
      <c r="J54" s="27" t="s">
        <v>416</v>
      </c>
      <c r="K54" s="27">
        <v>2</v>
      </c>
      <c r="L54" s="27" t="s">
        <v>8</v>
      </c>
      <c r="M54" s="29">
        <v>10</v>
      </c>
      <c r="N54" s="29">
        <v>0</v>
      </c>
      <c r="O54" s="30">
        <f t="shared" si="0"/>
        <v>0</v>
      </c>
      <c r="P54" s="29">
        <v>5</v>
      </c>
      <c r="Q54" s="30">
        <f t="shared" si="1"/>
        <v>50</v>
      </c>
      <c r="R54" s="27" t="s">
        <v>404</v>
      </c>
      <c r="S54" s="27" t="s">
        <v>546</v>
      </c>
      <c r="T54" s="27" t="s">
        <v>892</v>
      </c>
      <c r="U54" s="27" t="s">
        <v>686</v>
      </c>
      <c r="V54" s="27" t="s">
        <v>18</v>
      </c>
    </row>
    <row r="55" spans="1:22" ht="47.25" x14ac:dyDescent="0.25">
      <c r="A55" s="26" t="s">
        <v>167</v>
      </c>
      <c r="B55" s="27">
        <v>2012</v>
      </c>
      <c r="C55" s="27" t="s">
        <v>41</v>
      </c>
      <c r="D55" s="27" t="s">
        <v>35</v>
      </c>
      <c r="E55" s="27" t="s">
        <v>117</v>
      </c>
      <c r="F55" s="27" t="s">
        <v>400</v>
      </c>
      <c r="G55" s="28">
        <v>25.451612903225808</v>
      </c>
      <c r="H55" s="28">
        <v>77.322580645161295</v>
      </c>
      <c r="I55" s="27" t="s">
        <v>7</v>
      </c>
      <c r="J55" s="27" t="s">
        <v>421</v>
      </c>
      <c r="K55" s="27">
        <v>2</v>
      </c>
      <c r="L55" s="27" t="s">
        <v>26</v>
      </c>
      <c r="M55" s="29">
        <v>40</v>
      </c>
      <c r="N55" s="29">
        <v>15</v>
      </c>
      <c r="O55" s="30">
        <f t="shared" si="0"/>
        <v>37.5</v>
      </c>
      <c r="P55" s="29">
        <v>15</v>
      </c>
      <c r="Q55" s="30">
        <f t="shared" si="1"/>
        <v>37.5</v>
      </c>
      <c r="R55" s="27" t="s">
        <v>404</v>
      </c>
      <c r="S55" s="27" t="s">
        <v>547</v>
      </c>
      <c r="T55" s="27">
        <v>14</v>
      </c>
      <c r="U55" s="27" t="s">
        <v>419</v>
      </c>
      <c r="V55" s="27" t="s">
        <v>15</v>
      </c>
    </row>
    <row r="56" spans="1:22" ht="31.5" x14ac:dyDescent="0.25">
      <c r="A56" s="26" t="s">
        <v>168</v>
      </c>
      <c r="B56" s="27">
        <v>2006</v>
      </c>
      <c r="C56" s="27" t="s">
        <v>23</v>
      </c>
      <c r="D56" s="27" t="s">
        <v>24</v>
      </c>
      <c r="E56" s="27" t="s">
        <v>12</v>
      </c>
      <c r="F56" s="27" t="s">
        <v>397</v>
      </c>
      <c r="G56" s="28">
        <v>19.791666666666668</v>
      </c>
      <c r="H56" s="28">
        <v>69.461538461538467</v>
      </c>
      <c r="I56" s="27" t="s">
        <v>7</v>
      </c>
      <c r="J56" s="27" t="s">
        <v>416</v>
      </c>
      <c r="K56" s="27">
        <v>2</v>
      </c>
      <c r="L56" s="27" t="s">
        <v>8</v>
      </c>
      <c r="M56" s="29">
        <v>11</v>
      </c>
      <c r="N56" s="29">
        <v>0</v>
      </c>
      <c r="O56" s="30">
        <f t="shared" si="0"/>
        <v>0</v>
      </c>
      <c r="P56" s="29">
        <v>2</v>
      </c>
      <c r="Q56" s="30">
        <f t="shared" si="1"/>
        <v>18.181818181818183</v>
      </c>
      <c r="R56" s="27" t="s">
        <v>404</v>
      </c>
      <c r="S56" s="27" t="s">
        <v>548</v>
      </c>
      <c r="T56" s="27">
        <v>0</v>
      </c>
      <c r="U56" s="27" t="s">
        <v>699</v>
      </c>
      <c r="V56" s="27" t="s">
        <v>15</v>
      </c>
    </row>
    <row r="57" spans="1:22" ht="47.25" x14ac:dyDescent="0.25">
      <c r="A57" s="26" t="s">
        <v>169</v>
      </c>
      <c r="B57" s="27">
        <v>2006</v>
      </c>
      <c r="C57" s="27" t="s">
        <v>23</v>
      </c>
      <c r="D57" s="27" t="s">
        <v>24</v>
      </c>
      <c r="E57" s="27" t="s">
        <v>25</v>
      </c>
      <c r="F57" s="27" t="s">
        <v>398</v>
      </c>
      <c r="G57" s="28">
        <v>27.33</v>
      </c>
      <c r="H57" s="28">
        <v>83.1</v>
      </c>
      <c r="I57" s="27" t="s">
        <v>7</v>
      </c>
      <c r="J57" s="27" t="s">
        <v>416</v>
      </c>
      <c r="K57" s="27">
        <v>3</v>
      </c>
      <c r="L57" s="27" t="s">
        <v>26</v>
      </c>
      <c r="M57" s="29">
        <v>5000</v>
      </c>
      <c r="N57" s="29">
        <v>4000</v>
      </c>
      <c r="O57" s="30">
        <f t="shared" si="0"/>
        <v>80</v>
      </c>
      <c r="P57" s="29">
        <v>1000</v>
      </c>
      <c r="Q57" s="30">
        <f t="shared" si="1"/>
        <v>20</v>
      </c>
      <c r="R57" s="27" t="s">
        <v>403</v>
      </c>
      <c r="S57" s="27" t="s">
        <v>549</v>
      </c>
      <c r="T57" s="27">
        <v>3</v>
      </c>
      <c r="U57" s="27" t="s">
        <v>702</v>
      </c>
      <c r="V57" s="27" t="s">
        <v>15</v>
      </c>
    </row>
    <row r="58" spans="1:22" ht="31.5" x14ac:dyDescent="0.25">
      <c r="A58" s="26" t="s">
        <v>170</v>
      </c>
      <c r="B58" s="27">
        <v>2006</v>
      </c>
      <c r="C58" s="27" t="s">
        <v>4</v>
      </c>
      <c r="D58" s="27" t="s">
        <v>5</v>
      </c>
      <c r="E58" s="27" t="s">
        <v>12</v>
      </c>
      <c r="F58" s="27" t="s">
        <v>397</v>
      </c>
      <c r="G58" s="28">
        <v>19.964285714285715</v>
      </c>
      <c r="H58" s="28">
        <v>56.7</v>
      </c>
      <c r="I58" s="27" t="s">
        <v>7</v>
      </c>
      <c r="J58" s="27" t="s">
        <v>416</v>
      </c>
      <c r="K58" s="27">
        <v>1</v>
      </c>
      <c r="L58" s="27" t="s">
        <v>13</v>
      </c>
      <c r="M58" s="29">
        <v>10</v>
      </c>
      <c r="N58" s="29">
        <v>4</v>
      </c>
      <c r="O58" s="30">
        <f t="shared" si="0"/>
        <v>40</v>
      </c>
      <c r="P58" s="29">
        <v>6</v>
      </c>
      <c r="Q58" s="30">
        <f t="shared" si="1"/>
        <v>60</v>
      </c>
      <c r="R58" s="27" t="s">
        <v>403</v>
      </c>
      <c r="S58" s="27" t="s">
        <v>463</v>
      </c>
      <c r="T58" s="27">
        <v>4</v>
      </c>
      <c r="U58" s="27" t="s">
        <v>703</v>
      </c>
      <c r="V58" s="27" t="s">
        <v>15</v>
      </c>
    </row>
    <row r="59" spans="1:22" ht="31.5" x14ac:dyDescent="0.25">
      <c r="A59" s="26" t="s">
        <v>174</v>
      </c>
      <c r="B59" s="27">
        <v>2010</v>
      </c>
      <c r="C59" s="27" t="s">
        <v>41</v>
      </c>
      <c r="D59" s="27" t="s">
        <v>35</v>
      </c>
      <c r="E59" s="27" t="s">
        <v>90</v>
      </c>
      <c r="F59" s="27" t="s">
        <v>396</v>
      </c>
      <c r="G59" s="28">
        <v>16.600000000000001</v>
      </c>
      <c r="H59" s="28">
        <v>83.6</v>
      </c>
      <c r="I59" s="27" t="s">
        <v>7</v>
      </c>
      <c r="J59" s="27" t="s">
        <v>417</v>
      </c>
      <c r="K59" s="27">
        <v>1</v>
      </c>
      <c r="L59" s="27" t="s">
        <v>26</v>
      </c>
      <c r="M59" s="29">
        <v>400</v>
      </c>
      <c r="N59" s="29">
        <v>90</v>
      </c>
      <c r="O59" s="30">
        <f t="shared" si="0"/>
        <v>22.5</v>
      </c>
      <c r="P59" s="29">
        <v>40</v>
      </c>
      <c r="Q59" s="30">
        <f t="shared" si="1"/>
        <v>10</v>
      </c>
      <c r="R59" s="27" t="s">
        <v>403</v>
      </c>
      <c r="S59" s="27" t="s">
        <v>551</v>
      </c>
      <c r="T59" s="27">
        <v>14</v>
      </c>
      <c r="U59" s="27" t="s">
        <v>417</v>
      </c>
      <c r="V59" s="27" t="s">
        <v>36</v>
      </c>
    </row>
    <row r="60" spans="1:22" x14ac:dyDescent="0.25">
      <c r="A60" s="26" t="s">
        <v>175</v>
      </c>
      <c r="B60" s="27">
        <v>2011</v>
      </c>
      <c r="C60" s="27" t="s">
        <v>34</v>
      </c>
      <c r="D60" s="27" t="s">
        <v>35</v>
      </c>
      <c r="E60" s="27" t="s">
        <v>25</v>
      </c>
      <c r="F60" s="27" t="s">
        <v>398</v>
      </c>
      <c r="G60" s="28">
        <v>18.956521739130434</v>
      </c>
      <c r="H60" s="28">
        <v>76.48</v>
      </c>
      <c r="I60" s="27" t="s">
        <v>7</v>
      </c>
      <c r="J60" s="27" t="s">
        <v>429</v>
      </c>
      <c r="K60" s="27">
        <v>1</v>
      </c>
      <c r="L60" s="27" t="s">
        <v>26</v>
      </c>
      <c r="M60" s="29">
        <v>400</v>
      </c>
      <c r="N60" s="29">
        <v>10</v>
      </c>
      <c r="O60" s="30">
        <f t="shared" si="0"/>
        <v>2.5</v>
      </c>
      <c r="P60" s="29">
        <v>10</v>
      </c>
      <c r="Q60" s="30">
        <f t="shared" si="1"/>
        <v>2.5</v>
      </c>
      <c r="R60" s="27" t="s">
        <v>403</v>
      </c>
      <c r="S60" s="27" t="s">
        <v>892</v>
      </c>
      <c r="T60" s="27" t="s">
        <v>892</v>
      </c>
      <c r="U60" s="27" t="s">
        <v>429</v>
      </c>
      <c r="V60" s="27" t="s">
        <v>36</v>
      </c>
    </row>
    <row r="61" spans="1:22" ht="47.25" x14ac:dyDescent="0.25">
      <c r="A61" s="26" t="s">
        <v>176</v>
      </c>
      <c r="B61" s="27">
        <v>2011</v>
      </c>
      <c r="C61" s="27" t="s">
        <v>34</v>
      </c>
      <c r="D61" s="27" t="s">
        <v>35</v>
      </c>
      <c r="E61" s="27" t="s">
        <v>25</v>
      </c>
      <c r="F61" s="27" t="s">
        <v>398</v>
      </c>
      <c r="G61" s="28">
        <v>18.956521739130434</v>
      </c>
      <c r="H61" s="28">
        <v>76.48</v>
      </c>
      <c r="I61" s="27" t="s">
        <v>7</v>
      </c>
      <c r="J61" s="27" t="s">
        <v>429</v>
      </c>
      <c r="K61" s="27">
        <v>1</v>
      </c>
      <c r="L61" s="27" t="s">
        <v>26</v>
      </c>
      <c r="M61" s="29">
        <v>30</v>
      </c>
      <c r="N61" s="29">
        <v>6</v>
      </c>
      <c r="O61" s="30">
        <f t="shared" si="0"/>
        <v>20</v>
      </c>
      <c r="P61" s="29">
        <v>3</v>
      </c>
      <c r="Q61" s="30">
        <f t="shared" si="1"/>
        <v>10</v>
      </c>
      <c r="R61" s="27" t="s">
        <v>404</v>
      </c>
      <c r="S61" s="27" t="s">
        <v>552</v>
      </c>
      <c r="T61" s="27" t="s">
        <v>892</v>
      </c>
      <c r="U61" s="27" t="s">
        <v>429</v>
      </c>
      <c r="V61" s="27" t="s">
        <v>36</v>
      </c>
    </row>
    <row r="62" spans="1:22" ht="47.25" x14ac:dyDescent="0.25">
      <c r="A62" s="26" t="s">
        <v>177</v>
      </c>
      <c r="B62" s="27">
        <v>2007</v>
      </c>
      <c r="C62" s="27" t="s">
        <v>41</v>
      </c>
      <c r="D62" s="27" t="s">
        <v>35</v>
      </c>
      <c r="E62" s="27" t="s">
        <v>6</v>
      </c>
      <c r="F62" s="27" t="s">
        <v>396</v>
      </c>
      <c r="G62" s="28">
        <v>24.09</v>
      </c>
      <c r="H62" s="28">
        <v>73.12</v>
      </c>
      <c r="I62" s="27" t="s">
        <v>7</v>
      </c>
      <c r="J62" s="27" t="s">
        <v>416</v>
      </c>
      <c r="K62" s="27">
        <v>2</v>
      </c>
      <c r="L62" s="27" t="s">
        <v>8</v>
      </c>
      <c r="M62" s="29">
        <v>6000</v>
      </c>
      <c r="N62" s="29">
        <v>0</v>
      </c>
      <c r="O62" s="30">
        <f t="shared" si="0"/>
        <v>0</v>
      </c>
      <c r="P62" s="29">
        <v>20</v>
      </c>
      <c r="Q62" s="30">
        <f t="shared" si="1"/>
        <v>0.33333333333333337</v>
      </c>
      <c r="R62" s="27" t="s">
        <v>403</v>
      </c>
      <c r="S62" s="27" t="s">
        <v>553</v>
      </c>
      <c r="T62" s="27">
        <v>14</v>
      </c>
      <c r="U62" s="27" t="s">
        <v>704</v>
      </c>
      <c r="V62" s="27" t="s">
        <v>9</v>
      </c>
    </row>
    <row r="63" spans="1:22" ht="31.5" x14ac:dyDescent="0.25">
      <c r="A63" s="26" t="s">
        <v>179</v>
      </c>
      <c r="B63" s="27">
        <v>2005</v>
      </c>
      <c r="C63" s="27" t="s">
        <v>164</v>
      </c>
      <c r="D63" s="27" t="s">
        <v>120</v>
      </c>
      <c r="E63" s="27" t="s">
        <v>29</v>
      </c>
      <c r="F63" s="27" t="s">
        <v>398</v>
      </c>
      <c r="G63" s="28">
        <v>18.666666666666668</v>
      </c>
      <c r="H63" s="28">
        <v>64.666666666666671</v>
      </c>
      <c r="I63" s="27" t="s">
        <v>7</v>
      </c>
      <c r="J63" s="27" t="s">
        <v>424</v>
      </c>
      <c r="K63" s="27">
        <v>2</v>
      </c>
      <c r="L63" s="27" t="s">
        <v>26</v>
      </c>
      <c r="M63" s="29">
        <v>30</v>
      </c>
      <c r="N63" s="29">
        <v>3</v>
      </c>
      <c r="O63" s="30">
        <f t="shared" si="0"/>
        <v>10</v>
      </c>
      <c r="P63" s="29">
        <v>3</v>
      </c>
      <c r="Q63" s="30">
        <f t="shared" si="1"/>
        <v>10</v>
      </c>
      <c r="R63" s="27" t="s">
        <v>404</v>
      </c>
      <c r="S63" s="27" t="s">
        <v>555</v>
      </c>
      <c r="T63" s="27">
        <v>4</v>
      </c>
      <c r="U63" s="27" t="s">
        <v>697</v>
      </c>
      <c r="V63" s="27" t="s">
        <v>36</v>
      </c>
    </row>
    <row r="64" spans="1:22" ht="47.25" x14ac:dyDescent="0.25">
      <c r="A64" s="26" t="s">
        <v>183</v>
      </c>
      <c r="B64" s="27">
        <v>2006</v>
      </c>
      <c r="C64" s="27" t="s">
        <v>23</v>
      </c>
      <c r="D64" s="27" t="s">
        <v>24</v>
      </c>
      <c r="E64" s="27" t="s">
        <v>117</v>
      </c>
      <c r="F64" s="27" t="s">
        <v>400</v>
      </c>
      <c r="G64" s="28">
        <v>26.307692307692307</v>
      </c>
      <c r="H64" s="28">
        <v>77.821428571428569</v>
      </c>
      <c r="I64" s="27" t="s">
        <v>7</v>
      </c>
      <c r="J64" s="27" t="s">
        <v>431</v>
      </c>
      <c r="K64" s="27">
        <v>3</v>
      </c>
      <c r="L64" s="27" t="s">
        <v>26</v>
      </c>
      <c r="M64" s="29">
        <v>20</v>
      </c>
      <c r="N64" s="29">
        <v>5</v>
      </c>
      <c r="O64" s="30">
        <f t="shared" si="0"/>
        <v>25</v>
      </c>
      <c r="P64" s="29">
        <v>1</v>
      </c>
      <c r="Q64" s="30">
        <f t="shared" si="1"/>
        <v>5</v>
      </c>
      <c r="R64" s="27" t="s">
        <v>404</v>
      </c>
      <c r="S64" s="27" t="s">
        <v>558</v>
      </c>
      <c r="T64" s="27">
        <v>0</v>
      </c>
      <c r="U64" s="27" t="s">
        <v>431</v>
      </c>
      <c r="V64" s="27" t="s">
        <v>36</v>
      </c>
    </row>
    <row r="65" spans="1:22" ht="31.5" x14ac:dyDescent="0.25">
      <c r="A65" s="26" t="s">
        <v>185</v>
      </c>
      <c r="B65" s="27">
        <v>2010</v>
      </c>
      <c r="C65" s="27" t="s">
        <v>41</v>
      </c>
      <c r="D65" s="27" t="s">
        <v>35</v>
      </c>
      <c r="E65" s="27" t="s">
        <v>29</v>
      </c>
      <c r="F65" s="27" t="s">
        <v>398</v>
      </c>
      <c r="G65" s="28">
        <v>30</v>
      </c>
      <c r="H65" s="28">
        <v>53</v>
      </c>
      <c r="I65" s="27" t="s">
        <v>7</v>
      </c>
      <c r="J65" s="27" t="s">
        <v>419</v>
      </c>
      <c r="K65" s="27">
        <v>2</v>
      </c>
      <c r="L65" s="27" t="s">
        <v>26</v>
      </c>
      <c r="M65" s="29">
        <v>150</v>
      </c>
      <c r="N65" s="29">
        <v>25</v>
      </c>
      <c r="O65" s="30">
        <f t="shared" si="0"/>
        <v>16.666666666666664</v>
      </c>
      <c r="P65" s="29">
        <v>23</v>
      </c>
      <c r="Q65" s="30">
        <f t="shared" si="1"/>
        <v>15.333333333333332</v>
      </c>
      <c r="R65" s="27" t="s">
        <v>403</v>
      </c>
      <c r="S65" s="27" t="s">
        <v>559</v>
      </c>
      <c r="T65" s="27" t="s">
        <v>892</v>
      </c>
      <c r="U65" s="27" t="s">
        <v>419</v>
      </c>
      <c r="V65" s="27" t="s">
        <v>36</v>
      </c>
    </row>
    <row r="66" spans="1:22" ht="94.5" x14ac:dyDescent="0.25">
      <c r="A66" s="26" t="s">
        <v>186</v>
      </c>
      <c r="B66" s="27">
        <v>2010</v>
      </c>
      <c r="C66" s="27" t="s">
        <v>41</v>
      </c>
      <c r="D66" s="27" t="s">
        <v>35</v>
      </c>
      <c r="E66" s="27" t="s">
        <v>29</v>
      </c>
      <c r="F66" s="27" t="s">
        <v>398</v>
      </c>
      <c r="G66" s="28">
        <v>30</v>
      </c>
      <c r="H66" s="28">
        <v>53</v>
      </c>
      <c r="I66" s="27" t="s">
        <v>7</v>
      </c>
      <c r="J66" s="27" t="s">
        <v>418</v>
      </c>
      <c r="K66" s="27">
        <v>54</v>
      </c>
      <c r="L66" s="27" t="s">
        <v>26</v>
      </c>
      <c r="M66" s="29">
        <v>80</v>
      </c>
      <c r="N66" s="29">
        <v>1</v>
      </c>
      <c r="O66" s="30">
        <f t="shared" si="0"/>
        <v>1.25</v>
      </c>
      <c r="P66" s="29">
        <v>1</v>
      </c>
      <c r="Q66" s="30">
        <f t="shared" si="1"/>
        <v>1.25</v>
      </c>
      <c r="R66" s="27" t="s">
        <v>402</v>
      </c>
      <c r="S66" s="27" t="s">
        <v>560</v>
      </c>
      <c r="T66" s="27">
        <v>1</v>
      </c>
      <c r="U66" s="27" t="s">
        <v>688</v>
      </c>
      <c r="V66" s="27" t="s">
        <v>36</v>
      </c>
    </row>
    <row r="67" spans="1:22" ht="94.5" x14ac:dyDescent="0.25">
      <c r="A67" s="26" t="s">
        <v>187</v>
      </c>
      <c r="B67" s="27">
        <v>2010</v>
      </c>
      <c r="C67" s="27" t="s">
        <v>41</v>
      </c>
      <c r="D67" s="27" t="s">
        <v>35</v>
      </c>
      <c r="E67" s="27" t="s">
        <v>29</v>
      </c>
      <c r="F67" s="27" t="s">
        <v>398</v>
      </c>
      <c r="G67" s="28">
        <v>30</v>
      </c>
      <c r="H67" s="28">
        <v>53</v>
      </c>
      <c r="I67" s="27" t="s">
        <v>7</v>
      </c>
      <c r="J67" s="27" t="s">
        <v>418</v>
      </c>
      <c r="K67" s="27">
        <v>17</v>
      </c>
      <c r="L67" s="27" t="s">
        <v>26</v>
      </c>
      <c r="M67" s="29">
        <v>100</v>
      </c>
      <c r="N67" s="29">
        <v>60</v>
      </c>
      <c r="O67" s="30">
        <f t="shared" ref="O67:O129" si="2">(N67/M67)*100</f>
        <v>60</v>
      </c>
      <c r="P67" s="29">
        <v>60</v>
      </c>
      <c r="Q67" s="30">
        <f t="shared" ref="Q67:Q129" si="3">(P67/M67)*100</f>
        <v>60</v>
      </c>
      <c r="R67" s="27" t="s">
        <v>403</v>
      </c>
      <c r="S67" s="27" t="s">
        <v>561</v>
      </c>
      <c r="T67" s="27">
        <v>4</v>
      </c>
      <c r="U67" s="27" t="s">
        <v>688</v>
      </c>
      <c r="V67" s="27" t="s">
        <v>36</v>
      </c>
    </row>
    <row r="68" spans="1:22" ht="94.5" x14ac:dyDescent="0.25">
      <c r="A68" s="26" t="s">
        <v>189</v>
      </c>
      <c r="B68" s="27">
        <v>2010</v>
      </c>
      <c r="C68" s="27" t="s">
        <v>41</v>
      </c>
      <c r="D68" s="27" t="s">
        <v>35</v>
      </c>
      <c r="E68" s="27" t="s">
        <v>29</v>
      </c>
      <c r="F68" s="27" t="s">
        <v>398</v>
      </c>
      <c r="G68" s="28">
        <v>30</v>
      </c>
      <c r="H68" s="28">
        <v>53</v>
      </c>
      <c r="I68" s="27" t="s">
        <v>7</v>
      </c>
      <c r="J68" s="27" t="s">
        <v>418</v>
      </c>
      <c r="K68" s="27">
        <v>9</v>
      </c>
      <c r="L68" s="27" t="s">
        <v>26</v>
      </c>
      <c r="M68" s="29">
        <v>31</v>
      </c>
      <c r="N68" s="29">
        <v>12</v>
      </c>
      <c r="O68" s="30">
        <f t="shared" si="2"/>
        <v>38.70967741935484</v>
      </c>
      <c r="P68" s="29">
        <v>12</v>
      </c>
      <c r="Q68" s="30">
        <f t="shared" si="3"/>
        <v>38.70967741935484</v>
      </c>
      <c r="R68" s="27" t="s">
        <v>404</v>
      </c>
      <c r="S68" s="27" t="s">
        <v>892</v>
      </c>
      <c r="T68" s="27" t="s">
        <v>892</v>
      </c>
      <c r="U68" s="27" t="s">
        <v>688</v>
      </c>
      <c r="V68" s="27" t="s">
        <v>36</v>
      </c>
    </row>
    <row r="69" spans="1:22" ht="31.5" x14ac:dyDescent="0.25">
      <c r="A69" s="26" t="s">
        <v>192</v>
      </c>
      <c r="B69" s="27">
        <v>2006</v>
      </c>
      <c r="C69" s="27" t="s">
        <v>23</v>
      </c>
      <c r="D69" s="27" t="s">
        <v>24</v>
      </c>
      <c r="E69" s="27" t="s">
        <v>6</v>
      </c>
      <c r="F69" s="27" t="s">
        <v>396</v>
      </c>
      <c r="G69" s="28">
        <v>27.39</v>
      </c>
      <c r="H69" s="28">
        <v>72.322580645161295</v>
      </c>
      <c r="I69" s="27" t="s">
        <v>7</v>
      </c>
      <c r="J69" s="27" t="s">
        <v>416</v>
      </c>
      <c r="K69" s="27">
        <v>1</v>
      </c>
      <c r="L69" s="27" t="s">
        <v>58</v>
      </c>
      <c r="M69" s="29">
        <v>30</v>
      </c>
      <c r="N69" s="29">
        <v>6</v>
      </c>
      <c r="O69" s="30">
        <f t="shared" si="2"/>
        <v>20</v>
      </c>
      <c r="P69" s="29">
        <v>1</v>
      </c>
      <c r="Q69" s="30">
        <f t="shared" si="3"/>
        <v>3.3333333333333335</v>
      </c>
      <c r="R69" s="27" t="s">
        <v>404</v>
      </c>
      <c r="S69" s="27" t="s">
        <v>528</v>
      </c>
      <c r="T69" s="27">
        <v>0</v>
      </c>
      <c r="U69" s="27" t="s">
        <v>432</v>
      </c>
      <c r="V69" s="27" t="s">
        <v>15</v>
      </c>
    </row>
    <row r="70" spans="1:22" ht="47.25" x14ac:dyDescent="0.25">
      <c r="A70" s="26" t="s">
        <v>193</v>
      </c>
      <c r="B70" s="27">
        <v>2006</v>
      </c>
      <c r="C70" s="27" t="s">
        <v>23</v>
      </c>
      <c r="D70" s="27" t="s">
        <v>24</v>
      </c>
      <c r="E70" s="27" t="s">
        <v>12</v>
      </c>
      <c r="F70" s="27" t="s">
        <v>397</v>
      </c>
      <c r="G70" s="28">
        <v>19.791666666666668</v>
      </c>
      <c r="H70" s="28">
        <v>69.461538461538467</v>
      </c>
      <c r="I70" s="27" t="s">
        <v>7</v>
      </c>
      <c r="J70" s="27" t="s">
        <v>432</v>
      </c>
      <c r="K70" s="27">
        <v>2</v>
      </c>
      <c r="L70" s="27" t="s">
        <v>8</v>
      </c>
      <c r="M70" s="29">
        <v>150</v>
      </c>
      <c r="N70" s="29">
        <v>50</v>
      </c>
      <c r="O70" s="30">
        <f t="shared" si="2"/>
        <v>33.333333333333329</v>
      </c>
      <c r="P70" s="29">
        <v>35</v>
      </c>
      <c r="Q70" s="30">
        <f t="shared" si="3"/>
        <v>23.333333333333332</v>
      </c>
      <c r="R70" s="27" t="s">
        <v>403</v>
      </c>
      <c r="S70" s="27" t="s">
        <v>565</v>
      </c>
      <c r="T70" s="27">
        <v>3</v>
      </c>
      <c r="U70" s="27" t="s">
        <v>432</v>
      </c>
      <c r="V70" s="27" t="s">
        <v>36</v>
      </c>
    </row>
    <row r="71" spans="1:22" ht="31.5" x14ac:dyDescent="0.25">
      <c r="A71" s="26" t="s">
        <v>194</v>
      </c>
      <c r="B71" s="27">
        <v>2012</v>
      </c>
      <c r="C71" s="27" t="s">
        <v>98</v>
      </c>
      <c r="D71" s="27" t="s">
        <v>35</v>
      </c>
      <c r="E71" s="27" t="s">
        <v>12</v>
      </c>
      <c r="F71" s="27" t="s">
        <v>397</v>
      </c>
      <c r="G71" s="28">
        <v>19.5</v>
      </c>
      <c r="H71" s="28">
        <v>65.36666666666666</v>
      </c>
      <c r="I71" s="27" t="s">
        <v>7</v>
      </c>
      <c r="J71" s="27" t="s">
        <v>421</v>
      </c>
      <c r="K71" s="27">
        <v>1</v>
      </c>
      <c r="L71" s="27" t="s">
        <v>8</v>
      </c>
      <c r="M71" s="29">
        <v>16</v>
      </c>
      <c r="N71" s="29">
        <v>7</v>
      </c>
      <c r="O71" s="30">
        <f t="shared" si="2"/>
        <v>43.75</v>
      </c>
      <c r="P71" s="29">
        <v>5</v>
      </c>
      <c r="Q71" s="30">
        <f t="shared" si="3"/>
        <v>31.25</v>
      </c>
      <c r="R71" s="27" t="s">
        <v>404</v>
      </c>
      <c r="S71" s="27" t="s">
        <v>566</v>
      </c>
      <c r="T71" s="27" t="s">
        <v>892</v>
      </c>
      <c r="U71" s="27" t="s">
        <v>417</v>
      </c>
      <c r="V71" s="27" t="s">
        <v>15</v>
      </c>
    </row>
    <row r="72" spans="1:22" ht="31.5" x14ac:dyDescent="0.25">
      <c r="A72" s="26" t="s">
        <v>199</v>
      </c>
      <c r="B72" s="27">
        <v>2007</v>
      </c>
      <c r="C72" s="27" t="s">
        <v>41</v>
      </c>
      <c r="D72" s="27" t="s">
        <v>35</v>
      </c>
      <c r="E72" s="27" t="s">
        <v>25</v>
      </c>
      <c r="F72" s="27" t="s">
        <v>398</v>
      </c>
      <c r="G72" s="28">
        <v>25.76923076923077</v>
      </c>
      <c r="H72" s="28">
        <v>82.6</v>
      </c>
      <c r="I72" s="27" t="s">
        <v>7</v>
      </c>
      <c r="J72" s="27" t="s">
        <v>422</v>
      </c>
      <c r="K72" s="27">
        <v>4</v>
      </c>
      <c r="L72" s="27" t="s">
        <v>26</v>
      </c>
      <c r="M72" s="29">
        <v>25</v>
      </c>
      <c r="N72" s="29">
        <v>5</v>
      </c>
      <c r="O72" s="30">
        <f t="shared" si="2"/>
        <v>20</v>
      </c>
      <c r="P72" s="29">
        <v>11</v>
      </c>
      <c r="Q72" s="30">
        <f t="shared" si="3"/>
        <v>44</v>
      </c>
      <c r="R72" s="27" t="s">
        <v>404</v>
      </c>
      <c r="S72" s="27" t="s">
        <v>472</v>
      </c>
      <c r="T72" s="27" t="s">
        <v>892</v>
      </c>
      <c r="U72" s="27" t="s">
        <v>422</v>
      </c>
      <c r="V72" s="27" t="s">
        <v>67</v>
      </c>
    </row>
    <row r="73" spans="1:22" ht="31.5" x14ac:dyDescent="0.25">
      <c r="A73" s="26" t="s">
        <v>203</v>
      </c>
      <c r="B73" s="27">
        <v>2007</v>
      </c>
      <c r="C73" s="27" t="s">
        <v>41</v>
      </c>
      <c r="D73" s="27" t="s">
        <v>35</v>
      </c>
      <c r="E73" s="27" t="s">
        <v>6</v>
      </c>
      <c r="F73" s="27" t="s">
        <v>396</v>
      </c>
      <c r="G73" s="28">
        <v>24.09</v>
      </c>
      <c r="H73" s="28">
        <v>73.12</v>
      </c>
      <c r="I73" s="27" t="s">
        <v>7</v>
      </c>
      <c r="J73" s="27" t="s">
        <v>416</v>
      </c>
      <c r="K73" s="27">
        <v>1</v>
      </c>
      <c r="L73" s="27" t="s">
        <v>8</v>
      </c>
      <c r="M73" s="29">
        <v>230</v>
      </c>
      <c r="N73" s="29">
        <v>5</v>
      </c>
      <c r="O73" s="30">
        <f t="shared" si="2"/>
        <v>2.1739130434782608</v>
      </c>
      <c r="P73" s="29">
        <v>1</v>
      </c>
      <c r="Q73" s="30">
        <f t="shared" si="3"/>
        <v>0.43478260869565216</v>
      </c>
      <c r="R73" s="27" t="s">
        <v>403</v>
      </c>
      <c r="S73" s="27" t="s">
        <v>570</v>
      </c>
      <c r="T73" s="27">
        <v>2</v>
      </c>
      <c r="U73" s="27" t="s">
        <v>417</v>
      </c>
      <c r="V73" s="27" t="s">
        <v>15</v>
      </c>
    </row>
    <row r="74" spans="1:22" ht="31.5" x14ac:dyDescent="0.25">
      <c r="A74" s="26" t="s">
        <v>206</v>
      </c>
      <c r="B74" s="27">
        <v>2012</v>
      </c>
      <c r="C74" s="27" t="s">
        <v>119</v>
      </c>
      <c r="D74" s="27" t="s">
        <v>120</v>
      </c>
      <c r="E74" s="27" t="s">
        <v>6</v>
      </c>
      <c r="F74" s="27" t="s">
        <v>396</v>
      </c>
      <c r="G74" s="28">
        <v>26.451612903225808</v>
      </c>
      <c r="H74" s="28">
        <v>74.387096774193552</v>
      </c>
      <c r="I74" s="27" t="s">
        <v>7</v>
      </c>
      <c r="J74" s="27" t="s">
        <v>416</v>
      </c>
      <c r="K74" s="27">
        <v>1</v>
      </c>
      <c r="L74" s="27" t="s">
        <v>58</v>
      </c>
      <c r="M74" s="29">
        <v>50</v>
      </c>
      <c r="N74" s="29">
        <v>3</v>
      </c>
      <c r="O74" s="30">
        <f t="shared" si="2"/>
        <v>6</v>
      </c>
      <c r="P74" s="29">
        <v>3</v>
      </c>
      <c r="Q74" s="30">
        <f t="shared" si="3"/>
        <v>6</v>
      </c>
      <c r="R74" s="27" t="s">
        <v>402</v>
      </c>
      <c r="S74" s="27" t="s">
        <v>528</v>
      </c>
      <c r="T74" s="27" t="s">
        <v>892</v>
      </c>
      <c r="U74" s="27" t="s">
        <v>417</v>
      </c>
      <c r="V74" s="27" t="s">
        <v>15</v>
      </c>
    </row>
    <row r="75" spans="1:22" ht="31.5" x14ac:dyDescent="0.25">
      <c r="A75" s="26" t="s">
        <v>208</v>
      </c>
      <c r="B75" s="27">
        <v>2010</v>
      </c>
      <c r="C75" s="27" t="s">
        <v>98</v>
      </c>
      <c r="D75" s="27" t="s">
        <v>35</v>
      </c>
      <c r="E75" s="27" t="s">
        <v>25</v>
      </c>
      <c r="F75" s="27" t="s">
        <v>398</v>
      </c>
      <c r="G75" s="28">
        <v>18.111111111111111</v>
      </c>
      <c r="H75" s="28">
        <v>71.3125</v>
      </c>
      <c r="I75" s="27" t="s">
        <v>7</v>
      </c>
      <c r="J75" s="27" t="s">
        <v>419</v>
      </c>
      <c r="K75" s="27">
        <v>2</v>
      </c>
      <c r="L75" s="27" t="s">
        <v>26</v>
      </c>
      <c r="M75" s="29">
        <v>1500</v>
      </c>
      <c r="N75" s="29">
        <v>2</v>
      </c>
      <c r="O75" s="30">
        <f t="shared" si="2"/>
        <v>0.13333333333333333</v>
      </c>
      <c r="P75" s="29">
        <v>2</v>
      </c>
      <c r="Q75" s="30">
        <f t="shared" si="3"/>
        <v>0.13333333333333333</v>
      </c>
      <c r="R75" s="27" t="s">
        <v>403</v>
      </c>
      <c r="S75" s="27" t="s">
        <v>473</v>
      </c>
      <c r="T75" s="27">
        <v>0</v>
      </c>
      <c r="U75" s="27" t="s">
        <v>707</v>
      </c>
      <c r="V75" s="27" t="s">
        <v>36</v>
      </c>
    </row>
    <row r="76" spans="1:22" ht="47.25" x14ac:dyDescent="0.25">
      <c r="A76" s="26" t="s">
        <v>209</v>
      </c>
      <c r="B76" s="27">
        <v>2005</v>
      </c>
      <c r="C76" s="27" t="s">
        <v>198</v>
      </c>
      <c r="D76" s="27" t="s">
        <v>120</v>
      </c>
      <c r="E76" s="27" t="s">
        <v>149</v>
      </c>
      <c r="F76" s="27" t="s">
        <v>396</v>
      </c>
      <c r="G76" s="28">
        <v>20.451612903225808</v>
      </c>
      <c r="H76" s="28">
        <v>60.806451612903224</v>
      </c>
      <c r="I76" s="27" t="s">
        <v>7</v>
      </c>
      <c r="J76" s="27" t="s">
        <v>416</v>
      </c>
      <c r="K76" s="27">
        <v>10</v>
      </c>
      <c r="L76" s="27" t="s">
        <v>8</v>
      </c>
      <c r="M76" s="29">
        <v>1000</v>
      </c>
      <c r="N76" s="29">
        <v>0</v>
      </c>
      <c r="O76" s="30">
        <f t="shared" si="2"/>
        <v>0</v>
      </c>
      <c r="P76" s="29">
        <v>55</v>
      </c>
      <c r="Q76" s="30">
        <f t="shared" si="3"/>
        <v>5.5</v>
      </c>
      <c r="R76" s="27" t="s">
        <v>403</v>
      </c>
      <c r="S76" s="27" t="s">
        <v>573</v>
      </c>
      <c r="T76" s="27">
        <v>2</v>
      </c>
      <c r="U76" s="27" t="s">
        <v>708</v>
      </c>
      <c r="V76" s="27" t="s">
        <v>15</v>
      </c>
    </row>
    <row r="77" spans="1:22" ht="47.25" x14ac:dyDescent="0.25">
      <c r="A77" s="26" t="s">
        <v>212</v>
      </c>
      <c r="B77" s="27">
        <v>2006</v>
      </c>
      <c r="C77" s="27" t="s">
        <v>28</v>
      </c>
      <c r="D77" s="27" t="s">
        <v>24</v>
      </c>
      <c r="E77" s="27" t="s">
        <v>213</v>
      </c>
      <c r="F77" s="27" t="s">
        <v>401</v>
      </c>
      <c r="G77" s="28">
        <v>21.483870967741936</v>
      </c>
      <c r="H77" s="28">
        <v>76.516129032258064</v>
      </c>
      <c r="I77" s="27" t="s">
        <v>7</v>
      </c>
      <c r="J77" s="27" t="s">
        <v>437</v>
      </c>
      <c r="K77" s="27">
        <v>4</v>
      </c>
      <c r="L77" s="27" t="s">
        <v>58</v>
      </c>
      <c r="M77" s="29">
        <v>400</v>
      </c>
      <c r="N77" s="29">
        <v>200</v>
      </c>
      <c r="O77" s="30">
        <f t="shared" si="2"/>
        <v>50</v>
      </c>
      <c r="P77" s="29">
        <v>100</v>
      </c>
      <c r="Q77" s="30">
        <f t="shared" si="3"/>
        <v>25</v>
      </c>
      <c r="R77" s="27" t="s">
        <v>403</v>
      </c>
      <c r="S77" s="27" t="s">
        <v>574</v>
      </c>
      <c r="T77" s="27">
        <v>1</v>
      </c>
      <c r="U77" s="27" t="s">
        <v>437</v>
      </c>
      <c r="V77" s="27" t="s">
        <v>36</v>
      </c>
    </row>
    <row r="78" spans="1:22" x14ac:dyDescent="0.25">
      <c r="A78" s="26" t="s">
        <v>214</v>
      </c>
      <c r="B78" s="27">
        <v>2010</v>
      </c>
      <c r="C78" s="27" t="s">
        <v>98</v>
      </c>
      <c r="D78" s="27" t="s">
        <v>35</v>
      </c>
      <c r="E78" s="27" t="s">
        <v>12</v>
      </c>
      <c r="F78" s="27" t="s">
        <v>397</v>
      </c>
      <c r="G78" s="31">
        <v>18.933333333333334</v>
      </c>
      <c r="H78" s="31">
        <v>66</v>
      </c>
      <c r="I78" s="27" t="s">
        <v>7</v>
      </c>
      <c r="J78" s="27" t="s">
        <v>416</v>
      </c>
      <c r="K78" s="27">
        <v>1</v>
      </c>
      <c r="L78" s="27" t="s">
        <v>8</v>
      </c>
      <c r="M78" s="29">
        <v>150</v>
      </c>
      <c r="N78" s="29">
        <v>0</v>
      </c>
      <c r="O78" s="30">
        <f t="shared" si="2"/>
        <v>0</v>
      </c>
      <c r="P78" s="29">
        <v>2</v>
      </c>
      <c r="Q78" s="30">
        <f t="shared" si="3"/>
        <v>1.3333333333333335</v>
      </c>
      <c r="R78" s="27" t="s">
        <v>403</v>
      </c>
      <c r="S78" s="27" t="s">
        <v>575</v>
      </c>
      <c r="T78" s="27">
        <v>7</v>
      </c>
      <c r="U78" s="27" t="s">
        <v>417</v>
      </c>
      <c r="V78" s="27" t="s">
        <v>21</v>
      </c>
    </row>
    <row r="79" spans="1:22" ht="31.5" x14ac:dyDescent="0.25">
      <c r="A79" s="26" t="s">
        <v>215</v>
      </c>
      <c r="B79" s="27">
        <v>2005</v>
      </c>
      <c r="C79" s="27" t="s">
        <v>198</v>
      </c>
      <c r="D79" s="27" t="s">
        <v>120</v>
      </c>
      <c r="E79" s="27" t="s">
        <v>79</v>
      </c>
      <c r="F79" s="27" t="s">
        <v>398</v>
      </c>
      <c r="G79" s="28">
        <v>24</v>
      </c>
      <c r="H79" s="28" t="s">
        <v>892</v>
      </c>
      <c r="I79" s="27" t="s">
        <v>7</v>
      </c>
      <c r="J79" s="27" t="s">
        <v>416</v>
      </c>
      <c r="K79" s="27">
        <v>1</v>
      </c>
      <c r="L79" s="27" t="s">
        <v>58</v>
      </c>
      <c r="M79" s="29">
        <v>5</v>
      </c>
      <c r="N79" s="29">
        <v>5</v>
      </c>
      <c r="O79" s="30">
        <f t="shared" si="2"/>
        <v>100</v>
      </c>
      <c r="P79" s="29">
        <v>5</v>
      </c>
      <c r="Q79" s="30">
        <f t="shared" si="3"/>
        <v>100</v>
      </c>
      <c r="R79" s="27" t="s">
        <v>404</v>
      </c>
      <c r="S79" s="27" t="s">
        <v>576</v>
      </c>
      <c r="T79" s="27">
        <v>7</v>
      </c>
      <c r="U79" s="27" t="s">
        <v>709</v>
      </c>
      <c r="V79" s="27" t="s">
        <v>15</v>
      </c>
    </row>
    <row r="80" spans="1:22" ht="31.5" x14ac:dyDescent="0.25">
      <c r="A80" s="26" t="s">
        <v>216</v>
      </c>
      <c r="B80" s="27">
        <v>2012</v>
      </c>
      <c r="C80" s="27" t="s">
        <v>119</v>
      </c>
      <c r="D80" s="27" t="s">
        <v>120</v>
      </c>
      <c r="E80" s="27" t="s">
        <v>25</v>
      </c>
      <c r="F80" s="27" t="s">
        <v>398</v>
      </c>
      <c r="G80" s="28">
        <v>18.535714285714285</v>
      </c>
      <c r="H80" s="28">
        <v>76</v>
      </c>
      <c r="I80" s="27" t="s">
        <v>7</v>
      </c>
      <c r="J80" s="27" t="s">
        <v>417</v>
      </c>
      <c r="K80" s="27">
        <v>1</v>
      </c>
      <c r="L80" s="27" t="s">
        <v>26</v>
      </c>
      <c r="M80" s="29">
        <v>15</v>
      </c>
      <c r="N80" s="29">
        <v>12</v>
      </c>
      <c r="O80" s="30">
        <f t="shared" si="2"/>
        <v>80</v>
      </c>
      <c r="P80" s="29">
        <v>10</v>
      </c>
      <c r="Q80" s="30">
        <f t="shared" si="3"/>
        <v>66.666666666666657</v>
      </c>
      <c r="R80" s="27" t="s">
        <v>404</v>
      </c>
      <c r="S80" s="27" t="s">
        <v>577</v>
      </c>
      <c r="T80" s="27">
        <v>7</v>
      </c>
      <c r="U80" s="27" t="s">
        <v>417</v>
      </c>
      <c r="V80" s="27" t="s">
        <v>31</v>
      </c>
    </row>
    <row r="81" spans="1:22" ht="31.5" x14ac:dyDescent="0.25">
      <c r="A81" s="26" t="s">
        <v>219</v>
      </c>
      <c r="B81" s="27">
        <v>2010</v>
      </c>
      <c r="C81" s="27" t="s">
        <v>98</v>
      </c>
      <c r="D81" s="27" t="s">
        <v>35</v>
      </c>
      <c r="E81" s="27" t="s">
        <v>25</v>
      </c>
      <c r="F81" s="27" t="s">
        <v>398</v>
      </c>
      <c r="G81" s="28">
        <v>18.111111111111111</v>
      </c>
      <c r="H81" s="28">
        <v>71.3125</v>
      </c>
      <c r="I81" s="27" t="s">
        <v>7</v>
      </c>
      <c r="J81" s="27" t="s">
        <v>417</v>
      </c>
      <c r="K81" s="27">
        <v>2</v>
      </c>
      <c r="L81" s="27" t="s">
        <v>8</v>
      </c>
      <c r="M81" s="29">
        <v>30</v>
      </c>
      <c r="N81" s="29">
        <v>10</v>
      </c>
      <c r="O81" s="30">
        <f t="shared" si="2"/>
        <v>33.333333333333329</v>
      </c>
      <c r="P81" s="29">
        <v>5</v>
      </c>
      <c r="Q81" s="30">
        <f t="shared" si="3"/>
        <v>16.666666666666664</v>
      </c>
      <c r="R81" s="27" t="s">
        <v>404</v>
      </c>
      <c r="S81" s="27" t="s">
        <v>579</v>
      </c>
      <c r="T81" s="27" t="s">
        <v>892</v>
      </c>
      <c r="U81" s="27" t="s">
        <v>417</v>
      </c>
      <c r="V81" s="27" t="s">
        <v>31</v>
      </c>
    </row>
    <row r="82" spans="1:22" ht="31.5" x14ac:dyDescent="0.25">
      <c r="A82" s="26" t="s">
        <v>220</v>
      </c>
      <c r="B82" s="27">
        <v>2015</v>
      </c>
      <c r="C82" s="27" t="s">
        <v>164</v>
      </c>
      <c r="D82" s="27" t="s">
        <v>120</v>
      </c>
      <c r="E82" s="27" t="s">
        <v>75</v>
      </c>
      <c r="F82" s="27" t="s">
        <v>396</v>
      </c>
      <c r="G82" s="28">
        <v>20.923076923076923</v>
      </c>
      <c r="H82" s="28">
        <v>54.222222222222221</v>
      </c>
      <c r="I82" s="27" t="s">
        <v>7</v>
      </c>
      <c r="J82" s="27" t="s">
        <v>421</v>
      </c>
      <c r="K82" s="27">
        <v>2</v>
      </c>
      <c r="L82" s="27" t="s">
        <v>8</v>
      </c>
      <c r="M82" s="29">
        <v>3000</v>
      </c>
      <c r="N82" s="29">
        <v>400</v>
      </c>
      <c r="O82" s="30">
        <f t="shared" si="2"/>
        <v>13.333333333333334</v>
      </c>
      <c r="P82" s="29">
        <v>100</v>
      </c>
      <c r="Q82" s="30">
        <f t="shared" si="3"/>
        <v>3.3333333333333335</v>
      </c>
      <c r="R82" s="27" t="s">
        <v>403</v>
      </c>
      <c r="S82" s="27" t="s">
        <v>463</v>
      </c>
      <c r="T82" s="27">
        <v>4</v>
      </c>
      <c r="U82" s="27" t="s">
        <v>699</v>
      </c>
      <c r="V82" s="27" t="s">
        <v>21</v>
      </c>
    </row>
    <row r="83" spans="1:22" ht="31.5" x14ac:dyDescent="0.25">
      <c r="A83" s="26" t="s">
        <v>224</v>
      </c>
      <c r="B83" s="27">
        <v>2007</v>
      </c>
      <c r="C83" s="27" t="s">
        <v>52</v>
      </c>
      <c r="D83" s="27" t="s">
        <v>24</v>
      </c>
      <c r="E83" s="27" t="s">
        <v>12</v>
      </c>
      <c r="F83" s="27" t="s">
        <v>397</v>
      </c>
      <c r="G83" s="28">
        <v>20.633333333333333</v>
      </c>
      <c r="H83" s="28">
        <v>76.666666666666671</v>
      </c>
      <c r="I83" s="27" t="s">
        <v>7</v>
      </c>
      <c r="J83" s="27" t="s">
        <v>416</v>
      </c>
      <c r="K83" s="27">
        <v>1</v>
      </c>
      <c r="L83" s="27" t="s">
        <v>58</v>
      </c>
      <c r="M83" s="29">
        <v>10</v>
      </c>
      <c r="N83" s="29">
        <v>5</v>
      </c>
      <c r="O83" s="30">
        <f t="shared" si="2"/>
        <v>50</v>
      </c>
      <c r="P83" s="29">
        <v>5</v>
      </c>
      <c r="Q83" s="30">
        <f t="shared" si="3"/>
        <v>50</v>
      </c>
      <c r="R83" s="27" t="s">
        <v>404</v>
      </c>
      <c r="S83" s="27" t="s">
        <v>580</v>
      </c>
      <c r="T83" s="27">
        <v>3</v>
      </c>
      <c r="U83" s="27" t="s">
        <v>432</v>
      </c>
      <c r="V83" s="27" t="s">
        <v>15</v>
      </c>
    </row>
    <row r="84" spans="1:22" ht="31.5" x14ac:dyDescent="0.25">
      <c r="A84" s="26" t="s">
        <v>229</v>
      </c>
      <c r="B84" s="27">
        <v>2006</v>
      </c>
      <c r="C84" s="27" t="s">
        <v>52</v>
      </c>
      <c r="D84" s="27" t="s">
        <v>24</v>
      </c>
      <c r="E84" s="27" t="s">
        <v>228</v>
      </c>
      <c r="F84" s="27" t="s">
        <v>401</v>
      </c>
      <c r="G84" s="28">
        <v>22.178571428571427</v>
      </c>
      <c r="H84" s="28">
        <v>77.448275862068968</v>
      </c>
      <c r="I84" s="27" t="s">
        <v>7</v>
      </c>
      <c r="J84" s="27" t="s">
        <v>416</v>
      </c>
      <c r="K84" s="27">
        <v>1</v>
      </c>
      <c r="L84" s="27" t="s">
        <v>58</v>
      </c>
      <c r="M84" s="29">
        <v>24</v>
      </c>
      <c r="N84" s="29">
        <v>7</v>
      </c>
      <c r="O84" s="30">
        <f t="shared" si="2"/>
        <v>29.166666666666668</v>
      </c>
      <c r="P84" s="29">
        <v>3</v>
      </c>
      <c r="Q84" s="30">
        <f t="shared" si="3"/>
        <v>12.5</v>
      </c>
      <c r="R84" s="27" t="s">
        <v>404</v>
      </c>
      <c r="S84" s="27" t="s">
        <v>583</v>
      </c>
      <c r="T84" s="27" t="s">
        <v>892</v>
      </c>
      <c r="U84" s="27" t="s">
        <v>432</v>
      </c>
      <c r="V84" s="27" t="s">
        <v>15</v>
      </c>
    </row>
    <row r="85" spans="1:22" ht="31.5" x14ac:dyDescent="0.25">
      <c r="A85" s="26" t="s">
        <v>230</v>
      </c>
      <c r="B85" s="27">
        <v>2012</v>
      </c>
      <c r="C85" s="27" t="s">
        <v>119</v>
      </c>
      <c r="D85" s="27" t="s">
        <v>120</v>
      </c>
      <c r="E85" s="27" t="s">
        <v>6</v>
      </c>
      <c r="F85" s="27" t="s">
        <v>396</v>
      </c>
      <c r="G85" s="28">
        <v>26.451612903225808</v>
      </c>
      <c r="H85" s="28">
        <v>74.387096774193552</v>
      </c>
      <c r="I85" s="27" t="s">
        <v>7</v>
      </c>
      <c r="J85" s="27" t="s">
        <v>416</v>
      </c>
      <c r="K85" s="27">
        <v>2</v>
      </c>
      <c r="L85" s="27" t="s">
        <v>8</v>
      </c>
      <c r="M85" s="29">
        <v>1000</v>
      </c>
      <c r="N85" s="29">
        <v>20</v>
      </c>
      <c r="O85" s="30">
        <f t="shared" si="2"/>
        <v>2</v>
      </c>
      <c r="P85" s="29">
        <v>30</v>
      </c>
      <c r="Q85" s="30">
        <f t="shared" si="3"/>
        <v>3</v>
      </c>
      <c r="R85" s="27" t="s">
        <v>403</v>
      </c>
      <c r="S85" s="27" t="s">
        <v>584</v>
      </c>
      <c r="T85" s="27">
        <v>4</v>
      </c>
      <c r="U85" s="27" t="s">
        <v>684</v>
      </c>
      <c r="V85" s="27" t="s">
        <v>9</v>
      </c>
    </row>
    <row r="86" spans="1:22" ht="63" x14ac:dyDescent="0.25">
      <c r="A86" s="26" t="s">
        <v>231</v>
      </c>
      <c r="B86" s="27">
        <v>2009</v>
      </c>
      <c r="C86" s="27" t="s">
        <v>139</v>
      </c>
      <c r="D86" s="27" t="s">
        <v>5</v>
      </c>
      <c r="E86" s="27" t="s">
        <v>25</v>
      </c>
      <c r="F86" s="27" t="s">
        <v>398</v>
      </c>
      <c r="G86" s="28">
        <v>27.178571428571427</v>
      </c>
      <c r="H86" s="28">
        <v>82.892857142857139</v>
      </c>
      <c r="I86" s="27" t="s">
        <v>7</v>
      </c>
      <c r="J86" s="27" t="s">
        <v>416</v>
      </c>
      <c r="K86" s="27">
        <v>4</v>
      </c>
      <c r="L86" s="27" t="s">
        <v>83</v>
      </c>
      <c r="M86" s="29">
        <v>1000</v>
      </c>
      <c r="N86" s="29">
        <v>830</v>
      </c>
      <c r="O86" s="30">
        <f t="shared" si="2"/>
        <v>83</v>
      </c>
      <c r="P86" s="29">
        <v>823</v>
      </c>
      <c r="Q86" s="30">
        <f t="shared" si="3"/>
        <v>82.3</v>
      </c>
      <c r="R86" s="27" t="s">
        <v>403</v>
      </c>
      <c r="S86" s="27" t="s">
        <v>585</v>
      </c>
      <c r="T86" s="27">
        <v>9</v>
      </c>
      <c r="U86" s="27" t="s">
        <v>710</v>
      </c>
      <c r="V86" s="27" t="s">
        <v>15</v>
      </c>
    </row>
    <row r="87" spans="1:22" ht="94.5" x14ac:dyDescent="0.25">
      <c r="A87" s="26" t="s">
        <v>232</v>
      </c>
      <c r="B87" s="27">
        <v>2010</v>
      </c>
      <c r="C87" s="27" t="s">
        <v>119</v>
      </c>
      <c r="D87" s="27" t="s">
        <v>120</v>
      </c>
      <c r="E87" s="27" t="s">
        <v>29</v>
      </c>
      <c r="F87" s="27" t="s">
        <v>398</v>
      </c>
      <c r="G87" s="28">
        <v>22</v>
      </c>
      <c r="H87" s="28">
        <v>32.32</v>
      </c>
      <c r="I87" s="27" t="s">
        <v>7</v>
      </c>
      <c r="J87" s="27" t="s">
        <v>418</v>
      </c>
      <c r="K87" s="27">
        <v>11</v>
      </c>
      <c r="L87" s="27" t="s">
        <v>26</v>
      </c>
      <c r="M87" s="29">
        <v>50</v>
      </c>
      <c r="N87" s="29">
        <v>21</v>
      </c>
      <c r="O87" s="30">
        <f t="shared" si="2"/>
        <v>42</v>
      </c>
      <c r="P87" s="29">
        <v>11</v>
      </c>
      <c r="Q87" s="30">
        <f t="shared" si="3"/>
        <v>22</v>
      </c>
      <c r="R87" s="27" t="s">
        <v>402</v>
      </c>
      <c r="S87" s="27" t="s">
        <v>892</v>
      </c>
      <c r="T87" s="27">
        <v>0</v>
      </c>
      <c r="U87" s="27" t="s">
        <v>688</v>
      </c>
      <c r="V87" s="27" t="s">
        <v>31</v>
      </c>
    </row>
    <row r="88" spans="1:22" ht="31.5" x14ac:dyDescent="0.25">
      <c r="A88" s="26" t="s">
        <v>233</v>
      </c>
      <c r="B88" s="27">
        <v>2015</v>
      </c>
      <c r="C88" s="27" t="s">
        <v>164</v>
      </c>
      <c r="D88" s="27" t="s">
        <v>120</v>
      </c>
      <c r="E88" s="27" t="s">
        <v>6</v>
      </c>
      <c r="F88" s="27" t="s">
        <v>396</v>
      </c>
      <c r="G88" s="28">
        <v>32</v>
      </c>
      <c r="H88" s="28">
        <v>52</v>
      </c>
      <c r="I88" s="27" t="s">
        <v>7</v>
      </c>
      <c r="J88" s="27" t="s">
        <v>421</v>
      </c>
      <c r="K88" s="27">
        <v>1</v>
      </c>
      <c r="L88" s="27" t="s">
        <v>8</v>
      </c>
      <c r="M88" s="29">
        <v>300</v>
      </c>
      <c r="N88" s="29">
        <v>7</v>
      </c>
      <c r="O88" s="30">
        <f t="shared" si="2"/>
        <v>2.3333333333333335</v>
      </c>
      <c r="P88" s="29">
        <v>3</v>
      </c>
      <c r="Q88" s="30">
        <f t="shared" si="3"/>
        <v>1</v>
      </c>
      <c r="R88" s="27" t="s">
        <v>403</v>
      </c>
      <c r="S88" s="27" t="s">
        <v>586</v>
      </c>
      <c r="T88" s="27">
        <v>4</v>
      </c>
      <c r="U88" s="27" t="s">
        <v>686</v>
      </c>
      <c r="V88" s="27" t="s">
        <v>18</v>
      </c>
    </row>
    <row r="89" spans="1:22" ht="94.5" x14ac:dyDescent="0.25">
      <c r="A89" s="26" t="s">
        <v>235</v>
      </c>
      <c r="B89" s="27">
        <v>2010</v>
      </c>
      <c r="C89" s="27" t="s">
        <v>119</v>
      </c>
      <c r="D89" s="27" t="s">
        <v>120</v>
      </c>
      <c r="E89" s="27" t="s">
        <v>29</v>
      </c>
      <c r="F89" s="27" t="s">
        <v>398</v>
      </c>
      <c r="G89" s="28">
        <v>22</v>
      </c>
      <c r="H89" s="28">
        <v>32.32</v>
      </c>
      <c r="I89" s="27" t="s">
        <v>7</v>
      </c>
      <c r="J89" s="27" t="s">
        <v>418</v>
      </c>
      <c r="K89" s="27">
        <v>10</v>
      </c>
      <c r="L89" s="27" t="s">
        <v>26</v>
      </c>
      <c r="M89" s="29">
        <v>64</v>
      </c>
      <c r="N89" s="29">
        <v>5</v>
      </c>
      <c r="O89" s="30">
        <f t="shared" si="2"/>
        <v>7.8125</v>
      </c>
      <c r="P89" s="29">
        <v>2</v>
      </c>
      <c r="Q89" s="30">
        <f t="shared" si="3"/>
        <v>3.125</v>
      </c>
      <c r="R89" s="27" t="s">
        <v>404</v>
      </c>
      <c r="S89" s="27" t="s">
        <v>588</v>
      </c>
      <c r="T89" s="27">
        <v>2</v>
      </c>
      <c r="U89" s="27" t="s">
        <v>688</v>
      </c>
      <c r="V89" s="27" t="s">
        <v>31</v>
      </c>
    </row>
    <row r="90" spans="1:22" ht="31.5" x14ac:dyDescent="0.25">
      <c r="A90" s="26" t="s">
        <v>238</v>
      </c>
      <c r="B90" s="27">
        <v>2012</v>
      </c>
      <c r="C90" s="27" t="s">
        <v>164</v>
      </c>
      <c r="D90" s="27" t="s">
        <v>120</v>
      </c>
      <c r="E90" s="27" t="s">
        <v>6</v>
      </c>
      <c r="F90" s="27" t="s">
        <v>396</v>
      </c>
      <c r="G90" s="28">
        <v>27.032258064516128</v>
      </c>
      <c r="H90" s="28">
        <v>76.129032258064512</v>
      </c>
      <c r="I90" s="27" t="s">
        <v>7</v>
      </c>
      <c r="J90" s="27" t="s">
        <v>416</v>
      </c>
      <c r="K90" s="27">
        <v>1</v>
      </c>
      <c r="L90" s="27" t="s">
        <v>8</v>
      </c>
      <c r="M90" s="29">
        <v>280</v>
      </c>
      <c r="N90" s="29">
        <v>252</v>
      </c>
      <c r="O90" s="30">
        <f t="shared" si="2"/>
        <v>90</v>
      </c>
      <c r="P90" s="29">
        <v>28</v>
      </c>
      <c r="Q90" s="30">
        <f t="shared" si="3"/>
        <v>10</v>
      </c>
      <c r="R90" s="27" t="s">
        <v>403</v>
      </c>
      <c r="S90" s="27" t="s">
        <v>590</v>
      </c>
      <c r="T90" s="27">
        <v>30</v>
      </c>
      <c r="U90" s="27" t="s">
        <v>417</v>
      </c>
      <c r="V90" s="27" t="s">
        <v>21</v>
      </c>
    </row>
    <row r="91" spans="1:22" ht="31.5" x14ac:dyDescent="0.25">
      <c r="A91" s="26" t="s">
        <v>241</v>
      </c>
      <c r="B91" s="27">
        <v>2012</v>
      </c>
      <c r="C91" s="27" t="s">
        <v>164</v>
      </c>
      <c r="D91" s="27" t="s">
        <v>120</v>
      </c>
      <c r="E91" s="27" t="s">
        <v>6</v>
      </c>
      <c r="F91" s="27" t="s">
        <v>396</v>
      </c>
      <c r="G91" s="28">
        <v>27.032258064516128</v>
      </c>
      <c r="H91" s="28">
        <v>76.129032258064512</v>
      </c>
      <c r="I91" s="27" t="s">
        <v>7</v>
      </c>
      <c r="J91" s="27" t="s">
        <v>416</v>
      </c>
      <c r="K91" s="27">
        <v>1</v>
      </c>
      <c r="L91" s="27" t="s">
        <v>8</v>
      </c>
      <c r="M91" s="29">
        <v>320</v>
      </c>
      <c r="N91" s="29">
        <v>55</v>
      </c>
      <c r="O91" s="30">
        <f t="shared" si="2"/>
        <v>17.1875</v>
      </c>
      <c r="P91" s="29">
        <v>50</v>
      </c>
      <c r="Q91" s="30">
        <f t="shared" si="3"/>
        <v>15.625</v>
      </c>
      <c r="R91" s="27" t="s">
        <v>403</v>
      </c>
      <c r="S91" s="27" t="s">
        <v>591</v>
      </c>
      <c r="T91" s="27">
        <v>30</v>
      </c>
      <c r="U91" s="27" t="s">
        <v>417</v>
      </c>
      <c r="V91" s="27" t="s">
        <v>21</v>
      </c>
    </row>
    <row r="92" spans="1:22" ht="31.5" x14ac:dyDescent="0.25">
      <c r="A92" s="26" t="s">
        <v>243</v>
      </c>
      <c r="B92" s="27">
        <v>2006</v>
      </c>
      <c r="C92" s="27" t="s">
        <v>52</v>
      </c>
      <c r="D92" s="27" t="s">
        <v>24</v>
      </c>
      <c r="E92" s="27" t="s">
        <v>72</v>
      </c>
      <c r="F92" s="27" t="s">
        <v>396</v>
      </c>
      <c r="G92" s="28">
        <v>15.666666666666666</v>
      </c>
      <c r="H92" s="28">
        <v>87.8125</v>
      </c>
      <c r="I92" s="27" t="s">
        <v>7</v>
      </c>
      <c r="J92" s="27" t="s">
        <v>416</v>
      </c>
      <c r="K92" s="27">
        <v>1</v>
      </c>
      <c r="L92" s="27" t="s">
        <v>58</v>
      </c>
      <c r="M92" s="29">
        <v>320</v>
      </c>
      <c r="N92" s="29">
        <v>0</v>
      </c>
      <c r="O92" s="30">
        <f t="shared" si="2"/>
        <v>0</v>
      </c>
      <c r="P92" s="29">
        <v>320</v>
      </c>
      <c r="Q92" s="30">
        <f t="shared" si="3"/>
        <v>100</v>
      </c>
      <c r="R92" s="27" t="s">
        <v>403</v>
      </c>
      <c r="S92" s="27" t="s">
        <v>517</v>
      </c>
      <c r="T92" s="27">
        <v>4</v>
      </c>
      <c r="U92" s="27" t="s">
        <v>432</v>
      </c>
      <c r="V92" s="27" t="s">
        <v>15</v>
      </c>
    </row>
    <row r="93" spans="1:22" ht="31.5" x14ac:dyDescent="0.25">
      <c r="A93" s="26" t="s">
        <v>244</v>
      </c>
      <c r="B93" s="27">
        <v>2006</v>
      </c>
      <c r="C93" s="27" t="s">
        <v>52</v>
      </c>
      <c r="D93" s="27" t="s">
        <v>24</v>
      </c>
      <c r="E93" s="27" t="s">
        <v>72</v>
      </c>
      <c r="F93" s="27" t="s">
        <v>396</v>
      </c>
      <c r="G93" s="28">
        <v>15.666666666666666</v>
      </c>
      <c r="H93" s="28">
        <v>87.8125</v>
      </c>
      <c r="I93" s="27" t="s">
        <v>7</v>
      </c>
      <c r="J93" s="27" t="s">
        <v>416</v>
      </c>
      <c r="K93" s="27">
        <v>1</v>
      </c>
      <c r="L93" s="27" t="s">
        <v>58</v>
      </c>
      <c r="M93" s="29">
        <v>300</v>
      </c>
      <c r="N93" s="29">
        <v>72</v>
      </c>
      <c r="O93" s="30">
        <f t="shared" si="2"/>
        <v>24</v>
      </c>
      <c r="P93" s="29">
        <v>100</v>
      </c>
      <c r="Q93" s="30">
        <f t="shared" si="3"/>
        <v>33.333333333333329</v>
      </c>
      <c r="R93" s="27" t="s">
        <v>403</v>
      </c>
      <c r="S93" s="27" t="s">
        <v>593</v>
      </c>
      <c r="T93" s="27">
        <v>6</v>
      </c>
      <c r="U93" s="27" t="s">
        <v>432</v>
      </c>
      <c r="V93" s="27" t="s">
        <v>15</v>
      </c>
    </row>
    <row r="94" spans="1:22" ht="31.5" x14ac:dyDescent="0.25">
      <c r="A94" s="26" t="s">
        <v>246</v>
      </c>
      <c r="B94" s="27">
        <v>2006</v>
      </c>
      <c r="C94" s="27" t="s">
        <v>52</v>
      </c>
      <c r="D94" s="27" t="s">
        <v>24</v>
      </c>
      <c r="E94" s="27" t="s">
        <v>247</v>
      </c>
      <c r="F94" s="27" t="s">
        <v>396</v>
      </c>
      <c r="G94" s="28" t="s">
        <v>892</v>
      </c>
      <c r="H94" s="28" t="s">
        <v>892</v>
      </c>
      <c r="I94" s="27" t="s">
        <v>7</v>
      </c>
      <c r="J94" s="27" t="s">
        <v>416</v>
      </c>
      <c r="K94" s="27">
        <v>3</v>
      </c>
      <c r="L94" s="27" t="s">
        <v>58</v>
      </c>
      <c r="M94" s="29">
        <v>15</v>
      </c>
      <c r="N94" s="29">
        <v>12</v>
      </c>
      <c r="O94" s="30">
        <f t="shared" si="2"/>
        <v>80</v>
      </c>
      <c r="P94" s="29">
        <v>3</v>
      </c>
      <c r="Q94" s="30">
        <f t="shared" si="3"/>
        <v>20</v>
      </c>
      <c r="R94" s="27" t="s">
        <v>404</v>
      </c>
      <c r="S94" s="27" t="s">
        <v>594</v>
      </c>
      <c r="T94" s="27" t="s">
        <v>892</v>
      </c>
      <c r="U94" s="27" t="s">
        <v>432</v>
      </c>
      <c r="V94" s="27" t="s">
        <v>15</v>
      </c>
    </row>
    <row r="95" spans="1:22" ht="47.25" x14ac:dyDescent="0.25">
      <c r="A95" s="26" t="s">
        <v>248</v>
      </c>
      <c r="B95" s="27">
        <v>2010</v>
      </c>
      <c r="C95" s="27" t="s">
        <v>119</v>
      </c>
      <c r="D95" s="27" t="s">
        <v>120</v>
      </c>
      <c r="E95" s="27" t="s">
        <v>12</v>
      </c>
      <c r="F95" s="27" t="s">
        <v>397</v>
      </c>
      <c r="G95" s="31">
        <v>20.838709677419356</v>
      </c>
      <c r="H95" s="31">
        <v>62.612903225806448</v>
      </c>
      <c r="I95" s="27" t="s">
        <v>7</v>
      </c>
      <c r="J95" s="27" t="s">
        <v>416</v>
      </c>
      <c r="K95" s="27">
        <v>3</v>
      </c>
      <c r="L95" s="27" t="s">
        <v>8</v>
      </c>
      <c r="M95" s="29">
        <v>15000</v>
      </c>
      <c r="N95" s="29">
        <v>0</v>
      </c>
      <c r="O95" s="30">
        <f t="shared" si="2"/>
        <v>0</v>
      </c>
      <c r="P95" s="29">
        <v>120</v>
      </c>
      <c r="Q95" s="30">
        <f t="shared" si="3"/>
        <v>0.8</v>
      </c>
      <c r="R95" s="27" t="s">
        <v>403</v>
      </c>
      <c r="S95" s="27" t="s">
        <v>595</v>
      </c>
      <c r="T95" s="27">
        <v>2</v>
      </c>
      <c r="U95" s="27" t="s">
        <v>417</v>
      </c>
      <c r="V95" s="27" t="s">
        <v>21</v>
      </c>
    </row>
    <row r="96" spans="1:22" ht="31.5" x14ac:dyDescent="0.25">
      <c r="A96" s="26" t="s">
        <v>249</v>
      </c>
      <c r="B96" s="27">
        <v>2012</v>
      </c>
      <c r="C96" s="27" t="s">
        <v>164</v>
      </c>
      <c r="D96" s="27" t="s">
        <v>120</v>
      </c>
      <c r="E96" s="27" t="s">
        <v>25</v>
      </c>
      <c r="F96" s="27" t="s">
        <v>398</v>
      </c>
      <c r="G96" s="28">
        <v>18.258064516129032</v>
      </c>
      <c r="H96" s="28">
        <v>48.70967741935484</v>
      </c>
      <c r="I96" s="27" t="s">
        <v>7</v>
      </c>
      <c r="J96" s="27" t="s">
        <v>417</v>
      </c>
      <c r="K96" s="27">
        <v>1</v>
      </c>
      <c r="L96" s="27" t="s">
        <v>26</v>
      </c>
      <c r="M96" s="29">
        <v>700</v>
      </c>
      <c r="N96" s="29">
        <v>15</v>
      </c>
      <c r="O96" s="30">
        <f t="shared" si="2"/>
        <v>2.1428571428571428</v>
      </c>
      <c r="P96" s="29">
        <v>15</v>
      </c>
      <c r="Q96" s="30">
        <f t="shared" si="3"/>
        <v>2.1428571428571428</v>
      </c>
      <c r="R96" s="27" t="s">
        <v>403</v>
      </c>
      <c r="S96" s="27" t="s">
        <v>472</v>
      </c>
      <c r="T96" s="27">
        <v>30</v>
      </c>
      <c r="U96" s="27" t="s">
        <v>417</v>
      </c>
      <c r="V96" s="27" t="s">
        <v>31</v>
      </c>
    </row>
    <row r="97" spans="1:22" ht="31.5" x14ac:dyDescent="0.25">
      <c r="A97" s="26" t="s">
        <v>250</v>
      </c>
      <c r="B97" s="27">
        <v>2010</v>
      </c>
      <c r="C97" s="27" t="s">
        <v>119</v>
      </c>
      <c r="D97" s="27" t="s">
        <v>120</v>
      </c>
      <c r="E97" s="27" t="s">
        <v>12</v>
      </c>
      <c r="F97" s="27" t="s">
        <v>397</v>
      </c>
      <c r="G97" s="31">
        <v>20.838709677419356</v>
      </c>
      <c r="H97" s="31">
        <v>62.612903225806448</v>
      </c>
      <c r="I97" s="27" t="s">
        <v>7</v>
      </c>
      <c r="J97" s="27" t="s">
        <v>421</v>
      </c>
      <c r="K97" s="27">
        <v>3</v>
      </c>
      <c r="L97" s="27" t="s">
        <v>8</v>
      </c>
      <c r="M97" s="29">
        <v>80</v>
      </c>
      <c r="N97" s="29">
        <v>20</v>
      </c>
      <c r="O97" s="30">
        <f t="shared" si="2"/>
        <v>25</v>
      </c>
      <c r="P97" s="29">
        <v>8</v>
      </c>
      <c r="Q97" s="30">
        <f t="shared" si="3"/>
        <v>10</v>
      </c>
      <c r="R97" s="27" t="s">
        <v>402</v>
      </c>
      <c r="S97" s="27" t="s">
        <v>596</v>
      </c>
      <c r="T97" s="27">
        <v>7</v>
      </c>
      <c r="U97" s="27" t="s">
        <v>417</v>
      </c>
      <c r="V97" s="27" t="s">
        <v>21</v>
      </c>
    </row>
    <row r="98" spans="1:22" ht="31.5" x14ac:dyDescent="0.25">
      <c r="A98" s="26" t="s">
        <v>251</v>
      </c>
      <c r="B98" s="27">
        <v>2006</v>
      </c>
      <c r="C98" s="27" t="s">
        <v>52</v>
      </c>
      <c r="D98" s="27" t="s">
        <v>24</v>
      </c>
      <c r="E98" s="27" t="s">
        <v>79</v>
      </c>
      <c r="F98" s="27" t="s">
        <v>398</v>
      </c>
      <c r="G98" s="28">
        <v>24</v>
      </c>
      <c r="H98" s="28" t="s">
        <v>892</v>
      </c>
      <c r="I98" s="27" t="s">
        <v>7</v>
      </c>
      <c r="J98" s="27" t="s">
        <v>416</v>
      </c>
      <c r="K98" s="27">
        <v>2</v>
      </c>
      <c r="L98" s="27" t="s">
        <v>58</v>
      </c>
      <c r="M98" s="29">
        <v>50</v>
      </c>
      <c r="N98" s="29">
        <v>11</v>
      </c>
      <c r="O98" s="30">
        <f t="shared" si="2"/>
        <v>22</v>
      </c>
      <c r="P98" s="29">
        <v>10</v>
      </c>
      <c r="Q98" s="30">
        <f t="shared" si="3"/>
        <v>20</v>
      </c>
      <c r="R98" s="27" t="s">
        <v>402</v>
      </c>
      <c r="S98" s="27" t="s">
        <v>597</v>
      </c>
      <c r="T98" s="27" t="s">
        <v>892</v>
      </c>
      <c r="U98" s="27" t="s">
        <v>712</v>
      </c>
      <c r="V98" s="27" t="s">
        <v>15</v>
      </c>
    </row>
    <row r="99" spans="1:22" ht="31.5" x14ac:dyDescent="0.25">
      <c r="A99" s="26" t="s">
        <v>253</v>
      </c>
      <c r="B99" s="27">
        <v>2010</v>
      </c>
      <c r="C99" s="27" t="s">
        <v>119</v>
      </c>
      <c r="D99" s="27" t="s">
        <v>120</v>
      </c>
      <c r="E99" s="27" t="s">
        <v>6</v>
      </c>
      <c r="F99" s="27" t="s">
        <v>396</v>
      </c>
      <c r="G99" s="28">
        <v>27.967741935483872</v>
      </c>
      <c r="H99" s="28">
        <v>68.870967741935488</v>
      </c>
      <c r="I99" s="27" t="s">
        <v>7</v>
      </c>
      <c r="J99" s="27" t="s">
        <v>416</v>
      </c>
      <c r="K99" s="27">
        <v>2</v>
      </c>
      <c r="L99" s="27" t="s">
        <v>8</v>
      </c>
      <c r="M99" s="29">
        <v>340</v>
      </c>
      <c r="N99" s="29">
        <v>2</v>
      </c>
      <c r="O99" s="30">
        <f t="shared" si="2"/>
        <v>0.58823529411764708</v>
      </c>
      <c r="P99" s="29">
        <v>1</v>
      </c>
      <c r="Q99" s="30">
        <f t="shared" si="3"/>
        <v>0.29411764705882354</v>
      </c>
      <c r="R99" s="27" t="s">
        <v>403</v>
      </c>
      <c r="S99" s="27" t="s">
        <v>599</v>
      </c>
      <c r="T99" s="27">
        <v>1</v>
      </c>
      <c r="U99" s="27" t="s">
        <v>417</v>
      </c>
      <c r="V99" s="27" t="s">
        <v>21</v>
      </c>
    </row>
    <row r="100" spans="1:22" ht="31.5" x14ac:dyDescent="0.25">
      <c r="A100" s="26" t="s">
        <v>254</v>
      </c>
      <c r="B100" s="27">
        <v>2007</v>
      </c>
      <c r="C100" s="27" t="s">
        <v>98</v>
      </c>
      <c r="D100" s="27" t="s">
        <v>35</v>
      </c>
      <c r="E100" s="27" t="s">
        <v>6</v>
      </c>
      <c r="F100" s="27" t="s">
        <v>396</v>
      </c>
      <c r="G100" s="28">
        <v>25.933333333333334</v>
      </c>
      <c r="H100" s="28">
        <v>67.333333333333329</v>
      </c>
      <c r="I100" s="27" t="s">
        <v>7</v>
      </c>
      <c r="J100" s="27" t="s">
        <v>416</v>
      </c>
      <c r="K100" s="27">
        <v>1</v>
      </c>
      <c r="L100" s="27" t="s">
        <v>8</v>
      </c>
      <c r="M100" s="29">
        <v>400</v>
      </c>
      <c r="N100" s="29">
        <v>60</v>
      </c>
      <c r="O100" s="30">
        <f t="shared" si="2"/>
        <v>15</v>
      </c>
      <c r="P100" s="29">
        <v>20</v>
      </c>
      <c r="Q100" s="30">
        <f t="shared" si="3"/>
        <v>5</v>
      </c>
      <c r="R100" s="27" t="s">
        <v>403</v>
      </c>
      <c r="S100" s="27" t="s">
        <v>600</v>
      </c>
      <c r="T100" s="27">
        <v>7</v>
      </c>
      <c r="U100" s="27" t="s">
        <v>697</v>
      </c>
      <c r="V100" s="27" t="s">
        <v>9</v>
      </c>
    </row>
    <row r="101" spans="1:22" ht="31.5" x14ac:dyDescent="0.25">
      <c r="A101" s="26" t="s">
        <v>255</v>
      </c>
      <c r="B101" s="27">
        <v>2010</v>
      </c>
      <c r="C101" s="27" t="s">
        <v>119</v>
      </c>
      <c r="D101" s="27" t="s">
        <v>120</v>
      </c>
      <c r="E101" s="27" t="s">
        <v>12</v>
      </c>
      <c r="F101" s="27" t="s">
        <v>397</v>
      </c>
      <c r="G101" s="31">
        <v>20.838709677419356</v>
      </c>
      <c r="H101" s="31">
        <v>62.612903225806448</v>
      </c>
      <c r="I101" s="27" t="s">
        <v>7</v>
      </c>
      <c r="J101" s="27" t="s">
        <v>416</v>
      </c>
      <c r="K101" s="27">
        <v>2</v>
      </c>
      <c r="L101" s="27" t="s">
        <v>8</v>
      </c>
      <c r="M101" s="29">
        <v>270</v>
      </c>
      <c r="N101" s="29">
        <v>25</v>
      </c>
      <c r="O101" s="30">
        <f t="shared" si="2"/>
        <v>9.2592592592592595</v>
      </c>
      <c r="P101" s="29">
        <v>16</v>
      </c>
      <c r="Q101" s="30">
        <f t="shared" si="3"/>
        <v>5.9259259259259265</v>
      </c>
      <c r="R101" s="27" t="s">
        <v>403</v>
      </c>
      <c r="S101" s="27" t="s">
        <v>601</v>
      </c>
      <c r="T101" s="27">
        <v>7</v>
      </c>
      <c r="U101" s="27" t="s">
        <v>417</v>
      </c>
      <c r="V101" s="27" t="s">
        <v>21</v>
      </c>
    </row>
    <row r="102" spans="1:22" ht="31.5" x14ac:dyDescent="0.25">
      <c r="A102" s="26" t="s">
        <v>257</v>
      </c>
      <c r="B102" s="27">
        <v>2012</v>
      </c>
      <c r="C102" s="27" t="s">
        <v>198</v>
      </c>
      <c r="D102" s="27" t="s">
        <v>120</v>
      </c>
      <c r="E102" s="27" t="s">
        <v>6</v>
      </c>
      <c r="F102" s="27" t="s">
        <v>396</v>
      </c>
      <c r="G102" s="28">
        <v>26.225806451612904</v>
      </c>
      <c r="H102" s="28">
        <v>80.032258064516128</v>
      </c>
      <c r="I102" s="27" t="s">
        <v>7</v>
      </c>
      <c r="J102" s="27" t="s">
        <v>416</v>
      </c>
      <c r="K102" s="27">
        <v>1</v>
      </c>
      <c r="L102" s="27" t="s">
        <v>8</v>
      </c>
      <c r="M102" s="29">
        <v>173</v>
      </c>
      <c r="N102" s="29">
        <v>25</v>
      </c>
      <c r="O102" s="30">
        <f t="shared" si="2"/>
        <v>14.450867052023122</v>
      </c>
      <c r="P102" s="29">
        <v>10</v>
      </c>
      <c r="Q102" s="30">
        <f t="shared" si="3"/>
        <v>5.7803468208092488</v>
      </c>
      <c r="R102" s="27" t="s">
        <v>403</v>
      </c>
      <c r="S102" s="27" t="s">
        <v>602</v>
      </c>
      <c r="T102" s="27">
        <v>3</v>
      </c>
      <c r="U102" s="27" t="s">
        <v>684</v>
      </c>
      <c r="V102" s="27" t="s">
        <v>9</v>
      </c>
    </row>
    <row r="103" spans="1:22" ht="31.5" x14ac:dyDescent="0.25">
      <c r="A103" s="26" t="s">
        <v>258</v>
      </c>
      <c r="B103" s="27">
        <v>2006</v>
      </c>
      <c r="C103" s="27" t="s">
        <v>52</v>
      </c>
      <c r="D103" s="27" t="s">
        <v>24</v>
      </c>
      <c r="E103" s="27" t="s">
        <v>6</v>
      </c>
      <c r="F103" s="27" t="s">
        <v>396</v>
      </c>
      <c r="G103" s="28">
        <v>27.27</v>
      </c>
      <c r="H103" s="28">
        <v>75.966666666666669</v>
      </c>
      <c r="I103" s="27" t="s">
        <v>7</v>
      </c>
      <c r="J103" s="27" t="s">
        <v>421</v>
      </c>
      <c r="K103" s="27">
        <v>4</v>
      </c>
      <c r="L103" s="27" t="s">
        <v>58</v>
      </c>
      <c r="M103" s="29">
        <v>600</v>
      </c>
      <c r="N103" s="29">
        <v>50</v>
      </c>
      <c r="O103" s="30">
        <f t="shared" si="2"/>
        <v>8.3333333333333321</v>
      </c>
      <c r="P103" s="29">
        <v>100</v>
      </c>
      <c r="Q103" s="30">
        <f t="shared" si="3"/>
        <v>16.666666666666664</v>
      </c>
      <c r="R103" s="27" t="s">
        <v>403</v>
      </c>
      <c r="S103" s="27" t="s">
        <v>603</v>
      </c>
      <c r="T103" s="27" t="s">
        <v>892</v>
      </c>
      <c r="U103" s="27" t="s">
        <v>432</v>
      </c>
      <c r="V103" s="27" t="s">
        <v>15</v>
      </c>
    </row>
    <row r="104" spans="1:22" ht="47.25" x14ac:dyDescent="0.25">
      <c r="A104" s="26" t="s">
        <v>260</v>
      </c>
      <c r="B104" s="27">
        <v>2006</v>
      </c>
      <c r="C104" s="27" t="s">
        <v>52</v>
      </c>
      <c r="D104" s="27" t="s">
        <v>24</v>
      </c>
      <c r="E104" s="27" t="s">
        <v>6</v>
      </c>
      <c r="F104" s="27" t="s">
        <v>396</v>
      </c>
      <c r="G104" s="28">
        <v>27.27</v>
      </c>
      <c r="H104" s="28">
        <v>75.966666666666669</v>
      </c>
      <c r="I104" s="27" t="s">
        <v>104</v>
      </c>
      <c r="J104" s="27" t="s">
        <v>416</v>
      </c>
      <c r="K104" s="27">
        <v>7</v>
      </c>
      <c r="L104" s="27" t="s">
        <v>83</v>
      </c>
      <c r="M104" s="29">
        <v>50</v>
      </c>
      <c r="N104" s="29">
        <v>9</v>
      </c>
      <c r="O104" s="30">
        <f t="shared" si="2"/>
        <v>18</v>
      </c>
      <c r="P104" s="29">
        <v>7</v>
      </c>
      <c r="Q104" s="30">
        <f t="shared" si="3"/>
        <v>14.000000000000002</v>
      </c>
      <c r="R104" s="27" t="s">
        <v>404</v>
      </c>
      <c r="S104" s="27" t="s">
        <v>605</v>
      </c>
      <c r="T104" s="27">
        <v>1</v>
      </c>
      <c r="U104" s="27" t="s">
        <v>714</v>
      </c>
      <c r="V104" s="27" t="s">
        <v>15</v>
      </c>
    </row>
    <row r="105" spans="1:22" ht="78.75" x14ac:dyDescent="0.25">
      <c r="A105" s="26" t="s">
        <v>262</v>
      </c>
      <c r="B105" s="27">
        <v>2011</v>
      </c>
      <c r="C105" s="27" t="s">
        <v>41</v>
      </c>
      <c r="D105" s="27" t="s">
        <v>35</v>
      </c>
      <c r="E105" s="27" t="s">
        <v>29</v>
      </c>
      <c r="F105" s="27" t="s">
        <v>398</v>
      </c>
      <c r="G105" s="28">
        <v>17</v>
      </c>
      <c r="H105" s="28">
        <v>78.222222222222229</v>
      </c>
      <c r="I105" s="27" t="s">
        <v>7</v>
      </c>
      <c r="J105" s="27" t="s">
        <v>418</v>
      </c>
      <c r="K105" s="27">
        <v>10</v>
      </c>
      <c r="L105" s="27" t="s">
        <v>26</v>
      </c>
      <c r="M105" s="29">
        <v>305</v>
      </c>
      <c r="N105" s="29">
        <v>8</v>
      </c>
      <c r="O105" s="30">
        <f t="shared" si="2"/>
        <v>2.622950819672131</v>
      </c>
      <c r="P105" s="29">
        <v>4</v>
      </c>
      <c r="Q105" s="30">
        <f t="shared" si="3"/>
        <v>1.3114754098360655</v>
      </c>
      <c r="R105" s="27" t="s">
        <v>403</v>
      </c>
      <c r="S105" s="27" t="s">
        <v>892</v>
      </c>
      <c r="T105" s="27" t="s">
        <v>892</v>
      </c>
      <c r="U105" s="27" t="s">
        <v>715</v>
      </c>
      <c r="V105" s="27" t="s">
        <v>36</v>
      </c>
    </row>
    <row r="106" spans="1:22" ht="31.5" x14ac:dyDescent="0.25">
      <c r="A106" s="26" t="s">
        <v>265</v>
      </c>
      <c r="B106" s="27">
        <v>2006</v>
      </c>
      <c r="C106" s="27" t="s">
        <v>52</v>
      </c>
      <c r="D106" s="27" t="s">
        <v>24</v>
      </c>
      <c r="E106" s="27" t="s">
        <v>12</v>
      </c>
      <c r="F106" s="27" t="s">
        <v>397</v>
      </c>
      <c r="G106" s="28">
        <v>18.25</v>
      </c>
      <c r="H106" s="28">
        <v>77.58620689655173</v>
      </c>
      <c r="I106" s="27" t="s">
        <v>7</v>
      </c>
      <c r="J106" s="27" t="s">
        <v>416</v>
      </c>
      <c r="K106" s="27">
        <v>1</v>
      </c>
      <c r="L106" s="27" t="s">
        <v>8</v>
      </c>
      <c r="M106" s="29">
        <v>3</v>
      </c>
      <c r="N106" s="29">
        <v>0</v>
      </c>
      <c r="O106" s="30">
        <f t="shared" si="2"/>
        <v>0</v>
      </c>
      <c r="P106" s="29">
        <v>1</v>
      </c>
      <c r="Q106" s="30">
        <f t="shared" si="3"/>
        <v>33.333333333333329</v>
      </c>
      <c r="R106" s="27" t="s">
        <v>404</v>
      </c>
      <c r="S106" s="27" t="s">
        <v>606</v>
      </c>
      <c r="T106" s="27">
        <v>2</v>
      </c>
      <c r="U106" s="27" t="s">
        <v>417</v>
      </c>
      <c r="V106" s="27" t="s">
        <v>15</v>
      </c>
    </row>
    <row r="107" spans="1:22" ht="31.5" x14ac:dyDescent="0.25">
      <c r="A107" s="26" t="s">
        <v>266</v>
      </c>
      <c r="B107" s="27">
        <v>2006</v>
      </c>
      <c r="C107" s="27" t="s">
        <v>52</v>
      </c>
      <c r="D107" s="27" t="s">
        <v>24</v>
      </c>
      <c r="E107" s="27" t="s">
        <v>6</v>
      </c>
      <c r="F107" s="27" t="s">
        <v>396</v>
      </c>
      <c r="G107" s="28">
        <v>27.27</v>
      </c>
      <c r="H107" s="28">
        <v>75.966666666666669</v>
      </c>
      <c r="I107" s="27" t="s">
        <v>7</v>
      </c>
      <c r="J107" s="27" t="s">
        <v>416</v>
      </c>
      <c r="K107" s="27">
        <v>2</v>
      </c>
      <c r="L107" s="27" t="s">
        <v>8</v>
      </c>
      <c r="M107" s="29">
        <v>800</v>
      </c>
      <c r="N107" s="29">
        <v>300</v>
      </c>
      <c r="O107" s="30">
        <f t="shared" si="2"/>
        <v>37.5</v>
      </c>
      <c r="P107" s="29">
        <v>90</v>
      </c>
      <c r="Q107" s="30">
        <f t="shared" si="3"/>
        <v>11.25</v>
      </c>
      <c r="R107" s="27" t="s">
        <v>403</v>
      </c>
      <c r="S107" s="27" t="s">
        <v>607</v>
      </c>
      <c r="T107" s="27">
        <v>30</v>
      </c>
      <c r="U107" s="27" t="s">
        <v>417</v>
      </c>
      <c r="V107" s="27" t="s">
        <v>15</v>
      </c>
    </row>
    <row r="108" spans="1:22" ht="31.5" x14ac:dyDescent="0.25">
      <c r="A108" s="26" t="s">
        <v>267</v>
      </c>
      <c r="B108" s="27">
        <v>2010</v>
      </c>
      <c r="C108" s="27" t="s">
        <v>164</v>
      </c>
      <c r="D108" s="27" t="s">
        <v>120</v>
      </c>
      <c r="E108" s="27" t="s">
        <v>268</v>
      </c>
      <c r="F108" s="27" t="s">
        <v>396</v>
      </c>
      <c r="G108" s="28" t="s">
        <v>892</v>
      </c>
      <c r="H108" s="28">
        <v>94</v>
      </c>
      <c r="I108" s="27" t="s">
        <v>7</v>
      </c>
      <c r="J108" s="27" t="s">
        <v>416</v>
      </c>
      <c r="K108" s="27">
        <v>1</v>
      </c>
      <c r="L108" s="27" t="s">
        <v>58</v>
      </c>
      <c r="M108" s="29">
        <v>50</v>
      </c>
      <c r="N108" s="29">
        <v>10</v>
      </c>
      <c r="O108" s="30">
        <f t="shared" si="2"/>
        <v>20</v>
      </c>
      <c r="P108" s="29">
        <v>15</v>
      </c>
      <c r="Q108" s="30">
        <f t="shared" si="3"/>
        <v>30</v>
      </c>
      <c r="R108" s="27" t="s">
        <v>402</v>
      </c>
      <c r="S108" s="27" t="s">
        <v>608</v>
      </c>
      <c r="T108" s="27" t="s">
        <v>892</v>
      </c>
      <c r="U108" s="27" t="s">
        <v>417</v>
      </c>
      <c r="V108" s="27" t="s">
        <v>21</v>
      </c>
    </row>
    <row r="109" spans="1:22" ht="63" x14ac:dyDescent="0.25">
      <c r="A109" s="26" t="s">
        <v>273</v>
      </c>
      <c r="B109" s="27">
        <v>2007</v>
      </c>
      <c r="C109" s="27" t="s">
        <v>119</v>
      </c>
      <c r="D109" s="27" t="s">
        <v>120</v>
      </c>
      <c r="E109" s="27" t="s">
        <v>274</v>
      </c>
      <c r="F109" s="27" t="s">
        <v>397</v>
      </c>
      <c r="G109" s="28">
        <v>8</v>
      </c>
      <c r="H109" s="28">
        <v>57.225806451612904</v>
      </c>
      <c r="I109" s="27" t="s">
        <v>7</v>
      </c>
      <c r="J109" s="27" t="s">
        <v>438</v>
      </c>
      <c r="K109" s="27">
        <v>34</v>
      </c>
      <c r="L109" s="27" t="s">
        <v>83</v>
      </c>
      <c r="M109" s="29">
        <v>8</v>
      </c>
      <c r="N109" s="29">
        <v>0</v>
      </c>
      <c r="O109" s="30">
        <f t="shared" si="2"/>
        <v>0</v>
      </c>
      <c r="P109" s="29">
        <v>6</v>
      </c>
      <c r="Q109" s="30">
        <f t="shared" si="3"/>
        <v>75</v>
      </c>
      <c r="R109" s="27" t="s">
        <v>404</v>
      </c>
      <c r="S109" s="27" t="s">
        <v>476</v>
      </c>
      <c r="T109" s="27">
        <v>60</v>
      </c>
      <c r="U109" s="27" t="s">
        <v>438</v>
      </c>
      <c r="V109" s="27" t="s">
        <v>36</v>
      </c>
    </row>
    <row r="110" spans="1:22" ht="31.5" x14ac:dyDescent="0.25">
      <c r="A110" s="26" t="s">
        <v>275</v>
      </c>
      <c r="B110" s="27">
        <v>2014</v>
      </c>
      <c r="C110" s="27" t="s">
        <v>23</v>
      </c>
      <c r="D110" s="27" t="s">
        <v>24</v>
      </c>
      <c r="E110" s="27" t="s">
        <v>12</v>
      </c>
      <c r="F110" s="27" t="s">
        <v>397</v>
      </c>
      <c r="G110" s="28">
        <v>21.52</v>
      </c>
      <c r="H110" s="28">
        <v>65.230769230769226</v>
      </c>
      <c r="I110" s="27" t="s">
        <v>7</v>
      </c>
      <c r="J110" s="27" t="s">
        <v>421</v>
      </c>
      <c r="K110" s="27">
        <v>1</v>
      </c>
      <c r="L110" s="27" t="s">
        <v>13</v>
      </c>
      <c r="M110" s="29">
        <v>60</v>
      </c>
      <c r="N110" s="29">
        <v>0</v>
      </c>
      <c r="O110" s="30">
        <f t="shared" si="2"/>
        <v>0</v>
      </c>
      <c r="P110" s="29">
        <v>12</v>
      </c>
      <c r="Q110" s="30">
        <f t="shared" si="3"/>
        <v>20</v>
      </c>
      <c r="R110" s="27" t="s">
        <v>404</v>
      </c>
      <c r="S110" s="27" t="s">
        <v>611</v>
      </c>
      <c r="T110" s="27">
        <v>2</v>
      </c>
      <c r="U110" s="27" t="s">
        <v>686</v>
      </c>
      <c r="V110" s="27" t="s">
        <v>18</v>
      </c>
    </row>
    <row r="111" spans="1:22" ht="31.5" x14ac:dyDescent="0.25">
      <c r="A111" s="26" t="s">
        <v>277</v>
      </c>
      <c r="B111" s="27">
        <v>2006</v>
      </c>
      <c r="C111" s="27" t="s">
        <v>139</v>
      </c>
      <c r="D111" s="27" t="s">
        <v>5</v>
      </c>
      <c r="E111" s="27" t="s">
        <v>6</v>
      </c>
      <c r="F111" s="27" t="s">
        <v>396</v>
      </c>
      <c r="G111" s="28">
        <v>27.64</v>
      </c>
      <c r="H111" s="28">
        <v>72.214285714285708</v>
      </c>
      <c r="I111" s="27" t="s">
        <v>7</v>
      </c>
      <c r="J111" s="27" t="s">
        <v>416</v>
      </c>
      <c r="K111" s="27">
        <v>1</v>
      </c>
      <c r="L111" s="27" t="s">
        <v>8</v>
      </c>
      <c r="M111" s="29">
        <v>4</v>
      </c>
      <c r="N111" s="29">
        <v>2</v>
      </c>
      <c r="O111" s="30">
        <f t="shared" si="2"/>
        <v>50</v>
      </c>
      <c r="P111" s="29">
        <v>2</v>
      </c>
      <c r="Q111" s="30">
        <f t="shared" si="3"/>
        <v>50</v>
      </c>
      <c r="R111" s="27" t="s">
        <v>404</v>
      </c>
      <c r="S111" s="27" t="s">
        <v>613</v>
      </c>
      <c r="T111" s="27">
        <v>4</v>
      </c>
      <c r="U111" s="27" t="s">
        <v>432</v>
      </c>
      <c r="V111" s="27" t="s">
        <v>15</v>
      </c>
    </row>
    <row r="112" spans="1:22" ht="31.5" x14ac:dyDescent="0.25">
      <c r="A112" s="26" t="s">
        <v>278</v>
      </c>
      <c r="B112" s="27">
        <v>2010</v>
      </c>
      <c r="C112" s="27" t="s">
        <v>198</v>
      </c>
      <c r="D112" s="27" t="s">
        <v>120</v>
      </c>
      <c r="E112" s="27" t="s">
        <v>6</v>
      </c>
      <c r="F112" s="27" t="s">
        <v>396</v>
      </c>
      <c r="G112" s="28">
        <v>26.322580645161292</v>
      </c>
      <c r="H112" s="28">
        <v>79.677419354838705</v>
      </c>
      <c r="I112" s="27" t="s">
        <v>7</v>
      </c>
      <c r="J112" s="27" t="s">
        <v>421</v>
      </c>
      <c r="K112" s="27">
        <v>1</v>
      </c>
      <c r="L112" s="27" t="s">
        <v>8</v>
      </c>
      <c r="M112" s="29">
        <v>380</v>
      </c>
      <c r="N112" s="29">
        <v>10</v>
      </c>
      <c r="O112" s="30">
        <f t="shared" si="2"/>
        <v>2.6315789473684208</v>
      </c>
      <c r="P112" s="29">
        <v>80</v>
      </c>
      <c r="Q112" s="30">
        <f t="shared" si="3"/>
        <v>21.052631578947366</v>
      </c>
      <c r="R112" s="27" t="s">
        <v>403</v>
      </c>
      <c r="S112" s="27" t="s">
        <v>614</v>
      </c>
      <c r="T112" s="27">
        <v>30</v>
      </c>
      <c r="U112" s="27" t="s">
        <v>417</v>
      </c>
      <c r="V112" s="27" t="s">
        <v>21</v>
      </c>
    </row>
    <row r="113" spans="1:22" ht="63" x14ac:dyDescent="0.25">
      <c r="A113" s="26" t="s">
        <v>279</v>
      </c>
      <c r="B113" s="27">
        <v>2006</v>
      </c>
      <c r="C113" s="27" t="s">
        <v>28</v>
      </c>
      <c r="D113" s="27" t="s">
        <v>24</v>
      </c>
      <c r="E113" s="27" t="s">
        <v>107</v>
      </c>
      <c r="F113" s="27" t="s">
        <v>398</v>
      </c>
      <c r="G113" s="28">
        <v>17.677419354838708</v>
      </c>
      <c r="H113" s="28">
        <v>76.677419354838705</v>
      </c>
      <c r="I113" s="27" t="s">
        <v>7</v>
      </c>
      <c r="J113" s="27" t="s">
        <v>439</v>
      </c>
      <c r="K113" s="27">
        <v>4</v>
      </c>
      <c r="L113" s="27" t="s">
        <v>26</v>
      </c>
      <c r="M113" s="29">
        <v>100</v>
      </c>
      <c r="N113" s="29">
        <v>30</v>
      </c>
      <c r="O113" s="30">
        <f t="shared" si="2"/>
        <v>30</v>
      </c>
      <c r="P113" s="29">
        <v>5</v>
      </c>
      <c r="Q113" s="30">
        <f t="shared" si="3"/>
        <v>5</v>
      </c>
      <c r="R113" s="27" t="s">
        <v>403</v>
      </c>
      <c r="S113" s="27" t="s">
        <v>493</v>
      </c>
      <c r="T113" s="27" t="s">
        <v>892</v>
      </c>
      <c r="U113" s="27" t="s">
        <v>718</v>
      </c>
      <c r="V113" s="27" t="s">
        <v>36</v>
      </c>
    </row>
    <row r="114" spans="1:22" ht="31.5" x14ac:dyDescent="0.25">
      <c r="A114" s="26" t="s">
        <v>283</v>
      </c>
      <c r="B114" s="27">
        <v>2006</v>
      </c>
      <c r="C114" s="27" t="s">
        <v>28</v>
      </c>
      <c r="D114" s="27" t="s">
        <v>24</v>
      </c>
      <c r="E114" s="27" t="s">
        <v>117</v>
      </c>
      <c r="F114" s="27" t="s">
        <v>400</v>
      </c>
      <c r="G114" s="28">
        <v>26.074074074074073</v>
      </c>
      <c r="H114" s="28">
        <v>83</v>
      </c>
      <c r="I114" s="27" t="s">
        <v>7</v>
      </c>
      <c r="J114" s="27" t="s">
        <v>417</v>
      </c>
      <c r="K114" s="27">
        <v>2</v>
      </c>
      <c r="L114" s="27" t="s">
        <v>26</v>
      </c>
      <c r="M114" s="29">
        <v>200</v>
      </c>
      <c r="N114" s="29">
        <v>170</v>
      </c>
      <c r="O114" s="30">
        <f t="shared" si="2"/>
        <v>85</v>
      </c>
      <c r="P114" s="29">
        <v>30</v>
      </c>
      <c r="Q114" s="30">
        <f t="shared" si="3"/>
        <v>15</v>
      </c>
      <c r="R114" s="27" t="s">
        <v>403</v>
      </c>
      <c r="S114" s="27" t="s">
        <v>892</v>
      </c>
      <c r="T114" s="27" t="s">
        <v>892</v>
      </c>
      <c r="U114" s="27" t="s">
        <v>417</v>
      </c>
      <c r="V114" s="27" t="s">
        <v>36</v>
      </c>
    </row>
    <row r="115" spans="1:22" ht="31.5" x14ac:dyDescent="0.25">
      <c r="A115" s="26" t="s">
        <v>284</v>
      </c>
      <c r="B115" s="27">
        <v>2006</v>
      </c>
      <c r="C115" s="27" t="s">
        <v>28</v>
      </c>
      <c r="D115" s="27" t="s">
        <v>24</v>
      </c>
      <c r="E115" s="27" t="s">
        <v>25</v>
      </c>
      <c r="F115" s="27" t="s">
        <v>398</v>
      </c>
      <c r="G115" s="28">
        <v>14.333333333333334</v>
      </c>
      <c r="H115" s="28">
        <v>78.599999999999994</v>
      </c>
      <c r="I115" s="27" t="s">
        <v>7</v>
      </c>
      <c r="J115" s="27" t="s">
        <v>417</v>
      </c>
      <c r="K115" s="27">
        <v>1</v>
      </c>
      <c r="L115" s="27" t="s">
        <v>26</v>
      </c>
      <c r="M115" s="29">
        <v>300</v>
      </c>
      <c r="N115" s="29">
        <v>250</v>
      </c>
      <c r="O115" s="30">
        <f t="shared" si="2"/>
        <v>83.333333333333343</v>
      </c>
      <c r="P115" s="29">
        <v>50</v>
      </c>
      <c r="Q115" s="30">
        <f t="shared" si="3"/>
        <v>16.666666666666664</v>
      </c>
      <c r="R115" s="27" t="s">
        <v>403</v>
      </c>
      <c r="S115" s="27" t="s">
        <v>892</v>
      </c>
      <c r="T115" s="27" t="s">
        <v>892</v>
      </c>
      <c r="U115" s="27" t="s">
        <v>417</v>
      </c>
      <c r="V115" s="27" t="s">
        <v>36</v>
      </c>
    </row>
    <row r="116" spans="1:22" ht="31.5" x14ac:dyDescent="0.25">
      <c r="A116" s="26" t="s">
        <v>285</v>
      </c>
      <c r="B116" s="27">
        <v>2006</v>
      </c>
      <c r="C116" s="27" t="s">
        <v>28</v>
      </c>
      <c r="D116" s="27" t="s">
        <v>24</v>
      </c>
      <c r="E116" s="27" t="s">
        <v>25</v>
      </c>
      <c r="F116" s="27" t="s">
        <v>398</v>
      </c>
      <c r="G116" s="28">
        <v>14.333333333333334</v>
      </c>
      <c r="H116" s="28">
        <v>78.599999999999994</v>
      </c>
      <c r="I116" s="27" t="s">
        <v>7</v>
      </c>
      <c r="J116" s="27" t="s">
        <v>417</v>
      </c>
      <c r="K116" s="27">
        <v>1</v>
      </c>
      <c r="L116" s="27" t="s">
        <v>26</v>
      </c>
      <c r="M116" s="29">
        <v>24</v>
      </c>
      <c r="N116" s="29">
        <v>22</v>
      </c>
      <c r="O116" s="30">
        <f t="shared" si="2"/>
        <v>91.666666666666657</v>
      </c>
      <c r="P116" s="29">
        <v>2</v>
      </c>
      <c r="Q116" s="30">
        <f t="shared" si="3"/>
        <v>8.3333333333333321</v>
      </c>
      <c r="R116" s="27" t="s">
        <v>404</v>
      </c>
      <c r="S116" s="27" t="s">
        <v>617</v>
      </c>
      <c r="T116" s="27" t="s">
        <v>892</v>
      </c>
      <c r="U116" s="27" t="s">
        <v>417</v>
      </c>
      <c r="V116" s="27" t="s">
        <v>36</v>
      </c>
    </row>
    <row r="117" spans="1:22" x14ac:dyDescent="0.25">
      <c r="A117" s="26" t="s">
        <v>286</v>
      </c>
      <c r="B117" s="27">
        <v>2011</v>
      </c>
      <c r="C117" s="27" t="s">
        <v>98</v>
      </c>
      <c r="D117" s="27" t="s">
        <v>35</v>
      </c>
      <c r="E117" s="27" t="s">
        <v>6</v>
      </c>
      <c r="F117" s="27" t="s">
        <v>396</v>
      </c>
      <c r="G117" s="28">
        <v>26.466666666666665</v>
      </c>
      <c r="H117" s="28">
        <v>67.5</v>
      </c>
      <c r="I117" s="27" t="s">
        <v>7</v>
      </c>
      <c r="J117" s="27" t="s">
        <v>418</v>
      </c>
      <c r="K117" s="27">
        <v>2</v>
      </c>
      <c r="L117" s="27" t="s">
        <v>83</v>
      </c>
      <c r="M117" s="29">
        <v>400</v>
      </c>
      <c r="N117" s="29">
        <v>0</v>
      </c>
      <c r="O117" s="30">
        <f t="shared" si="2"/>
        <v>0</v>
      </c>
      <c r="P117" s="29">
        <v>15</v>
      </c>
      <c r="Q117" s="30">
        <f t="shared" si="3"/>
        <v>3.75</v>
      </c>
      <c r="R117" s="27" t="s">
        <v>403</v>
      </c>
      <c r="S117" s="27" t="s">
        <v>618</v>
      </c>
      <c r="T117" s="27">
        <v>1</v>
      </c>
      <c r="U117" s="27" t="s">
        <v>720</v>
      </c>
      <c r="V117" s="27" t="s">
        <v>36</v>
      </c>
    </row>
    <row r="118" spans="1:22" ht="31.5" x14ac:dyDescent="0.25">
      <c r="A118" s="26" t="s">
        <v>288</v>
      </c>
      <c r="B118" s="27">
        <v>2011</v>
      </c>
      <c r="C118" s="27" t="s">
        <v>98</v>
      </c>
      <c r="D118" s="27" t="s">
        <v>35</v>
      </c>
      <c r="E118" s="27" t="s">
        <v>6</v>
      </c>
      <c r="F118" s="27" t="s">
        <v>396</v>
      </c>
      <c r="G118" s="28">
        <v>26.466666666666665</v>
      </c>
      <c r="H118" s="28">
        <v>67.5</v>
      </c>
      <c r="I118" s="27" t="s">
        <v>7</v>
      </c>
      <c r="J118" s="27" t="s">
        <v>416</v>
      </c>
      <c r="K118" s="27">
        <v>1</v>
      </c>
      <c r="L118" s="27" t="s">
        <v>8</v>
      </c>
      <c r="M118" s="29">
        <v>500</v>
      </c>
      <c r="N118" s="29">
        <v>20</v>
      </c>
      <c r="O118" s="30">
        <f t="shared" si="2"/>
        <v>4</v>
      </c>
      <c r="P118" s="29">
        <v>200</v>
      </c>
      <c r="Q118" s="30">
        <f t="shared" si="3"/>
        <v>40</v>
      </c>
      <c r="R118" s="27" t="s">
        <v>403</v>
      </c>
      <c r="S118" s="27" t="s">
        <v>462</v>
      </c>
      <c r="T118" s="27">
        <v>90</v>
      </c>
      <c r="U118" s="27" t="s">
        <v>721</v>
      </c>
      <c r="V118" s="27" t="s">
        <v>15</v>
      </c>
    </row>
    <row r="119" spans="1:22" ht="31.5" x14ac:dyDescent="0.25">
      <c r="A119" s="26" t="s">
        <v>292</v>
      </c>
      <c r="B119" s="27">
        <v>2011</v>
      </c>
      <c r="C119" s="27" t="s">
        <v>98</v>
      </c>
      <c r="D119" s="27" t="s">
        <v>35</v>
      </c>
      <c r="E119" s="27" t="s">
        <v>6</v>
      </c>
      <c r="F119" s="27" t="s">
        <v>396</v>
      </c>
      <c r="G119" s="28">
        <v>26.466666666666665</v>
      </c>
      <c r="H119" s="28">
        <v>67.5</v>
      </c>
      <c r="I119" s="27" t="s">
        <v>7</v>
      </c>
      <c r="J119" s="27" t="s">
        <v>416</v>
      </c>
      <c r="K119" s="27">
        <v>1</v>
      </c>
      <c r="L119" s="27" t="s">
        <v>8</v>
      </c>
      <c r="M119" s="29">
        <v>300</v>
      </c>
      <c r="N119" s="29">
        <v>150</v>
      </c>
      <c r="O119" s="30">
        <f t="shared" si="2"/>
        <v>50</v>
      </c>
      <c r="P119" s="29">
        <v>70</v>
      </c>
      <c r="Q119" s="30">
        <f t="shared" si="3"/>
        <v>23.333333333333332</v>
      </c>
      <c r="R119" s="27" t="s">
        <v>403</v>
      </c>
      <c r="S119" s="27" t="s">
        <v>615</v>
      </c>
      <c r="T119" s="27">
        <v>60</v>
      </c>
      <c r="U119" s="27" t="s">
        <v>721</v>
      </c>
      <c r="V119" s="27" t="s">
        <v>15</v>
      </c>
    </row>
    <row r="120" spans="1:22" ht="31.5" x14ac:dyDescent="0.25">
      <c r="A120" s="26" t="s">
        <v>302</v>
      </c>
      <c r="B120" s="27">
        <v>2006</v>
      </c>
      <c r="C120" s="27" t="s">
        <v>28</v>
      </c>
      <c r="D120" s="27" t="s">
        <v>24</v>
      </c>
      <c r="E120" s="27" t="s">
        <v>6</v>
      </c>
      <c r="F120" s="27" t="s">
        <v>396</v>
      </c>
      <c r="G120" s="28">
        <v>26.26</v>
      </c>
      <c r="H120" s="28">
        <v>74.870967741935488</v>
      </c>
      <c r="I120" s="27" t="s">
        <v>7</v>
      </c>
      <c r="J120" s="27" t="s">
        <v>416</v>
      </c>
      <c r="K120" s="27">
        <v>1</v>
      </c>
      <c r="L120" s="27" t="s">
        <v>8</v>
      </c>
      <c r="M120" s="29">
        <v>20</v>
      </c>
      <c r="N120" s="29">
        <v>0</v>
      </c>
      <c r="O120" s="30">
        <f t="shared" si="2"/>
        <v>0</v>
      </c>
      <c r="P120" s="29">
        <v>20</v>
      </c>
      <c r="Q120" s="30">
        <f t="shared" si="3"/>
        <v>100</v>
      </c>
      <c r="R120" s="27" t="s">
        <v>402</v>
      </c>
      <c r="S120" s="27" t="s">
        <v>630</v>
      </c>
      <c r="T120" s="27">
        <v>90</v>
      </c>
      <c r="U120" s="27" t="s">
        <v>699</v>
      </c>
      <c r="V120" s="27" t="s">
        <v>15</v>
      </c>
    </row>
    <row r="121" spans="1:22" x14ac:dyDescent="0.25">
      <c r="A121" s="26" t="s">
        <v>303</v>
      </c>
      <c r="B121" s="27">
        <v>2011</v>
      </c>
      <c r="C121" s="27" t="s">
        <v>98</v>
      </c>
      <c r="D121" s="27" t="s">
        <v>35</v>
      </c>
      <c r="E121" s="27" t="s">
        <v>25</v>
      </c>
      <c r="F121" s="27" t="s">
        <v>398</v>
      </c>
      <c r="G121" s="28">
        <v>18.482758620689655</v>
      </c>
      <c r="H121" s="28">
        <v>74.533333333333331</v>
      </c>
      <c r="I121" s="27" t="s">
        <v>7</v>
      </c>
      <c r="J121" s="27" t="s">
        <v>429</v>
      </c>
      <c r="K121" s="27">
        <v>1</v>
      </c>
      <c r="L121" s="27" t="s">
        <v>26</v>
      </c>
      <c r="M121" s="29">
        <v>70</v>
      </c>
      <c r="N121" s="29">
        <v>70</v>
      </c>
      <c r="O121" s="30">
        <f t="shared" si="2"/>
        <v>100</v>
      </c>
      <c r="P121" s="29">
        <v>50</v>
      </c>
      <c r="Q121" s="30">
        <f t="shared" si="3"/>
        <v>71.428571428571431</v>
      </c>
      <c r="R121" s="27" t="s">
        <v>402</v>
      </c>
      <c r="S121" s="27" t="s">
        <v>631</v>
      </c>
      <c r="T121" s="27">
        <v>7</v>
      </c>
      <c r="U121" s="27" t="s">
        <v>429</v>
      </c>
      <c r="V121" s="27" t="s">
        <v>36</v>
      </c>
    </row>
    <row r="122" spans="1:22" x14ac:dyDescent="0.25">
      <c r="A122" s="26" t="s">
        <v>311</v>
      </c>
      <c r="B122" s="27">
        <v>2012</v>
      </c>
      <c r="C122" s="27" t="s">
        <v>139</v>
      </c>
      <c r="D122" s="27" t="s">
        <v>5</v>
      </c>
      <c r="E122" s="27" t="s">
        <v>29</v>
      </c>
      <c r="F122" s="27" t="s">
        <v>398</v>
      </c>
      <c r="G122" s="28">
        <v>18.727272727272727</v>
      </c>
      <c r="H122" s="28">
        <v>53.384615384615387</v>
      </c>
      <c r="I122" s="27" t="s">
        <v>7</v>
      </c>
      <c r="J122" s="27" t="s">
        <v>417</v>
      </c>
      <c r="K122" s="27">
        <v>1</v>
      </c>
      <c r="L122" s="27" t="s">
        <v>26</v>
      </c>
      <c r="M122" s="29">
        <v>100</v>
      </c>
      <c r="N122" s="29">
        <v>1</v>
      </c>
      <c r="O122" s="30">
        <f t="shared" si="2"/>
        <v>1</v>
      </c>
      <c r="P122" s="29">
        <v>1</v>
      </c>
      <c r="Q122" s="30">
        <f t="shared" si="3"/>
        <v>1</v>
      </c>
      <c r="R122" s="27" t="s">
        <v>403</v>
      </c>
      <c r="S122" s="27" t="s">
        <v>892</v>
      </c>
      <c r="T122" s="27">
        <v>0</v>
      </c>
      <c r="U122" s="27" t="s">
        <v>417</v>
      </c>
      <c r="V122" s="27" t="s">
        <v>36</v>
      </c>
    </row>
    <row r="123" spans="1:22" ht="31.5" x14ac:dyDescent="0.25">
      <c r="A123" s="26" t="s">
        <v>312</v>
      </c>
      <c r="B123" s="27">
        <v>2011</v>
      </c>
      <c r="C123" s="27" t="s">
        <v>119</v>
      </c>
      <c r="D123" s="27" t="s">
        <v>120</v>
      </c>
      <c r="E123" s="27" t="s">
        <v>149</v>
      </c>
      <c r="F123" s="27" t="s">
        <v>396</v>
      </c>
      <c r="G123" s="28">
        <v>20.451612903225808</v>
      </c>
      <c r="H123" s="28">
        <v>71.806451612903231</v>
      </c>
      <c r="I123" s="27" t="s">
        <v>7</v>
      </c>
      <c r="J123" s="27" t="s">
        <v>416</v>
      </c>
      <c r="K123" s="27">
        <v>2</v>
      </c>
      <c r="L123" s="27" t="s">
        <v>8</v>
      </c>
      <c r="M123" s="29">
        <v>400</v>
      </c>
      <c r="N123" s="29">
        <v>60</v>
      </c>
      <c r="O123" s="30">
        <f t="shared" si="2"/>
        <v>15</v>
      </c>
      <c r="P123" s="29">
        <v>57</v>
      </c>
      <c r="Q123" s="30">
        <f t="shared" si="3"/>
        <v>14.249999999999998</v>
      </c>
      <c r="R123" s="27" t="s">
        <v>403</v>
      </c>
      <c r="S123" s="27" t="s">
        <v>635</v>
      </c>
      <c r="T123" s="27">
        <v>7</v>
      </c>
      <c r="U123" s="27" t="s">
        <v>417</v>
      </c>
      <c r="V123" s="27" t="s">
        <v>15</v>
      </c>
    </row>
    <row r="124" spans="1:22" ht="31.5" x14ac:dyDescent="0.25">
      <c r="A124" s="26" t="s">
        <v>315</v>
      </c>
      <c r="B124" s="27">
        <v>2012</v>
      </c>
      <c r="C124" s="27" t="s">
        <v>139</v>
      </c>
      <c r="D124" s="27" t="s">
        <v>5</v>
      </c>
      <c r="E124" s="27" t="s">
        <v>29</v>
      </c>
      <c r="F124" s="27" t="s">
        <v>398</v>
      </c>
      <c r="G124" s="28">
        <v>18.727272727272727</v>
      </c>
      <c r="H124" s="28">
        <v>53.384615384615387</v>
      </c>
      <c r="I124" s="27" t="s">
        <v>7</v>
      </c>
      <c r="J124" s="27" t="s">
        <v>421</v>
      </c>
      <c r="K124" s="27">
        <v>2</v>
      </c>
      <c r="L124" s="27" t="s">
        <v>26</v>
      </c>
      <c r="M124" s="29">
        <v>50</v>
      </c>
      <c r="N124" s="29">
        <v>2</v>
      </c>
      <c r="O124" s="30">
        <f t="shared" si="2"/>
        <v>4</v>
      </c>
      <c r="P124" s="29">
        <v>2</v>
      </c>
      <c r="Q124" s="30">
        <f t="shared" si="3"/>
        <v>4</v>
      </c>
      <c r="R124" s="27" t="s">
        <v>402</v>
      </c>
      <c r="S124" s="27" t="s">
        <v>892</v>
      </c>
      <c r="T124" s="27">
        <v>0</v>
      </c>
      <c r="U124" s="27" t="s">
        <v>699</v>
      </c>
      <c r="V124" s="27" t="s">
        <v>36</v>
      </c>
    </row>
    <row r="125" spans="1:22" ht="47.25" x14ac:dyDescent="0.25">
      <c r="A125" s="26" t="s">
        <v>316</v>
      </c>
      <c r="B125" s="27">
        <v>2008</v>
      </c>
      <c r="C125" s="27" t="s">
        <v>23</v>
      </c>
      <c r="D125" s="27" t="s">
        <v>24</v>
      </c>
      <c r="E125" s="27" t="s">
        <v>6</v>
      </c>
      <c r="F125" s="27" t="s">
        <v>396</v>
      </c>
      <c r="G125" s="28">
        <v>26.66</v>
      </c>
      <c r="H125" s="28">
        <v>74.172413793103445</v>
      </c>
      <c r="I125" s="27" t="s">
        <v>7</v>
      </c>
      <c r="J125" s="27" t="s">
        <v>416</v>
      </c>
      <c r="K125" s="27">
        <v>1</v>
      </c>
      <c r="L125" s="27" t="s">
        <v>8</v>
      </c>
      <c r="M125" s="29">
        <v>400</v>
      </c>
      <c r="N125" s="29">
        <v>0</v>
      </c>
      <c r="O125" s="30">
        <f t="shared" si="2"/>
        <v>0</v>
      </c>
      <c r="P125" s="29">
        <v>120</v>
      </c>
      <c r="Q125" s="30">
        <f t="shared" si="3"/>
        <v>30</v>
      </c>
      <c r="R125" s="27" t="s">
        <v>403</v>
      </c>
      <c r="S125" s="27" t="s">
        <v>636</v>
      </c>
      <c r="T125" s="27">
        <v>14</v>
      </c>
      <c r="U125" s="27" t="s">
        <v>686</v>
      </c>
      <c r="V125" s="27" t="s">
        <v>18</v>
      </c>
    </row>
    <row r="126" spans="1:22" ht="31.5" x14ac:dyDescent="0.25">
      <c r="A126" s="26" t="s">
        <v>324</v>
      </c>
      <c r="B126" s="27">
        <v>2006</v>
      </c>
      <c r="C126" s="27" t="s">
        <v>34</v>
      </c>
      <c r="D126" s="27" t="s">
        <v>35</v>
      </c>
      <c r="E126" s="27" t="s">
        <v>6</v>
      </c>
      <c r="F126" s="27" t="s">
        <v>396</v>
      </c>
      <c r="G126" s="28">
        <v>26.27</v>
      </c>
      <c r="H126" s="28">
        <v>70.833333333333329</v>
      </c>
      <c r="I126" s="27" t="s">
        <v>7</v>
      </c>
      <c r="J126" s="27" t="s">
        <v>416</v>
      </c>
      <c r="K126" s="27">
        <v>2</v>
      </c>
      <c r="L126" s="27" t="s">
        <v>8</v>
      </c>
      <c r="M126" s="29">
        <v>200</v>
      </c>
      <c r="N126" s="29">
        <v>0</v>
      </c>
      <c r="O126" s="30">
        <f t="shared" si="2"/>
        <v>0</v>
      </c>
      <c r="P126" s="29">
        <v>110</v>
      </c>
      <c r="Q126" s="30">
        <f t="shared" si="3"/>
        <v>55.000000000000007</v>
      </c>
      <c r="R126" s="27" t="s">
        <v>403</v>
      </c>
      <c r="S126" s="27" t="s">
        <v>641</v>
      </c>
      <c r="T126" s="27">
        <v>60</v>
      </c>
      <c r="U126" s="27" t="s">
        <v>699</v>
      </c>
      <c r="V126" s="27" t="s">
        <v>15</v>
      </c>
    </row>
    <row r="127" spans="1:22" ht="47.25" x14ac:dyDescent="0.25">
      <c r="A127" s="26" t="s">
        <v>328</v>
      </c>
      <c r="B127" s="27">
        <v>2012</v>
      </c>
      <c r="C127" s="27" t="s">
        <v>139</v>
      </c>
      <c r="D127" s="27" t="s">
        <v>5</v>
      </c>
      <c r="E127" s="27" t="s">
        <v>6</v>
      </c>
      <c r="F127" s="27" t="s">
        <v>396</v>
      </c>
      <c r="G127" s="28">
        <v>26.172413793103448</v>
      </c>
      <c r="H127" s="28">
        <v>77.379310344827587</v>
      </c>
      <c r="I127" s="27" t="s">
        <v>7</v>
      </c>
      <c r="J127" s="27" t="s">
        <v>416</v>
      </c>
      <c r="K127" s="27">
        <v>2</v>
      </c>
      <c r="L127" s="27" t="s">
        <v>8</v>
      </c>
      <c r="M127" s="29">
        <v>150</v>
      </c>
      <c r="N127" s="29">
        <v>30</v>
      </c>
      <c r="O127" s="30">
        <f t="shared" si="2"/>
        <v>20</v>
      </c>
      <c r="P127" s="29">
        <v>17</v>
      </c>
      <c r="Q127" s="30">
        <f t="shared" si="3"/>
        <v>11.333333333333332</v>
      </c>
      <c r="R127" s="27" t="s">
        <v>403</v>
      </c>
      <c r="S127" s="27" t="s">
        <v>645</v>
      </c>
      <c r="T127" s="27">
        <v>7</v>
      </c>
      <c r="U127" s="27" t="s">
        <v>417</v>
      </c>
      <c r="V127" s="27" t="s">
        <v>15</v>
      </c>
    </row>
    <row r="128" spans="1:22" ht="63" x14ac:dyDescent="0.25">
      <c r="A128" s="26" t="s">
        <v>339</v>
      </c>
      <c r="B128" s="27">
        <v>2006</v>
      </c>
      <c r="C128" s="27" t="s">
        <v>49</v>
      </c>
      <c r="D128" s="27" t="s">
        <v>35</v>
      </c>
      <c r="E128" s="27" t="s">
        <v>64</v>
      </c>
      <c r="F128" s="27" t="s">
        <v>400</v>
      </c>
      <c r="G128" s="28">
        <v>23.967741935483872</v>
      </c>
      <c r="H128" s="28">
        <v>80.354838709677423</v>
      </c>
      <c r="I128" s="27" t="s">
        <v>7</v>
      </c>
      <c r="J128" s="27" t="s">
        <v>416</v>
      </c>
      <c r="K128" s="27">
        <v>1</v>
      </c>
      <c r="L128" s="27" t="s">
        <v>26</v>
      </c>
      <c r="M128" s="29">
        <v>500</v>
      </c>
      <c r="N128" s="29">
        <v>50</v>
      </c>
      <c r="O128" s="30">
        <f t="shared" si="2"/>
        <v>10</v>
      </c>
      <c r="P128" s="29">
        <v>24</v>
      </c>
      <c r="Q128" s="30">
        <f t="shared" si="3"/>
        <v>4.8</v>
      </c>
      <c r="R128" s="27" t="s">
        <v>403</v>
      </c>
      <c r="S128" s="27" t="s">
        <v>651</v>
      </c>
      <c r="T128" s="27">
        <v>2</v>
      </c>
      <c r="U128" s="27" t="s">
        <v>723</v>
      </c>
      <c r="V128" s="27" t="s">
        <v>15</v>
      </c>
    </row>
    <row r="129" spans="1:22" x14ac:dyDescent="0.25">
      <c r="A129" s="26" t="s">
        <v>346</v>
      </c>
      <c r="B129" s="27">
        <v>2014</v>
      </c>
      <c r="C129" s="27" t="s">
        <v>139</v>
      </c>
      <c r="D129" s="27" t="s">
        <v>5</v>
      </c>
      <c r="E129" s="27" t="s">
        <v>12</v>
      </c>
      <c r="F129" s="27" t="s">
        <v>397</v>
      </c>
      <c r="G129" s="28">
        <v>20.92</v>
      </c>
      <c r="H129" s="28">
        <v>65.8</v>
      </c>
      <c r="I129" s="27" t="s">
        <v>7</v>
      </c>
      <c r="J129" s="27" t="s">
        <v>416</v>
      </c>
      <c r="K129" s="27">
        <v>1</v>
      </c>
      <c r="L129" s="27" t="s">
        <v>8</v>
      </c>
      <c r="M129" s="29">
        <v>300</v>
      </c>
      <c r="N129" s="29">
        <v>100</v>
      </c>
      <c r="O129" s="30">
        <f t="shared" si="2"/>
        <v>33.333333333333329</v>
      </c>
      <c r="P129" s="29">
        <v>10</v>
      </c>
      <c r="Q129" s="30">
        <f t="shared" si="3"/>
        <v>3.3333333333333335</v>
      </c>
      <c r="R129" s="27" t="s">
        <v>403</v>
      </c>
      <c r="S129" s="27" t="s">
        <v>519</v>
      </c>
      <c r="T129" s="27">
        <v>3</v>
      </c>
      <c r="U129" s="27" t="s">
        <v>686</v>
      </c>
      <c r="V129" s="27" t="s">
        <v>18</v>
      </c>
    </row>
    <row r="130" spans="1:22" ht="31.5" x14ac:dyDescent="0.25">
      <c r="A130" s="26" t="s">
        <v>355</v>
      </c>
      <c r="B130" s="27">
        <v>2006</v>
      </c>
      <c r="C130" s="27" t="s">
        <v>41</v>
      </c>
      <c r="D130" s="27" t="s">
        <v>35</v>
      </c>
      <c r="E130" s="27" t="s">
        <v>6</v>
      </c>
      <c r="F130" s="27" t="s">
        <v>396</v>
      </c>
      <c r="G130" s="28">
        <v>24.63</v>
      </c>
      <c r="H130" s="28">
        <v>66.599999999999994</v>
      </c>
      <c r="I130" s="27" t="s">
        <v>7</v>
      </c>
      <c r="J130" s="27" t="s">
        <v>416</v>
      </c>
      <c r="K130" s="27">
        <v>1</v>
      </c>
      <c r="L130" s="27" t="s">
        <v>58</v>
      </c>
      <c r="M130" s="29">
        <v>2</v>
      </c>
      <c r="N130" s="29">
        <v>1</v>
      </c>
      <c r="O130" s="30">
        <f t="shared" ref="O130:O143" si="4">(N130/M130)*100</f>
        <v>50</v>
      </c>
      <c r="P130" s="29">
        <v>1</v>
      </c>
      <c r="Q130" s="30">
        <f t="shared" ref="Q130:Q143" si="5">(P130/M130)*100</f>
        <v>50</v>
      </c>
      <c r="R130" s="27" t="s">
        <v>404</v>
      </c>
      <c r="S130" s="27" t="s">
        <v>472</v>
      </c>
      <c r="T130" s="27" t="s">
        <v>892</v>
      </c>
      <c r="U130" s="27" t="s">
        <v>432</v>
      </c>
      <c r="V130" s="27" t="s">
        <v>15</v>
      </c>
    </row>
    <row r="131" spans="1:22" ht="47.25" x14ac:dyDescent="0.25">
      <c r="A131" s="26" t="s">
        <v>357</v>
      </c>
      <c r="B131" s="27">
        <v>2006</v>
      </c>
      <c r="C131" s="27" t="s">
        <v>41</v>
      </c>
      <c r="D131" s="27" t="s">
        <v>35</v>
      </c>
      <c r="E131" s="27" t="s">
        <v>268</v>
      </c>
      <c r="F131" s="27" t="s">
        <v>396</v>
      </c>
      <c r="G131" s="28" t="s">
        <v>892</v>
      </c>
      <c r="H131" s="28" t="s">
        <v>892</v>
      </c>
      <c r="I131" s="27" t="s">
        <v>7</v>
      </c>
      <c r="J131" s="27" t="s">
        <v>416</v>
      </c>
      <c r="K131" s="27">
        <v>1</v>
      </c>
      <c r="L131" s="27" t="s">
        <v>58</v>
      </c>
      <c r="M131" s="29">
        <v>20</v>
      </c>
      <c r="N131" s="29">
        <v>20</v>
      </c>
      <c r="O131" s="30">
        <f t="shared" si="4"/>
        <v>100</v>
      </c>
      <c r="P131" s="29">
        <v>19</v>
      </c>
      <c r="Q131" s="30">
        <f t="shared" si="5"/>
        <v>95</v>
      </c>
      <c r="R131" s="27" t="s">
        <v>404</v>
      </c>
      <c r="S131" s="27" t="s">
        <v>661</v>
      </c>
      <c r="T131" s="27">
        <v>5</v>
      </c>
      <c r="U131" s="27" t="s">
        <v>725</v>
      </c>
      <c r="V131" s="27" t="s">
        <v>15</v>
      </c>
    </row>
    <row r="132" spans="1:22" ht="47.25" x14ac:dyDescent="0.25">
      <c r="A132" s="26" t="s">
        <v>360</v>
      </c>
      <c r="B132" s="27">
        <v>2015</v>
      </c>
      <c r="C132" s="27" t="s">
        <v>23</v>
      </c>
      <c r="D132" s="27" t="s">
        <v>24</v>
      </c>
      <c r="E132" s="27" t="s">
        <v>6</v>
      </c>
      <c r="F132" s="27" t="s">
        <v>396</v>
      </c>
      <c r="G132" s="28" t="s">
        <v>892</v>
      </c>
      <c r="H132" s="28" t="s">
        <v>892</v>
      </c>
      <c r="I132" s="27" t="s">
        <v>7</v>
      </c>
      <c r="J132" s="27" t="s">
        <v>421</v>
      </c>
      <c r="K132" s="27">
        <v>2</v>
      </c>
      <c r="L132" s="27" t="s">
        <v>8</v>
      </c>
      <c r="M132" s="29">
        <v>500</v>
      </c>
      <c r="N132" s="29">
        <v>30</v>
      </c>
      <c r="O132" s="30">
        <f t="shared" si="4"/>
        <v>6</v>
      </c>
      <c r="P132" s="29">
        <v>20</v>
      </c>
      <c r="Q132" s="30">
        <f t="shared" si="5"/>
        <v>4</v>
      </c>
      <c r="R132" s="27" t="s">
        <v>403</v>
      </c>
      <c r="S132" s="27" t="s">
        <v>663</v>
      </c>
      <c r="T132" s="27" t="s">
        <v>892</v>
      </c>
      <c r="U132" s="27" t="s">
        <v>686</v>
      </c>
      <c r="V132" s="27" t="s">
        <v>18</v>
      </c>
    </row>
    <row r="133" spans="1:22" ht="47.25" x14ac:dyDescent="0.25">
      <c r="A133" s="26" t="s">
        <v>363</v>
      </c>
      <c r="B133" s="27">
        <v>2010</v>
      </c>
      <c r="C133" s="27" t="s">
        <v>23</v>
      </c>
      <c r="D133" s="27" t="s">
        <v>24</v>
      </c>
      <c r="E133" s="27" t="s">
        <v>25</v>
      </c>
      <c r="F133" s="27" t="s">
        <v>398</v>
      </c>
      <c r="G133" s="28">
        <v>28.032258064516128</v>
      </c>
      <c r="H133" s="28">
        <v>84.225806451612897</v>
      </c>
      <c r="I133" s="27" t="s">
        <v>7</v>
      </c>
      <c r="J133" s="27" t="s">
        <v>417</v>
      </c>
      <c r="K133" s="27">
        <v>1</v>
      </c>
      <c r="L133" s="27" t="s">
        <v>26</v>
      </c>
      <c r="M133" s="29">
        <v>30</v>
      </c>
      <c r="N133" s="29">
        <v>3</v>
      </c>
      <c r="O133" s="30">
        <f t="shared" si="4"/>
        <v>10</v>
      </c>
      <c r="P133" s="29">
        <v>10</v>
      </c>
      <c r="Q133" s="30">
        <f t="shared" si="5"/>
        <v>33.333333333333329</v>
      </c>
      <c r="R133" s="27" t="s">
        <v>404</v>
      </c>
      <c r="S133" s="27" t="s">
        <v>666</v>
      </c>
      <c r="T133" s="27"/>
      <c r="U133" s="27" t="s">
        <v>417</v>
      </c>
      <c r="V133" s="27" t="s">
        <v>31</v>
      </c>
    </row>
    <row r="134" spans="1:22" ht="47.25" x14ac:dyDescent="0.25">
      <c r="A134" s="26" t="s">
        <v>364</v>
      </c>
      <c r="B134" s="27">
        <v>2013</v>
      </c>
      <c r="C134" s="27" t="s">
        <v>52</v>
      </c>
      <c r="D134" s="27" t="s">
        <v>24</v>
      </c>
      <c r="E134" s="27" t="s">
        <v>6</v>
      </c>
      <c r="F134" s="27" t="s">
        <v>396</v>
      </c>
      <c r="G134" s="28">
        <v>27.433333333333334</v>
      </c>
      <c r="H134" s="28">
        <v>77.033333333333331</v>
      </c>
      <c r="I134" s="27" t="s">
        <v>7</v>
      </c>
      <c r="J134" s="27" t="s">
        <v>421</v>
      </c>
      <c r="K134" s="27">
        <v>1</v>
      </c>
      <c r="L134" s="27" t="s">
        <v>8</v>
      </c>
      <c r="M134" s="29">
        <v>60</v>
      </c>
      <c r="N134" s="29">
        <v>35</v>
      </c>
      <c r="O134" s="30">
        <f t="shared" si="4"/>
        <v>58.333333333333336</v>
      </c>
      <c r="P134" s="29">
        <v>6</v>
      </c>
      <c r="Q134" s="30">
        <f t="shared" si="5"/>
        <v>10</v>
      </c>
      <c r="R134" s="27" t="s">
        <v>404</v>
      </c>
      <c r="S134" s="27" t="s">
        <v>667</v>
      </c>
      <c r="T134" s="27">
        <v>5</v>
      </c>
      <c r="U134" s="27" t="s">
        <v>686</v>
      </c>
      <c r="V134" s="27" t="s">
        <v>18</v>
      </c>
    </row>
    <row r="135" spans="1:22" ht="31.5" x14ac:dyDescent="0.25">
      <c r="A135" s="26" t="s">
        <v>369</v>
      </c>
      <c r="B135" s="27">
        <v>2006</v>
      </c>
      <c r="C135" s="27" t="s">
        <v>139</v>
      </c>
      <c r="D135" s="27" t="s">
        <v>5</v>
      </c>
      <c r="E135" s="27" t="s">
        <v>6</v>
      </c>
      <c r="F135" s="27" t="s">
        <v>396</v>
      </c>
      <c r="G135" s="28">
        <v>27.64</v>
      </c>
      <c r="H135" s="28">
        <v>72.214285714285708</v>
      </c>
      <c r="I135" s="27" t="s">
        <v>57</v>
      </c>
      <c r="J135" s="27" t="s">
        <v>416</v>
      </c>
      <c r="K135" s="27">
        <v>1</v>
      </c>
      <c r="L135" s="27" t="s">
        <v>13</v>
      </c>
      <c r="M135" s="29">
        <v>3</v>
      </c>
      <c r="N135" s="29">
        <v>3</v>
      </c>
      <c r="O135" s="30">
        <f t="shared" si="4"/>
        <v>100</v>
      </c>
      <c r="P135" s="29">
        <v>2</v>
      </c>
      <c r="Q135" s="30">
        <f t="shared" si="5"/>
        <v>66.666666666666657</v>
      </c>
      <c r="R135" s="27" t="s">
        <v>404</v>
      </c>
      <c r="S135" s="27" t="s">
        <v>669</v>
      </c>
      <c r="T135" s="27">
        <v>7</v>
      </c>
      <c r="U135" s="27" t="s">
        <v>727</v>
      </c>
      <c r="V135" s="27" t="s">
        <v>15</v>
      </c>
    </row>
    <row r="136" spans="1:22" ht="31.5" x14ac:dyDescent="0.25">
      <c r="A136" s="26" t="s">
        <v>372</v>
      </c>
      <c r="B136" s="27">
        <v>2008</v>
      </c>
      <c r="C136" s="27" t="s">
        <v>52</v>
      </c>
      <c r="D136" s="27" t="s">
        <v>24</v>
      </c>
      <c r="E136" s="27" t="s">
        <v>270</v>
      </c>
      <c r="F136" s="27" t="s">
        <v>399</v>
      </c>
      <c r="G136" s="28">
        <v>36</v>
      </c>
      <c r="H136" s="28" t="s">
        <v>892</v>
      </c>
      <c r="I136" s="27" t="s">
        <v>7</v>
      </c>
      <c r="J136" s="27" t="s">
        <v>416</v>
      </c>
      <c r="K136" s="27">
        <v>3</v>
      </c>
      <c r="L136" s="27" t="s">
        <v>26</v>
      </c>
      <c r="M136" s="29">
        <v>11</v>
      </c>
      <c r="N136" s="29">
        <v>8</v>
      </c>
      <c r="O136" s="30">
        <f t="shared" si="4"/>
        <v>72.727272727272734</v>
      </c>
      <c r="P136" s="29">
        <v>8</v>
      </c>
      <c r="Q136" s="30">
        <f t="shared" si="5"/>
        <v>72.727272727272734</v>
      </c>
      <c r="R136" s="27" t="s">
        <v>404</v>
      </c>
      <c r="S136" s="27" t="s">
        <v>472</v>
      </c>
      <c r="T136" s="27">
        <v>0</v>
      </c>
      <c r="U136" s="27" t="s">
        <v>728</v>
      </c>
      <c r="V136" s="27" t="s">
        <v>15</v>
      </c>
    </row>
    <row r="137" spans="1:22" ht="47.25" x14ac:dyDescent="0.25">
      <c r="A137" s="26" t="s">
        <v>379</v>
      </c>
      <c r="B137" s="27">
        <v>2006</v>
      </c>
      <c r="C137" s="27" t="s">
        <v>139</v>
      </c>
      <c r="D137" s="27" t="s">
        <v>5</v>
      </c>
      <c r="E137" s="27" t="s">
        <v>12</v>
      </c>
      <c r="F137" s="27" t="s">
        <v>397</v>
      </c>
      <c r="G137" s="28">
        <v>20.777777777777779</v>
      </c>
      <c r="H137" s="28">
        <v>53.964285714285715</v>
      </c>
      <c r="I137" s="27" t="s">
        <v>7</v>
      </c>
      <c r="J137" s="27" t="s">
        <v>416</v>
      </c>
      <c r="K137" s="27">
        <v>2</v>
      </c>
      <c r="L137" s="27" t="s">
        <v>13</v>
      </c>
      <c r="M137" s="29">
        <v>19</v>
      </c>
      <c r="N137" s="29">
        <v>0</v>
      </c>
      <c r="O137" s="30">
        <f t="shared" si="4"/>
        <v>0</v>
      </c>
      <c r="P137" s="29">
        <v>9</v>
      </c>
      <c r="Q137" s="30">
        <f t="shared" si="5"/>
        <v>47.368421052631575</v>
      </c>
      <c r="R137" s="27" t="s">
        <v>404</v>
      </c>
      <c r="S137" s="27" t="s">
        <v>673</v>
      </c>
      <c r="T137" s="27">
        <v>7</v>
      </c>
      <c r="U137" s="27" t="s">
        <v>429</v>
      </c>
      <c r="V137" s="27" t="s">
        <v>15</v>
      </c>
    </row>
    <row r="138" spans="1:22" ht="31.5" x14ac:dyDescent="0.25">
      <c r="A138" s="26" t="s">
        <v>380</v>
      </c>
      <c r="B138" s="27">
        <v>2010</v>
      </c>
      <c r="C138" s="27" t="s">
        <v>52</v>
      </c>
      <c r="D138" s="27" t="s">
        <v>24</v>
      </c>
      <c r="E138" s="27" t="s">
        <v>6</v>
      </c>
      <c r="F138" s="27" t="s">
        <v>396</v>
      </c>
      <c r="G138" s="28">
        <v>28.03</v>
      </c>
      <c r="H138" s="28">
        <v>77.517241379310349</v>
      </c>
      <c r="I138" s="27" t="s">
        <v>7</v>
      </c>
      <c r="J138" s="27" t="s">
        <v>421</v>
      </c>
      <c r="K138" s="27">
        <v>2</v>
      </c>
      <c r="L138" s="27" t="s">
        <v>8</v>
      </c>
      <c r="M138" s="29">
        <v>200</v>
      </c>
      <c r="N138" s="29">
        <v>5</v>
      </c>
      <c r="O138" s="30">
        <f t="shared" si="4"/>
        <v>2.5</v>
      </c>
      <c r="P138" s="29">
        <v>8</v>
      </c>
      <c r="Q138" s="30">
        <f t="shared" si="5"/>
        <v>4</v>
      </c>
      <c r="R138" s="27" t="s">
        <v>403</v>
      </c>
      <c r="S138" s="27" t="s">
        <v>674</v>
      </c>
      <c r="T138" s="27">
        <v>14</v>
      </c>
      <c r="U138" s="27" t="s">
        <v>417</v>
      </c>
      <c r="V138" s="27" t="s">
        <v>21</v>
      </c>
    </row>
    <row r="139" spans="1:22" ht="47.25" x14ac:dyDescent="0.25">
      <c r="A139" s="26" t="s">
        <v>381</v>
      </c>
      <c r="B139" s="27">
        <v>2006</v>
      </c>
      <c r="C139" s="27" t="s">
        <v>139</v>
      </c>
      <c r="D139" s="27" t="s">
        <v>5</v>
      </c>
      <c r="E139" s="27" t="s">
        <v>314</v>
      </c>
      <c r="F139" s="27" t="s">
        <v>400</v>
      </c>
      <c r="G139" s="28">
        <v>28.75</v>
      </c>
      <c r="H139" s="28">
        <v>72.75</v>
      </c>
      <c r="I139" s="27" t="s">
        <v>7</v>
      </c>
      <c r="J139" s="27" t="s">
        <v>418</v>
      </c>
      <c r="K139" s="27">
        <v>5</v>
      </c>
      <c r="L139" s="27" t="s">
        <v>26</v>
      </c>
      <c r="M139" s="29">
        <v>250</v>
      </c>
      <c r="N139" s="29">
        <v>200</v>
      </c>
      <c r="O139" s="30">
        <f t="shared" si="4"/>
        <v>80</v>
      </c>
      <c r="P139" s="29">
        <v>170</v>
      </c>
      <c r="Q139" s="30">
        <f t="shared" si="5"/>
        <v>68</v>
      </c>
      <c r="R139" s="27" t="s">
        <v>403</v>
      </c>
      <c r="S139" s="27" t="s">
        <v>675</v>
      </c>
      <c r="T139" s="27">
        <v>14</v>
      </c>
      <c r="U139" s="27" t="s">
        <v>729</v>
      </c>
      <c r="V139" s="27" t="s">
        <v>36</v>
      </c>
    </row>
    <row r="140" spans="1:22" ht="31.5" x14ac:dyDescent="0.25">
      <c r="A140" s="26" t="s">
        <v>382</v>
      </c>
      <c r="B140" s="27">
        <v>2012</v>
      </c>
      <c r="C140" s="27" t="s">
        <v>52</v>
      </c>
      <c r="D140" s="27" t="s">
        <v>24</v>
      </c>
      <c r="E140" s="27" t="s">
        <v>25</v>
      </c>
      <c r="F140" s="27" t="s">
        <v>398</v>
      </c>
      <c r="G140" s="28">
        <v>19.466666666666665</v>
      </c>
      <c r="H140" s="28">
        <v>77</v>
      </c>
      <c r="I140" s="27" t="s">
        <v>7</v>
      </c>
      <c r="J140" s="27" t="s">
        <v>417</v>
      </c>
      <c r="K140" s="27">
        <v>1</v>
      </c>
      <c r="L140" s="27" t="s">
        <v>26</v>
      </c>
      <c r="M140" s="29">
        <v>100</v>
      </c>
      <c r="N140" s="29">
        <v>10</v>
      </c>
      <c r="O140" s="30">
        <f t="shared" si="4"/>
        <v>10</v>
      </c>
      <c r="P140" s="29">
        <v>3</v>
      </c>
      <c r="Q140" s="30">
        <f t="shared" si="5"/>
        <v>3</v>
      </c>
      <c r="R140" s="27" t="s">
        <v>403</v>
      </c>
      <c r="S140" s="27" t="s">
        <v>530</v>
      </c>
      <c r="T140" s="27" t="s">
        <v>892</v>
      </c>
      <c r="U140" s="27" t="s">
        <v>417</v>
      </c>
      <c r="V140" s="27" t="s">
        <v>31</v>
      </c>
    </row>
    <row r="141" spans="1:22" ht="47.25" x14ac:dyDescent="0.25">
      <c r="A141" s="26" t="s">
        <v>383</v>
      </c>
      <c r="B141" s="27">
        <v>2012</v>
      </c>
      <c r="C141" s="27" t="s">
        <v>52</v>
      </c>
      <c r="D141" s="27" t="s">
        <v>24</v>
      </c>
      <c r="E141" s="27" t="s">
        <v>25</v>
      </c>
      <c r="F141" s="27" t="s">
        <v>398</v>
      </c>
      <c r="G141" s="28">
        <v>19.466666666666665</v>
      </c>
      <c r="H141" s="28">
        <v>77</v>
      </c>
      <c r="I141" s="27" t="s">
        <v>7</v>
      </c>
      <c r="J141" s="27" t="s">
        <v>417</v>
      </c>
      <c r="K141" s="27">
        <v>1</v>
      </c>
      <c r="L141" s="27" t="s">
        <v>26</v>
      </c>
      <c r="M141" s="29">
        <v>250</v>
      </c>
      <c r="N141" s="29">
        <v>0</v>
      </c>
      <c r="O141" s="30">
        <f t="shared" si="4"/>
        <v>0</v>
      </c>
      <c r="P141" s="29">
        <v>74</v>
      </c>
      <c r="Q141" s="30">
        <f t="shared" si="5"/>
        <v>29.599999999999998</v>
      </c>
      <c r="R141" s="27" t="s">
        <v>403</v>
      </c>
      <c r="S141" s="27" t="s">
        <v>676</v>
      </c>
      <c r="T141" s="27" t="s">
        <v>892</v>
      </c>
      <c r="U141" s="27" t="s">
        <v>417</v>
      </c>
      <c r="V141" s="27" t="s">
        <v>31</v>
      </c>
    </row>
    <row r="142" spans="1:22" ht="31.5" x14ac:dyDescent="0.25">
      <c r="A142" s="26" t="s">
        <v>387</v>
      </c>
      <c r="B142" s="27">
        <v>2006</v>
      </c>
      <c r="C142" s="27" t="s">
        <v>139</v>
      </c>
      <c r="D142" s="27" t="s">
        <v>5</v>
      </c>
      <c r="E142" s="27" t="s">
        <v>12</v>
      </c>
      <c r="F142" s="27" t="s">
        <v>397</v>
      </c>
      <c r="G142" s="28">
        <v>20.777777777777779</v>
      </c>
      <c r="H142" s="28">
        <v>53.964285714285715</v>
      </c>
      <c r="I142" s="27" t="s">
        <v>7</v>
      </c>
      <c r="J142" s="27" t="s">
        <v>416</v>
      </c>
      <c r="K142" s="27">
        <v>1</v>
      </c>
      <c r="L142" s="27" t="s">
        <v>8</v>
      </c>
      <c r="M142" s="29">
        <v>300</v>
      </c>
      <c r="N142" s="29">
        <v>0</v>
      </c>
      <c r="O142" s="30">
        <f t="shared" si="4"/>
        <v>0</v>
      </c>
      <c r="P142" s="29">
        <v>4</v>
      </c>
      <c r="Q142" s="30">
        <f t="shared" si="5"/>
        <v>1.3333333333333335</v>
      </c>
      <c r="R142" s="27" t="s">
        <v>403</v>
      </c>
      <c r="S142" s="27" t="s">
        <v>472</v>
      </c>
      <c r="T142" s="27">
        <v>3</v>
      </c>
      <c r="U142" s="27" t="s">
        <v>429</v>
      </c>
      <c r="V142" s="27" t="s">
        <v>15</v>
      </c>
    </row>
    <row r="143" spans="1:22" ht="31.5" x14ac:dyDescent="0.25">
      <c r="A143" s="33" t="s">
        <v>392</v>
      </c>
      <c r="B143" s="34">
        <v>2006</v>
      </c>
      <c r="C143" s="34" t="s">
        <v>23</v>
      </c>
      <c r="D143" s="34" t="s">
        <v>24</v>
      </c>
      <c r="E143" s="34" t="s">
        <v>6</v>
      </c>
      <c r="F143" s="34" t="s">
        <v>396</v>
      </c>
      <c r="G143" s="35">
        <v>27.39</v>
      </c>
      <c r="H143" s="35">
        <v>72.322580645161295</v>
      </c>
      <c r="I143" s="34" t="s">
        <v>7</v>
      </c>
      <c r="J143" s="34" t="s">
        <v>416</v>
      </c>
      <c r="K143" s="34">
        <v>1</v>
      </c>
      <c r="L143" s="34" t="s">
        <v>8</v>
      </c>
      <c r="M143" s="36">
        <v>22</v>
      </c>
      <c r="N143" s="36">
        <v>1</v>
      </c>
      <c r="O143" s="37">
        <f t="shared" si="4"/>
        <v>4.5454545454545459</v>
      </c>
      <c r="P143" s="36">
        <v>1</v>
      </c>
      <c r="Q143" s="37">
        <f t="shared" si="5"/>
        <v>4.5454545454545459</v>
      </c>
      <c r="R143" s="34" t="s">
        <v>403</v>
      </c>
      <c r="S143" s="34" t="s">
        <v>682</v>
      </c>
      <c r="T143" s="34">
        <v>2</v>
      </c>
      <c r="U143" s="34" t="s">
        <v>699</v>
      </c>
      <c r="V143" s="34" t="s">
        <v>15</v>
      </c>
    </row>
  </sheetData>
  <mergeCells count="17">
    <mergeCell ref="T2:T3"/>
    <mergeCell ref="U2:U3"/>
    <mergeCell ref="G2:H2"/>
    <mergeCell ref="V2:V3"/>
    <mergeCell ref="A1:V1"/>
    <mergeCell ref="A2:A3"/>
    <mergeCell ref="B2:D2"/>
    <mergeCell ref="E2:E3"/>
    <mergeCell ref="F2:F3"/>
    <mergeCell ref="I2:I3"/>
    <mergeCell ref="J2:J3"/>
    <mergeCell ref="K2:K3"/>
    <mergeCell ref="L2:L3"/>
    <mergeCell ref="N2:O2"/>
    <mergeCell ref="P2:Q2"/>
    <mergeCell ref="R2:R3"/>
    <mergeCell ref="S2:S3"/>
  </mergeCells>
  <printOptions horizontalCentered="1" verticalCentered="1" headings="1" gridLines="1"/>
  <pageMargins left="0.70866141732283472" right="0.70866141732283472" top="0.74803149606299213" bottom="0.74803149606299213" header="0.31496062992125984" footer="0.31496062992125984"/>
  <pageSetup paperSize="9" scale="26" orientation="portrait" r:id="rId1"/>
  <headerFooter>
    <oddHeader>&amp;C&amp;"Calibri,Regular"&amp;K000000&amp;A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DVS Disease Reporting System</vt:lpstr>
      <vt:lpstr>Raw Data (n=418)</vt:lpstr>
      <vt:lpstr>Filtered Data (n=332)</vt:lpstr>
      <vt:lpstr>NDV-Positive Cases (n=140)</vt:lpstr>
      <vt:lpstr>'DVS Disease Reporting System'!Print_Area</vt:lpstr>
      <vt:lpstr>'Filtered Data (n=332)'!Print_Area</vt:lpstr>
      <vt:lpstr>'NDV-Positive Cases (n=140)'!Print_Area</vt:lpstr>
      <vt:lpstr>'Raw Data (n=418)'!Print_Area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H.M. Kariithi</dc:creator>
  <cp:lastModifiedBy>Kariithi, Henry - ARS</cp:lastModifiedBy>
  <cp:lastPrinted>2018-09-25T19:55:06Z</cp:lastPrinted>
  <dcterms:created xsi:type="dcterms:W3CDTF">2017-02-27T19:50:00Z</dcterms:created>
  <dcterms:modified xsi:type="dcterms:W3CDTF">2018-10-29T17:44:40Z</dcterms:modified>
</cp:coreProperties>
</file>