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ia81\Desktop\WATE\"/>
    </mc:Choice>
  </mc:AlternateContent>
  <bookViews>
    <workbookView xWindow="0" yWindow="0" windowWidth="20490" windowHeight="7755"/>
  </bookViews>
  <sheets>
    <sheet name="Suppl Table 1" sheetId="2" r:id="rId1"/>
    <sheet name="Suppl Table 2" sheetId="3" r:id="rId2"/>
  </sheets>
  <calcPr calcId="152511"/>
</workbook>
</file>

<file path=xl/calcChain.xml><?xml version="1.0" encoding="utf-8"?>
<calcChain xmlns="http://schemas.openxmlformats.org/spreadsheetml/2006/main">
  <c r="B14" i="3" l="1"/>
</calcChain>
</file>

<file path=xl/sharedStrings.xml><?xml version="1.0" encoding="utf-8"?>
<sst xmlns="http://schemas.openxmlformats.org/spreadsheetml/2006/main" count="45" uniqueCount="34">
  <si>
    <t>Al (g kg-1)</t>
  </si>
  <si>
    <t>Ti (mg kg-1)</t>
  </si>
  <si>
    <t>Cr (mg kg-1)</t>
  </si>
  <si>
    <t>Fe (mg kg-1)</t>
  </si>
  <si>
    <t>Ni (mg kg-1)</t>
  </si>
  <si>
    <t>Cu (mg kg-1)</t>
  </si>
  <si>
    <t>As (mg kg-1)</t>
  </si>
  <si>
    <t>Sr (mg kg-1)</t>
  </si>
  <si>
    <t>Met</t>
  </si>
  <si>
    <t>BodSiz</t>
  </si>
  <si>
    <t>Cr</t>
  </si>
  <si>
    <t>As</t>
  </si>
  <si>
    <t>Sr</t>
  </si>
  <si>
    <t>Ni</t>
  </si>
  <si>
    <t>Cu</t>
  </si>
  <si>
    <t>Fe</t>
  </si>
  <si>
    <t>BodSize</t>
  </si>
  <si>
    <t>Supplementary Table 1. Pearson correlation/significance matrix of particular elements and testate amoebae functional traits. Highly significant correlations exceeding 0.7 are bolded</t>
  </si>
  <si>
    <t xml:space="preserve">Al </t>
  </si>
  <si>
    <t xml:space="preserve">Ti </t>
  </si>
  <si>
    <t>PsdPos</t>
  </si>
  <si>
    <t>Psd/Body</t>
  </si>
  <si>
    <t>Var</t>
  </si>
  <si>
    <t>F</t>
  </si>
  <si>
    <t>Pr(&gt;F)</t>
  </si>
  <si>
    <t>Al</t>
  </si>
  <si>
    <t>**</t>
  </si>
  <si>
    <t>Ti</t>
  </si>
  <si>
    <t>***</t>
  </si>
  <si>
    <t>Ash</t>
  </si>
  <si>
    <t>*</t>
  </si>
  <si>
    <t>Residual</t>
  </si>
  <si>
    <t>,</t>
  </si>
  <si>
    <t>Supplementary Table 2. Results of permutation tests of each explanatory variable (number of permutations 999). Significance codes:  0 ‘***’ 0.001 ‘**’ 0.01 ‘*’ 0.05 ‘,’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</si>
</sst>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E+00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Lucida Console"/>
      <family val="3"/>
      <charset val="238"/>
    </font>
    <font>
      <b/>
      <sz val="10"/>
      <color rgb="FF000000"/>
      <name val="Lucida Console"/>
      <family val="3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165" fontId="1" fillId="0" borderId="0" xfId="0" applyNumberFormat="1" applyFont="1"/>
    <xf numFmtId="164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Fill="1"/>
    <xf numFmtId="2" fontId="2" fillId="2" borderId="0" xfId="0" applyNumberFormat="1" applyFont="1" applyFill="1"/>
    <xf numFmtId="0" fontId="2" fillId="0" borderId="0" xfId="0" applyFont="1" applyFill="1"/>
    <xf numFmtId="164" fontId="2" fillId="0" borderId="0" xfId="0" applyNumberFormat="1" applyFont="1"/>
    <xf numFmtId="0" fontId="4" fillId="0" borderId="0" xfId="0" applyFont="1" applyBorder="1" applyAlignment="1">
      <alignment vertical="center" wrapText="1"/>
    </xf>
    <xf numFmtId="0" fontId="0" fillId="0" borderId="0" xfId="0" applyBorder="1"/>
    <xf numFmtId="0" fontId="5" fillId="0" borderId="0" xfId="0" applyFont="1" applyBorder="1" applyAlignment="1">
      <alignment vertical="center" wrapText="1"/>
    </xf>
    <xf numFmtId="0" fontId="3" fillId="0" borderId="0" xfId="0" applyFont="1" applyBorder="1"/>
    <xf numFmtId="0" fontId="2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zoomScale="205" zoomScaleNormal="205" workbookViewId="0">
      <selection activeCell="H11" sqref="H11"/>
    </sheetView>
  </sheetViews>
  <sheetFormatPr defaultRowHeight="15" x14ac:dyDescent="0.25"/>
  <cols>
    <col min="1" max="1" width="12" bestFit="1" customWidth="1"/>
    <col min="2" max="2" width="5" bestFit="1" customWidth="1"/>
    <col min="3" max="10" width="5.42578125" bestFit="1" customWidth="1"/>
    <col min="11" max="11" width="6.140625" bestFit="1" customWidth="1"/>
    <col min="12" max="12" width="8" bestFit="1" customWidth="1"/>
    <col min="13" max="13" width="8.42578125" bestFit="1" customWidth="1"/>
  </cols>
  <sheetData>
    <row r="1" spans="1:13" s="2" customFormat="1" ht="33" customHeight="1" x14ac:dyDescent="0.2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x14ac:dyDescent="0.25">
      <c r="A2" s="2"/>
      <c r="B2" s="2" t="s">
        <v>18</v>
      </c>
      <c r="C2" s="2" t="s">
        <v>19</v>
      </c>
      <c r="D2" s="2" t="s">
        <v>10</v>
      </c>
      <c r="E2" s="2" t="s">
        <v>15</v>
      </c>
      <c r="F2" s="2" t="s">
        <v>13</v>
      </c>
      <c r="G2" s="2" t="s">
        <v>14</v>
      </c>
      <c r="H2" s="2" t="s">
        <v>11</v>
      </c>
      <c r="I2" s="2" t="s">
        <v>12</v>
      </c>
      <c r="J2" s="2" t="s">
        <v>8</v>
      </c>
      <c r="K2" s="2" t="s">
        <v>9</v>
      </c>
      <c r="L2" s="2" t="s">
        <v>20</v>
      </c>
      <c r="M2" s="2" t="s">
        <v>21</v>
      </c>
    </row>
    <row r="3" spans="1:13" x14ac:dyDescent="0.25">
      <c r="A3" s="2" t="s">
        <v>0</v>
      </c>
      <c r="B3" s="1"/>
      <c r="C3" s="3">
        <v>2.7272E-14</v>
      </c>
      <c r="D3" s="3">
        <v>4.5825000000000002E-7</v>
      </c>
      <c r="E3" s="3">
        <v>0.47885</v>
      </c>
      <c r="F3" s="3">
        <v>3.6381000000000003E-7</v>
      </c>
      <c r="G3" s="3">
        <v>6.1276999999999998E-9</v>
      </c>
      <c r="H3" s="4">
        <v>0.44278000000000001</v>
      </c>
      <c r="I3" s="4">
        <v>6.0511000000000004E-6</v>
      </c>
      <c r="J3" s="4">
        <v>0.55574999999999997</v>
      </c>
      <c r="K3" s="4">
        <v>0.24224999999999999</v>
      </c>
      <c r="L3" s="9">
        <v>2.5701999999999999E-3</v>
      </c>
      <c r="M3" s="9">
        <v>3.2262000000000002E-4</v>
      </c>
    </row>
    <row r="4" spans="1:13" x14ac:dyDescent="0.25">
      <c r="A4" s="2" t="s">
        <v>1</v>
      </c>
      <c r="B4" s="5">
        <v>0.99277000000000004</v>
      </c>
      <c r="C4" s="5"/>
      <c r="D4" s="3">
        <v>9.1722999999999996E-7</v>
      </c>
      <c r="E4" s="3">
        <v>0.64171</v>
      </c>
      <c r="F4" s="3">
        <v>4.1550999999999999E-7</v>
      </c>
      <c r="G4" s="3">
        <v>1.5670999999999999E-8</v>
      </c>
      <c r="H4" s="4">
        <v>0.52346000000000004</v>
      </c>
      <c r="I4" s="4">
        <v>2.7161999999999999E-6</v>
      </c>
      <c r="J4" s="4">
        <v>0.69110000000000005</v>
      </c>
      <c r="K4" s="4">
        <v>0.27979999999999999</v>
      </c>
      <c r="L4" s="4">
        <v>4.3819000000000002E-3</v>
      </c>
      <c r="M4" s="9">
        <v>8.0415E-4</v>
      </c>
    </row>
    <row r="5" spans="1:13" x14ac:dyDescent="0.25">
      <c r="A5" s="2" t="s">
        <v>2</v>
      </c>
      <c r="B5" s="5">
        <v>0.91990000000000005</v>
      </c>
      <c r="C5" s="5">
        <v>0.91125</v>
      </c>
      <c r="D5" s="3"/>
      <c r="E5" s="3">
        <v>0.19077</v>
      </c>
      <c r="F5" s="3">
        <v>2.8932999999999999E-9</v>
      </c>
      <c r="G5" s="3">
        <v>9.9141000000000001E-8</v>
      </c>
      <c r="H5" s="4">
        <v>0.49253999999999998</v>
      </c>
      <c r="I5" s="4">
        <v>3.3921999999999999E-7</v>
      </c>
      <c r="J5" s="4">
        <v>0.23008000000000001</v>
      </c>
      <c r="K5" s="4">
        <v>0.63473000000000002</v>
      </c>
      <c r="L5" s="9">
        <v>4.1061E-4</v>
      </c>
      <c r="M5" s="9">
        <v>1.7938000000000001E-4</v>
      </c>
    </row>
    <row r="6" spans="1:13" x14ac:dyDescent="0.25">
      <c r="A6" s="2" t="s">
        <v>3</v>
      </c>
      <c r="B6" s="5">
        <v>0.19089</v>
      </c>
      <c r="C6" s="5">
        <v>0.12609000000000001</v>
      </c>
      <c r="D6" s="5">
        <v>0.34490999999999999</v>
      </c>
      <c r="E6" s="5"/>
      <c r="F6" s="3">
        <v>0.19624</v>
      </c>
      <c r="G6" s="3">
        <v>0.51490999999999998</v>
      </c>
      <c r="H6" s="4">
        <v>3.9906000000000002E-4</v>
      </c>
      <c r="I6" s="4">
        <v>0.47264</v>
      </c>
      <c r="J6" s="4">
        <v>4.5877E-4</v>
      </c>
      <c r="K6" s="4">
        <v>0.22450000000000001</v>
      </c>
      <c r="L6" s="4">
        <v>2.3609999999999999E-2</v>
      </c>
      <c r="M6" s="4">
        <v>0.20799000000000001</v>
      </c>
    </row>
    <row r="7" spans="1:13" x14ac:dyDescent="0.25">
      <c r="A7" s="2" t="s">
        <v>4</v>
      </c>
      <c r="B7" s="5">
        <v>0.92257</v>
      </c>
      <c r="C7" s="5">
        <v>0.92103999999999997</v>
      </c>
      <c r="D7" s="5">
        <v>0.96177000000000001</v>
      </c>
      <c r="E7" s="5">
        <v>0.34094999999999998</v>
      </c>
      <c r="F7" s="3"/>
      <c r="G7" s="3">
        <v>1.0681E-7</v>
      </c>
      <c r="H7" s="4">
        <v>0.35797000000000001</v>
      </c>
      <c r="I7" s="4">
        <v>1.5489999999999998E-8</v>
      </c>
      <c r="J7" s="4">
        <v>0.18739</v>
      </c>
      <c r="K7" s="4">
        <v>0.41308</v>
      </c>
      <c r="L7" s="4">
        <v>5.5818999999999997E-4</v>
      </c>
      <c r="M7" s="9">
        <v>2.341E-4</v>
      </c>
    </row>
    <row r="8" spans="1:13" x14ac:dyDescent="0.25">
      <c r="A8" s="2" t="s">
        <v>5</v>
      </c>
      <c r="B8" s="5">
        <v>0.95737000000000005</v>
      </c>
      <c r="C8" s="5">
        <v>0.95113000000000003</v>
      </c>
      <c r="D8" s="5">
        <v>0.93603000000000003</v>
      </c>
      <c r="E8" s="5">
        <v>0.17579</v>
      </c>
      <c r="F8" s="5">
        <v>0.93532999999999999</v>
      </c>
      <c r="G8" s="5"/>
      <c r="H8" s="4">
        <v>0.52386999999999995</v>
      </c>
      <c r="I8" s="4">
        <v>4.5950000000000001E-6</v>
      </c>
      <c r="J8" s="4">
        <v>0.38396000000000002</v>
      </c>
      <c r="K8" s="4">
        <v>0.30818000000000001</v>
      </c>
      <c r="L8" s="4">
        <v>4.3873000000000002E-3</v>
      </c>
      <c r="M8" s="9">
        <v>4.4555000000000002E-4</v>
      </c>
    </row>
    <row r="9" spans="1:13" x14ac:dyDescent="0.25">
      <c r="A9" s="2" t="s">
        <v>6</v>
      </c>
      <c r="B9" s="5">
        <v>0.20655000000000001</v>
      </c>
      <c r="C9" s="5">
        <v>0.17227999999999999</v>
      </c>
      <c r="D9" s="5">
        <v>0.18509</v>
      </c>
      <c r="E9" s="5">
        <v>0.77693000000000001</v>
      </c>
      <c r="F9" s="5">
        <v>0.24621999999999999</v>
      </c>
      <c r="G9" s="5">
        <v>0.17211000000000001</v>
      </c>
      <c r="H9" s="4"/>
      <c r="I9" s="4">
        <v>0.64990999999999999</v>
      </c>
      <c r="J9" s="4">
        <v>1.0109E-2</v>
      </c>
      <c r="K9" s="4">
        <v>0.31974999999999998</v>
      </c>
      <c r="L9" s="4">
        <v>0.23183999999999999</v>
      </c>
      <c r="M9" s="4">
        <v>0.68450999999999995</v>
      </c>
    </row>
    <row r="10" spans="1:13" x14ac:dyDescent="0.25">
      <c r="A10" s="2" t="s">
        <v>7</v>
      </c>
      <c r="B10" s="5">
        <v>0.88248000000000004</v>
      </c>
      <c r="C10" s="5">
        <v>0.89573000000000003</v>
      </c>
      <c r="D10" s="5">
        <v>0.92337000000000002</v>
      </c>
      <c r="E10" s="5">
        <v>0.19353999999999999</v>
      </c>
      <c r="F10" s="5">
        <v>0.95121999999999995</v>
      </c>
      <c r="G10" s="5">
        <v>0.88722000000000001</v>
      </c>
      <c r="H10" s="5">
        <v>0.12302</v>
      </c>
      <c r="I10" s="5"/>
      <c r="J10" s="4">
        <v>0.31691000000000003</v>
      </c>
      <c r="K10" s="4">
        <v>0.48447000000000001</v>
      </c>
      <c r="L10" s="4">
        <v>1.7377E-2</v>
      </c>
      <c r="M10" s="4">
        <v>4.3084000000000004E-3</v>
      </c>
    </row>
    <row r="11" spans="1:13" x14ac:dyDescent="0.25">
      <c r="A11" s="8" t="s">
        <v>8</v>
      </c>
      <c r="B11" s="6">
        <v>-0.15926999999999999</v>
      </c>
      <c r="C11" s="6">
        <v>-0.10780000000000001</v>
      </c>
      <c r="D11" s="6">
        <v>-0.31796999999999997</v>
      </c>
      <c r="E11" s="7">
        <v>-0.77198</v>
      </c>
      <c r="F11" s="6">
        <v>-0.34738000000000002</v>
      </c>
      <c r="G11" s="6">
        <v>-0.23357</v>
      </c>
      <c r="H11" s="6">
        <v>-0.62189000000000005</v>
      </c>
      <c r="I11" s="6">
        <v>-0.26729999999999998</v>
      </c>
      <c r="J11" s="4"/>
      <c r="K11" s="4">
        <v>0.38555</v>
      </c>
      <c r="L11" s="4">
        <v>0.15337999999999999</v>
      </c>
      <c r="M11" s="4">
        <v>0.44541999999999998</v>
      </c>
    </row>
    <row r="12" spans="1:13" x14ac:dyDescent="0.25">
      <c r="A12" s="8" t="s">
        <v>16</v>
      </c>
      <c r="B12" s="6">
        <v>-0.31023000000000001</v>
      </c>
      <c r="C12" s="6">
        <v>-0.28777000000000003</v>
      </c>
      <c r="D12" s="6">
        <v>-0.12872</v>
      </c>
      <c r="E12" s="6">
        <v>0.3216</v>
      </c>
      <c r="F12" s="6">
        <v>-0.21994</v>
      </c>
      <c r="G12" s="6">
        <v>-0.27198</v>
      </c>
      <c r="H12" s="6">
        <v>0.26579000000000003</v>
      </c>
      <c r="I12" s="6">
        <v>-0.1885</v>
      </c>
      <c r="J12" s="5">
        <v>-0.23280999999999999</v>
      </c>
      <c r="K12" s="4"/>
      <c r="L12" s="4">
        <v>0.66078000000000003</v>
      </c>
      <c r="M12" s="4">
        <v>0.317</v>
      </c>
    </row>
    <row r="13" spans="1:13" x14ac:dyDescent="0.25">
      <c r="A13" s="2" t="s">
        <v>20</v>
      </c>
      <c r="B13" s="7">
        <v>0.69932000000000005</v>
      </c>
      <c r="C13" s="5">
        <v>0.67164000000000001</v>
      </c>
      <c r="D13" s="7">
        <v>0.77593000000000001</v>
      </c>
      <c r="E13" s="5">
        <v>0.56152000000000002</v>
      </c>
      <c r="F13" s="7">
        <v>0.76480999999999999</v>
      </c>
      <c r="G13" s="5">
        <v>0.67157999999999995</v>
      </c>
      <c r="H13" s="5">
        <v>0.31683</v>
      </c>
      <c r="I13" s="5">
        <v>0.58465999999999996</v>
      </c>
      <c r="J13" s="5">
        <v>-0.37414999999999998</v>
      </c>
      <c r="K13" s="5">
        <v>-0.11897000000000001</v>
      </c>
      <c r="L13" s="1"/>
      <c r="M13" s="3">
        <v>7.6434999999999996E-5</v>
      </c>
    </row>
    <row r="14" spans="1:13" x14ac:dyDescent="0.25">
      <c r="A14" s="2" t="s">
        <v>21</v>
      </c>
      <c r="B14" s="7">
        <v>0.78425999999999996</v>
      </c>
      <c r="C14" s="7">
        <v>0.75077000000000005</v>
      </c>
      <c r="D14" s="7">
        <v>0.80313000000000001</v>
      </c>
      <c r="E14" s="5">
        <v>0.3327</v>
      </c>
      <c r="F14" s="7">
        <v>0.79481000000000002</v>
      </c>
      <c r="G14" s="7">
        <v>0.77302999999999999</v>
      </c>
      <c r="H14" s="5">
        <v>0.11021</v>
      </c>
      <c r="I14" s="5">
        <v>0.67257</v>
      </c>
      <c r="J14" s="5">
        <v>-0.20538000000000001</v>
      </c>
      <c r="K14" s="5">
        <v>-0.26724999999999999</v>
      </c>
      <c r="L14" s="1">
        <v>0.82743</v>
      </c>
      <c r="M14" s="1"/>
    </row>
  </sheetData>
  <mergeCells count="1">
    <mergeCell ref="A1:M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="190" zoomScaleNormal="190" workbookViewId="0"/>
  </sheetViews>
  <sheetFormatPr defaultRowHeight="15" x14ac:dyDescent="0.25"/>
  <cols>
    <col min="1" max="2" width="10.7109375" style="11" customWidth="1"/>
    <col min="3" max="16384" width="9.140625" style="11"/>
  </cols>
  <sheetData>
    <row r="1" spans="1:5" x14ac:dyDescent="0.25">
      <c r="A1" s="13" t="s">
        <v>33</v>
      </c>
      <c r="B1" s="10"/>
      <c r="C1" s="10"/>
      <c r="D1" s="10"/>
    </row>
    <row r="2" spans="1:5" x14ac:dyDescent="0.25">
      <c r="A2" s="13"/>
      <c r="B2" s="10"/>
      <c r="C2" s="10"/>
      <c r="D2" s="10"/>
    </row>
    <row r="3" spans="1:5" x14ac:dyDescent="0.25">
      <c r="B3" s="12" t="s">
        <v>22</v>
      </c>
      <c r="C3" s="12" t="s">
        <v>23</v>
      </c>
      <c r="D3" s="12" t="s">
        <v>24</v>
      </c>
    </row>
    <row r="4" spans="1:5" x14ac:dyDescent="0.25">
      <c r="A4" s="12" t="s">
        <v>25</v>
      </c>
      <c r="B4" s="10">
        <v>4.6954000000000003E-2</v>
      </c>
      <c r="C4" s="10">
        <v>4.3548</v>
      </c>
      <c r="D4" s="12">
        <v>2E-3</v>
      </c>
      <c r="E4" s="10" t="s">
        <v>26</v>
      </c>
    </row>
    <row r="5" spans="1:5" x14ac:dyDescent="0.25">
      <c r="A5" s="12" t="s">
        <v>27</v>
      </c>
      <c r="B5" s="10">
        <v>5.8792999999999998E-2</v>
      </c>
      <c r="C5" s="10">
        <v>5.4528999999999996</v>
      </c>
      <c r="D5" s="12">
        <v>1E-3</v>
      </c>
      <c r="E5" s="10" t="s">
        <v>28</v>
      </c>
    </row>
    <row r="6" spans="1:5" x14ac:dyDescent="0.25">
      <c r="A6" s="12" t="s">
        <v>29</v>
      </c>
      <c r="B6" s="10">
        <v>1.3434E-2</v>
      </c>
      <c r="C6" s="10">
        <v>1.246</v>
      </c>
      <c r="D6" s="10">
        <v>0.26300000000000001</v>
      </c>
    </row>
    <row r="7" spans="1:5" x14ac:dyDescent="0.25">
      <c r="A7" s="12" t="s">
        <v>10</v>
      </c>
      <c r="B7" s="10">
        <v>4.2618999999999997E-2</v>
      </c>
      <c r="C7" s="10">
        <v>3.9527999999999999</v>
      </c>
      <c r="D7" s="10">
        <v>8.0000000000000002E-3</v>
      </c>
      <c r="E7" s="10" t="s">
        <v>26</v>
      </c>
    </row>
    <row r="8" spans="1:5" x14ac:dyDescent="0.25">
      <c r="A8" s="12" t="s">
        <v>12</v>
      </c>
      <c r="B8" s="10">
        <v>1.1341E-2</v>
      </c>
      <c r="C8" s="10">
        <v>1.0518000000000001</v>
      </c>
      <c r="D8" s="10">
        <v>0.36599999999999999</v>
      </c>
    </row>
    <row r="9" spans="1:5" x14ac:dyDescent="0.25">
      <c r="A9" s="12" t="s">
        <v>13</v>
      </c>
      <c r="B9" s="10">
        <v>3.0735999999999999E-2</v>
      </c>
      <c r="C9" s="10">
        <v>2.8506999999999998</v>
      </c>
      <c r="D9" s="10">
        <v>2.4E-2</v>
      </c>
      <c r="E9" s="10" t="s">
        <v>30</v>
      </c>
    </row>
    <row r="10" spans="1:5" x14ac:dyDescent="0.25">
      <c r="A10" s="12" t="s">
        <v>14</v>
      </c>
      <c r="B10" s="10">
        <v>2.2526999999999998E-2</v>
      </c>
      <c r="C10" s="10">
        <v>2.0893000000000002</v>
      </c>
      <c r="D10" s="10">
        <v>7.0999999999999994E-2</v>
      </c>
      <c r="E10" s="10" t="s">
        <v>32</v>
      </c>
    </row>
    <row r="11" spans="1:5" x14ac:dyDescent="0.25">
      <c r="A11" s="12" t="s">
        <v>11</v>
      </c>
      <c r="B11" s="10">
        <v>2.6397E-2</v>
      </c>
      <c r="C11" s="10">
        <v>2.4481999999999999</v>
      </c>
      <c r="D11" s="10">
        <v>0.04</v>
      </c>
      <c r="E11" s="10" t="s">
        <v>30</v>
      </c>
    </row>
    <row r="12" spans="1:5" x14ac:dyDescent="0.25">
      <c r="A12" s="12" t="s">
        <v>15</v>
      </c>
      <c r="B12" s="10">
        <v>1.2474000000000001E-2</v>
      </c>
      <c r="C12" s="10">
        <v>1.1569</v>
      </c>
      <c r="D12" s="10">
        <v>0.30299999999999999</v>
      </c>
    </row>
    <row r="13" spans="1:5" ht="15.75" customHeight="1" x14ac:dyDescent="0.25">
      <c r="A13" s="12" t="s">
        <v>31</v>
      </c>
      <c r="B13" s="10">
        <v>7.5473999999999999E-2</v>
      </c>
      <c r="C13" s="10"/>
      <c r="D13" s="10"/>
    </row>
    <row r="14" spans="1:5" x14ac:dyDescent="0.25">
      <c r="B14" s="10">
        <f>SUM(B4:B13)</f>
        <v>0.34074899999999991</v>
      </c>
      <c r="C14" s="10"/>
      <c r="D14" s="10"/>
    </row>
    <row r="15" spans="1:5" x14ac:dyDescent="0.25">
      <c r="A15" s="10"/>
      <c r="B15" s="10"/>
      <c r="C15" s="10"/>
      <c r="D15" s="10"/>
    </row>
    <row r="16" spans="1:5" x14ac:dyDescent="0.25">
      <c r="A16" s="10"/>
      <c r="B16" s="10"/>
      <c r="C16" s="10"/>
      <c r="D16" s="10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Suppl Table 1</vt:lpstr>
      <vt:lpstr>Suppl Table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Lamentowicz</dc:creator>
  <cp:lastModifiedBy>Basia81</cp:lastModifiedBy>
  <dcterms:created xsi:type="dcterms:W3CDTF">2015-01-10T11:30:43Z</dcterms:created>
  <dcterms:modified xsi:type="dcterms:W3CDTF">2015-01-20T09:20:22Z</dcterms:modified>
</cp:coreProperties>
</file>