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Hoja1"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<sst xmlns="http://schemas.openxmlformats.org/spreadsheetml/2006/main" count="27" uniqueCount="27">
  <si>
    <t xml:space="preserve">Chromosome</t>
  </si>
  <si>
    <t xml:space="preserve">P. persica</t>
  </si>
  <si>
    <t xml:space="preserve">P. avium Satonishiki</t>
  </si>
  <si>
    <t xml:space="preserve">P. avium Tieton</t>
  </si>
  <si>
    <t xml:space="preserve">P. avium Regina*</t>
  </si>
  <si>
    <t xml:space="preserve">P. avium Santina</t>
  </si>
  <si>
    <t xml:space="preserve">P. avium Regina</t>
  </si>
  <si>
    <t xml:space="preserve">chr1</t>
  </si>
  <si>
    <t xml:space="preserve">chr2</t>
  </si>
  <si>
    <t xml:space="preserve">chr3</t>
  </si>
  <si>
    <t xml:space="preserve">chr4</t>
  </si>
  <si>
    <t xml:space="preserve">chr5</t>
  </si>
  <si>
    <t xml:space="preserve">chr6</t>
  </si>
  <si>
    <t xml:space="preserve">chr7</t>
  </si>
  <si>
    <t xml:space="preserve">chr8</t>
  </si>
  <si>
    <t xml:space="preserve">All chromosomes</t>
  </si>
  <si>
    <t xml:space="preserve">Chromosome lengths of P. persica, P. avium Satonishiki, Tieton, Regina (Le Dantec et al. 2020), Santina and Regina varieties. *Le Dantec L., GirolletN., Gouzy J. et al. 2020. A phase-resolved, chromosome-scale de novo assembly of the diploid ‘Regina’ sweet cherry genome. 10th International Rosaceae Genomics Conference (RGC10), Dec 2020, Barcelone, Spain.  ⟨hal-03318885⟩</t>
  </si>
  <si>
    <t xml:space="preserve">Title</t>
  </si>
  <si>
    <t xml:space="preserve">Chromosome scale genome assembly of two Prunus avium varieties, Santina and Regina </t>
  </si>
  <si>
    <t xml:space="preserve">Journal</t>
  </si>
  <si>
    <t xml:space="preserve">Tree Genetics &amp; Genomes</t>
  </si>
  <si>
    <t xml:space="preserve">Authors</t>
  </si>
  <si>
    <t xml:space="preserve">Claudio Urra1, José Gaete-Loyola1, Quynh-Trang Bui2, Poliana Povea1, Nicole Carrasco3, Carol Moraga4, 5, 6, Elena A. Vidal1, 3, 6, 7, Andrea Miyasaka Almeida1,8*. </t>
  </si>
  <si>
    <t xml:space="preserve">Affiliations</t>
  </si>
  <si>
    <t xml:space="preserve">1.    Centro de Genómica y Bioinformática, Facultad de Ciencias, Ingeniería y Tecnología, Universidad Mayor, Camino La Pirámide 5750, Huechuraba, Santiago, Chile
2.    Univ. Bordeaux, INRAE, UMR 1332 Biologie du Fruit et Pathologie, 71 Av. E. Bourlaux, Villenave d’Ornon 33140, France. 
3.    Escuela de Biotecnología, Facultad de Ciencias, Ingeniería y Tecnología, Universidad Mayor, Huechuraba, Santiago, Chile. 
4.    Instituto de Ciencias de la Ingeniería, Universidad de O'Higgins, Rancagua, Chile.  
5.   Centro UOH de Bioingeniería (CUBI), Universidad de O'Higgins, Rancagua, Chile. 
6.    Millennium Institute for Integrative Biology (iBio), 8331150 Santiago, Chile. 
7.    Millennium Nucleus in Data Science for Plant Resilience (Phytolearning), 8370186 Santiago, Chile. 
8.    Escuela de Agronomía, Facultad de Ciencias, Ingeniería y Tecnología, Universidad Mayor, Huechuraba, Santiago, Chile. </t>
  </si>
  <si>
    <t xml:space="preserve">Corresponding author</t>
  </si>
  <si>
    <t xml:space="preserve">andrea.miyasaka@umayor.cl</t>
  </si>
</sst>
</file>

<file path=xl/styles.xml><?xml version="1.0" encoding="utf-8"?>
<styleSheet xmlns="http://schemas.openxmlformats.org/spreadsheetml/2006/main">
  <numFmts count="1">
    <numFmt numFmtId="164" formatCode="General"/>
  </numFmts>
  <fonts count="6">
    <font>
      <sz val="11"/>
      <color rgb="FF000000"/>
      <name val="Aptos Narrow"/>
      <family val="2"/>
      <charset val="1"/>
    </font>
    <font>
      <sz val="10"/>
      <name val="Arial"/>
      <family val="0"/>
    </font>
    <font>
      <sz val="10"/>
      <name val="Arial"/>
      <family val="0"/>
    </font>
    <font>
      <sz val="10"/>
      <name val="Arial"/>
      <family val="0"/>
    </font>
    <font>
      <sz val="10.5"/>
      <color rgb="FF000000"/>
      <name val="aptos narrow"/>
      <family val="0"/>
      <charset val="1"/>
    </font>
    <font>
      <b val="true"/>
      <sz val="11"/>
      <color rgb="FF000000"/>
      <name val="Aptos Narrow"/>
      <family val="2"/>
      <charset val="1"/>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left" vertical="center" textRotation="0" wrapText="false" indent="4"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hyperlink" Target="mailto:andrea.miyasaka@umayor.cl"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3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B23" activeCellId="0" sqref="B23"/>
    </sheetView>
  </sheetViews>
  <sheetFormatPr defaultColWidth="9" defaultRowHeight="14.25" zeroHeight="false" outlineLevelRow="0" outlineLevelCol="0"/>
  <cols>
    <col collapsed="false" customWidth="true" hidden="false" outlineLevel="0" max="1" min="1" style="0" width="21.05"/>
    <col collapsed="false" customWidth="true" hidden="false" outlineLevel="0" max="2" min="2" style="0" width="10.87"/>
    <col collapsed="false" customWidth="true" hidden="false" outlineLevel="0" max="3" min="3" style="0" width="18.62"/>
    <col collapsed="false" customWidth="true" hidden="false" outlineLevel="0" max="4" min="4" style="0" width="14.26"/>
    <col collapsed="false" customWidth="true" hidden="false" outlineLevel="0" max="5" min="5" style="0" width="20.62"/>
    <col collapsed="false" customWidth="true" hidden="false" outlineLevel="0" max="6" min="6" style="0" width="15.38"/>
    <col collapsed="false" customWidth="true" hidden="false" outlineLevel="0" max="7" min="7" style="0" width="14.74"/>
  </cols>
  <sheetData>
    <row r="1" customFormat="false" ht="14.25" hidden="false" customHeight="false" outlineLevel="0" collapsed="false">
      <c r="A1" s="0" t="s">
        <v>0</v>
      </c>
      <c r="B1" s="0" t="s">
        <v>1</v>
      </c>
      <c r="C1" s="0" t="s">
        <v>2</v>
      </c>
      <c r="D1" s="0" t="s">
        <v>3</v>
      </c>
      <c r="E1" s="0" t="s">
        <v>4</v>
      </c>
      <c r="F1" s="0" t="s">
        <v>5</v>
      </c>
      <c r="G1" s="0" t="s">
        <v>6</v>
      </c>
    </row>
    <row r="2" customFormat="false" ht="14.25" hidden="false" customHeight="false" outlineLevel="0" collapsed="false">
      <c r="A2" s="0" t="s">
        <v>7</v>
      </c>
      <c r="B2" s="0" t="n">
        <v>47851208</v>
      </c>
      <c r="C2" s="0" t="n">
        <v>43232855</v>
      </c>
      <c r="D2" s="0" t="n">
        <v>62324707</v>
      </c>
      <c r="E2" s="0" t="n">
        <v>54440055</v>
      </c>
      <c r="F2" s="0" t="n">
        <v>57303100</v>
      </c>
      <c r="G2" s="0" t="n">
        <v>53081841</v>
      </c>
    </row>
    <row r="3" customFormat="false" ht="14.25" hidden="false" customHeight="false" outlineLevel="0" collapsed="false">
      <c r="A3" s="0" t="s">
        <v>8</v>
      </c>
      <c r="B3" s="0" t="n">
        <v>30405870</v>
      </c>
      <c r="C3" s="0" t="n">
        <v>25254475</v>
      </c>
      <c r="D3" s="0" t="n">
        <v>46928806</v>
      </c>
      <c r="E3" s="0" t="n">
        <v>39341249</v>
      </c>
      <c r="F3" s="0" t="n">
        <v>44493845</v>
      </c>
      <c r="G3" s="0" t="n">
        <v>42685496</v>
      </c>
    </row>
    <row r="4" customFormat="false" ht="14.25" hidden="false" customHeight="false" outlineLevel="0" collapsed="false">
      <c r="A4" s="0" t="s">
        <v>9</v>
      </c>
      <c r="B4" s="0" t="n">
        <v>27368013</v>
      </c>
      <c r="C4" s="0" t="n">
        <v>22613589</v>
      </c>
      <c r="D4" s="0" t="n">
        <v>42862123</v>
      </c>
      <c r="E4" s="0" t="n">
        <v>30424693</v>
      </c>
      <c r="F4" s="0" t="n">
        <v>33734686</v>
      </c>
      <c r="G4" s="0" t="n">
        <v>35398909</v>
      </c>
    </row>
    <row r="5" customFormat="false" ht="14.25" hidden="false" customHeight="false" outlineLevel="0" collapsed="false">
      <c r="A5" s="0" t="s">
        <v>10</v>
      </c>
      <c r="B5" s="0" t="n">
        <v>25843236</v>
      </c>
      <c r="C5" s="0" t="n">
        <v>27279932</v>
      </c>
      <c r="D5" s="0" t="n">
        <v>37373756</v>
      </c>
      <c r="E5" s="0" t="n">
        <v>28891655</v>
      </c>
      <c r="F5" s="0" t="n">
        <v>31366844</v>
      </c>
      <c r="G5" s="0" t="n">
        <v>31161402</v>
      </c>
    </row>
    <row r="6" customFormat="false" ht="14.25" hidden="false" customHeight="false" outlineLevel="0" collapsed="false">
      <c r="A6" s="0" t="s">
        <v>11</v>
      </c>
      <c r="B6" s="0" t="n">
        <v>18496696</v>
      </c>
      <c r="C6" s="0" t="n">
        <v>17020956</v>
      </c>
      <c r="D6" s="0" t="n">
        <v>41299679</v>
      </c>
      <c r="E6" s="0" t="n">
        <v>21168122</v>
      </c>
      <c r="F6" s="0" t="n">
        <v>25705880</v>
      </c>
      <c r="G6" s="0" t="n">
        <v>28701021</v>
      </c>
    </row>
    <row r="7" customFormat="false" ht="14.25" hidden="false" customHeight="false" outlineLevel="0" collapsed="false">
      <c r="A7" s="0" t="s">
        <v>12</v>
      </c>
      <c r="B7" s="0" t="n">
        <v>30767194</v>
      </c>
      <c r="C7" s="0" t="n">
        <v>24611171</v>
      </c>
      <c r="D7" s="0" t="n">
        <v>42624765</v>
      </c>
      <c r="E7" s="0" t="n">
        <v>35365217</v>
      </c>
      <c r="F7" s="0" t="n">
        <v>38406369</v>
      </c>
      <c r="G7" s="0" t="n">
        <v>37241168</v>
      </c>
    </row>
    <row r="8" customFormat="false" ht="14.25" hidden="false" customHeight="false" outlineLevel="0" collapsed="false">
      <c r="A8" s="0" t="s">
        <v>13</v>
      </c>
      <c r="B8" s="0" t="n">
        <v>22388614</v>
      </c>
      <c r="C8" s="0" t="n">
        <v>19892082</v>
      </c>
      <c r="D8" s="0" t="n">
        <v>30632009</v>
      </c>
      <c r="E8" s="0" t="n">
        <v>29493131</v>
      </c>
      <c r="F8" s="0" t="n">
        <v>35422562</v>
      </c>
      <c r="G8" s="0" t="n">
        <v>30648326</v>
      </c>
    </row>
    <row r="9" customFormat="false" ht="14.25" hidden="false" customHeight="false" outlineLevel="0" collapsed="false">
      <c r="A9" s="0" t="s">
        <v>14</v>
      </c>
      <c r="B9" s="0" t="n">
        <v>22573980</v>
      </c>
      <c r="C9" s="0" t="n">
        <v>20769356</v>
      </c>
      <c r="D9" s="0" t="n">
        <v>38835769</v>
      </c>
      <c r="E9" s="0" t="n">
        <v>26820240</v>
      </c>
      <c r="F9" s="0" t="n">
        <v>29909939</v>
      </c>
      <c r="G9" s="0" t="n">
        <v>31268963</v>
      </c>
    </row>
    <row r="10" customFormat="false" ht="14.25" hidden="false" customHeight="false" outlineLevel="0" collapsed="false">
      <c r="A10" s="0" t="s">
        <v>15</v>
      </c>
      <c r="B10" s="0" t="n">
        <f aca="false">SUM(B2:B9)</f>
        <v>225694811</v>
      </c>
      <c r="C10" s="0" t="n">
        <f aca="false">SUM(C2:C9)</f>
        <v>200674416</v>
      </c>
      <c r="D10" s="0" t="n">
        <f aca="false">SUM(D2:D9)</f>
        <v>342881614</v>
      </c>
      <c r="E10" s="0" t="n">
        <f aca="false">SUM(E2:E9)</f>
        <v>265944362</v>
      </c>
      <c r="F10" s="0" t="n">
        <f aca="false">SUM(F2:F9)</f>
        <v>296343225</v>
      </c>
      <c r="G10" s="0" t="n">
        <f aca="false">SUM(G2:G9)</f>
        <v>290187126</v>
      </c>
    </row>
    <row r="12" customFormat="false" ht="13.8" hidden="false" customHeight="false" outlineLevel="0" collapsed="false">
      <c r="A12" s="1"/>
      <c r="B12" s="1"/>
      <c r="C12" s="1"/>
      <c r="D12" s="1"/>
      <c r="E12" s="1"/>
      <c r="F12" s="1"/>
      <c r="G12" s="1"/>
      <c r="H12" s="1"/>
      <c r="I12" s="1"/>
      <c r="J12" s="1"/>
      <c r="K12" s="1"/>
      <c r="L12" s="1"/>
      <c r="M12" s="1"/>
      <c r="N12" s="1"/>
    </row>
    <row r="13" customFormat="false" ht="14.25" hidden="false" customHeight="false" outlineLevel="0" collapsed="false">
      <c r="A13" s="0" t="s">
        <v>16</v>
      </c>
    </row>
    <row r="15" customFormat="false" ht="19.4" hidden="false" customHeight="true" outlineLevel="0" collapsed="false">
      <c r="A15" s="2" t="s">
        <v>17</v>
      </c>
      <c r="B15" s="3" t="s">
        <v>18</v>
      </c>
      <c r="C15" s="3"/>
      <c r="D15" s="3"/>
      <c r="E15" s="3"/>
      <c r="F15" s="3"/>
      <c r="G15" s="3"/>
    </row>
    <row r="16" customFormat="false" ht="13.8" hidden="false" customHeight="false" outlineLevel="0" collapsed="false">
      <c r="A16" s="2" t="s">
        <v>19</v>
      </c>
      <c r="B16" s="0" t="s">
        <v>20</v>
      </c>
    </row>
    <row r="17" customFormat="false" ht="30.55" hidden="false" customHeight="true" outlineLevel="0" collapsed="false">
      <c r="A17" s="2" t="s">
        <v>21</v>
      </c>
      <c r="B17" s="3" t="s">
        <v>22</v>
      </c>
      <c r="C17" s="3"/>
      <c r="D17" s="3"/>
      <c r="E17" s="3"/>
      <c r="F17" s="3"/>
      <c r="G17" s="3"/>
      <c r="H17" s="3"/>
      <c r="I17" s="3"/>
    </row>
    <row r="18" customFormat="false" ht="108.95" hidden="false" customHeight="false" outlineLevel="0" collapsed="false">
      <c r="A18" s="2" t="s">
        <v>23</v>
      </c>
      <c r="B18" s="3" t="s">
        <v>24</v>
      </c>
    </row>
    <row r="19" customFormat="false" ht="14.9" hidden="false" customHeight="false" outlineLevel="0" collapsed="false">
      <c r="A19" s="2" t="s">
        <v>25</v>
      </c>
      <c r="B19" s="0" t="s">
        <v>26</v>
      </c>
    </row>
    <row r="20" customFormat="false" ht="13.8" hidden="false" customHeight="false" outlineLevel="0" collapsed="false"/>
    <row r="21" customFormat="false" ht="13.8" hidden="false" customHeight="false" outlineLevel="0" collapsed="false"/>
    <row r="22" customFormat="false" ht="13.8" hidden="false" customHeight="false" outlineLevel="0" collapsed="false"/>
    <row r="23" customFormat="false" ht="13.8" hidden="false" customHeight="false" outlineLevel="0" collapsed="false"/>
    <row r="24" customFormat="false" ht="13.8" hidden="false" customHeight="false" outlineLevel="0" collapsed="false"/>
    <row r="25" customFormat="false" ht="13.8" hidden="false" customHeight="false" outlineLevel="0" collapsed="false"/>
    <row r="26" customFormat="false" ht="13.8" hidden="false" customHeight="false" outlineLevel="0" collapsed="false"/>
    <row r="27" customFormat="false" ht="13.8" hidden="false" customHeight="false" outlineLevel="0" collapsed="false"/>
    <row r="28" customFormat="false" ht="13.8" hidden="false" customHeight="false" outlineLevel="0" collapsed="false"/>
    <row r="29" customFormat="false" ht="13.8" hidden="false" customHeight="false" outlineLevel="0" collapsed="false"/>
    <row r="30" customFormat="false" ht="13.8" hidden="false" customHeight="false" outlineLevel="0" collapsed="false"/>
    <row r="31" customFormat="false" ht="13.8" hidden="false" customHeight="false" outlineLevel="0" collapsed="false"/>
    <row r="32" customFormat="false" ht="13.8" hidden="false" customHeight="false" outlineLevel="0" collapsed="false"/>
    <row r="33" customFormat="false" ht="13.8" hidden="false" customHeight="false" outlineLevel="0" collapsed="false"/>
    <row r="34" customFormat="false" ht="13.8" hidden="false" customHeight="false" outlineLevel="0" collapsed="false"/>
  </sheetData>
  <mergeCells count="3">
    <mergeCell ref="A12:N12"/>
    <mergeCell ref="B15:G15"/>
    <mergeCell ref="B17:I17"/>
  </mergeCells>
  <hyperlinks>
    <hyperlink ref="B19" r:id="rId1" display="andrea.miyasaka@umayor.cl"/>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13</TotalTime>
  <Application>LibreOffice/7.3.7.2$Linux_X86_64 LibreOffice_project/30$Build-2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2025-03-18T20:26:13Z</dcterms:created>
  <dc:creator/>
  <dc:description/>
  <dc:language>es-CL</dc:language>
  <cp:lastModifiedBy/>
  <dcterms:modified xsi:type="dcterms:W3CDTF">2025-07-07T17:28:45Z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