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sha T\Desktop\E.fetida\manuscrito\sHSPs dimeros\final\Review_authores\"/>
    </mc:Choice>
  </mc:AlternateContent>
  <xr:revisionPtr revIDLastSave="0" documentId="13_ncr:1_{C8A80409-24CD-452D-92C3-12456A042BFE}" xr6:coauthVersionLast="47" xr6:coauthVersionMax="47" xr10:uidLastSave="{00000000-0000-0000-0000-000000000000}"/>
  <bookViews>
    <workbookView xWindow="-120" yWindow="-120" windowWidth="19440" windowHeight="14880" tabRatio="850" activeTab="3" xr2:uid="{9ABAE8A2-4F55-4E22-8D36-B622FB25F458}"/>
  </bookViews>
  <sheets>
    <sheet name="Table_S1" sheetId="18" r:id="rId1"/>
    <sheet name="Table_S2" sheetId="19" r:id="rId2"/>
    <sheet name="CD-Search_concise" sheetId="2" r:id="rId3"/>
    <sheet name="Protein sequences " sheetId="15" r:id="rId4"/>
    <sheet name="Tm" sheetId="16" r:id="rId5"/>
    <sheet name="Subcellular localization" sheetId="17" r:id="rId6"/>
    <sheet name="EfsHSP32.doubleACD" sheetId="3" r:id="rId7"/>
    <sheet name="EfsHSP38.1.doubleACD" sheetId="4" r:id="rId8"/>
    <sheet name="EfsHSP38.7.doubleACD" sheetId="6" r:id="rId9"/>
    <sheet name="EfsHSP55.doubleACD" sheetId="7" r:id="rId10"/>
    <sheet name="EfsHSP33.doubleACD" sheetId="8" r:id="rId11"/>
    <sheet name="EfsHSP59.doubleACD" sheetId="9" r:id="rId12"/>
    <sheet name="EfsHSP84.doubleACD" sheetId="10" r:id="rId13"/>
    <sheet name="EfsHSP52.doubleACD" sheetId="11" r:id="rId14"/>
    <sheet name="EfsHSP36.doubleACD" sheetId="13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tc={A5DB576C-C8B6-4875-818B-640C234D69FD}</author>
  </authors>
  <commentList>
    <comment ref="O2" authorId="0" shapeId="0" xr:uid="{A5DB576C-C8B6-4875-818B-640C234D69FD}">
      <text>
        <t>[Threaded comment]
Your version of Excel allows you to read this threaded comment; however, any edits to it will get removed if the file is opened in a newer version of Excel. Learn more: https://go.microsoft.com/fwlink/?linkid=870924
Comment:
    Debido a los resultados de fastan
https://www.ncbi.nlm.nih.gov/nuccore/GIKG01088656</t>
      </text>
    </comment>
  </commentList>
</comments>
</file>

<file path=xl/sharedStrings.xml><?xml version="1.0" encoding="utf-8"?>
<sst xmlns="http://schemas.openxmlformats.org/spreadsheetml/2006/main" count="481" uniqueCount="206">
  <si>
    <t>Gene</t>
  </si>
  <si>
    <t>Query</t>
  </si>
  <si>
    <t>Hit type</t>
  </si>
  <si>
    <t>PSSM-ID</t>
  </si>
  <si>
    <t>From</t>
  </si>
  <si>
    <t>To</t>
  </si>
  <si>
    <t>E-Value</t>
  </si>
  <si>
    <t>Bitscore</t>
  </si>
  <si>
    <t>Accession</t>
  </si>
  <si>
    <t>Short name</t>
  </si>
  <si>
    <t>Incomplete</t>
  </si>
  <si>
    <t>Definition</t>
  </si>
  <si>
    <t>specific</t>
  </si>
  <si>
    <t>cd06526</t>
  </si>
  <si>
    <t>metazoan_ACD</t>
  </si>
  <si>
    <t>-</t>
  </si>
  <si>
    <t>cl00175</t>
  </si>
  <si>
    <t>superfamily</t>
  </si>
  <si>
    <t>cl27671</t>
  </si>
  <si>
    <t>IbpA superfamily</t>
  </si>
  <si>
    <t>Description</t>
  </si>
  <si>
    <t>Max score</t>
  </si>
  <si>
    <t>Total score</t>
  </si>
  <si>
    <t>Query cover</t>
  </si>
  <si>
    <t>E value</t>
  </si>
  <si>
    <t>Ident</t>
  </si>
  <si>
    <t>alpha-crystallin A chain [Danio rerio]</t>
  </si>
  <si>
    <t>NP_694482.1</t>
  </si>
  <si>
    <t>heat shock protein beta-1 [Homo sapiens]</t>
  </si>
  <si>
    <t>NP_001531.1</t>
  </si>
  <si>
    <t>heat shock protein beta-2 isoform 1 [Mus musculus]</t>
  </si>
  <si>
    <t>NP_077761.3</t>
  </si>
  <si>
    <t>Heat shock protein Hsp-12.2 [Caenorhabditis elegans]</t>
  </si>
  <si>
    <t>NP_498776.1</t>
  </si>
  <si>
    <t>HSP20-like chaperones superfamily protein [Arabidopsis thaliana]</t>
  </si>
  <si>
    <t>NP_198583.1</t>
  </si>
  <si>
    <t>uncharacterized protein Dmel_CG14207, isoform C [Drosophila melanogaster]</t>
  </si>
  <si>
    <t>SHSP domain-containing protein [Caenorhabditis elegans]</t>
  </si>
  <si>
    <t>heat shock protein beta-1 [Danio rerio]</t>
  </si>
  <si>
    <t>alpha-crystallin B chain isoform 2 [Homo sapiens]</t>
  </si>
  <si>
    <t>heat shock protein beta-6 isoform 2 [Mus musculus]</t>
  </si>
  <si>
    <t>NP_001245760.1</t>
  </si>
  <si>
    <t>NP_001379641.1</t>
  </si>
  <si>
    <t>NP_001008615.2</t>
  </si>
  <si>
    <t>NP_001317308.1</t>
  </si>
  <si>
    <t>NP_001351108.1</t>
  </si>
  <si>
    <t>Smart BLAST</t>
  </si>
  <si>
    <t xml:space="preserve">	specific</t>
  </si>
  <si>
    <t>alpha-crystallin-Hsps_p23-like superfamily</t>
  </si>
  <si>
    <t>N</t>
  </si>
  <si>
    <t>heat shock protein beta-2 [Danio rerio]</t>
  </si>
  <si>
    <t>NP_001017744.1</t>
  </si>
  <si>
    <t>heat shock protein beta-2 [Homo sapiens]</t>
  </si>
  <si>
    <t>NP_001532.1</t>
  </si>
  <si>
    <t>heat shock protein beta-6 isoform X1 [Mus musculus]</t>
  </si>
  <si>
    <t>XP_006540020.1</t>
  </si>
  <si>
    <t>NP_499252.2</t>
  </si>
  <si>
    <t>heat shock protein beta-6 isoform 1 [Mus musculus]</t>
  </si>
  <si>
    <t>NP_001012401.1</t>
  </si>
  <si>
    <t>heat shock protein beta-3 [Homo sapiens]</t>
  </si>
  <si>
    <t>NP_006299.1</t>
  </si>
  <si>
    <t>heat shock protein beta-3 [Mus musculus]</t>
  </si>
  <si>
    <t>NP_064344.1</t>
  </si>
  <si>
    <t>lethal (2) essential for life, isoform C [Drosophila melanogaster]</t>
  </si>
  <si>
    <t>NP_001261156.1</t>
  </si>
  <si>
    <t>XP_002662020.3</t>
  </si>
  <si>
    <t>NP_001024374.1</t>
  </si>
  <si>
    <t>crystallin, alpha B, b [Danio rerio]</t>
  </si>
  <si>
    <t>NP_001002670.1</t>
  </si>
  <si>
    <t>GIKG01013943</t>
  </si>
  <si>
    <t>GIKG01130900</t>
  </si>
  <si>
    <t>GIUK01042923</t>
  </si>
  <si>
    <t>EfsHSP32.doubleACD</t>
  </si>
  <si>
    <t>EfsHSP55.doubleACD</t>
  </si>
  <si>
    <t>EfsHSP33.doubleACD</t>
  </si>
  <si>
    <t>EfsHSP36.doubleACD</t>
  </si>
  <si>
    <t>EfsHSP83.doubleACD</t>
  </si>
  <si>
    <t>EfsHSP52.doubleACD</t>
  </si>
  <si>
    <t>EfsHSP36.doubleACD </t>
  </si>
  <si>
    <t>uncharacterized protein Dmel_CG14207, isoform D [Drosophila melanogaster]</t>
  </si>
  <si>
    <t>NP_001285446.1</t>
  </si>
  <si>
    <t>NO MATCHES</t>
  </si>
  <si>
    <t>EfsHSP38.1.doubleACD</t>
  </si>
  <si>
    <t>EfsHSP38.7.doubleACD</t>
  </si>
  <si>
    <t>pfam05485</t>
  </si>
  <si>
    <t>THAP</t>
  </si>
  <si>
    <t>cl02739</t>
  </si>
  <si>
    <t>PQ603077</t>
  </si>
  <si>
    <t>PQ603080</t>
  </si>
  <si>
    <t>PQ603083</t>
  </si>
  <si>
    <t>PQ603084</t>
  </si>
  <si>
    <r>
      <t xml:space="preserve">Specie: </t>
    </r>
    <r>
      <rPr>
        <b/>
        <i/>
        <sz val="12"/>
        <color theme="1"/>
        <rFont val="Aptos"/>
        <family val="2"/>
      </rPr>
      <t>E. fetida</t>
    </r>
  </si>
  <si>
    <t>Protein</t>
  </si>
  <si>
    <r>
      <rPr>
        <b/>
        <sz val="12"/>
        <color theme="1"/>
        <rFont val="Aptos"/>
        <family val="2"/>
      </rPr>
      <t xml:space="preserve">ID and phylogenetic cluster </t>
    </r>
    <r>
      <rPr>
        <sz val="12"/>
        <color theme="1"/>
        <rFont val="Aptos"/>
        <family val="2"/>
      </rPr>
      <t xml:space="preserve">
</t>
    </r>
    <r>
      <rPr>
        <sz val="9"/>
        <color theme="1"/>
        <rFont val="Aptos"/>
        <family val="2"/>
      </rPr>
      <t xml:space="preserve">in  de la Fuente and Novo, 2022 </t>
    </r>
    <r>
      <rPr>
        <sz val="12"/>
        <color theme="1"/>
        <rFont val="Aptos"/>
        <family val="2"/>
      </rPr>
      <t xml:space="preserve">
</t>
    </r>
  </si>
  <si>
    <r>
      <t xml:space="preserve">Genebank accession number
</t>
    </r>
    <r>
      <rPr>
        <sz val="12"/>
        <color theme="1"/>
        <rFont val="Aptos"/>
        <family val="2"/>
      </rPr>
      <t>(*incomplete ORF)</t>
    </r>
  </si>
  <si>
    <t>Protein Sequence
(traslation from completed ORFs)</t>
  </si>
  <si>
    <t>ID5 /G1 (A1)</t>
  </si>
  <si>
    <t>PQ603078*</t>
  </si>
  <si>
    <r>
      <t>M</t>
    </r>
    <r>
      <rPr>
        <sz val="12"/>
        <color rgb="FF170401"/>
        <rFont val="Aptos"/>
        <family val="2"/>
      </rPr>
      <t>ANQAQQPQQPRVYKSEVFVPIRQDAHSFEERQKNIWEDMHERMEKRRKEWEDEVTRMRRDFFRLKPDEMGRRGSSENLLEK</t>
    </r>
    <r>
      <rPr>
        <sz val="12"/>
        <color rgb="FFC00000"/>
        <rFont val="Aptos"/>
        <family val="2"/>
      </rPr>
      <t>M</t>
    </r>
    <r>
      <rPr>
        <sz val="12"/>
        <color rgb="FF170401"/>
        <rFont val="Aptos"/>
        <family val="2"/>
      </rPr>
      <t>DLKNMFYDVKDGTKVFRVSFDVSQFQPDEINVKTQDQRLIVNARHEEKGSDKTVSREFSRQVDIPHNVDPLKLRSTLSKDGILQIEAEVSAPAYDRIRDTARSFNSVAAATASHPTLTSATTSSRSFPSSEAQTVFDCGPSVTERDGSRTFRIALDVGPEFEPQDLTIKTVDRKLVVQARHEERTPGRTSCKEFSREFDLPDSVDPNLVTASMTGEGKLVLEAPISSYAHGTYTGRPGCVKQPTVTLSLSPGRVFNP</t>
    </r>
  </si>
  <si>
    <t>ID6 /G1 (A1)</t>
  </si>
  <si>
    <t>PQ603079*</t>
  </si>
  <si>
    <r>
      <t>M</t>
    </r>
    <r>
      <rPr>
        <sz val="12"/>
        <color rgb="FF170401"/>
        <rFont val="Aptos"/>
        <family val="2"/>
      </rPr>
      <t>NPGRSSLVPIQQKLNQQKVLPDSGRMSTTSCVWDDMQGWMEQRQREWDDEMTQLKNEFFSIKSDKLASRRSSSDSSSLPEKMNIASRFYDTEKGCRMFCVTFDVSQFEPEEVNIRTQANSLIVHARHEEQRENKSVSREFNRRVDIPSHINPDTLRCFIRADGTLQVEAELPSPSYDSSSVNRDSPYGLENSSTFSDRLSDRDISSPPRTDRD</t>
    </r>
    <r>
      <rPr>
        <sz val="12"/>
        <color rgb="FFFF0000"/>
        <rFont val="Aptos"/>
        <family val="2"/>
      </rPr>
      <t>M</t>
    </r>
    <r>
      <rPr>
        <sz val="12"/>
        <color rgb="FF170401"/>
        <rFont val="Aptos"/>
        <family val="2"/>
      </rPr>
      <t>CSSPGTDRDACSPTVTYRNIYSPPKLYRDMCNSSRNGRDVLSPPRRDTDLYSGALESHWTNPNPCRGDKDGFNHMNTRDNIYTPQTIDNPHLTARDIYSTARIDNDIYRSQKTARDISTPTSIDTTASESRTTLYRDSMPDVNRLHCPPDVMARNGQAMQIATENGHVDEGETFSVVVDIGTDFEPHELAVQAVDRKLVVHARHSNPHFRYGADIYREFDLPEGVDPGSITANLTPEGTLFIEAPTSIRPYSSEPRNLPYHHYSLEHHQSND</t>
    </r>
  </si>
  <si>
    <t>ID3AB /G1 (A1)</t>
  </si>
  <si>
    <r>
      <t>M</t>
    </r>
    <r>
      <rPr>
        <sz val="12"/>
        <color rgb="FF170401"/>
        <rFont val="Aptos"/>
        <family val="2"/>
      </rPr>
      <t>SDHLQQQQQSSSSSSSTFKTEVHVPVRRDNQTFEQRQKNMWEEMNERMERRRREWEDEVDQLRSDFFRLRPEETHTQSQTEPRRGSGDNLLERMDLNSMFYDTGKGTRLFRVSFDVSQFQPHEISVRTQNQNLIVHAKHEEKGSDKSVSREFSRQVVIPNNVNPETLRSTLSNDGILQVEAEMPAPSYDQLRDDRARIFSMVTGATTPRDVINAGQQRAVTTGQDGGSKFFQLTVDIGPDFLPQDLTVKTVDRKLVVRARHEEKAPGRTSCREFNREFDIPEDVDPNVVTASLTAGGKLVIEAPLIRAAGPPAAAGAASGGIPGQGKQPVINVSHGGK</t>
    </r>
  </si>
  <si>
    <t>ID11AB /G2 (A2)</t>
  </si>
  <si>
    <t>PQ603081*</t>
  </si>
  <si>
    <r>
      <t>M</t>
    </r>
    <r>
      <rPr>
        <sz val="12"/>
        <color rgb="FF170401"/>
        <rFont val="Aptos"/>
        <family val="2"/>
      </rPr>
      <t>GACSLPSCTNCGRRGFRMFRMPSNAARRAIWVDWLVGGGWLRCPSRDVTNYQVCEVHFDESQFEQNRKDGKRKLKPNAVPTIYGTTEGSRGRVKRKRVLWSNLQDRNNETVSDAERISCDEDRCPMKERKKSSTRRCLERSSPWKPDAVTAGIKMETLDDSFSNEDNRCETDATKCNVTSKHSSLNGTTRGGGIPGMASGRAEPLRSTVNDRVQMPSINLERQMDDAEENLLKEWDTTVRCRQENSLSIRPVSLSAEDTAIQKGKPRVGESTLSTTDLSSVRFEFPEIDIVKRHDTSLDDSATAEPAEDDSLRRFSYTECPMTGRKMLRLEMNVEGFEPKDITVKSFDGRLTVHGITYDARDGKKSTNEFCRKIKLPDGVSSENLRCTFCDNILVLEAPVQTRSSTPDVATAGKHPLNHPVVLSDENGRYLSLVVELGRMFRPSDVVVKVKGQQTICVFADTAEITSFSRMKAKLEREFDLPEKIDQRSLKAGCTEDRLLKIVARIRSPSEENAVRIDVGDSVS</t>
    </r>
  </si>
  <si>
    <t>ID15AB  /G2 (A2)</t>
  </si>
  <si>
    <r>
      <t>M</t>
    </r>
    <r>
      <rPr>
        <sz val="12"/>
        <color rgb="FF170401"/>
        <rFont val="Aptos"/>
        <family val="2"/>
      </rPr>
      <t>HRLPILQDSRSFDERTDRLLRDVRRQIDEDLQNFGFGGKNLLGSSKLNWPGEADDQASKLLNRDFFKLRPSAGASASSLLGRGGGSSDRLSSPPPRKDDLVGSRETLDDETAKGLYVNQSQNEGRLFCMSFDVKDFEAEDISVTVEDDTLIVQAKRRTEKEGAVSVKEFNRKIKLPKDVDPEKLVSTMTSDGILTIEAQVPPDYQAAVATPPPTTGGPDLNGSSAAGNSGTGAAAATASTSSTTIPLDTPVFSNEGSTGRRRMDLVLAVGSPYTPDDITVKLEGKRLIVEATHEEKFQGRTSKVSMQRDFDLSEDIDVSSVKALLKSSTGQLTITAFAK</t>
    </r>
  </si>
  <si>
    <t>ID1AB /G3</t>
  </si>
  <si>
    <r>
      <t>M</t>
    </r>
    <r>
      <rPr>
        <sz val="12"/>
        <color rgb="FF170401"/>
        <rFont val="Aptos"/>
        <family val="2"/>
      </rPr>
      <t>ASNCDLETNNNGLQDKQKSNKEGEEDDDLDLATKELERLVNKIEEERAEARKFLVIKSTAQQRKEGVERPVDTAYVESEDGRLWLRAVFDVHHFQPDEIEVKVENRQMQVKAQGIDDRETAVFRKTMIRKIDLPENVDVDETKCEQSEGGILTVSMPFHLPQSENKPTGPATVPIITENGRRLIRLGIMIGPDFTMDDLKVEAEGQRLLIRASYDAEIGLAGAQVTRHELRKDFQLPEHIEVDEVSYELNKAGVLGVQILLKDKQLYRCNVTTEEVAVPGKRS</t>
    </r>
  </si>
  <si>
    <t>ID10AB /G3</t>
  </si>
  <si>
    <r>
      <t>M</t>
    </r>
    <r>
      <rPr>
        <sz val="12"/>
        <color rgb="FF170401"/>
        <rFont val="Aptos"/>
        <family val="2"/>
      </rPr>
      <t>AVFKKFLSATKNKMKSSNIKVEGGPGPSCTQEEEEEFEARKHEWQEELDQMSDFLVLKSTEEQKDDGVEQPVDTAYIDDRDGMPMLKAVFDVHHFKPEEVQLSVEDGQLTLLAQCFDDRESAVFKKTMIRKLDLPKYVDHKMLHCDLSKEGVLTIEMPFHLPPQRRPQGPSVVPIVNEVDGTRKIRLAFMIGPDFTADDVKIEKNGQHLVVTASYDAEIGVYGFQVTQREFRKELRLPQHCDVERVDHSLTPEGKLYVDLTLKNGKPYKCEVTTEELPVNAEEGSELDEL</t>
    </r>
  </si>
  <si>
    <t>ID12AB  /G4 (B)</t>
  </si>
  <si>
    <t>PQ603082*</t>
  </si>
  <si>
    <r>
      <t>M</t>
    </r>
    <r>
      <rPr>
        <sz val="12"/>
        <color rgb="FF170401"/>
        <rFont val="Aptos"/>
        <family val="2"/>
      </rPr>
      <t>TSRSYNFLEDSFTSVYPTGGRFRGRSRADKIHHGRSGIDRRRYHSLGLESANGSFARSFDDQESRNHVGSSSRQRKDALATQTKTTSRNQEQFREEFGGSRGNESGRGVHFSEREMPSNFEQDRSEQRTSTKRGIVIDFENEEGNGGFDGRTSSRRQNERFLDGSTSLNTRPQRGSSYYNDVFSSTEAPFNSFSENTSQSRRQSAYPSNNHQERDFTDDLQQQTSMHTLQPNILREEVVWQPVKVIYVEKTPRESNRSGTAQRQGDYSSSSYGHESRQAAPRYQQSSYSNDWGGSQRSDGHMNRAAPPDYETSWNGNTNGDHRRVHVKTRRTPPSEPREGSNRRSTEMFQSRDDPSASDWNGGYQTVKRSPQRNDFIDGVSSSRSWASNSEAQGGEYGYPTRTEHAVHSQNGTLSG</t>
    </r>
    <r>
      <rPr>
        <u/>
        <sz val="12"/>
        <color rgb="FF170401"/>
        <rFont val="Aptos"/>
        <family val="2"/>
      </rPr>
      <t>MEGLNRGFSDQGNGSFTYRRKS</t>
    </r>
    <r>
      <rPr>
        <sz val="12"/>
        <color rgb="FF170401"/>
        <rFont val="Aptos"/>
        <family val="2"/>
      </rPr>
      <t>RSTPRLLQNTGLNGSASGVRSQGRQVHIAHDDELSRGSRLNLSRSSGLELNGERSGGFREEYTSHRSTAESDEKEFVGKLMKELENQRQNLKPEVDRLIRNSSVVTDGSDLTSNMNSITLEAGKNSYIDTSLPTPVFKAYVDVKEYSPKSVKVNYDHATNKIIVEAGQLNAQGTVGKTFTQKIALPKYADDLRLTARMNSGGILRIEVPLLFYFPEEHEQSKARSFLYEATGNRTDGTKALEIIVKPGADYSLQDIRPEVIDSTLMIWGGRGKEKKVIGKYVLPPTANIAKIKHRSGKDGSLSIIVPIT</t>
    </r>
  </si>
  <si>
    <t>ID13AB /G4 (B)</t>
  </si>
  <si>
    <r>
      <t>M</t>
    </r>
    <r>
      <rPr>
        <sz val="12"/>
        <color rgb="FF170401"/>
        <rFont val="Aptos"/>
        <family val="2"/>
      </rPr>
      <t>LDVGSYRNAIHVIEDDGSREGPPRYRSLTPDPYGQSNYRGSNITSYHSQQNLNGDWLPVQHSGSGNLVYSRNHHSQNLDSDRMSRPSGSRGVRFRDYSHQDPDDEGFLPIPNGANSRSVGFSQNSSRNDGRHQGADRTRVNGSGGREYYYPEQVRQSTSRVVYSGGREHRPRERIARSEAAVKTNSFAPSSNWDETGGRSTTRMVFDGKHDAFRPERTSGISTAKRAPEERQFLSDVQKELEFQRHNWKDEIERMTGTTASGAISSSMATKSSFVDTSGIEPCFKAYVDVREFPPSSVTVNVDKLTNKVVIEANQVSGTGSVAKTFTQKVQLPRFADDTRLSARMNRDGILKVEVPLIYYFPEEEANGQRTKSFVYEVRKNPDGSKLIEILVKPGQDISIDELRVEVNNDDKLIVSAVKNGARGAAQKSIIKTYTLPENADVQGITSNRTRDGCLTILVPIYDGPYK</t>
    </r>
  </si>
  <si>
    <t>EfsHSP59.doubleACD</t>
  </si>
  <si>
    <t>Cytoplasm</t>
  </si>
  <si>
    <t>20°C</t>
  </si>
  <si>
    <t>21°C</t>
  </si>
  <si>
    <t>22°C</t>
  </si>
  <si>
    <t>23°C</t>
  </si>
  <si>
    <t>24°C</t>
  </si>
  <si>
    <t>25°C</t>
  </si>
  <si>
    <t>26°C</t>
  </si>
  <si>
    <t>27°C</t>
  </si>
  <si>
    <t>28°C</t>
  </si>
  <si>
    <t>29°C</t>
  </si>
  <si>
    <t>30°C</t>
  </si>
  <si>
    <t>31°C</t>
  </si>
  <si>
    <t>32°C</t>
  </si>
  <si>
    <t>33°C</t>
  </si>
  <si>
    <r>
      <t xml:space="preserve">34 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</t>
    </r>
  </si>
  <si>
    <r>
      <t xml:space="preserve">35 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</t>
    </r>
  </si>
  <si>
    <r>
      <t xml:space="preserve">40 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</t>
    </r>
  </si>
  <si>
    <r>
      <t xml:space="preserve">45 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</t>
    </r>
  </si>
  <si>
    <r>
      <t xml:space="preserve">50 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</t>
    </r>
  </si>
  <si>
    <r>
      <t xml:space="preserve">55 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</t>
    </r>
  </si>
  <si>
    <r>
      <t xml:space="preserve">60 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</t>
    </r>
  </si>
  <si>
    <t xml:space="preserve">DeepSTABp: Predict protein thermal stability (https://csb-deepstabp.bio.rptu.de/ ; accessed on 2024, December) </t>
  </si>
  <si>
    <t>GIKG01136737</t>
  </si>
  <si>
    <t>EfsHSP84.doubleACD</t>
  </si>
  <si>
    <t>(1) BUSCA</t>
  </si>
  <si>
    <t>Score</t>
  </si>
  <si>
    <t>(2) DeepLoc - 2.1</t>
  </si>
  <si>
    <t>http://busca.biocomp.unibo.it/</t>
  </si>
  <si>
    <t>https://services.healthtech.dtu.dk/services/DeepLoc-2.1/</t>
  </si>
  <si>
    <t>Nucleus</t>
  </si>
  <si>
    <t>Soluble</t>
  </si>
  <si>
    <t>Accessed 24/10/24</t>
  </si>
  <si>
    <t>Top BLAST match*</t>
  </si>
  <si>
    <t xml:space="preserve">(*) Top BLAST MATCH is included for incomplete sequences. </t>
  </si>
  <si>
    <t>Table 1. Primer sequence</t>
  </si>
  <si>
    <t>sHSP name</t>
  </si>
  <si>
    <t>Sequence</t>
  </si>
  <si>
    <t>Forward</t>
  </si>
  <si>
    <t>AAGGTCAGCGTCTGCTCATC</t>
  </si>
  <si>
    <t>Reverse</t>
  </si>
  <si>
    <t>GACCTCGATGTGTTCTGGCA</t>
  </si>
  <si>
    <t>TCCCAAACAACGTCAACCCA</t>
  </si>
  <si>
    <t>TCGTCTCTCAGCTGGTCGTA</t>
  </si>
  <si>
    <t>ACCGTCTTGTCGCTTCCTTT </t>
  </si>
  <si>
    <t>GGTCTTCCGGGTCAGCTTC </t>
  </si>
  <si>
    <t>CAGGCAGTCGACAGGAAGTT</t>
  </si>
  <si>
    <t>TAGATCCGGGGTCAACACCT</t>
  </si>
  <si>
    <t>GACCTCACCCTCAAGAACGG</t>
  </si>
  <si>
    <t>GCTCATCCAACTCAGACCCC</t>
  </si>
  <si>
    <t>GAAGAGTTTCGACGGACGGT</t>
  </si>
  <si>
    <t>GTGCAACGGAGGTTCTCTGA</t>
  </si>
  <si>
    <t>CCATCGGTTCTATTCCCCGT </t>
  </si>
  <si>
    <t>TGAACAGCGGTGGGATTTTG </t>
  </si>
  <si>
    <t>CCATCGTCCGTCACGGTAAA</t>
  </si>
  <si>
    <t>GTATCGTCGGCAAAACGTGG</t>
  </si>
  <si>
    <t>TCGAACGAAGGTTCGACTGG</t>
  </si>
  <si>
    <t>TGTGTCGCCTCAACGATCAA</t>
  </si>
  <si>
    <t>Ef (%)</t>
  </si>
  <si>
    <t>Vs. Control (T 21 °C, H 80%)</t>
  </si>
  <si>
    <t xml:space="preserve">HEAT STRESS </t>
  </si>
  <si>
    <t xml:space="preserve">DESICCATION STRESS </t>
  </si>
  <si>
    <t>TREATMENTS</t>
  </si>
  <si>
    <t>T (°C) 31</t>
  </si>
  <si>
    <t>T (°C) 35</t>
  </si>
  <si>
    <t>Humidity (%) 10</t>
  </si>
  <si>
    <t>Humidity (%) 20</t>
  </si>
  <si>
    <t>2h</t>
  </si>
  <si>
    <t>7h</t>
  </si>
  <si>
    <t>24h</t>
  </si>
  <si>
    <t>Vs. Control</t>
  </si>
  <si>
    <t>CHEMICAL STRESS</t>
  </si>
  <si>
    <t>T 21 °C, BPA 0,2 g/L</t>
  </si>
  <si>
    <t>T 26 °C, BPA 0,2 g/L</t>
  </si>
  <si>
    <t>T 21 °C, END 0,1 g/L</t>
  </si>
  <si>
    <t>T 26 °C, END 0,1 g/L</t>
  </si>
  <si>
    <r>
      <rPr>
        <b/>
        <sz val="11"/>
        <color theme="1"/>
        <rFont val="Aptos"/>
        <family val="2"/>
      </rPr>
      <t>Protein accession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number</t>
    </r>
    <r>
      <rPr>
        <sz val="11"/>
        <color theme="1"/>
        <rFont val="Aptos"/>
        <family val="2"/>
      </rPr>
      <t xml:space="preserve">
(*incomplete)</t>
    </r>
  </si>
  <si>
    <t>PQ603076</t>
  </si>
  <si>
    <t>XLZ13797</t>
  </si>
  <si>
    <t>XLZ13795</t>
  </si>
  <si>
    <t>XLZ13802</t>
  </si>
  <si>
    <t xml:space="preserve"> XLZ13794</t>
  </si>
  <si>
    <t>XLZ13798</t>
  </si>
  <si>
    <t>XLZ13801</t>
  </si>
  <si>
    <t>XLZ13799*</t>
  </si>
  <si>
    <t>XLZ13800*</t>
  </si>
  <si>
    <t>XLZ13796*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</si>
</sst>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b/>
      <sz val="12"/>
      <color theme="1"/>
      <name val="Aptos"/>
      <family val="2"/>
    </font>
    <font>
      <sz val="9"/>
      <color rgb="FF000000"/>
      <name val="Verdana"/>
      <family val="2"/>
    </font>
    <font>
      <sz val="11"/>
      <color rgb="FF222222"/>
      <name val="Arial"/>
      <family val="2"/>
    </font>
    <font>
      <sz val="10"/>
      <color rgb="FF222222"/>
      <name val="Arial"/>
      <family val="2"/>
    </font>
    <font>
      <sz val="8"/>
      <name val="Aptos Narrow"/>
      <family val="2"/>
      <scheme val="minor"/>
    </font>
    <font>
      <b/>
      <i/>
      <sz val="12"/>
      <color theme="1"/>
      <name val="Aptos"/>
      <family val="2"/>
    </font>
    <font>
      <sz val="12"/>
      <color theme="1"/>
      <name val="Aptos"/>
      <family val="2"/>
    </font>
    <font>
      <b/>
      <sz val="11"/>
      <color theme="1"/>
      <name val="Aptos"/>
      <family val="2"/>
    </font>
    <font>
      <sz val="9"/>
      <color theme="1"/>
      <name val="Aptos"/>
      <family val="2"/>
    </font>
    <font>
      <sz val="11"/>
      <color theme="1"/>
      <name val="Aptos"/>
      <family val="2"/>
    </font>
    <font>
      <sz val="12"/>
      <color rgb="FF170401"/>
      <name val="Aptos"/>
      <family val="2"/>
    </font>
    <font>
      <sz val="12"/>
      <color rgb="FFC00000"/>
      <name val="Aptos"/>
      <family val="2"/>
    </font>
    <font>
      <sz val="12"/>
      <color rgb="FFFF0000"/>
      <name val="Aptos"/>
      <family val="2"/>
    </font>
    <font>
      <u/>
      <sz val="12"/>
      <color rgb="FF170401"/>
      <name val="Aptos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Aptos Narrow"/>
      <family val="2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Times New Roman"/>
      <family val="1"/>
    </font>
    <font>
      <b/>
      <sz val="8"/>
      <name val="Calibri"/>
      <family val="2"/>
    </font>
    <font>
      <sz val="7"/>
      <color rgb="FF000000"/>
      <name val="Calibri"/>
      <family val="2"/>
    </font>
    <font>
      <sz val="8"/>
      <color rgb="FF000000"/>
      <name val="Calibri"/>
      <family val="2"/>
    </font>
    <font>
      <sz val="8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name val="Calibri"/>
      <family val="2"/>
    </font>
    <font>
      <sz val="8"/>
      <color theme="1"/>
      <name val="Calibri"/>
      <family val="2"/>
    </font>
    <font>
      <b/>
      <i/>
      <sz val="10"/>
      <color theme="1"/>
      <name val="Calibri"/>
      <family val="2"/>
    </font>
    <font>
      <sz val="11"/>
      <color theme="1"/>
      <name val="Calibri"/>
      <family val="2"/>
    </font>
    <font>
      <sz val="11"/>
      <color rgb="FF9C0006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A758C0"/>
        <bgColor indexed="64"/>
      </patternFill>
    </fill>
  </fills>
  <borders count="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medium">
        <color indexed="64"/>
      </right>
      <top/>
      <bottom style="medium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medium">
        <color indexed="64"/>
      </right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/>
      <bottom style="medium">
        <color indexed="64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medium">
        <color indexed="64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theme="9" tint="0.39997558519241921"/>
      </bottom>
      <diagonal/>
    </border>
    <border>
      <left style="medium">
        <color indexed="64"/>
      </left>
      <right/>
      <top style="medium">
        <color indexed="64"/>
      </top>
      <bottom style="thin">
        <color theme="9" tint="0.39997558519241921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indexed="64"/>
      </top>
      <bottom/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/>
      <top style="thin">
        <color theme="9" tint="0.39997558519241921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medium">
        <color indexed="64"/>
      </bottom>
      <diagonal/>
    </border>
    <border>
      <left style="thin">
        <color theme="0" tint="-0.249977111117893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6">
    <xf numFmtId="0" fontId="0" fillId="0" borderId="0"/>
    <xf numFmtId="0" fontId="20" fillId="0" borderId="0" applyNumberFormat="0" applyFill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7" fillId="0" borderId="0"/>
  </cellStyleXfs>
  <cellXfs count="233">
    <xf numFmtId="0" fontId="0" fillId="0" borderId="0" xfId="0"/>
    <xf numFmtId="9" fontId="0" fillId="0" borderId="0" xfId="0" applyNumberFormat="1"/>
    <xf numFmtId="11" fontId="0" fillId="0" borderId="0" xfId="0" applyNumberFormat="1"/>
    <xf numFmtId="10" fontId="0" fillId="0" borderId="0" xfId="0" applyNumberFormat="1"/>
    <xf numFmtId="0" fontId="4" fillId="0" borderId="0" xfId="0" applyFont="1"/>
    <xf numFmtId="11" fontId="5" fillId="0" borderId="0" xfId="0" applyNumberFormat="1" applyFont="1"/>
    <xf numFmtId="0" fontId="2" fillId="2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9" xfId="0" applyFont="1" applyFill="1" applyBorder="1"/>
    <xf numFmtId="0" fontId="2" fillId="2" borderId="8" xfId="0" applyFont="1" applyFill="1" applyBorder="1" applyAlignment="1">
      <alignment vertical="top"/>
    </xf>
    <xf numFmtId="0" fontId="3" fillId="3" borderId="6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11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11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3" borderId="0" xfId="0" applyFont="1" applyFill="1" applyAlignment="1">
      <alignment vertical="top" wrapText="1"/>
    </xf>
    <xf numFmtId="0" fontId="3" fillId="3" borderId="2" xfId="0" applyFont="1" applyFill="1" applyBorder="1" applyAlignment="1">
      <alignment horizontal="center" vertical="center" wrapText="1"/>
    </xf>
    <xf numFmtId="11" fontId="3" fillId="3" borderId="2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/>
    </xf>
    <xf numFmtId="0" fontId="3" fillId="3" borderId="12" xfId="0" applyFont="1" applyFill="1" applyBorder="1" applyAlignment="1">
      <alignment vertical="top" wrapText="1"/>
    </xf>
    <xf numFmtId="0" fontId="0" fillId="3" borderId="1" xfId="0" applyFill="1" applyBorder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5" borderId="0" xfId="0" applyFont="1" applyFill="1"/>
    <xf numFmtId="0" fontId="8" fillId="5" borderId="0" xfId="0" applyFont="1" applyFill="1"/>
    <xf numFmtId="0" fontId="9" fillId="5" borderId="0" xfId="0" applyFont="1" applyFill="1" applyAlignment="1">
      <alignment horizontal="left" vertical="top" wrapText="1"/>
    </xf>
    <xf numFmtId="0" fontId="2" fillId="5" borderId="0" xfId="0" applyFont="1" applyFill="1" applyAlignment="1">
      <alignment wrapText="1"/>
    </xf>
    <xf numFmtId="0" fontId="8" fillId="5" borderId="0" xfId="0" applyFont="1" applyFill="1" applyAlignment="1">
      <alignment wrapText="1"/>
    </xf>
    <xf numFmtId="0" fontId="2" fillId="2" borderId="0" xfId="0" applyFont="1" applyFill="1"/>
    <xf numFmtId="0" fontId="2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9" fillId="2" borderId="0" xfId="0" applyFont="1" applyFill="1"/>
    <xf numFmtId="0" fontId="11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0" fillId="4" borderId="14" xfId="0" applyFill="1" applyBorder="1"/>
    <xf numFmtId="0" fontId="16" fillId="4" borderId="1" xfId="0" applyFont="1" applyFill="1" applyBorder="1"/>
    <xf numFmtId="0" fontId="0" fillId="4" borderId="1" xfId="0" applyFill="1" applyBorder="1"/>
    <xf numFmtId="0" fontId="0" fillId="4" borderId="7" xfId="0" applyFill="1" applyBorder="1"/>
    <xf numFmtId="0" fontId="0" fillId="4" borderId="15" xfId="0" applyFill="1" applyBorder="1"/>
    <xf numFmtId="0" fontId="0" fillId="4" borderId="16" xfId="0" applyFill="1" applyBorder="1"/>
    <xf numFmtId="0" fontId="2" fillId="4" borderId="12" xfId="0" applyFont="1" applyFill="1" applyBorder="1" applyAlignment="1">
      <alignment wrapText="1"/>
    </xf>
    <xf numFmtId="0" fontId="0" fillId="4" borderId="18" xfId="0" applyFill="1" applyBorder="1"/>
    <xf numFmtId="0" fontId="2" fillId="4" borderId="1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2" fontId="19" fillId="0" borderId="7" xfId="0" applyNumberFormat="1" applyFont="1" applyBorder="1" applyAlignment="1">
      <alignment horizontal="center" vertical="center"/>
    </xf>
    <xf numFmtId="2" fontId="16" fillId="0" borderId="19" xfId="0" applyNumberFormat="1" applyFont="1" applyBorder="1" applyAlignment="1">
      <alignment horizontal="center" vertical="center"/>
    </xf>
    <xf numFmtId="2" fontId="16" fillId="0" borderId="17" xfId="0" applyNumberFormat="1" applyFont="1" applyBorder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/>
    </xf>
    <xf numFmtId="2" fontId="19" fillId="0" borderId="5" xfId="0" applyNumberFormat="1" applyFont="1" applyBorder="1" applyAlignment="1">
      <alignment horizontal="center" vertical="center"/>
    </xf>
    <xf numFmtId="0" fontId="16" fillId="4" borderId="0" xfId="0" applyFont="1" applyFill="1"/>
    <xf numFmtId="0" fontId="16" fillId="4" borderId="12" xfId="0" applyFont="1" applyFill="1" applyBorder="1"/>
    <xf numFmtId="0" fontId="16" fillId="4" borderId="19" xfId="0" applyFont="1" applyFill="1" applyBorder="1"/>
    <xf numFmtId="0" fontId="16" fillId="0" borderId="0" xfId="0" applyFont="1"/>
    <xf numFmtId="0" fontId="16" fillId="0" borderId="18" xfId="0" applyFont="1" applyBorder="1"/>
    <xf numFmtId="0" fontId="16" fillId="0" borderId="1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3" borderId="0" xfId="0" applyFont="1" applyFill="1" applyAlignment="1">
      <alignment horizontal="center"/>
    </xf>
    <xf numFmtId="2" fontId="0" fillId="0" borderId="19" xfId="0" applyNumberFormat="1" applyBorder="1"/>
    <xf numFmtId="0" fontId="16" fillId="0" borderId="19" xfId="0" applyFont="1" applyBorder="1"/>
    <xf numFmtId="2" fontId="16" fillId="0" borderId="17" xfId="0" applyNumberFormat="1" applyFont="1" applyBorder="1"/>
    <xf numFmtId="0" fontId="20" fillId="0" borderId="0" xfId="1" applyFill="1" applyBorder="1"/>
    <xf numFmtId="2" fontId="0" fillId="0" borderId="0" xfId="0" applyNumberFormat="1"/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21" xfId="0" applyBorder="1"/>
    <xf numFmtId="0" fontId="0" fillId="0" borderId="6" xfId="0" applyBorder="1"/>
    <xf numFmtId="0" fontId="0" fillId="0" borderId="22" xfId="0" applyBorder="1"/>
    <xf numFmtId="2" fontId="0" fillId="0" borderId="20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6" borderId="22" xfId="0" applyFill="1" applyBorder="1"/>
    <xf numFmtId="0" fontId="0" fillId="6" borderId="24" xfId="0" applyFill="1" applyBorder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5" xfId="0" applyBorder="1"/>
    <xf numFmtId="2" fontId="0" fillId="0" borderId="26" xfId="0" applyNumberFormat="1" applyBorder="1" applyAlignment="1">
      <alignment horizontal="center"/>
    </xf>
    <xf numFmtId="0" fontId="0" fillId="0" borderId="27" xfId="0" applyBorder="1"/>
    <xf numFmtId="2" fontId="0" fillId="0" borderId="28" xfId="0" applyNumberFormat="1" applyBorder="1" applyAlignment="1">
      <alignment horizontal="center"/>
    </xf>
    <xf numFmtId="0" fontId="0" fillId="6" borderId="29" xfId="0" applyFill="1" applyBorder="1"/>
    <xf numFmtId="0" fontId="0" fillId="0" borderId="30" xfId="0" applyBorder="1" applyAlignment="1">
      <alignment horizontal="center"/>
    </xf>
    <xf numFmtId="0" fontId="0" fillId="6" borderId="31" xfId="0" applyFill="1" applyBorder="1"/>
    <xf numFmtId="0" fontId="16" fillId="0" borderId="7" xfId="0" applyFont="1" applyBorder="1" applyAlignment="1">
      <alignment horizontal="center"/>
    </xf>
    <xf numFmtId="0" fontId="0" fillId="6" borderId="32" xfId="0" applyFill="1" applyBorder="1"/>
    <xf numFmtId="2" fontId="0" fillId="0" borderId="30" xfId="0" applyNumberFormat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0" fillId="0" borderId="33" xfId="0" applyBorder="1"/>
    <xf numFmtId="2" fontId="0" fillId="0" borderId="34" xfId="0" applyNumberFormat="1" applyBorder="1" applyAlignment="1">
      <alignment horizontal="center"/>
    </xf>
    <xf numFmtId="0" fontId="0" fillId="0" borderId="35" xfId="0" applyBorder="1"/>
    <xf numFmtId="0" fontId="16" fillId="0" borderId="6" xfId="0" applyFont="1" applyBorder="1" applyAlignment="1">
      <alignment horizontal="center"/>
    </xf>
    <xf numFmtId="0" fontId="0" fillId="6" borderId="36" xfId="0" applyFill="1" applyBorder="1"/>
    <xf numFmtId="0" fontId="9" fillId="0" borderId="15" xfId="0" applyFont="1" applyBorder="1" applyAlignment="1">
      <alignment horizontal="left" vertical="top" wrapText="1"/>
    </xf>
    <xf numFmtId="0" fontId="0" fillId="0" borderId="15" xfId="0" applyBorder="1"/>
    <xf numFmtId="0" fontId="0" fillId="0" borderId="36" xfId="0" applyBorder="1"/>
    <xf numFmtId="0" fontId="0" fillId="6" borderId="37" xfId="0" applyFill="1" applyBorder="1"/>
    <xf numFmtId="0" fontId="0" fillId="6" borderId="38" xfId="0" applyFill="1" applyBorder="1"/>
    <xf numFmtId="0" fontId="0" fillId="0" borderId="39" xfId="0" applyBorder="1"/>
    <xf numFmtId="0" fontId="0" fillId="2" borderId="0" xfId="0" applyFill="1"/>
    <xf numFmtId="0" fontId="16" fillId="0" borderId="13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16" fillId="0" borderId="6" xfId="0" applyFont="1" applyBorder="1"/>
    <xf numFmtId="0" fontId="9" fillId="0" borderId="41" xfId="0" applyFont="1" applyBorder="1" applyAlignment="1">
      <alignment horizontal="left" wrapText="1"/>
    </xf>
    <xf numFmtId="0" fontId="16" fillId="0" borderId="5" xfId="0" applyFont="1" applyBorder="1"/>
    <xf numFmtId="0" fontId="16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1" fillId="0" borderId="12" xfId="0" applyFont="1" applyBorder="1" applyAlignment="1">
      <alignment horizontal="justify" vertical="center"/>
    </xf>
    <xf numFmtId="0" fontId="24" fillId="0" borderId="12" xfId="0" applyFont="1" applyBorder="1" applyAlignment="1">
      <alignment horizontal="justify" vertical="center"/>
    </xf>
    <xf numFmtId="0" fontId="0" fillId="3" borderId="0" xfId="0" applyFill="1"/>
    <xf numFmtId="0" fontId="0" fillId="3" borderId="42" xfId="0" applyFill="1" applyBorder="1"/>
    <xf numFmtId="0" fontId="28" fillId="0" borderId="19" xfId="5" applyFont="1" applyBorder="1" applyAlignment="1">
      <alignment horizontal="center" vertical="center" wrapText="1"/>
    </xf>
    <xf numFmtId="0" fontId="28" fillId="0" borderId="45" xfId="5" applyFont="1" applyBorder="1" applyAlignment="1">
      <alignment horizontal="center" vertical="center" wrapText="1"/>
    </xf>
    <xf numFmtId="0" fontId="28" fillId="0" borderId="13" xfId="5" applyFont="1" applyBorder="1" applyAlignment="1">
      <alignment horizontal="center" vertical="center" wrapText="1"/>
    </xf>
    <xf numFmtId="0" fontId="28" fillId="0" borderId="48" xfId="5" applyFont="1" applyBorder="1" applyAlignment="1">
      <alignment horizontal="center" vertical="center" wrapText="1"/>
    </xf>
    <xf numFmtId="0" fontId="28" fillId="0" borderId="49" xfId="5" applyFont="1" applyBorder="1" applyAlignment="1">
      <alignment horizontal="center" vertical="center" wrapText="1"/>
    </xf>
    <xf numFmtId="0" fontId="0" fillId="0" borderId="13" xfId="0" applyBorder="1"/>
    <xf numFmtId="0" fontId="27" fillId="3" borderId="0" xfId="5" applyFill="1"/>
    <xf numFmtId="0" fontId="31" fillId="3" borderId="0" xfId="5" applyFont="1" applyFill="1"/>
    <xf numFmtId="0" fontId="31" fillId="3" borderId="42" xfId="5" applyFont="1" applyFill="1" applyBorder="1"/>
    <xf numFmtId="0" fontId="32" fillId="3" borderId="0" xfId="0" applyFont="1" applyFill="1"/>
    <xf numFmtId="0" fontId="29" fillId="3" borderId="0" xfId="5" applyFont="1" applyFill="1" applyAlignment="1">
      <alignment horizontal="center" wrapText="1"/>
    </xf>
    <xf numFmtId="0" fontId="28" fillId="3" borderId="0" xfId="5" applyFont="1" applyFill="1" applyAlignment="1">
      <alignment vertical="center"/>
    </xf>
    <xf numFmtId="0" fontId="27" fillId="3" borderId="43" xfId="5" applyFill="1" applyBorder="1"/>
    <xf numFmtId="0" fontId="32" fillId="3" borderId="43" xfId="0" applyFont="1" applyFill="1" applyBorder="1" applyAlignment="1">
      <alignment wrapText="1"/>
    </xf>
    <xf numFmtId="0" fontId="28" fillId="0" borderId="1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36" fillId="0" borderId="5" xfId="0" applyFont="1" applyBorder="1"/>
    <xf numFmtId="0" fontId="36" fillId="0" borderId="4" xfId="0" applyFont="1" applyBorder="1"/>
    <xf numFmtId="0" fontId="36" fillId="0" borderId="57" xfId="0" applyFont="1" applyBorder="1"/>
    <xf numFmtId="0" fontId="36" fillId="9" borderId="4" xfId="4" applyFont="1" applyBorder="1"/>
    <xf numFmtId="0" fontId="36" fillId="9" borderId="57" xfId="4" applyFont="1" applyBorder="1"/>
    <xf numFmtId="0" fontId="36" fillId="0" borderId="17" xfId="0" applyFont="1" applyBorder="1"/>
    <xf numFmtId="0" fontId="36" fillId="0" borderId="13" xfId="0" applyFont="1" applyBorder="1"/>
    <xf numFmtId="0" fontId="36" fillId="0" borderId="50" xfId="0" applyFont="1" applyBorder="1"/>
    <xf numFmtId="0" fontId="36" fillId="9" borderId="50" xfId="4" applyFont="1" applyBorder="1"/>
    <xf numFmtId="0" fontId="36" fillId="9" borderId="13" xfId="4" applyFont="1" applyBorder="1"/>
    <xf numFmtId="0" fontId="36" fillId="3" borderId="13" xfId="0" applyFont="1" applyFill="1" applyBorder="1"/>
    <xf numFmtId="0" fontId="36" fillId="10" borderId="13" xfId="0" applyFont="1" applyFill="1" applyBorder="1"/>
    <xf numFmtId="0" fontId="35" fillId="12" borderId="53" xfId="3" applyFont="1" applyFill="1" applyBorder="1"/>
    <xf numFmtId="0" fontId="36" fillId="0" borderId="52" xfId="0" applyFont="1" applyBorder="1"/>
    <xf numFmtId="0" fontId="36" fillId="0" borderId="55" xfId="0" applyFont="1" applyBorder="1"/>
    <xf numFmtId="0" fontId="36" fillId="0" borderId="56" xfId="0" applyFont="1" applyBorder="1"/>
    <xf numFmtId="0" fontId="36" fillId="9" borderId="56" xfId="4" applyFont="1" applyBorder="1"/>
    <xf numFmtId="0" fontId="35" fillId="12" borderId="45" xfId="3" applyFont="1" applyFill="1" applyBorder="1"/>
    <xf numFmtId="0" fontId="0" fillId="0" borderId="43" xfId="0" applyBorder="1"/>
    <xf numFmtId="0" fontId="36" fillId="3" borderId="13" xfId="4" applyFont="1" applyFill="1" applyBorder="1"/>
    <xf numFmtId="0" fontId="36" fillId="0" borderId="51" xfId="0" applyFont="1" applyBorder="1"/>
    <xf numFmtId="0" fontId="36" fillId="10" borderId="17" xfId="0" applyFont="1" applyFill="1" applyBorder="1"/>
    <xf numFmtId="0" fontId="36" fillId="11" borderId="50" xfId="0" applyFont="1" applyFill="1" applyBorder="1"/>
    <xf numFmtId="0" fontId="36" fillId="10" borderId="50" xfId="0" applyFont="1" applyFill="1" applyBorder="1"/>
    <xf numFmtId="0" fontId="37" fillId="11" borderId="50" xfId="2" applyFont="1" applyFill="1" applyBorder="1"/>
    <xf numFmtId="0" fontId="37" fillId="3" borderId="13" xfId="2" applyFont="1" applyFill="1" applyBorder="1"/>
    <xf numFmtId="0" fontId="36" fillId="11" borderId="13" xfId="4" applyFont="1" applyFill="1" applyBorder="1"/>
    <xf numFmtId="0" fontId="36" fillId="0" borderId="54" xfId="0" applyFont="1" applyBorder="1"/>
    <xf numFmtId="0" fontId="36" fillId="9" borderId="55" xfId="4" applyFont="1" applyBorder="1"/>
    <xf numFmtId="0" fontId="0" fillId="5" borderId="0" xfId="0" applyFill="1"/>
    <xf numFmtId="0" fontId="11" fillId="5" borderId="0" xfId="0" applyFont="1" applyFill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justify" vertical="center"/>
    </xf>
    <xf numFmtId="0" fontId="1" fillId="0" borderId="12" xfId="0" applyFont="1" applyBorder="1" applyAlignment="1">
      <alignment horizontal="justify" vertical="center"/>
    </xf>
    <xf numFmtId="0" fontId="25" fillId="0" borderId="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justify" vertical="center"/>
    </xf>
    <xf numFmtId="0" fontId="33" fillId="0" borderId="59" xfId="5" applyFont="1" applyBorder="1" applyAlignment="1">
      <alignment horizontal="center" vertical="center"/>
    </xf>
    <xf numFmtId="0" fontId="33" fillId="0" borderId="46" xfId="5" applyFont="1" applyBorder="1" applyAlignment="1">
      <alignment horizontal="center" vertical="center"/>
    </xf>
    <xf numFmtId="0" fontId="33" fillId="0" borderId="60" xfId="0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center" vertical="center" wrapText="1"/>
    </xf>
    <xf numFmtId="0" fontId="28" fillId="0" borderId="58" xfId="5" applyFont="1" applyBorder="1" applyAlignment="1">
      <alignment horizontal="center" vertical="center" wrapText="1"/>
    </xf>
    <xf numFmtId="0" fontId="28" fillId="0" borderId="62" xfId="5" applyFont="1" applyBorder="1" applyAlignment="1">
      <alignment horizontal="center" vertical="center" wrapText="1"/>
    </xf>
    <xf numFmtId="0" fontId="28" fillId="0" borderId="63" xfId="5" applyFont="1" applyBorder="1" applyAlignment="1">
      <alignment horizontal="center" vertical="center" wrapText="1"/>
    </xf>
    <xf numFmtId="0" fontId="28" fillId="0" borderId="44" xfId="5" applyFont="1" applyBorder="1" applyAlignment="1">
      <alignment horizontal="center" vertical="center" wrapText="1"/>
    </xf>
    <xf numFmtId="0" fontId="28" fillId="0" borderId="19" xfId="5" applyFont="1" applyBorder="1" applyAlignment="1">
      <alignment horizontal="center" vertical="center" wrapText="1"/>
    </xf>
    <xf numFmtId="0" fontId="28" fillId="0" borderId="45" xfId="5" applyFont="1" applyBorder="1" applyAlignment="1">
      <alignment horizontal="center" vertical="center" wrapText="1"/>
    </xf>
    <xf numFmtId="0" fontId="30" fillId="0" borderId="19" xfId="5" applyFont="1" applyBorder="1" applyAlignment="1">
      <alignment horizontal="center" vertical="center" wrapText="1"/>
    </xf>
    <xf numFmtId="0" fontId="30" fillId="0" borderId="17" xfId="5" applyFont="1" applyBorder="1" applyAlignment="1">
      <alignment horizontal="center" vertical="center" wrapText="1"/>
    </xf>
    <xf numFmtId="0" fontId="28" fillId="0" borderId="17" xfId="5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top" wrapText="1"/>
    </xf>
    <xf numFmtId="0" fontId="28" fillId="0" borderId="47" xfId="0" applyFont="1" applyBorder="1" applyAlignment="1">
      <alignment horizontal="center" vertical="top" wrapText="1"/>
    </xf>
    <xf numFmtId="0" fontId="28" fillId="0" borderId="19" xfId="0" applyFont="1" applyBorder="1" applyAlignment="1">
      <alignment horizontal="center" vertical="top" wrapText="1"/>
    </xf>
    <xf numFmtId="0" fontId="28" fillId="0" borderId="45" xfId="0" applyFont="1" applyBorder="1" applyAlignment="1">
      <alignment horizontal="center" vertical="top" wrapText="1"/>
    </xf>
    <xf numFmtId="0" fontId="28" fillId="0" borderId="19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6">
    <cellStyle name="40% - Accent6" xfId="4" builtinId="51"/>
    <cellStyle name="60% - Accent5" xfId="3" builtinId="48"/>
    <cellStyle name="Bad" xfId="2" builtinId="27"/>
    <cellStyle name="Hyperlink" xfId="1" builtinId="8"/>
    <cellStyle name="Normal" xfId="0" builtinId="0"/>
    <cellStyle name="Normal 2" xfId="5" xr:uid="{8BD2FD87-A5C6-4B61-9EC3-123D621DFA66}"/>
  </cellStyles>
  <dxfs count="95"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A758C0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10</xdr:row>
      <xdr:rowOff>180975</xdr:rowOff>
    </xdr:from>
    <xdr:to>
      <xdr:col>5</xdr:col>
      <xdr:colOff>57150</xdr:colOff>
      <xdr:row>20</xdr:row>
      <xdr:rowOff>71644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0FC7A1-BF10-6C8A-3FCA-3863AB6D1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085975"/>
          <a:ext cx="7772400" cy="17956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962024</xdr:colOff>
      <xdr:row>10</xdr:row>
      <xdr:rowOff>85724</xdr:rowOff>
    </xdr:from>
    <xdr:to>
      <xdr:col>6</xdr:col>
      <xdr:colOff>761999</xdr:colOff>
      <xdr:row>21</xdr:row>
      <xdr:rowOff>48547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958576-564F-FC21-A6AB-47DADD1A9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4" y="1990724"/>
          <a:ext cx="8505825" cy="20583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10</xdr:row>
      <xdr:rowOff>0</xdr:rowOff>
    </xdr:from>
    <xdr:to>
      <xdr:col>11</xdr:col>
      <xdr:colOff>561976</xdr:colOff>
      <xdr:row>24</xdr:row>
      <xdr:rowOff>86109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203626-1595-E836-80EC-8964443909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519"/>
        <a:stretch/>
      </xdr:blipFill>
      <xdr:spPr>
        <a:xfrm>
          <a:off x="1" y="1905000"/>
          <a:ext cx="11258550" cy="27531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9</xdr:row>
      <xdr:rowOff>66675</xdr:rowOff>
    </xdr:from>
    <xdr:to>
      <xdr:col>11</xdr:col>
      <xdr:colOff>334950</xdr:colOff>
      <xdr:row>24</xdr:row>
      <xdr:rowOff>28969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083AA4-1600-B789-1DA0-44836B8B0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81175"/>
          <a:ext cx="11288700" cy="281979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38100</xdr:rowOff>
    </xdr:from>
    <xdr:to>
      <xdr:col>13</xdr:col>
      <xdr:colOff>58729</xdr:colOff>
      <xdr:row>22</xdr:row>
      <xdr:rowOff>143262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42BA38-8982-5375-3460-CEDA004F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562100"/>
          <a:ext cx="11317279" cy="27721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6</xdr:row>
      <xdr:rowOff>47625</xdr:rowOff>
    </xdr:from>
    <xdr:to>
      <xdr:col>10</xdr:col>
      <xdr:colOff>601656</xdr:colOff>
      <xdr:row>20</xdr:row>
      <xdr:rowOff>181366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65539C-2523-101F-89F1-5772C9A45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190625"/>
          <a:ext cx="11326806" cy="28007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10</xdr:col>
      <xdr:colOff>592121</xdr:colOff>
      <xdr:row>20</xdr:row>
      <xdr:rowOff>133741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30E5F5-F2FF-F73B-8ED3-C1B02E5A6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11260121" cy="28007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10</xdr:col>
      <xdr:colOff>173023</xdr:colOff>
      <xdr:row>23</xdr:row>
      <xdr:rowOff>105162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CCC9AD-CF21-3F19-824F-D464A3E4A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4500"/>
          <a:ext cx="11269648" cy="277216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Natasha Lombriz" id="{638A4F0A-D2B3-41F9-A00E-9F29D748DBB7}" userId="9e3af1192aa20001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2" dT="2024-09-25T15:22:48.29" personId="{638A4F0A-D2B3-41F9-A00E-9F29D748DBB7}" id="{A5DB576C-C8B6-4875-818B-640C234D69FD}">
    <text>Debido a los resultados de fastan
https://www.ncbi.nlm.nih.gov/nuccore/GIKG01088656</text>
    <extLst>
      <x:ext xmlns:xltc2="http://schemas.microsoft.com/office/spreadsheetml/2020/threadedcomments2" uri="{F7C98A9C-CBB3-438F-8F68-D28B6AF4A901}">
        <xltc2:checksum>1071837441</xltc2:checksum>
        <xltc2:hyperlink startIndex="35" length="49" url="https://www.ncbi.nlm.nih.gov/nuccore/GIKG01088656"/>
      </x:ext>
    </extLs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ces.healthtech.dtu.dk/services/DeepLoc-2.1/" TargetMode="External"/><Relationship Id="rId1" Type="http://schemas.openxmlformats.org/officeDocument/2006/relationships/hyperlink" Target="http://busca.biocomp.unibo.it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810CE-008F-4BC5-873B-70AFC18D8267}">
  <dimension ref="A1:D20"/>
  <sheetViews>
    <sheetView workbookViewId="0">
      <selection activeCell="D30" sqref="D30"/>
    </sheetView>
  </sheetViews>
  <sheetFormatPr defaultColWidth="9.140625" defaultRowHeight="15" x14ac:dyDescent="0.25"/>
  <cols>
    <col min="1" max="1" width="20" customWidth="1"/>
    <col min="2" max="2" width="14.42578125" customWidth="1"/>
    <col min="3" max="3" width="27.5703125" customWidth="1"/>
    <col min="4" max="4" width="23.140625" customWidth="1"/>
  </cols>
  <sheetData>
    <row r="1" spans="1:4" ht="15.75" thickBot="1" x14ac:dyDescent="0.3">
      <c r="A1" s="207" t="s">
        <v>154</v>
      </c>
      <c r="B1" s="207"/>
      <c r="C1" s="207"/>
      <c r="D1" s="207"/>
    </row>
    <row r="2" spans="1:4" ht="15.75" thickBot="1" x14ac:dyDescent="0.3">
      <c r="A2" s="143" t="s">
        <v>155</v>
      </c>
      <c r="B2" s="143"/>
      <c r="C2" s="143" t="s">
        <v>156</v>
      </c>
      <c r="D2" s="143" t="s">
        <v>177</v>
      </c>
    </row>
    <row r="3" spans="1:4" x14ac:dyDescent="0.25">
      <c r="A3" s="201" t="s">
        <v>72</v>
      </c>
      <c r="B3" s="144" t="s">
        <v>157</v>
      </c>
      <c r="C3" s="145" t="s">
        <v>158</v>
      </c>
      <c r="D3" s="203">
        <v>100.1</v>
      </c>
    </row>
    <row r="4" spans="1:4" ht="15.75" thickBot="1" x14ac:dyDescent="0.3">
      <c r="A4" s="202"/>
      <c r="B4" s="146" t="s">
        <v>159</v>
      </c>
      <c r="C4" s="147" t="s">
        <v>160</v>
      </c>
      <c r="D4" s="204"/>
    </row>
    <row r="5" spans="1:4" x14ac:dyDescent="0.25">
      <c r="A5" s="201" t="s">
        <v>82</v>
      </c>
      <c r="B5" s="144" t="s">
        <v>157</v>
      </c>
      <c r="C5" s="145" t="s">
        <v>161</v>
      </c>
      <c r="D5" s="203">
        <v>96.8</v>
      </c>
    </row>
    <row r="6" spans="1:4" ht="15.75" thickBot="1" x14ac:dyDescent="0.3">
      <c r="A6" s="202"/>
      <c r="B6" s="146" t="s">
        <v>159</v>
      </c>
      <c r="C6" s="147" t="s">
        <v>162</v>
      </c>
      <c r="D6" s="204"/>
    </row>
    <row r="7" spans="1:4" x14ac:dyDescent="0.25">
      <c r="A7" s="201" t="s">
        <v>83</v>
      </c>
      <c r="B7" s="144" t="s">
        <v>157</v>
      </c>
      <c r="C7" s="145" t="s">
        <v>163</v>
      </c>
      <c r="D7" s="203">
        <v>100</v>
      </c>
    </row>
    <row r="8" spans="1:4" ht="15.75" thickBot="1" x14ac:dyDescent="0.3">
      <c r="A8" s="202"/>
      <c r="B8" s="146" t="s">
        <v>159</v>
      </c>
      <c r="C8" s="147" t="s">
        <v>164</v>
      </c>
      <c r="D8" s="204"/>
    </row>
    <row r="9" spans="1:4" x14ac:dyDescent="0.25">
      <c r="A9" s="201" t="s">
        <v>73</v>
      </c>
      <c r="B9" s="144" t="s">
        <v>157</v>
      </c>
      <c r="C9" s="145" t="s">
        <v>165</v>
      </c>
      <c r="D9" s="203">
        <v>97.8</v>
      </c>
    </row>
    <row r="10" spans="1:4" ht="15.75" thickBot="1" x14ac:dyDescent="0.3">
      <c r="A10" s="202"/>
      <c r="B10" s="146" t="s">
        <v>159</v>
      </c>
      <c r="C10" s="147" t="s">
        <v>166</v>
      </c>
      <c r="D10" s="204"/>
    </row>
    <row r="11" spans="1:4" x14ac:dyDescent="0.25">
      <c r="A11" s="201" t="s">
        <v>74</v>
      </c>
      <c r="B11" s="144" t="s">
        <v>157</v>
      </c>
      <c r="C11" s="145" t="s">
        <v>167</v>
      </c>
      <c r="D11" s="203">
        <v>100.8</v>
      </c>
    </row>
    <row r="12" spans="1:4" ht="15.75" thickBot="1" x14ac:dyDescent="0.3">
      <c r="A12" s="202"/>
      <c r="B12" s="146" t="s">
        <v>159</v>
      </c>
      <c r="C12" s="147" t="s">
        <v>168</v>
      </c>
      <c r="D12" s="204"/>
    </row>
    <row r="13" spans="1:4" ht="15" customHeight="1" x14ac:dyDescent="0.25">
      <c r="A13" s="201" t="s">
        <v>118</v>
      </c>
      <c r="B13" s="144" t="s">
        <v>157</v>
      </c>
      <c r="C13" s="145" t="s">
        <v>169</v>
      </c>
      <c r="D13" s="203">
        <v>101.5</v>
      </c>
    </row>
    <row r="14" spans="1:4" ht="15.75" thickBot="1" x14ac:dyDescent="0.3">
      <c r="A14" s="202"/>
      <c r="B14" s="146" t="s">
        <v>159</v>
      </c>
      <c r="C14" s="147" t="s">
        <v>170</v>
      </c>
      <c r="D14" s="204"/>
    </row>
    <row r="15" spans="1:4" ht="15" customHeight="1" x14ac:dyDescent="0.25">
      <c r="A15" s="201" t="s">
        <v>143</v>
      </c>
      <c r="B15" s="144" t="s">
        <v>157</v>
      </c>
      <c r="C15" s="145" t="s">
        <v>171</v>
      </c>
      <c r="D15" s="205">
        <v>100.4</v>
      </c>
    </row>
    <row r="16" spans="1:4" ht="15.75" thickBot="1" x14ac:dyDescent="0.3">
      <c r="A16" s="202"/>
      <c r="B16" s="146" t="s">
        <v>159</v>
      </c>
      <c r="C16" s="147" t="s">
        <v>172</v>
      </c>
      <c r="D16" s="206"/>
    </row>
    <row r="17" spans="1:4" ht="15" customHeight="1" x14ac:dyDescent="0.25">
      <c r="A17" s="201" t="s">
        <v>77</v>
      </c>
      <c r="B17" s="144" t="s">
        <v>157</v>
      </c>
      <c r="C17" s="145" t="s">
        <v>173</v>
      </c>
      <c r="D17" s="203">
        <v>97.8</v>
      </c>
    </row>
    <row r="18" spans="1:4" ht="15.75" thickBot="1" x14ac:dyDescent="0.3">
      <c r="A18" s="202"/>
      <c r="B18" s="146" t="s">
        <v>159</v>
      </c>
      <c r="C18" s="147" t="s">
        <v>174</v>
      </c>
      <c r="D18" s="204"/>
    </row>
    <row r="19" spans="1:4" ht="15" customHeight="1" x14ac:dyDescent="0.25">
      <c r="A19" s="201" t="s">
        <v>75</v>
      </c>
      <c r="B19" s="144" t="s">
        <v>157</v>
      </c>
      <c r="C19" s="145" t="s">
        <v>175</v>
      </c>
      <c r="D19" s="203">
        <v>106.1</v>
      </c>
    </row>
    <row r="20" spans="1:4" ht="15.75" thickBot="1" x14ac:dyDescent="0.3">
      <c r="A20" s="202"/>
      <c r="B20" s="146" t="s">
        <v>159</v>
      </c>
      <c r="C20" s="147" t="s">
        <v>176</v>
      </c>
      <c r="D20" s="204"/>
    </row>
  </sheetData>
  <mergeCells count="19">
    <mergeCell ref="A7:A8"/>
    <mergeCell ref="D7:D8"/>
    <mergeCell ref="A1:D1"/>
    <mergeCell ref="A3:A4"/>
    <mergeCell ref="D3:D4"/>
    <mergeCell ref="A5:A6"/>
    <mergeCell ref="D5:D6"/>
    <mergeCell ref="A9:A10"/>
    <mergeCell ref="D9:D10"/>
    <mergeCell ref="A11:A12"/>
    <mergeCell ref="D11:D12"/>
    <mergeCell ref="A13:A14"/>
    <mergeCell ref="D13:D14"/>
    <mergeCell ref="A19:A20"/>
    <mergeCell ref="D19:D20"/>
    <mergeCell ref="A15:A16"/>
    <mergeCell ref="D15:D16"/>
    <mergeCell ref="A17:A18"/>
    <mergeCell ref="D17:D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A662-3248-49A6-A223-F28C72DAA8B3}">
  <dimension ref="A1:O31"/>
  <sheetViews>
    <sheetView workbookViewId="0">
      <selection activeCell="N15" sqref="N15"/>
    </sheetView>
  </sheetViews>
  <sheetFormatPr defaultColWidth="9.140625" defaultRowHeight="15" x14ac:dyDescent="0.25"/>
  <cols>
    <col min="1" max="1" width="4.42578125" customWidth="1"/>
    <col min="2" max="2" width="20.28515625" customWidth="1"/>
  </cols>
  <sheetData>
    <row r="1" spans="1:13" ht="15.95" customHeight="1" thickBot="1" x14ac:dyDescent="0.3">
      <c r="A1" s="148"/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8"/>
    </row>
    <row r="2" spans="1:13" ht="15.95" customHeight="1" thickTop="1" thickBot="1" x14ac:dyDescent="0.3">
      <c r="A2" s="148"/>
      <c r="B2" s="208" t="s">
        <v>181</v>
      </c>
      <c r="C2" s="213" t="s">
        <v>178</v>
      </c>
      <c r="D2" s="214"/>
      <c r="E2" s="214"/>
      <c r="F2" s="214"/>
      <c r="G2" s="214"/>
      <c r="H2" s="214"/>
      <c r="I2" s="214"/>
      <c r="J2" s="214"/>
      <c r="K2" s="214"/>
      <c r="L2" s="215"/>
      <c r="M2" s="148"/>
    </row>
    <row r="3" spans="1:13" ht="15.95" customHeight="1" thickBot="1" x14ac:dyDescent="0.3">
      <c r="A3" s="160"/>
      <c r="B3" s="208"/>
      <c r="C3" s="216" t="s">
        <v>179</v>
      </c>
      <c r="D3" s="217"/>
      <c r="E3" s="217"/>
      <c r="F3" s="218"/>
      <c r="G3" s="216" t="s">
        <v>180</v>
      </c>
      <c r="H3" s="217"/>
      <c r="I3" s="217"/>
      <c r="J3" s="217"/>
      <c r="K3" s="217"/>
      <c r="L3" s="218"/>
      <c r="M3" s="148"/>
    </row>
    <row r="4" spans="1:13" ht="15.95" customHeight="1" thickBot="1" x14ac:dyDescent="0.3">
      <c r="A4" s="161"/>
      <c r="B4" s="208"/>
      <c r="C4" s="216" t="s">
        <v>182</v>
      </c>
      <c r="D4" s="219"/>
      <c r="E4" s="220"/>
      <c r="F4" s="151" t="s">
        <v>183</v>
      </c>
      <c r="G4" s="217" t="s">
        <v>185</v>
      </c>
      <c r="H4" s="217"/>
      <c r="I4" s="218"/>
      <c r="J4" s="216" t="s">
        <v>184</v>
      </c>
      <c r="K4" s="217"/>
      <c r="L4" s="221"/>
      <c r="M4" s="148"/>
    </row>
    <row r="5" spans="1:13" ht="15.95" customHeight="1" thickBot="1" x14ac:dyDescent="0.3">
      <c r="A5" s="161"/>
      <c r="B5" s="209"/>
      <c r="C5" s="153" t="s">
        <v>186</v>
      </c>
      <c r="D5" s="152" t="s">
        <v>187</v>
      </c>
      <c r="E5" s="152" t="s">
        <v>188</v>
      </c>
      <c r="F5" s="151" t="s">
        <v>186</v>
      </c>
      <c r="G5" s="152" t="s">
        <v>186</v>
      </c>
      <c r="H5" s="150" t="s">
        <v>187</v>
      </c>
      <c r="I5" s="154" t="s">
        <v>188</v>
      </c>
      <c r="J5" s="153" t="s">
        <v>186</v>
      </c>
      <c r="K5" s="152" t="s">
        <v>187</v>
      </c>
      <c r="L5" s="152" t="s">
        <v>188</v>
      </c>
      <c r="M5" s="148"/>
    </row>
    <row r="6" spans="1:13" ht="15.95" customHeight="1" thickBot="1" x14ac:dyDescent="0.3">
      <c r="A6" s="162"/>
      <c r="B6" s="186" t="s">
        <v>72</v>
      </c>
      <c r="C6" s="174"/>
      <c r="D6" s="175"/>
      <c r="E6" s="178"/>
      <c r="F6" s="176"/>
      <c r="G6" s="188"/>
      <c r="H6" s="175"/>
      <c r="I6" s="189"/>
      <c r="J6" s="174"/>
      <c r="K6" s="175"/>
      <c r="L6" s="175"/>
      <c r="M6" s="148"/>
    </row>
    <row r="7" spans="1:13" ht="15.95" customHeight="1" thickBot="1" x14ac:dyDescent="0.3">
      <c r="A7" s="162"/>
      <c r="B7" s="186" t="s">
        <v>82</v>
      </c>
      <c r="C7" s="174"/>
      <c r="D7" s="175"/>
      <c r="E7" s="178"/>
      <c r="F7" s="176"/>
      <c r="G7" s="188"/>
      <c r="H7" s="175"/>
      <c r="I7" s="177"/>
      <c r="J7" s="174"/>
      <c r="K7" s="175"/>
      <c r="L7" s="178"/>
      <c r="M7" s="148"/>
    </row>
    <row r="8" spans="1:13" ht="15.95" customHeight="1" thickBot="1" x14ac:dyDescent="0.3">
      <c r="A8" s="162"/>
      <c r="B8" s="186" t="s">
        <v>83</v>
      </c>
      <c r="C8" s="174"/>
      <c r="D8" s="175"/>
      <c r="E8" s="178"/>
      <c r="F8" s="176"/>
      <c r="G8" s="188"/>
      <c r="H8" s="175"/>
      <c r="I8" s="177"/>
      <c r="J8" s="190"/>
      <c r="K8" s="175"/>
      <c r="L8" s="178"/>
      <c r="M8" s="148"/>
    </row>
    <row r="9" spans="1:13" ht="15.95" customHeight="1" thickBot="1" x14ac:dyDescent="0.3">
      <c r="A9" s="162"/>
      <c r="B9" s="186" t="s">
        <v>73</v>
      </c>
      <c r="C9" s="174"/>
      <c r="D9" s="175"/>
      <c r="E9" s="178"/>
      <c r="F9" s="191"/>
      <c r="G9" s="175"/>
      <c r="H9" s="175"/>
      <c r="I9" s="192"/>
      <c r="J9" s="190"/>
      <c r="K9" s="175"/>
      <c r="L9" s="188"/>
      <c r="M9" s="148"/>
    </row>
    <row r="10" spans="1:13" ht="15.95" customHeight="1" thickBot="1" x14ac:dyDescent="0.3">
      <c r="A10" s="162"/>
      <c r="B10" s="186" t="s">
        <v>74</v>
      </c>
      <c r="C10" s="174"/>
      <c r="D10" s="175"/>
      <c r="E10" s="175"/>
      <c r="F10" s="193"/>
      <c r="G10" s="175"/>
      <c r="H10" s="195"/>
      <c r="I10" s="176"/>
      <c r="J10" s="174"/>
      <c r="K10" s="194"/>
      <c r="L10" s="175"/>
      <c r="M10" s="148"/>
    </row>
    <row r="11" spans="1:13" ht="15.95" customHeight="1" thickBot="1" x14ac:dyDescent="0.3">
      <c r="A11" s="162"/>
      <c r="B11" s="186" t="s">
        <v>118</v>
      </c>
      <c r="C11" s="174"/>
      <c r="D11" s="175"/>
      <c r="E11" s="178"/>
      <c r="F11" s="176"/>
      <c r="G11" s="175"/>
      <c r="H11" s="175"/>
      <c r="I11" s="177"/>
      <c r="J11" s="174"/>
      <c r="K11" s="175"/>
      <c r="L11" s="178"/>
      <c r="M11" s="148"/>
    </row>
    <row r="12" spans="1:13" ht="15.95" customHeight="1" thickBot="1" x14ac:dyDescent="0.3">
      <c r="A12" s="162"/>
      <c r="B12" s="186" t="s">
        <v>143</v>
      </c>
      <c r="C12" s="174"/>
      <c r="D12" s="175"/>
      <c r="E12" s="178"/>
      <c r="F12" s="176"/>
      <c r="G12" s="175"/>
      <c r="H12" s="175"/>
      <c r="I12" s="177"/>
      <c r="J12" s="174"/>
      <c r="K12" s="175"/>
      <c r="L12" s="178"/>
      <c r="M12" s="148"/>
    </row>
    <row r="13" spans="1:13" ht="15.95" customHeight="1" thickBot="1" x14ac:dyDescent="0.3">
      <c r="A13" s="162"/>
      <c r="B13" s="186" t="s">
        <v>77</v>
      </c>
      <c r="C13" s="174"/>
      <c r="D13" s="175"/>
      <c r="E13" s="178"/>
      <c r="F13" s="176"/>
      <c r="G13" s="175"/>
      <c r="H13" s="175"/>
      <c r="I13" s="177"/>
      <c r="J13" s="174"/>
      <c r="K13" s="175"/>
      <c r="L13" s="178"/>
      <c r="M13" s="148"/>
    </row>
    <row r="14" spans="1:13" ht="15.95" customHeight="1" thickBot="1" x14ac:dyDescent="0.3">
      <c r="A14" s="162"/>
      <c r="B14" s="181" t="s">
        <v>75</v>
      </c>
      <c r="C14" s="196"/>
      <c r="D14" s="183"/>
      <c r="E14" s="197"/>
      <c r="F14" s="184"/>
      <c r="G14" s="183"/>
      <c r="H14" s="183"/>
      <c r="I14" s="185"/>
      <c r="J14" s="182"/>
      <c r="K14" s="183"/>
      <c r="L14" s="197"/>
      <c r="M14" s="148"/>
    </row>
    <row r="15" spans="1:13" ht="15.95" customHeight="1" thickTop="1" x14ac:dyDescent="0.25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</row>
    <row r="16" spans="1:13" ht="15.95" customHeight="1" thickBot="1" x14ac:dyDescent="0.3">
      <c r="A16" s="157"/>
      <c r="B16" s="158"/>
      <c r="C16" s="158"/>
      <c r="D16" s="158"/>
      <c r="E16" s="158"/>
      <c r="F16" s="158"/>
      <c r="G16" s="158"/>
      <c r="H16" s="158"/>
      <c r="I16" s="158"/>
      <c r="J16" s="158"/>
      <c r="K16" s="157"/>
      <c r="L16" s="156"/>
      <c r="M16" s="156"/>
    </row>
    <row r="17" spans="1:15" ht="15.95" customHeight="1" thickTop="1" thickBot="1" x14ac:dyDescent="0.3">
      <c r="A17" s="163"/>
      <c r="B17" s="210" t="s">
        <v>181</v>
      </c>
      <c r="C17" s="222" t="s">
        <v>189</v>
      </c>
      <c r="D17" s="222"/>
      <c r="E17" s="222"/>
      <c r="F17" s="222"/>
      <c r="G17" s="222"/>
      <c r="H17" s="222"/>
      <c r="I17" s="222"/>
      <c r="J17" s="223"/>
      <c r="K17" s="148"/>
      <c r="L17" s="159"/>
      <c r="M17" s="148"/>
    </row>
    <row r="18" spans="1:15" ht="15.95" customHeight="1" thickBot="1" x14ac:dyDescent="0.3">
      <c r="A18" s="187"/>
      <c r="B18" s="211"/>
      <c r="C18" s="224" t="s">
        <v>190</v>
      </c>
      <c r="D18" s="224"/>
      <c r="E18" s="224"/>
      <c r="F18" s="224"/>
      <c r="G18" s="224"/>
      <c r="H18" s="224"/>
      <c r="I18" s="224"/>
      <c r="J18" s="225"/>
      <c r="K18" s="148"/>
      <c r="L18" s="159"/>
      <c r="M18" s="148"/>
    </row>
    <row r="19" spans="1:15" ht="15.95" customHeight="1" thickBot="1" x14ac:dyDescent="0.3">
      <c r="A19" s="187"/>
      <c r="B19" s="211"/>
      <c r="C19" s="226" t="s">
        <v>191</v>
      </c>
      <c r="D19" s="227"/>
      <c r="E19" s="228" t="s">
        <v>192</v>
      </c>
      <c r="F19" s="229"/>
      <c r="G19" s="226" t="s">
        <v>193</v>
      </c>
      <c r="H19" s="227"/>
      <c r="I19" s="226" t="s">
        <v>194</v>
      </c>
      <c r="J19" s="229"/>
      <c r="K19" s="148"/>
      <c r="L19" s="159"/>
      <c r="M19" s="148"/>
    </row>
    <row r="20" spans="1:15" ht="15.95" customHeight="1" thickBot="1" x14ac:dyDescent="0.3">
      <c r="A20" s="187"/>
      <c r="B20" s="212"/>
      <c r="C20" s="164" t="s">
        <v>186</v>
      </c>
      <c r="D20" s="164" t="s">
        <v>187</v>
      </c>
      <c r="E20" s="165" t="s">
        <v>186</v>
      </c>
      <c r="F20" s="166" t="s">
        <v>187</v>
      </c>
      <c r="G20" s="164" t="s">
        <v>186</v>
      </c>
      <c r="H20" s="167" t="s">
        <v>187</v>
      </c>
      <c r="I20" s="167" t="s">
        <v>186</v>
      </c>
      <c r="J20" s="168" t="s">
        <v>187</v>
      </c>
      <c r="K20" s="148"/>
      <c r="L20" s="159"/>
      <c r="M20" s="148"/>
    </row>
    <row r="21" spans="1:15" ht="15.95" customHeight="1" thickBot="1" x14ac:dyDescent="0.3">
      <c r="A21" s="187"/>
      <c r="B21" s="186" t="s">
        <v>72</v>
      </c>
      <c r="C21" s="169"/>
      <c r="D21" s="170"/>
      <c r="E21" s="170"/>
      <c r="F21" s="171"/>
      <c r="G21" s="169"/>
      <c r="H21" s="170"/>
      <c r="I21" s="172"/>
      <c r="J21" s="173"/>
      <c r="K21" s="156"/>
      <c r="L21" s="156"/>
      <c r="M21" s="148"/>
      <c r="O21" s="155"/>
    </row>
    <row r="22" spans="1:15" ht="15.95" customHeight="1" thickBot="1" x14ac:dyDescent="0.3">
      <c r="A22" s="187"/>
      <c r="B22" s="186" t="s">
        <v>82</v>
      </c>
      <c r="C22" s="174"/>
      <c r="D22" s="175"/>
      <c r="E22" s="175"/>
      <c r="F22" s="176"/>
      <c r="G22" s="174"/>
      <c r="H22" s="175"/>
      <c r="I22" s="175"/>
      <c r="J22" s="177"/>
      <c r="K22" s="156"/>
      <c r="L22" s="156"/>
      <c r="M22" s="148"/>
    </row>
    <row r="23" spans="1:15" ht="15.95" customHeight="1" thickBot="1" x14ac:dyDescent="0.3">
      <c r="A23" s="187"/>
      <c r="B23" s="186" t="s">
        <v>83</v>
      </c>
      <c r="C23" s="174"/>
      <c r="D23" s="175"/>
      <c r="E23" s="175"/>
      <c r="F23" s="176"/>
      <c r="G23" s="174"/>
      <c r="H23" s="178"/>
      <c r="I23" s="178"/>
      <c r="J23" s="177"/>
      <c r="K23" s="156"/>
      <c r="L23" s="156"/>
      <c r="M23" s="148"/>
    </row>
    <row r="24" spans="1:15" ht="15.95" customHeight="1" thickBot="1" x14ac:dyDescent="0.3">
      <c r="A24" s="187"/>
      <c r="B24" s="186" t="s">
        <v>73</v>
      </c>
      <c r="C24" s="174"/>
      <c r="D24" s="175"/>
      <c r="E24" s="175"/>
      <c r="F24" s="176"/>
      <c r="G24" s="174"/>
      <c r="H24" s="175"/>
      <c r="I24" s="179"/>
      <c r="J24" s="177"/>
      <c r="K24" s="156"/>
      <c r="L24" s="156"/>
      <c r="M24" s="148"/>
    </row>
    <row r="25" spans="1:15" ht="15.95" customHeight="1" thickBot="1" x14ac:dyDescent="0.3">
      <c r="A25" s="187"/>
      <c r="B25" s="186" t="s">
        <v>74</v>
      </c>
      <c r="C25" s="174"/>
      <c r="D25" s="175"/>
      <c r="E25" s="175"/>
      <c r="F25" s="176"/>
      <c r="G25" s="174"/>
      <c r="H25" s="175"/>
      <c r="I25" s="175"/>
      <c r="J25" s="176"/>
      <c r="K25" s="156"/>
      <c r="L25" s="156"/>
      <c r="M25" s="148"/>
    </row>
    <row r="26" spans="1:15" ht="15.95" customHeight="1" thickBot="1" x14ac:dyDescent="0.3">
      <c r="A26" s="187"/>
      <c r="B26" s="186" t="s">
        <v>118</v>
      </c>
      <c r="C26" s="174"/>
      <c r="D26" s="175"/>
      <c r="E26" s="175"/>
      <c r="F26" s="176"/>
      <c r="G26" s="174"/>
      <c r="H26" s="178"/>
      <c r="I26" s="180"/>
      <c r="J26" s="177"/>
      <c r="K26" s="156"/>
      <c r="L26" s="156"/>
      <c r="M26" s="148"/>
    </row>
    <row r="27" spans="1:15" ht="15.95" customHeight="1" thickBot="1" x14ac:dyDescent="0.3">
      <c r="A27" s="187"/>
      <c r="B27" s="186" t="s">
        <v>143</v>
      </c>
      <c r="C27" s="174"/>
      <c r="D27" s="175"/>
      <c r="E27" s="175"/>
      <c r="F27" s="176"/>
      <c r="G27" s="174"/>
      <c r="H27" s="175"/>
      <c r="I27" s="175"/>
      <c r="J27" s="177"/>
      <c r="K27" s="156"/>
      <c r="L27" s="156"/>
      <c r="M27" s="148"/>
    </row>
    <row r="28" spans="1:15" ht="15.95" customHeight="1" thickBot="1" x14ac:dyDescent="0.3">
      <c r="A28" s="187"/>
      <c r="B28" s="186" t="s">
        <v>77</v>
      </c>
      <c r="C28" s="174"/>
      <c r="D28" s="175"/>
      <c r="E28" s="175"/>
      <c r="F28" s="176"/>
      <c r="G28" s="174"/>
      <c r="H28" s="175"/>
      <c r="I28" s="178"/>
      <c r="J28" s="177"/>
      <c r="K28" s="156"/>
      <c r="L28" s="156"/>
      <c r="M28" s="148"/>
    </row>
    <row r="29" spans="1:15" ht="15.95" customHeight="1" thickBot="1" x14ac:dyDescent="0.3">
      <c r="A29" s="187"/>
      <c r="B29" s="181" t="s">
        <v>75</v>
      </c>
      <c r="C29" s="182"/>
      <c r="D29" s="183"/>
      <c r="E29" s="183"/>
      <c r="F29" s="184"/>
      <c r="G29" s="182"/>
      <c r="H29" s="183"/>
      <c r="I29" s="183"/>
      <c r="J29" s="185"/>
      <c r="K29" s="156"/>
      <c r="L29" s="156"/>
      <c r="M29" s="148"/>
    </row>
    <row r="30" spans="1:15" ht="15.95" customHeight="1" thickTop="1" x14ac:dyDescent="0.25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</row>
    <row r="31" spans="1:15" ht="15.95" customHeight="1" x14ac:dyDescent="0.25"/>
  </sheetData>
  <mergeCells count="14">
    <mergeCell ref="B2:B5"/>
    <mergeCell ref="B17:B20"/>
    <mergeCell ref="C2:L2"/>
    <mergeCell ref="C3:F3"/>
    <mergeCell ref="G3:L3"/>
    <mergeCell ref="C4:E4"/>
    <mergeCell ref="J4:L4"/>
    <mergeCell ref="G4:I4"/>
    <mergeCell ref="C17:J17"/>
    <mergeCell ref="C18:J18"/>
    <mergeCell ref="C19:D19"/>
    <mergeCell ref="E19:F19"/>
    <mergeCell ref="G19:H19"/>
    <mergeCell ref="I19:J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7249-25EA-43B6-8B3C-A2E666747EC0}">
  <dimension ref="A1:O20"/>
  <sheetViews>
    <sheetView workbookViewId="0">
      <selection activeCell="A8" sqref="A8:A9"/>
    </sheetView>
  </sheetViews>
  <sheetFormatPr defaultColWidth="9.140625" defaultRowHeight="15" x14ac:dyDescent="0.25"/>
  <cols>
    <col min="1" max="1" width="23.42578125" customWidth="1"/>
    <col min="2" max="2" width="16" customWidth="1"/>
    <col min="3" max="3" width="12.5703125" customWidth="1"/>
    <col min="4" max="4" width="10" customWidth="1"/>
    <col min="5" max="5" width="7.140625" customWidth="1"/>
    <col min="6" max="6" width="11.28515625" customWidth="1"/>
    <col min="7" max="7" width="11.7109375" customWidth="1"/>
    <col min="8" max="8" width="12.42578125" customWidth="1"/>
    <col min="9" max="9" width="41.5703125" customWidth="1"/>
    <col min="10" max="11" width="14.140625" customWidth="1"/>
    <col min="14" max="14" width="21.140625" customWidth="1"/>
    <col min="15" max="15" width="20.28515625" customWidth="1"/>
  </cols>
  <sheetData>
    <row r="1" spans="1:15" ht="16.5" thickBot="1" x14ac:dyDescent="0.3">
      <c r="A1" s="48" t="s">
        <v>1</v>
      </c>
      <c r="B1" s="11" t="s">
        <v>2</v>
      </c>
      <c r="C1" s="7" t="s">
        <v>3</v>
      </c>
      <c r="D1" s="7" t="s">
        <v>4</v>
      </c>
      <c r="E1" s="8" t="s">
        <v>5</v>
      </c>
      <c r="F1" s="7" t="s">
        <v>6</v>
      </c>
      <c r="G1" s="7" t="s">
        <v>7</v>
      </c>
      <c r="H1" s="7" t="s">
        <v>8</v>
      </c>
      <c r="I1" s="9" t="s">
        <v>9</v>
      </c>
      <c r="J1" s="10" t="s">
        <v>10</v>
      </c>
      <c r="K1" s="6" t="s">
        <v>11</v>
      </c>
    </row>
    <row r="2" spans="1:15" x14ac:dyDescent="0.25">
      <c r="A2" s="230" t="s">
        <v>72</v>
      </c>
      <c r="B2" s="12" t="s">
        <v>12</v>
      </c>
      <c r="C2" s="13">
        <v>107247</v>
      </c>
      <c r="D2" s="13">
        <v>80</v>
      </c>
      <c r="E2" s="13">
        <v>158</v>
      </c>
      <c r="F2" s="14">
        <v>2.4556900000000001E-13</v>
      </c>
      <c r="G2" s="13">
        <v>64.078299999999999</v>
      </c>
      <c r="H2" s="15" t="s">
        <v>13</v>
      </c>
      <c r="I2" s="16" t="s">
        <v>14</v>
      </c>
      <c r="J2" s="15" t="s">
        <v>15</v>
      </c>
      <c r="K2" s="16" t="s">
        <v>16</v>
      </c>
    </row>
    <row r="3" spans="1:15" ht="15.75" thickBot="1" x14ac:dyDescent="0.3">
      <c r="A3" s="231"/>
      <c r="B3" s="17" t="s">
        <v>17</v>
      </c>
      <c r="C3" s="18">
        <v>439841</v>
      </c>
      <c r="D3" s="18">
        <v>193</v>
      </c>
      <c r="E3" s="18">
        <v>256</v>
      </c>
      <c r="F3" s="19">
        <v>4.3233700000000004E-6</v>
      </c>
      <c r="G3" s="18">
        <v>44.3705</v>
      </c>
      <c r="H3" s="20" t="s">
        <v>18</v>
      </c>
      <c r="I3" s="21" t="s">
        <v>19</v>
      </c>
      <c r="J3" s="20" t="s">
        <v>15</v>
      </c>
      <c r="K3" s="21" t="s">
        <v>15</v>
      </c>
    </row>
    <row r="4" spans="1:15" x14ac:dyDescent="0.25">
      <c r="A4" s="230" t="s">
        <v>82</v>
      </c>
      <c r="B4" s="12" t="s">
        <v>12</v>
      </c>
      <c r="C4" s="13">
        <v>107247</v>
      </c>
      <c r="D4" s="32">
        <v>111</v>
      </c>
      <c r="E4" s="32">
        <v>182</v>
      </c>
      <c r="F4" s="33">
        <v>6.0315100000000001E-27</v>
      </c>
      <c r="G4" s="47">
        <v>101.443</v>
      </c>
      <c r="H4" s="22" t="s">
        <v>13</v>
      </c>
      <c r="I4" s="23" t="s">
        <v>14</v>
      </c>
      <c r="J4" s="22" t="s">
        <v>15</v>
      </c>
      <c r="K4" s="23" t="s">
        <v>16</v>
      </c>
    </row>
    <row r="5" spans="1:15" ht="15.75" thickBot="1" x14ac:dyDescent="0.3">
      <c r="A5" s="231"/>
      <c r="B5" s="17" t="s">
        <v>12</v>
      </c>
      <c r="C5" s="18">
        <v>107247</v>
      </c>
      <c r="D5" s="18">
        <v>226</v>
      </c>
      <c r="E5" s="18">
        <v>306</v>
      </c>
      <c r="F5" s="19">
        <v>2.17399E-24</v>
      </c>
      <c r="G5" s="39">
        <v>94.509</v>
      </c>
      <c r="H5" s="24" t="s">
        <v>13</v>
      </c>
      <c r="I5" s="25" t="s">
        <v>14</v>
      </c>
      <c r="J5" s="24" t="s">
        <v>15</v>
      </c>
      <c r="K5" s="25" t="s">
        <v>16</v>
      </c>
    </row>
    <row r="6" spans="1:15" x14ac:dyDescent="0.25">
      <c r="A6" s="230" t="s">
        <v>83</v>
      </c>
      <c r="B6" s="26" t="s">
        <v>12</v>
      </c>
      <c r="C6" s="27">
        <v>107247</v>
      </c>
      <c r="D6" s="13">
        <v>91</v>
      </c>
      <c r="E6" s="13">
        <v>170</v>
      </c>
      <c r="F6" s="14">
        <v>1.11412E-26</v>
      </c>
      <c r="G6" s="38">
        <v>100.672</v>
      </c>
      <c r="H6" s="29" t="s">
        <v>13</v>
      </c>
      <c r="I6" s="43" t="s">
        <v>14</v>
      </c>
      <c r="J6" s="28" t="s">
        <v>15</v>
      </c>
      <c r="K6" s="29" t="s">
        <v>16</v>
      </c>
    </row>
    <row r="7" spans="1:15" ht="15.75" thickBot="1" x14ac:dyDescent="0.3">
      <c r="A7" s="231"/>
      <c r="B7" s="30" t="s">
        <v>12</v>
      </c>
      <c r="C7" s="41">
        <v>107247</v>
      </c>
      <c r="D7" s="18">
        <v>229</v>
      </c>
      <c r="E7" s="18">
        <v>307</v>
      </c>
      <c r="F7" s="19">
        <v>3.9305599999999999E-22</v>
      </c>
      <c r="G7" s="39">
        <v>88.730999999999995</v>
      </c>
      <c r="H7" s="21" t="s">
        <v>13</v>
      </c>
      <c r="I7" s="42" t="s">
        <v>14</v>
      </c>
      <c r="J7" s="20" t="s">
        <v>15</v>
      </c>
      <c r="K7" s="21" t="s">
        <v>16</v>
      </c>
    </row>
    <row r="8" spans="1:15" x14ac:dyDescent="0.25">
      <c r="A8" s="230" t="s">
        <v>73</v>
      </c>
      <c r="B8" s="26" t="s">
        <v>47</v>
      </c>
      <c r="C8" s="13">
        <v>107247</v>
      </c>
      <c r="D8" s="13">
        <v>93</v>
      </c>
      <c r="E8" s="13">
        <v>170</v>
      </c>
      <c r="F8" s="14">
        <v>1.24316E-23</v>
      </c>
      <c r="G8" s="47">
        <v>94.509</v>
      </c>
      <c r="H8" s="16" t="s">
        <v>13</v>
      </c>
      <c r="I8" s="31" t="s">
        <v>14</v>
      </c>
      <c r="J8" s="15" t="s">
        <v>15</v>
      </c>
      <c r="K8" s="16" t="s">
        <v>16</v>
      </c>
    </row>
    <row r="9" spans="1:15" ht="15.75" thickBot="1" x14ac:dyDescent="0.3">
      <c r="A9" s="231"/>
      <c r="B9" s="20" t="s">
        <v>12</v>
      </c>
      <c r="C9" s="18">
        <v>107247</v>
      </c>
      <c r="D9" s="18">
        <v>384</v>
      </c>
      <c r="E9" s="18">
        <v>460</v>
      </c>
      <c r="F9" s="19">
        <v>2.8598199999999999E-19</v>
      </c>
      <c r="G9" s="39">
        <v>82.182699999999997</v>
      </c>
      <c r="H9" s="21" t="s">
        <v>13</v>
      </c>
      <c r="I9" s="42" t="s">
        <v>14</v>
      </c>
      <c r="J9" s="20" t="s">
        <v>15</v>
      </c>
      <c r="K9" s="21" t="s">
        <v>16</v>
      </c>
    </row>
    <row r="10" spans="1:15" x14ac:dyDescent="0.25">
      <c r="A10" s="230" t="s">
        <v>74</v>
      </c>
      <c r="B10" s="40" t="s">
        <v>12</v>
      </c>
      <c r="C10" s="13">
        <v>107247</v>
      </c>
      <c r="D10" s="13">
        <v>82</v>
      </c>
      <c r="E10" s="13">
        <v>159</v>
      </c>
      <c r="F10" s="14">
        <v>1.5028599999999999E-12</v>
      </c>
      <c r="G10" s="47">
        <v>62.152299999999997</v>
      </c>
      <c r="H10" s="23" t="s">
        <v>13</v>
      </c>
      <c r="I10" s="44" t="s">
        <v>14</v>
      </c>
      <c r="J10" s="22" t="s">
        <v>15</v>
      </c>
      <c r="K10" s="23" t="s">
        <v>16</v>
      </c>
    </row>
    <row r="11" spans="1:15" ht="15.75" thickBot="1" x14ac:dyDescent="0.3">
      <c r="A11" s="231"/>
      <c r="B11" s="17" t="s">
        <v>17</v>
      </c>
      <c r="C11" s="18">
        <v>469641</v>
      </c>
      <c r="D11" s="18">
        <v>195</v>
      </c>
      <c r="E11" s="18">
        <v>259</v>
      </c>
      <c r="F11" s="19">
        <v>1.1798699999999999E-5</v>
      </c>
      <c r="G11" s="39">
        <v>42.892299999999999</v>
      </c>
      <c r="H11" s="25" t="s">
        <v>16</v>
      </c>
      <c r="I11" s="45" t="s">
        <v>48</v>
      </c>
      <c r="J11" s="24" t="s">
        <v>15</v>
      </c>
      <c r="K11" s="25" t="s">
        <v>15</v>
      </c>
    </row>
    <row r="12" spans="1:15" x14ac:dyDescent="0.25">
      <c r="A12" s="230" t="s">
        <v>118</v>
      </c>
      <c r="B12" s="40" t="s">
        <v>12</v>
      </c>
      <c r="C12" s="13">
        <v>107247</v>
      </c>
      <c r="D12" s="13">
        <v>324</v>
      </c>
      <c r="E12" s="13">
        <v>401</v>
      </c>
      <c r="F12" s="14">
        <v>4.6382100000000003E-16</v>
      </c>
      <c r="G12" s="47">
        <v>72.937899999999999</v>
      </c>
      <c r="H12" s="23" t="s">
        <v>13</v>
      </c>
      <c r="I12" s="44" t="s">
        <v>14</v>
      </c>
      <c r="J12" s="22" t="s">
        <v>15</v>
      </c>
      <c r="K12" s="23" t="s">
        <v>16</v>
      </c>
    </row>
    <row r="13" spans="1:15" x14ac:dyDescent="0.25">
      <c r="A13" s="232"/>
      <c r="B13" s="15" t="s">
        <v>12</v>
      </c>
      <c r="C13" s="13">
        <v>461662</v>
      </c>
      <c r="D13" s="13">
        <v>4</v>
      </c>
      <c r="E13" s="13">
        <v>84</v>
      </c>
      <c r="F13" s="14">
        <v>8.1747500000000001E-13</v>
      </c>
      <c r="G13" s="47">
        <v>63.706899999999997</v>
      </c>
      <c r="H13" s="16" t="s">
        <v>84</v>
      </c>
      <c r="I13" s="31" t="s">
        <v>85</v>
      </c>
      <c r="J13" s="15" t="s">
        <v>15</v>
      </c>
      <c r="K13" s="16" t="s">
        <v>86</v>
      </c>
    </row>
    <row r="14" spans="1:15" ht="15.75" thickBot="1" x14ac:dyDescent="0.3">
      <c r="A14" s="231"/>
      <c r="B14" s="20" t="s">
        <v>17</v>
      </c>
      <c r="C14" s="18">
        <v>469641</v>
      </c>
      <c r="D14" s="18">
        <v>442</v>
      </c>
      <c r="E14" s="18">
        <v>506</v>
      </c>
      <c r="F14" s="18">
        <v>1.2202999999999999E-3</v>
      </c>
      <c r="G14" s="39">
        <v>37.884700000000002</v>
      </c>
      <c r="H14" s="21" t="s">
        <v>16</v>
      </c>
      <c r="I14" s="42" t="s">
        <v>48</v>
      </c>
      <c r="J14" s="20" t="s">
        <v>49</v>
      </c>
      <c r="K14" s="21" t="s">
        <v>15</v>
      </c>
    </row>
    <row r="15" spans="1:15" x14ac:dyDescent="0.25">
      <c r="A15" s="232" t="s">
        <v>143</v>
      </c>
      <c r="B15" s="15" t="s">
        <v>12</v>
      </c>
      <c r="C15" s="13">
        <v>107247</v>
      </c>
      <c r="D15" s="13">
        <v>576</v>
      </c>
      <c r="E15" s="13">
        <v>649</v>
      </c>
      <c r="F15" s="14">
        <v>5.25504E-11</v>
      </c>
      <c r="G15" s="47">
        <v>59.070700000000002</v>
      </c>
      <c r="H15" s="16" t="s">
        <v>13</v>
      </c>
      <c r="I15" s="31" t="s">
        <v>14</v>
      </c>
      <c r="J15" s="15" t="s">
        <v>15</v>
      </c>
      <c r="K15" s="16" t="s">
        <v>16</v>
      </c>
    </row>
    <row r="16" spans="1:15" ht="15.75" thickBot="1" x14ac:dyDescent="0.3">
      <c r="A16" s="231"/>
      <c r="B16" s="30"/>
      <c r="C16" s="18"/>
      <c r="D16" s="39"/>
      <c r="E16" s="18"/>
      <c r="F16" s="19"/>
      <c r="G16" s="39"/>
      <c r="H16" s="34"/>
      <c r="I16" s="46"/>
      <c r="J16" s="30"/>
      <c r="K16" s="34"/>
    </row>
    <row r="17" spans="1:11" x14ac:dyDescent="0.25">
      <c r="A17" s="230" t="s">
        <v>77</v>
      </c>
      <c r="B17" s="12" t="s">
        <v>12</v>
      </c>
      <c r="C17" s="32">
        <v>107247</v>
      </c>
      <c r="D17" s="32">
        <v>285</v>
      </c>
      <c r="E17" s="13">
        <v>358</v>
      </c>
      <c r="F17" s="33">
        <v>3.31986E-13</v>
      </c>
      <c r="G17" s="32">
        <v>64.848699999999994</v>
      </c>
      <c r="H17" s="37" t="s">
        <v>13</v>
      </c>
      <c r="I17" s="12" t="s">
        <v>14</v>
      </c>
      <c r="J17" s="35" t="s">
        <v>15</v>
      </c>
      <c r="K17" s="12" t="s">
        <v>16</v>
      </c>
    </row>
    <row r="18" spans="1:11" ht="15.75" thickBot="1" x14ac:dyDescent="0.3">
      <c r="A18" s="231"/>
      <c r="B18" s="17" t="s">
        <v>17</v>
      </c>
      <c r="C18" s="18">
        <v>469641</v>
      </c>
      <c r="D18" s="18">
        <v>402</v>
      </c>
      <c r="E18" s="18">
        <v>461</v>
      </c>
      <c r="F18" s="19">
        <v>1.89068E-5</v>
      </c>
      <c r="G18" s="18">
        <v>42.892299999999999</v>
      </c>
      <c r="H18" s="17" t="s">
        <v>16</v>
      </c>
      <c r="I18" s="36" t="s">
        <v>48</v>
      </c>
      <c r="J18" s="17" t="s">
        <v>49</v>
      </c>
      <c r="K18" s="36" t="s">
        <v>15</v>
      </c>
    </row>
    <row r="19" spans="1:11" x14ac:dyDescent="0.25">
      <c r="A19" s="230" t="s">
        <v>78</v>
      </c>
      <c r="B19" s="37" t="s">
        <v>12</v>
      </c>
      <c r="C19" s="32">
        <v>107247</v>
      </c>
      <c r="D19" s="32">
        <v>128</v>
      </c>
      <c r="E19" s="32">
        <v>201</v>
      </c>
      <c r="F19" s="33">
        <v>6.6702E-25</v>
      </c>
      <c r="G19" s="32">
        <v>96.049800000000005</v>
      </c>
      <c r="H19" s="35" t="s">
        <v>13</v>
      </c>
      <c r="I19" s="37" t="s">
        <v>14</v>
      </c>
      <c r="J19" s="35" t="s">
        <v>15</v>
      </c>
      <c r="K19" s="37" t="s">
        <v>16</v>
      </c>
    </row>
    <row r="20" spans="1:11" ht="15.75" thickBot="1" x14ac:dyDescent="0.3">
      <c r="A20" s="231"/>
      <c r="B20" s="36" t="s">
        <v>12</v>
      </c>
      <c r="C20" s="18">
        <v>107247</v>
      </c>
      <c r="D20" s="18">
        <v>272</v>
      </c>
      <c r="E20" s="18">
        <v>337</v>
      </c>
      <c r="F20" s="19">
        <v>4.5465499999999999E-11</v>
      </c>
      <c r="G20" s="18">
        <v>58.3003</v>
      </c>
      <c r="H20" s="17" t="s">
        <v>13</v>
      </c>
      <c r="I20" s="36" t="s">
        <v>14</v>
      </c>
      <c r="J20" s="17" t="s">
        <v>15</v>
      </c>
      <c r="K20" s="36" t="s">
        <v>16</v>
      </c>
    </row>
  </sheetData>
  <mergeCells count="9">
    <mergeCell ref="A8:A9"/>
    <mergeCell ref="A2:A3"/>
    <mergeCell ref="A4:A5"/>
    <mergeCell ref="A6:A7"/>
    <mergeCell ref="A19:A20"/>
    <mergeCell ref="A10:A11"/>
    <mergeCell ref="A15:A16"/>
    <mergeCell ref="A17:A18"/>
    <mergeCell ref="A12:A14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D3EC-416A-4CE1-8DF8-E082EB182726}">
  <dimension ref="A1:L11"/>
  <sheetViews>
    <sheetView tabSelected="1" topLeftCell="A2" zoomScale="80" zoomScaleNormal="80" workbookViewId="0">
      <selection activeCell="L5" sqref="L5"/>
    </sheetView>
  </sheetViews>
  <sheetFormatPr defaultColWidth="11.42578125" defaultRowHeight="15.75" x14ac:dyDescent="0.25"/>
  <cols>
    <col min="1" max="1" width="2.28515625" style="57" customWidth="1"/>
    <col min="2" max="2" width="1.42578125" style="57" customWidth="1"/>
    <col min="3" max="3" width="1.42578125" style="51" customWidth="1"/>
    <col min="4" max="4" width="28.140625" style="58" customWidth="1"/>
    <col min="5" max="5" width="3" style="58" customWidth="1"/>
    <col min="6" max="6" width="25" style="58" customWidth="1"/>
    <col min="7" max="7" width="1.42578125" style="51" customWidth="1"/>
    <col min="8" max="8" width="22.5703125" style="61" customWidth="1"/>
    <col min="9" max="9" width="1.42578125" style="51" customWidth="1"/>
    <col min="10" max="10" width="22.5703125" customWidth="1"/>
    <col min="11" max="11" width="1.42578125" style="51" customWidth="1"/>
    <col min="12" max="12" width="136.5703125" style="63" customWidth="1"/>
    <col min="13" max="16384" width="11.42578125" style="58"/>
  </cols>
  <sheetData>
    <row r="1" spans="1:12" s="49" customFormat="1" x14ac:dyDescent="0.25">
      <c r="A1" s="49" t="s">
        <v>91</v>
      </c>
      <c r="F1" s="50"/>
      <c r="G1" s="51"/>
      <c r="H1" s="52"/>
      <c r="I1" s="51"/>
      <c r="J1" s="198"/>
      <c r="K1" s="51"/>
      <c r="L1" s="53"/>
    </row>
    <row r="2" spans="1:12" s="49" customFormat="1" ht="63" x14ac:dyDescent="0.25">
      <c r="A2" s="54"/>
      <c r="B2" s="54"/>
      <c r="C2" s="55"/>
      <c r="D2" s="55" t="s">
        <v>92</v>
      </c>
      <c r="E2" s="55"/>
      <c r="F2" s="56" t="s">
        <v>93</v>
      </c>
      <c r="G2" s="55"/>
      <c r="H2" s="55" t="s">
        <v>94</v>
      </c>
      <c r="I2" s="55"/>
      <c r="J2" s="199" t="s">
        <v>195</v>
      </c>
      <c r="K2" s="55"/>
      <c r="L2" s="55" t="s">
        <v>95</v>
      </c>
    </row>
    <row r="3" spans="1:12" ht="63" x14ac:dyDescent="0.25">
      <c r="D3" s="64" t="s">
        <v>83</v>
      </c>
      <c r="F3" s="59" t="s">
        <v>96</v>
      </c>
      <c r="H3" s="60" t="s">
        <v>97</v>
      </c>
      <c r="J3" s="200" t="s">
        <v>205</v>
      </c>
      <c r="L3" s="62" t="s">
        <v>98</v>
      </c>
    </row>
    <row r="4" spans="1:12" ht="94.5" x14ac:dyDescent="0.25">
      <c r="D4" s="65" t="s">
        <v>73</v>
      </c>
      <c r="F4" s="59" t="s">
        <v>99</v>
      </c>
      <c r="H4" s="60" t="s">
        <v>100</v>
      </c>
      <c r="J4" s="200" t="s">
        <v>197</v>
      </c>
      <c r="L4" s="62" t="s">
        <v>101</v>
      </c>
    </row>
    <row r="5" spans="1:12" ht="63" x14ac:dyDescent="0.25">
      <c r="D5" s="64" t="s">
        <v>82</v>
      </c>
      <c r="F5" s="59" t="s">
        <v>102</v>
      </c>
      <c r="H5" s="60" t="s">
        <v>87</v>
      </c>
      <c r="J5" s="200" t="s">
        <v>198</v>
      </c>
      <c r="L5" s="62" t="s">
        <v>103</v>
      </c>
    </row>
    <row r="6" spans="1:12" ht="94.5" x14ac:dyDescent="0.25">
      <c r="D6" s="65" t="s">
        <v>118</v>
      </c>
      <c r="F6" s="59" t="s">
        <v>104</v>
      </c>
      <c r="H6" s="60" t="s">
        <v>105</v>
      </c>
      <c r="J6" s="200" t="s">
        <v>203</v>
      </c>
      <c r="L6" s="62" t="s">
        <v>106</v>
      </c>
    </row>
    <row r="7" spans="1:12" ht="63" x14ac:dyDescent="0.25">
      <c r="D7" s="65" t="s">
        <v>75</v>
      </c>
      <c r="F7" s="59" t="s">
        <v>107</v>
      </c>
      <c r="H7" s="60" t="s">
        <v>90</v>
      </c>
      <c r="J7" s="200" t="s">
        <v>199</v>
      </c>
      <c r="L7" s="62" t="s">
        <v>108</v>
      </c>
    </row>
    <row r="8" spans="1:12" ht="47.25" x14ac:dyDescent="0.25">
      <c r="D8" s="65" t="s">
        <v>72</v>
      </c>
      <c r="F8" s="59" t="s">
        <v>109</v>
      </c>
      <c r="H8" s="60" t="s">
        <v>196</v>
      </c>
      <c r="J8" s="200" t="s">
        <v>200</v>
      </c>
      <c r="L8" s="62" t="s">
        <v>110</v>
      </c>
    </row>
    <row r="9" spans="1:12" ht="63" x14ac:dyDescent="0.25">
      <c r="D9" s="65" t="s">
        <v>74</v>
      </c>
      <c r="F9" s="59" t="s">
        <v>111</v>
      </c>
      <c r="H9" s="60" t="s">
        <v>88</v>
      </c>
      <c r="J9" s="200" t="s">
        <v>201</v>
      </c>
      <c r="L9" s="62" t="s">
        <v>112</v>
      </c>
    </row>
    <row r="10" spans="1:12" ht="126" x14ac:dyDescent="0.25">
      <c r="D10" s="65" t="s">
        <v>76</v>
      </c>
      <c r="F10" s="59" t="s">
        <v>113</v>
      </c>
      <c r="H10" s="60" t="s">
        <v>114</v>
      </c>
      <c r="J10" s="200" t="s">
        <v>204</v>
      </c>
      <c r="L10" s="62" t="s">
        <v>115</v>
      </c>
    </row>
    <row r="11" spans="1:12" ht="78.75" x14ac:dyDescent="0.25">
      <c r="D11" s="65" t="s">
        <v>77</v>
      </c>
      <c r="F11" s="59" t="s">
        <v>116</v>
      </c>
      <c r="H11" s="60" t="s">
        <v>89</v>
      </c>
      <c r="J11" s="200" t="s">
        <v>202</v>
      </c>
      <c r="L11" s="6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0C4CC-AEE2-41FF-B8AF-FE173AA181D2}">
  <dimension ref="B1:X12"/>
  <sheetViews>
    <sheetView zoomScale="90" zoomScaleNormal="90" workbookViewId="0">
      <selection activeCell="G30" sqref="G30"/>
    </sheetView>
  </sheetViews>
  <sheetFormatPr defaultColWidth="11.42578125" defaultRowHeight="15" x14ac:dyDescent="0.25"/>
  <cols>
    <col min="1" max="1" width="11.5703125" customWidth="1"/>
    <col min="2" max="2" width="3" customWidth="1"/>
    <col min="3" max="3" width="23.28515625" customWidth="1"/>
    <col min="4" max="24" width="6.140625" customWidth="1"/>
  </cols>
  <sheetData>
    <row r="1" spans="2:24" ht="15.75" thickBot="1" x14ac:dyDescent="0.3"/>
    <row r="2" spans="2:24" x14ac:dyDescent="0.25">
      <c r="B2" s="66"/>
      <c r="C2" s="67" t="s">
        <v>141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9"/>
    </row>
    <row r="3" spans="2:24" ht="32.25" thickBot="1" x14ac:dyDescent="0.3">
      <c r="B3" s="71"/>
      <c r="C3" s="72"/>
      <c r="D3" s="74" t="s">
        <v>120</v>
      </c>
      <c r="E3" s="74" t="s">
        <v>121</v>
      </c>
      <c r="F3" s="74" t="s">
        <v>122</v>
      </c>
      <c r="G3" s="74" t="s">
        <v>123</v>
      </c>
      <c r="H3" s="74" t="s">
        <v>124</v>
      </c>
      <c r="I3" s="74" t="s">
        <v>125</v>
      </c>
      <c r="J3" s="74" t="s">
        <v>126</v>
      </c>
      <c r="K3" s="74" t="s">
        <v>127</v>
      </c>
      <c r="L3" s="74" t="s">
        <v>128</v>
      </c>
      <c r="M3" s="74" t="s">
        <v>129</v>
      </c>
      <c r="N3" s="74" t="s">
        <v>130</v>
      </c>
      <c r="O3" s="74" t="s">
        <v>131</v>
      </c>
      <c r="P3" s="74" t="s">
        <v>132</v>
      </c>
      <c r="Q3" s="74" t="s">
        <v>133</v>
      </c>
      <c r="R3" s="74" t="s">
        <v>134</v>
      </c>
      <c r="S3" s="74" t="s">
        <v>135</v>
      </c>
      <c r="T3" s="74" t="s">
        <v>136</v>
      </c>
      <c r="U3" s="74" t="s">
        <v>137</v>
      </c>
      <c r="V3" s="74" t="s">
        <v>138</v>
      </c>
      <c r="W3" s="74" t="s">
        <v>139</v>
      </c>
      <c r="X3" s="75" t="s">
        <v>140</v>
      </c>
    </row>
    <row r="4" spans="2:24" ht="15.75" thickBot="1" x14ac:dyDescent="0.3">
      <c r="B4" s="73"/>
      <c r="C4" s="86" t="s">
        <v>83</v>
      </c>
      <c r="D4" s="76">
        <v>41.950908162526801</v>
      </c>
      <c r="E4" s="76">
        <v>41.953169643030698</v>
      </c>
      <c r="F4" s="76">
        <v>41.955490005860199</v>
      </c>
      <c r="G4" s="76">
        <v>41.966826350539698</v>
      </c>
      <c r="H4" s="76">
        <v>41.981547929936497</v>
      </c>
      <c r="I4" s="76">
        <v>42.000210633123999</v>
      </c>
      <c r="J4" s="76">
        <v>42.020419246858999</v>
      </c>
      <c r="K4" s="76">
        <v>42.040546024141598</v>
      </c>
      <c r="L4" s="76">
        <v>42.059810524656498</v>
      </c>
      <c r="M4" s="76">
        <v>42.076909353197301</v>
      </c>
      <c r="N4" s="76">
        <v>42.087696794841897</v>
      </c>
      <c r="O4" s="76">
        <v>42.096905391756898</v>
      </c>
      <c r="P4" s="76">
        <v>42.108356507071001</v>
      </c>
      <c r="Q4" s="76">
        <v>42.121845549653003</v>
      </c>
      <c r="R4" s="76">
        <v>42.137532200385699</v>
      </c>
      <c r="S4" s="76">
        <v>42.154983324874401</v>
      </c>
      <c r="T4" s="76">
        <v>42.239357705386901</v>
      </c>
      <c r="U4" s="76">
        <v>42.341657263009203</v>
      </c>
      <c r="V4" s="76">
        <v>42.460796167737499</v>
      </c>
      <c r="W4" s="76">
        <v>42.823376562472902</v>
      </c>
      <c r="X4" s="77">
        <v>43.7618620294325</v>
      </c>
    </row>
    <row r="5" spans="2:24" ht="15.75" thickBot="1" x14ac:dyDescent="0.3">
      <c r="B5" s="70"/>
      <c r="C5" s="67" t="s">
        <v>73</v>
      </c>
      <c r="D5" s="80">
        <v>52.829843959014298</v>
      </c>
      <c r="E5" s="80">
        <v>52.870913882093099</v>
      </c>
      <c r="F5" s="80">
        <v>52.913931911943202</v>
      </c>
      <c r="G5" s="80">
        <v>52.964299254428099</v>
      </c>
      <c r="H5" s="80">
        <v>53.026966016917598</v>
      </c>
      <c r="I5" s="80">
        <v>53.099191676258897</v>
      </c>
      <c r="J5" s="80">
        <v>53.178241697332602</v>
      </c>
      <c r="K5" s="80">
        <v>53.264032247675303</v>
      </c>
      <c r="L5" s="80">
        <v>53.353086276062001</v>
      </c>
      <c r="M5" s="80">
        <v>53.444695198574898</v>
      </c>
      <c r="N5" s="80">
        <v>53.483345956278001</v>
      </c>
      <c r="O5" s="80">
        <v>53.518134432626198</v>
      </c>
      <c r="P5" s="80">
        <v>53.553016721493101</v>
      </c>
      <c r="Q5" s="80">
        <v>53.587485836075501</v>
      </c>
      <c r="R5" s="80">
        <v>53.618811233276098</v>
      </c>
      <c r="S5" s="80">
        <v>53.648565769791297</v>
      </c>
      <c r="T5" s="80">
        <v>53.806438266680601</v>
      </c>
      <c r="U5" s="80">
        <v>53.936095151563698</v>
      </c>
      <c r="V5" s="80">
        <v>54.072021507111202</v>
      </c>
      <c r="W5" s="80">
        <v>54.1529757227134</v>
      </c>
      <c r="X5" s="81">
        <v>54.231979835533302</v>
      </c>
    </row>
    <row r="6" spans="2:24" ht="15.75" thickBot="1" x14ac:dyDescent="0.3">
      <c r="B6" s="73"/>
      <c r="C6" s="88" t="s">
        <v>82</v>
      </c>
      <c r="D6" s="82">
        <v>42.917629201603098</v>
      </c>
      <c r="E6" s="82">
        <v>42.924196077911901</v>
      </c>
      <c r="F6" s="82">
        <v>42.930969541362899</v>
      </c>
      <c r="G6" s="82">
        <v>42.938737018309901</v>
      </c>
      <c r="H6" s="82">
        <v>42.947547411023201</v>
      </c>
      <c r="I6" s="82">
        <v>42.9566232732044</v>
      </c>
      <c r="J6" s="82">
        <v>42.967583369803599</v>
      </c>
      <c r="K6" s="82">
        <v>42.973381781863502</v>
      </c>
      <c r="L6" s="82">
        <v>42.981717123950197</v>
      </c>
      <c r="M6" s="82">
        <v>42.989369830262703</v>
      </c>
      <c r="N6" s="82">
        <v>42.998921741075897</v>
      </c>
      <c r="O6" s="82">
        <v>43.008753093434201</v>
      </c>
      <c r="P6" s="82">
        <v>43.019204207219303</v>
      </c>
      <c r="Q6" s="82">
        <v>43.030606420262998</v>
      </c>
      <c r="R6" s="82">
        <v>43.043203245911798</v>
      </c>
      <c r="S6" s="82">
        <v>43.056514643511598</v>
      </c>
      <c r="T6" s="82">
        <v>43.143056692009303</v>
      </c>
      <c r="U6" s="82">
        <v>43.262544898668999</v>
      </c>
      <c r="V6" s="82">
        <v>43.547119186102499</v>
      </c>
      <c r="W6" s="82">
        <v>44.050624946025202</v>
      </c>
      <c r="X6" s="83">
        <v>44.533222490344798</v>
      </c>
    </row>
    <row r="7" spans="2:24" ht="15.75" thickBot="1" x14ac:dyDescent="0.3">
      <c r="B7" s="70"/>
      <c r="C7" s="86" t="s">
        <v>118</v>
      </c>
      <c r="D7" s="76">
        <v>44.911999516632697</v>
      </c>
      <c r="E7" s="76">
        <v>44.951083408730597</v>
      </c>
      <c r="F7" s="76">
        <v>44.990468698494901</v>
      </c>
      <c r="G7" s="76">
        <v>45.038572564464999</v>
      </c>
      <c r="H7" s="76">
        <v>45.107790235174903</v>
      </c>
      <c r="I7" s="76">
        <v>45.206299367839598</v>
      </c>
      <c r="J7" s="76">
        <v>45.341588995866502</v>
      </c>
      <c r="K7" s="76">
        <v>45.553896705732498</v>
      </c>
      <c r="L7" s="76">
        <v>45.826172571167</v>
      </c>
      <c r="M7" s="76">
        <v>46.159469487991799</v>
      </c>
      <c r="N7" s="76">
        <v>46.312430799726798</v>
      </c>
      <c r="O7" s="76">
        <v>46.448349171230099</v>
      </c>
      <c r="P7" s="76">
        <v>46.587125830537197</v>
      </c>
      <c r="Q7" s="76">
        <v>46.742108103446299</v>
      </c>
      <c r="R7" s="76">
        <v>46.937279060561799</v>
      </c>
      <c r="S7" s="76">
        <v>47.130943029344998</v>
      </c>
      <c r="T7" s="76">
        <v>48.1579885119599</v>
      </c>
      <c r="U7" s="76">
        <v>49.232495144991098</v>
      </c>
      <c r="V7" s="76">
        <v>49.806827360518902</v>
      </c>
      <c r="W7" s="76">
        <v>50.1988718721637</v>
      </c>
      <c r="X7" s="77">
        <v>50.958515748294097</v>
      </c>
    </row>
    <row r="8" spans="2:24" ht="15.75" thickBot="1" x14ac:dyDescent="0.3">
      <c r="B8" s="73"/>
      <c r="C8" s="88" t="s">
        <v>75</v>
      </c>
      <c r="D8" s="82">
        <v>41.104635411418499</v>
      </c>
      <c r="E8" s="82">
        <v>41.120926853495199</v>
      </c>
      <c r="F8" s="82">
        <v>41.1397881597808</v>
      </c>
      <c r="G8" s="82">
        <v>41.162354062549497</v>
      </c>
      <c r="H8" s="82">
        <v>41.190965882746497</v>
      </c>
      <c r="I8" s="82">
        <v>41.220873114105899</v>
      </c>
      <c r="J8" s="82">
        <v>41.253037833947197</v>
      </c>
      <c r="K8" s="82">
        <v>41.2800917675305</v>
      </c>
      <c r="L8" s="82">
        <v>41.306168653711602</v>
      </c>
      <c r="M8" s="82">
        <v>41.3404691053615</v>
      </c>
      <c r="N8" s="82">
        <v>41.357794481154897</v>
      </c>
      <c r="O8" s="82">
        <v>41.373643806787001</v>
      </c>
      <c r="P8" s="82">
        <v>41.389233650984501</v>
      </c>
      <c r="Q8" s="82">
        <v>41.405481180818299</v>
      </c>
      <c r="R8" s="82">
        <v>41.422759650352397</v>
      </c>
      <c r="S8" s="82">
        <v>41.441004189227797</v>
      </c>
      <c r="T8" s="82">
        <v>41.534102135973697</v>
      </c>
      <c r="U8" s="82">
        <v>41.654981562325503</v>
      </c>
      <c r="V8" s="82">
        <v>41.800039668363098</v>
      </c>
      <c r="W8" s="82">
        <v>41.975419178050103</v>
      </c>
      <c r="X8" s="83">
        <v>42.196131092383602</v>
      </c>
    </row>
    <row r="9" spans="2:24" ht="15.75" thickBot="1" x14ac:dyDescent="0.3">
      <c r="B9" s="71"/>
      <c r="C9" s="87" t="s">
        <v>72</v>
      </c>
      <c r="D9" s="78">
        <v>42.554091719575901</v>
      </c>
      <c r="E9" s="78">
        <v>42.557937034837003</v>
      </c>
      <c r="F9" s="78">
        <v>42.559163583618599</v>
      </c>
      <c r="G9" s="78">
        <v>42.565158602765599</v>
      </c>
      <c r="H9" s="78">
        <v>42.5735747832993</v>
      </c>
      <c r="I9" s="78">
        <v>42.576933071867501</v>
      </c>
      <c r="J9" s="78">
        <v>42.589359238572797</v>
      </c>
      <c r="K9" s="78">
        <v>42.615866265132198</v>
      </c>
      <c r="L9" s="78">
        <v>42.646132778478098</v>
      </c>
      <c r="M9" s="78">
        <v>42.670149781269998</v>
      </c>
      <c r="N9" s="78">
        <v>42.687512083267499</v>
      </c>
      <c r="O9" s="78">
        <v>42.708557025626703</v>
      </c>
      <c r="P9" s="78">
        <v>42.7293215284352</v>
      </c>
      <c r="Q9" s="78">
        <v>42.750227748027399</v>
      </c>
      <c r="R9" s="78">
        <v>42.771197839972601</v>
      </c>
      <c r="S9" s="78">
        <v>42.798383510284303</v>
      </c>
      <c r="T9" s="78">
        <v>42.975747054941301</v>
      </c>
      <c r="U9" s="78">
        <v>43.199557776408298</v>
      </c>
      <c r="V9" s="78">
        <v>43.460508275224001</v>
      </c>
      <c r="W9" s="78">
        <v>43.922117763499003</v>
      </c>
      <c r="X9" s="79">
        <v>44.750379509022999</v>
      </c>
    </row>
    <row r="10" spans="2:24" ht="15.75" thickBot="1" x14ac:dyDescent="0.3">
      <c r="B10" s="71"/>
      <c r="C10" s="87" t="s">
        <v>74</v>
      </c>
      <c r="D10" s="84">
        <v>38.313676053985802</v>
      </c>
      <c r="E10" s="84">
        <v>38.315461485857597</v>
      </c>
      <c r="F10" s="84">
        <v>38.314886634679198</v>
      </c>
      <c r="G10" s="84">
        <v>38.314669069476302</v>
      </c>
      <c r="H10" s="84">
        <v>38.316097215372601</v>
      </c>
      <c r="I10" s="84">
        <v>38.320686044744598</v>
      </c>
      <c r="J10" s="84">
        <v>38.327159108534701</v>
      </c>
      <c r="K10" s="84">
        <v>38.339975495397503</v>
      </c>
      <c r="L10" s="84">
        <v>38.3488627345357</v>
      </c>
      <c r="M10" s="84">
        <v>38.347368720275199</v>
      </c>
      <c r="N10" s="84">
        <v>38.344576300835698</v>
      </c>
      <c r="O10" s="84">
        <v>38.346257940133597</v>
      </c>
      <c r="P10" s="84">
        <v>38.3472659257068</v>
      </c>
      <c r="Q10" s="84">
        <v>38.346823809262297</v>
      </c>
      <c r="R10" s="84">
        <v>38.344521410532202</v>
      </c>
      <c r="S10" s="84">
        <v>38.343041368348899</v>
      </c>
      <c r="T10" s="84">
        <v>38.327397631853501</v>
      </c>
      <c r="U10" s="84">
        <v>38.312898607687302</v>
      </c>
      <c r="V10" s="84">
        <v>38.303949492206897</v>
      </c>
      <c r="W10" s="84">
        <v>38.347735986305899</v>
      </c>
      <c r="X10" s="85">
        <v>38.4161552526013</v>
      </c>
    </row>
    <row r="11" spans="2:24" ht="15.75" thickBot="1" x14ac:dyDescent="0.3">
      <c r="B11" s="73"/>
      <c r="C11" s="88" t="s">
        <v>76</v>
      </c>
      <c r="D11" s="82">
        <v>41.030241086086498</v>
      </c>
      <c r="E11" s="82">
        <v>41.0719277765755</v>
      </c>
      <c r="F11" s="82">
        <v>41.1144098774623</v>
      </c>
      <c r="G11" s="82">
        <v>41.159727312026</v>
      </c>
      <c r="H11" s="82">
        <v>41.205009816396498</v>
      </c>
      <c r="I11" s="82">
        <v>41.247781338883598</v>
      </c>
      <c r="J11" s="82">
        <v>41.297499977781797</v>
      </c>
      <c r="K11" s="82">
        <v>41.352769523371499</v>
      </c>
      <c r="L11" s="82">
        <v>41.417544073515003</v>
      </c>
      <c r="M11" s="82">
        <v>41.487419429861298</v>
      </c>
      <c r="N11" s="82">
        <v>41.521391537695798</v>
      </c>
      <c r="O11" s="82">
        <v>41.553093182976703</v>
      </c>
      <c r="P11" s="82">
        <v>41.586386647058802</v>
      </c>
      <c r="Q11" s="82">
        <v>41.621750972591002</v>
      </c>
      <c r="R11" s="82">
        <v>41.6601582169476</v>
      </c>
      <c r="S11" s="82">
        <v>41.700490613948602</v>
      </c>
      <c r="T11" s="82">
        <v>41.961972051699902</v>
      </c>
      <c r="U11" s="82">
        <v>42.4112511817994</v>
      </c>
      <c r="V11" s="82">
        <v>43.063591500640101</v>
      </c>
      <c r="W11" s="82">
        <v>43.707524620996701</v>
      </c>
      <c r="X11" s="83">
        <v>44.329018585285503</v>
      </c>
    </row>
    <row r="12" spans="2:24" ht="15.75" thickBot="1" x14ac:dyDescent="0.3">
      <c r="B12" s="71"/>
      <c r="C12" s="87" t="s">
        <v>77</v>
      </c>
      <c r="D12" s="78">
        <v>40.626705538906897</v>
      </c>
      <c r="E12" s="78">
        <v>40.679205619183897</v>
      </c>
      <c r="F12" s="78">
        <v>40.743003121925298</v>
      </c>
      <c r="G12" s="78">
        <v>40.823594063518897</v>
      </c>
      <c r="H12" s="78">
        <v>40.904061252428299</v>
      </c>
      <c r="I12" s="78">
        <v>40.998849820521698</v>
      </c>
      <c r="J12" s="78">
        <v>41.1225256583351</v>
      </c>
      <c r="K12" s="78">
        <v>41.275021899498803</v>
      </c>
      <c r="L12" s="78">
        <v>41.444317567547799</v>
      </c>
      <c r="M12" s="78">
        <v>41.664786966540298</v>
      </c>
      <c r="N12" s="78">
        <v>41.794690358786397</v>
      </c>
      <c r="O12" s="78">
        <v>41.914750422607803</v>
      </c>
      <c r="P12" s="78">
        <v>42.039646821169796</v>
      </c>
      <c r="Q12" s="78">
        <v>42.172317682717399</v>
      </c>
      <c r="R12" s="78">
        <v>42.322783980657299</v>
      </c>
      <c r="S12" s="78">
        <v>42.478964858193599</v>
      </c>
      <c r="T12" s="78">
        <v>43.324974135845103</v>
      </c>
      <c r="U12" s="78">
        <v>44.419214331984797</v>
      </c>
      <c r="V12" s="78">
        <v>46.584059957585701</v>
      </c>
      <c r="W12" s="78">
        <v>48.4387434322758</v>
      </c>
      <c r="X12" s="79">
        <v>49.445912636993199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198CC-C291-4B4A-BDB4-40CB27CEB4D5}">
  <dimension ref="A1:N631"/>
  <sheetViews>
    <sheetView zoomScale="70" zoomScaleNormal="70" workbookViewId="0">
      <selection activeCell="F40" sqref="F40"/>
    </sheetView>
  </sheetViews>
  <sheetFormatPr defaultColWidth="11.42578125" defaultRowHeight="15" x14ac:dyDescent="0.25"/>
  <cols>
    <col min="1" max="1" width="29.85546875" style="134" customWidth="1"/>
    <col min="2" max="2" width="24.42578125" style="134" customWidth="1"/>
    <col min="3" max="3" width="15.140625" customWidth="1"/>
    <col min="4" max="6" width="12" style="92" customWidth="1"/>
    <col min="7" max="7" width="2.28515625" style="93" customWidth="1"/>
    <col min="8" max="8" width="2.140625" style="93" customWidth="1"/>
    <col min="9" max="9" width="19.140625" customWidth="1"/>
    <col min="10" max="10" width="12.85546875" style="98" customWidth="1"/>
    <col min="11" max="11" width="9.42578125" customWidth="1"/>
    <col min="12" max="12" width="12.85546875" customWidth="1"/>
    <col min="13" max="13" width="14.28515625" customWidth="1"/>
  </cols>
  <sheetData>
    <row r="1" spans="1:14" ht="15.75" thickBot="1" x14ac:dyDescent="0.3">
      <c r="A1" s="89"/>
      <c r="B1" s="89"/>
      <c r="C1" s="90" t="s">
        <v>144</v>
      </c>
      <c r="D1" s="91" t="s">
        <v>145</v>
      </c>
      <c r="F1" s="135" t="s">
        <v>145</v>
      </c>
      <c r="I1" s="90" t="s">
        <v>146</v>
      </c>
      <c r="J1" s="94"/>
      <c r="K1" s="95"/>
      <c r="L1" s="96"/>
    </row>
    <row r="2" spans="1:14" ht="14.25" customHeight="1" x14ac:dyDescent="0.25">
      <c r="A2" s="89"/>
      <c r="B2" s="89"/>
      <c r="C2" s="97" t="s">
        <v>147</v>
      </c>
      <c r="G2" s="92"/>
      <c r="H2" s="92"/>
      <c r="I2" s="97" t="s">
        <v>148</v>
      </c>
      <c r="L2" s="97"/>
    </row>
    <row r="3" spans="1:14" ht="15" customHeight="1" x14ac:dyDescent="0.25">
      <c r="A3"/>
      <c r="B3"/>
      <c r="D3" s="100"/>
      <c r="E3" s="100"/>
      <c r="F3" s="100"/>
      <c r="G3" s="100"/>
      <c r="H3" s="100"/>
      <c r="L3" s="98"/>
    </row>
    <row r="4" spans="1:14" ht="15" customHeight="1" thickBot="1" x14ac:dyDescent="0.3">
      <c r="A4" s="141" t="s">
        <v>0</v>
      </c>
      <c r="B4" s="142" t="s">
        <v>152</v>
      </c>
      <c r="C4" t="s">
        <v>151</v>
      </c>
      <c r="G4" s="92"/>
      <c r="H4" s="92"/>
      <c r="I4" t="s">
        <v>151</v>
      </c>
      <c r="L4" s="97"/>
    </row>
    <row r="5" spans="1:14" ht="17.25" customHeight="1" x14ac:dyDescent="0.25">
      <c r="A5" s="139" t="s">
        <v>83</v>
      </c>
      <c r="B5" s="136" t="s">
        <v>69</v>
      </c>
      <c r="C5" s="115" t="s">
        <v>149</v>
      </c>
      <c r="D5" s="116">
        <v>1</v>
      </c>
      <c r="E5" s="117"/>
      <c r="F5" s="118"/>
      <c r="G5" s="92"/>
      <c r="H5" s="92"/>
      <c r="I5" s="119" t="s">
        <v>119</v>
      </c>
      <c r="J5" s="120">
        <v>0.65549999999999997</v>
      </c>
      <c r="K5" s="121"/>
      <c r="L5" s="122"/>
      <c r="M5" s="123" t="s">
        <v>150</v>
      </c>
      <c r="N5" s="124">
        <v>0.91700000000000004</v>
      </c>
    </row>
    <row r="6" spans="1:14" x14ac:dyDescent="0.25">
      <c r="A6" s="139" t="s">
        <v>73</v>
      </c>
      <c r="B6" s="136" t="s">
        <v>70</v>
      </c>
      <c r="C6" s="107" t="s">
        <v>149</v>
      </c>
      <c r="D6" s="99">
        <v>1</v>
      </c>
      <c r="E6" s="125"/>
      <c r="F6" s="126"/>
      <c r="G6" s="92"/>
      <c r="H6" s="92"/>
      <c r="I6" s="127" t="s">
        <v>119</v>
      </c>
      <c r="J6" s="105">
        <v>0.72989999999999999</v>
      </c>
      <c r="L6" s="98"/>
      <c r="M6" s="102" t="s">
        <v>150</v>
      </c>
      <c r="N6" s="106">
        <v>0.93100000000000005</v>
      </c>
    </row>
    <row r="7" spans="1:14" x14ac:dyDescent="0.25">
      <c r="A7" s="139" t="s">
        <v>82</v>
      </c>
      <c r="B7" s="136"/>
      <c r="C7" s="104" t="s">
        <v>119</v>
      </c>
      <c r="D7" s="99">
        <v>0.7</v>
      </c>
      <c r="E7" s="108" t="s">
        <v>149</v>
      </c>
      <c r="F7" s="101">
        <v>0.3</v>
      </c>
      <c r="G7" s="92"/>
      <c r="H7" s="92"/>
      <c r="I7" s="127" t="s">
        <v>119</v>
      </c>
      <c r="J7" s="105">
        <v>0.75719999999999998</v>
      </c>
      <c r="L7" s="98"/>
      <c r="M7" s="102" t="s">
        <v>150</v>
      </c>
      <c r="N7" s="106">
        <v>0.93400000000000005</v>
      </c>
    </row>
    <row r="8" spans="1:14" x14ac:dyDescent="0.25">
      <c r="A8" s="140"/>
      <c r="B8" s="136"/>
      <c r="C8" s="128"/>
      <c r="D8" s="99"/>
      <c r="F8" s="126"/>
      <c r="G8" s="92"/>
      <c r="H8" s="92"/>
      <c r="I8" s="129"/>
      <c r="J8" s="105"/>
      <c r="L8" s="98"/>
      <c r="M8" s="102"/>
      <c r="N8" s="103"/>
    </row>
    <row r="9" spans="1:14" x14ac:dyDescent="0.25">
      <c r="A9" s="139" t="s">
        <v>118</v>
      </c>
      <c r="B9" s="136" t="s">
        <v>142</v>
      </c>
      <c r="C9" s="107" t="s">
        <v>149</v>
      </c>
      <c r="D9" s="99">
        <v>1</v>
      </c>
      <c r="F9" s="126"/>
      <c r="G9" s="92"/>
      <c r="H9" s="92"/>
      <c r="I9" s="130" t="s">
        <v>149</v>
      </c>
      <c r="J9" s="105">
        <v>0.95640000000000003</v>
      </c>
      <c r="M9" s="102" t="s">
        <v>150</v>
      </c>
      <c r="N9" s="106">
        <v>0.93500000000000005</v>
      </c>
    </row>
    <row r="10" spans="1:14" x14ac:dyDescent="0.25">
      <c r="A10" s="139" t="s">
        <v>75</v>
      </c>
      <c r="B10" s="136"/>
      <c r="C10" s="107" t="s">
        <v>149</v>
      </c>
      <c r="D10" s="99">
        <v>1</v>
      </c>
      <c r="F10" s="126"/>
      <c r="G10" s="92"/>
      <c r="H10" s="92"/>
      <c r="I10" s="130" t="s">
        <v>119</v>
      </c>
      <c r="J10" s="105">
        <v>0.745</v>
      </c>
      <c r="M10" s="102" t="s">
        <v>150</v>
      </c>
      <c r="N10" s="106">
        <v>0.91600000000000004</v>
      </c>
    </row>
    <row r="11" spans="1:14" x14ac:dyDescent="0.25">
      <c r="A11" s="140"/>
      <c r="B11" s="136"/>
      <c r="C11" s="128"/>
      <c r="D11" s="99"/>
      <c r="F11" s="126"/>
      <c r="G11" s="92"/>
      <c r="H11" s="92"/>
      <c r="I11" s="129"/>
      <c r="J11" s="105"/>
      <c r="M11" s="102"/>
      <c r="N11" s="103"/>
    </row>
    <row r="12" spans="1:14" x14ac:dyDescent="0.25">
      <c r="A12" s="139" t="s">
        <v>72</v>
      </c>
      <c r="B12" s="136"/>
      <c r="C12" s="107" t="s">
        <v>149</v>
      </c>
      <c r="D12" s="99">
        <v>1</v>
      </c>
      <c r="F12" s="126"/>
      <c r="G12" s="92"/>
      <c r="H12" s="92"/>
      <c r="I12" s="127" t="s">
        <v>119</v>
      </c>
      <c r="J12" s="105">
        <v>0.76590000000000003</v>
      </c>
      <c r="M12" s="102" t="s">
        <v>150</v>
      </c>
      <c r="N12" s="106">
        <v>0.93700000000000006</v>
      </c>
    </row>
    <row r="13" spans="1:14" x14ac:dyDescent="0.25">
      <c r="A13" s="139" t="s">
        <v>74</v>
      </c>
      <c r="B13" s="136"/>
      <c r="C13" s="104" t="s">
        <v>119</v>
      </c>
      <c r="D13" s="99">
        <v>0.7</v>
      </c>
      <c r="E13" s="108" t="s">
        <v>149</v>
      </c>
      <c r="F13" s="101">
        <v>0.3</v>
      </c>
      <c r="G13" s="92"/>
      <c r="H13" s="92"/>
      <c r="I13" s="130" t="s">
        <v>119</v>
      </c>
      <c r="J13" s="105">
        <v>0.72030000000000005</v>
      </c>
      <c r="L13" s="98"/>
      <c r="M13" s="102" t="s">
        <v>150</v>
      </c>
      <c r="N13" s="106">
        <v>0.91900000000000004</v>
      </c>
    </row>
    <row r="14" spans="1:14" x14ac:dyDescent="0.25">
      <c r="A14" s="140"/>
      <c r="B14" s="136"/>
      <c r="C14" s="129"/>
      <c r="D14" s="99"/>
      <c r="F14" s="126"/>
      <c r="G14" s="92"/>
      <c r="H14" s="92"/>
      <c r="I14" s="129"/>
      <c r="J14" s="105"/>
      <c r="M14" s="102"/>
      <c r="N14" s="103"/>
    </row>
    <row r="15" spans="1:14" x14ac:dyDescent="0.25">
      <c r="A15" s="139" t="s">
        <v>143</v>
      </c>
      <c r="B15" s="136" t="s">
        <v>71</v>
      </c>
      <c r="C15" s="104" t="s">
        <v>119</v>
      </c>
      <c r="D15" s="99">
        <v>0.7</v>
      </c>
      <c r="E15" s="108" t="s">
        <v>149</v>
      </c>
      <c r="F15" s="101">
        <v>0.3</v>
      </c>
      <c r="G15" s="92"/>
      <c r="H15" s="92"/>
      <c r="I15" s="127" t="s">
        <v>119</v>
      </c>
      <c r="J15" s="105">
        <v>0.63380000000000003</v>
      </c>
      <c r="K15" s="125" t="s">
        <v>149</v>
      </c>
      <c r="L15" s="105">
        <v>0.52900000000000003</v>
      </c>
      <c r="M15" s="102" t="s">
        <v>150</v>
      </c>
      <c r="N15" s="106">
        <v>0.93200000000000005</v>
      </c>
    </row>
    <row r="16" spans="1:14" ht="15.75" thickBot="1" x14ac:dyDescent="0.3">
      <c r="A16" s="139" t="s">
        <v>77</v>
      </c>
      <c r="B16" s="136"/>
      <c r="C16" s="111" t="s">
        <v>119</v>
      </c>
      <c r="D16" s="109">
        <v>0.7</v>
      </c>
      <c r="E16" s="131" t="s">
        <v>149</v>
      </c>
      <c r="F16" s="110">
        <v>0.3</v>
      </c>
      <c r="G16" s="92"/>
      <c r="H16" s="92"/>
      <c r="I16" s="132" t="s">
        <v>119</v>
      </c>
      <c r="J16" s="112">
        <v>0.62029999999999996</v>
      </c>
      <c r="K16" s="133" t="s">
        <v>149</v>
      </c>
      <c r="L16" s="112">
        <v>0.51700000000000002</v>
      </c>
      <c r="M16" s="113" t="s">
        <v>150</v>
      </c>
      <c r="N16" s="114">
        <v>0.93</v>
      </c>
    </row>
    <row r="17" spans="1:14" x14ac:dyDescent="0.25">
      <c r="A17"/>
      <c r="B17"/>
      <c r="D17" s="138"/>
      <c r="E17" s="137"/>
      <c r="G17" s="92"/>
      <c r="H17" s="92"/>
      <c r="N17" s="98"/>
    </row>
    <row r="18" spans="1:14" x14ac:dyDescent="0.25">
      <c r="A18" s="89" t="s">
        <v>153</v>
      </c>
      <c r="B18"/>
      <c r="G18" s="92"/>
      <c r="H18" s="92"/>
    </row>
    <row r="19" spans="1:14" x14ac:dyDescent="0.25">
      <c r="A19"/>
      <c r="B19"/>
      <c r="G19" s="92"/>
      <c r="H19" s="92"/>
    </row>
    <row r="20" spans="1:14" x14ac:dyDescent="0.25">
      <c r="A20"/>
      <c r="B20"/>
      <c r="D20"/>
      <c r="E20"/>
      <c r="F20"/>
      <c r="G20"/>
      <c r="H20"/>
      <c r="J20"/>
    </row>
    <row r="21" spans="1:14" x14ac:dyDescent="0.25">
      <c r="A21"/>
      <c r="B21"/>
      <c r="D21"/>
      <c r="E21"/>
      <c r="F21"/>
      <c r="G21"/>
      <c r="H21"/>
      <c r="J21"/>
    </row>
    <row r="22" spans="1:14" x14ac:dyDescent="0.25">
      <c r="A22"/>
      <c r="B22"/>
      <c r="D22"/>
      <c r="E22"/>
      <c r="F22"/>
      <c r="G22"/>
      <c r="H22"/>
      <c r="J22"/>
    </row>
    <row r="23" spans="1:14" x14ac:dyDescent="0.25">
      <c r="A23"/>
      <c r="B23"/>
      <c r="D23"/>
      <c r="E23"/>
      <c r="F23"/>
      <c r="G23"/>
      <c r="H23"/>
      <c r="J23"/>
    </row>
    <row r="24" spans="1:14" x14ac:dyDescent="0.25">
      <c r="A24"/>
      <c r="B24"/>
      <c r="D24"/>
      <c r="E24"/>
      <c r="F24"/>
      <c r="G24"/>
      <c r="H24"/>
      <c r="J24"/>
    </row>
    <row r="25" spans="1:14" x14ac:dyDescent="0.25">
      <c r="A25"/>
      <c r="B25"/>
      <c r="D25"/>
      <c r="E25"/>
      <c r="F25"/>
      <c r="G25"/>
      <c r="H25"/>
      <c r="J25"/>
    </row>
    <row r="26" spans="1:14" x14ac:dyDescent="0.25">
      <c r="A26"/>
      <c r="B26"/>
      <c r="D26"/>
      <c r="E26"/>
      <c r="F26"/>
      <c r="G26"/>
      <c r="H26"/>
      <c r="J26"/>
    </row>
    <row r="27" spans="1:14" x14ac:dyDescent="0.25">
      <c r="A27"/>
      <c r="B27"/>
      <c r="D27"/>
      <c r="E27"/>
      <c r="F27"/>
      <c r="G27"/>
      <c r="H27"/>
      <c r="J27"/>
    </row>
    <row r="28" spans="1:14" x14ac:dyDescent="0.25">
      <c r="A28"/>
      <c r="B28"/>
      <c r="D28"/>
      <c r="E28"/>
      <c r="F28"/>
      <c r="G28"/>
      <c r="H28"/>
      <c r="J28"/>
    </row>
    <row r="29" spans="1:14" x14ac:dyDescent="0.25">
      <c r="A29"/>
      <c r="B29"/>
      <c r="D29"/>
      <c r="E29"/>
      <c r="F29"/>
      <c r="G29"/>
      <c r="H29"/>
      <c r="J29"/>
    </row>
    <row r="30" spans="1:14" x14ac:dyDescent="0.25">
      <c r="A30"/>
      <c r="B30"/>
      <c r="D30"/>
      <c r="E30"/>
      <c r="F30"/>
      <c r="G30"/>
      <c r="H30"/>
      <c r="J30"/>
    </row>
    <row r="31" spans="1:14" x14ac:dyDescent="0.25">
      <c r="A31"/>
      <c r="B31"/>
      <c r="D31"/>
      <c r="E31"/>
      <c r="F31"/>
      <c r="G31"/>
      <c r="H31"/>
      <c r="J31"/>
    </row>
    <row r="32" spans="1:14" x14ac:dyDescent="0.25">
      <c r="A32"/>
      <c r="B32"/>
      <c r="D32"/>
      <c r="E32"/>
      <c r="F32"/>
      <c r="G32"/>
      <c r="H32"/>
      <c r="J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</sheetData>
  <conditionalFormatting sqref="A4:F4 I4:L4">
    <cfRule type="containsText" dxfId="94" priority="17" operator="containsText" text="cyto">
      <formula>NOT(ISERROR(SEARCH("cyto",A4)))</formula>
    </cfRule>
    <cfRule type="containsText" dxfId="93" priority="18" operator="containsText" text="nucle">
      <formula>NOT(ISERROR(SEARCH("nucle",A4)))</formula>
    </cfRule>
    <cfRule type="containsText" dxfId="92" priority="19" operator="containsText" text="mito">
      <formula>NOT(ISERROR(SEARCH("mito",A4)))</formula>
    </cfRule>
    <cfRule type="containsText" dxfId="91" priority="20" operator="containsText" text="extra">
      <formula>NOT(ISERROR(SEARCH("extra",A4)))</formula>
    </cfRule>
    <cfRule type="containsText" dxfId="90" priority="21" operator="containsText" text="nucleus">
      <formula>NOT(ISERROR(SEARCH("nucleus",A4)))</formula>
    </cfRule>
  </conditionalFormatting>
  <conditionalFormatting sqref="A4:F4">
    <cfRule type="containsText" dxfId="89" priority="15" operator="containsText" text="extra">
      <formula>NOT(ISERROR(SEARCH("extra",A4)))</formula>
    </cfRule>
    <cfRule type="containsText" dxfId="88" priority="16" operator="containsText" text="cyto">
      <formula>NOT(ISERROR(SEARCH("cyto",A4)))</formula>
    </cfRule>
  </conditionalFormatting>
  <conditionalFormatting sqref="C3:C1048576 I3:L3">
    <cfRule type="containsText" dxfId="87" priority="11" operator="containsText" text="nucle">
      <formula>NOT(ISERROR(SEARCH("nucle",C3)))</formula>
    </cfRule>
  </conditionalFormatting>
  <conditionalFormatting sqref="C4">
    <cfRule type="containsText" dxfId="86" priority="10" operator="containsText" text="cyto">
      <formula>NOT(ISERROR(SEARCH("cyto",C4)))</formula>
    </cfRule>
  </conditionalFormatting>
  <conditionalFormatting sqref="C7 C9:C10 C12:C13 C15:C16 K5:K8 I9:I10 I12:I13 I15:I16 J17:K1048576">
    <cfRule type="containsText" dxfId="85" priority="142" operator="containsText" text="extra">
      <formula>NOT(ISERROR(SEARCH("extra",C5)))</formula>
    </cfRule>
  </conditionalFormatting>
  <conditionalFormatting sqref="C15:C16 I17:I1048576 M17 C12:C13 K16:K1048576 C9:C10 C7 K5:K8">
    <cfRule type="dataBar" priority="15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{BD871C0D-7C4A-42A7-8B94-B01A32284EE5}</x14:id>
        </ext>
      </extLst>
    </cfRule>
  </conditionalFormatting>
  <conditionalFormatting sqref="D5:D7">
    <cfRule type="dataBar" priority="8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{9BBA814E-B1FE-4C52-BFEC-3D511CA3EEF5}</x14:id>
        </ext>
      </extLst>
    </cfRule>
  </conditionalFormatting>
  <conditionalFormatting sqref="D5:D16">
    <cfRule type="dataBar" priority="8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{D5BFD90E-C262-4E0B-9F5C-00621B054676}</x14:id>
        </ext>
      </extLst>
    </cfRule>
  </conditionalFormatting>
  <conditionalFormatting sqref="D5:D17">
    <cfRule type="dataBar" priority="9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{7F33A66A-495D-44AE-A37C-7BB0677F84F9}</x14:id>
        </ext>
      </extLst>
    </cfRule>
  </conditionalFormatting>
  <conditionalFormatting sqref="D15:D16">
    <cfRule type="dataBar" priority="9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{AD5976E6-742A-4CA9-9C7E-648BDB0AE17A}</x14:id>
        </ext>
      </extLst>
    </cfRule>
  </conditionalFormatting>
  <conditionalFormatting sqref="D18:G1048576 D1:G4 E14:G14 F13:G13 E17:G17 F15:G16 E8:G12 F5:G7">
    <cfRule type="dataBar" priority="15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{7CD845C0-9D2A-4CB1-90A1-DFC1C216B7B4}</x14:id>
        </ext>
      </extLst>
    </cfRule>
  </conditionalFormatting>
  <conditionalFormatting sqref="E5">
    <cfRule type="dataBar" priority="8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{115FE1DF-7415-4F85-80F9-B563ED43EC30}</x14:id>
        </ext>
      </extLst>
    </cfRule>
  </conditionalFormatting>
  <conditionalFormatting sqref="E5:E7">
    <cfRule type="containsText" dxfId="84" priority="74" operator="containsText" text="extra">
      <formula>NOT(ISERROR(SEARCH("extra",E5)))</formula>
    </cfRule>
    <cfRule type="containsText" dxfId="83" priority="79" operator="containsText" text="nucleus">
      <formula>NOT(ISERROR(SEARCH("nucleus",E5)))</formula>
    </cfRule>
    <cfRule type="containsText" dxfId="82" priority="78" operator="containsText" text="extra">
      <formula>NOT(ISERROR(SEARCH("extra",E5)))</formula>
    </cfRule>
    <cfRule type="containsText" dxfId="81" priority="77" operator="containsText" text="mito">
      <formula>NOT(ISERROR(SEARCH("mito",E5)))</formula>
    </cfRule>
    <cfRule type="containsText" dxfId="80" priority="76" operator="containsText" text="nucle">
      <formula>NOT(ISERROR(SEARCH("nucle",E5)))</formula>
    </cfRule>
    <cfRule type="containsText" dxfId="79" priority="75" operator="containsText" text="cyto">
      <formula>NOT(ISERROR(SEARCH("cyto",E5)))</formula>
    </cfRule>
  </conditionalFormatting>
  <conditionalFormatting sqref="E6">
    <cfRule type="dataBar" priority="8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{1F53827C-75CB-4900-911B-43FDD8AFEDF9}</x14:id>
        </ext>
      </extLst>
    </cfRule>
  </conditionalFormatting>
  <conditionalFormatting sqref="E13">
    <cfRule type="containsText" dxfId="78" priority="96" operator="containsText" text="nucleus">
      <formula>NOT(ISERROR(SEARCH("nucleus",E13)))</formula>
    </cfRule>
    <cfRule type="containsText" dxfId="77" priority="95" operator="containsText" text="extra">
      <formula>NOT(ISERROR(SEARCH("extra",E13)))</formula>
    </cfRule>
    <cfRule type="containsText" dxfId="76" priority="94" operator="containsText" text="mito">
      <formula>NOT(ISERROR(SEARCH("mito",E13)))</formula>
    </cfRule>
    <cfRule type="containsText" dxfId="75" priority="93" operator="containsText" text="nucle">
      <formula>NOT(ISERROR(SEARCH("nucle",E13)))</formula>
    </cfRule>
    <cfRule type="containsText" dxfId="74" priority="92" operator="containsText" text="cyto">
      <formula>NOT(ISERROR(SEARCH("cyto",E13)))</formula>
    </cfRule>
    <cfRule type="containsText" dxfId="73" priority="91" operator="containsText" text="extra">
      <formula>NOT(ISERROR(SEARCH("extra",E13)))</formula>
    </cfRule>
  </conditionalFormatting>
  <conditionalFormatting sqref="E15:E16">
    <cfRule type="containsText" dxfId="72" priority="84" operator="containsText" text="cyto">
      <formula>NOT(ISERROR(SEARCH("cyto",E15)))</formula>
    </cfRule>
    <cfRule type="containsText" dxfId="71" priority="83" operator="containsText" text="extra">
      <formula>NOT(ISERROR(SEARCH("extra",E15)))</formula>
    </cfRule>
    <cfRule type="containsText" dxfId="70" priority="87" operator="containsText" text="extra">
      <formula>NOT(ISERROR(SEARCH("extra",E15)))</formula>
    </cfRule>
    <cfRule type="containsText" dxfId="69" priority="86" operator="containsText" text="mito">
      <formula>NOT(ISERROR(SEARCH("mito",E15)))</formula>
    </cfRule>
    <cfRule type="containsText" dxfId="68" priority="85" operator="containsText" text="nucle">
      <formula>NOT(ISERROR(SEARCH("nucle",E15)))</formula>
    </cfRule>
    <cfRule type="containsText" dxfId="67" priority="88" operator="containsText" text="nucleus">
      <formula>NOT(ISERROR(SEARCH("nucleus",E15)))</formula>
    </cfRule>
  </conditionalFormatting>
  <conditionalFormatting sqref="E12:F12 D14:F14 D17:F1048576 F13 D8:F11 D12:D13 D15:D16 F15:F16 F5:F7 D1:F4">
    <cfRule type="dataBar" priority="15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{0EB09844-BFED-4530-995A-E72443F5DE55}</x14:id>
        </ext>
      </extLst>
    </cfRule>
  </conditionalFormatting>
  <conditionalFormatting sqref="H1:H1048576">
    <cfRule type="dataBar" priority="20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{14C4C5B0-375C-419E-AE64-227AF0083E69}</x14:id>
        </ext>
      </extLst>
    </cfRule>
  </conditionalFormatting>
  <conditionalFormatting sqref="I1 K1:L1 A1:F2 I2:L2">
    <cfRule type="containsText" dxfId="66" priority="135" operator="containsText" text="nucleus">
      <formula>NOT(ISERROR(SEARCH("nucleus",A1)))</formula>
    </cfRule>
    <cfRule type="containsText" dxfId="65" priority="134" operator="containsText" text="extra">
      <formula>NOT(ISERROR(SEARCH("extra",A1)))</formula>
    </cfRule>
    <cfRule type="containsText" dxfId="64" priority="132" operator="containsText" text="nucle">
      <formula>NOT(ISERROR(SEARCH("nucle",A1)))</formula>
    </cfRule>
    <cfRule type="containsText" dxfId="63" priority="131" operator="containsText" text="cyto">
      <formula>NOT(ISERROR(SEARCH("cyto",A1)))</formula>
    </cfRule>
    <cfRule type="containsText" dxfId="62" priority="133" operator="containsText" text="mito">
      <formula>NOT(ISERROR(SEARCH("mito",A1)))</formula>
    </cfRule>
  </conditionalFormatting>
  <conditionalFormatting sqref="I1 K1:L1 A1:F2">
    <cfRule type="containsText" dxfId="61" priority="130" operator="containsText" text="cyto">
      <formula>NOT(ISERROR(SEARCH("cyto",A1)))</formula>
    </cfRule>
    <cfRule type="containsText" dxfId="60" priority="129" operator="containsText" text="extra">
      <formula>NOT(ISERROR(SEARCH("extra",A1)))</formula>
    </cfRule>
  </conditionalFormatting>
  <conditionalFormatting sqref="I4">
    <cfRule type="containsText" dxfId="59" priority="2" operator="containsText" text="cyto">
      <formula>NOT(ISERROR(SEARCH("cyto",I4)))</formula>
    </cfRule>
    <cfRule type="containsText" dxfId="58" priority="3" operator="containsText" text="cyto">
      <formula>NOT(ISERROR(SEARCH("cyto",I4)))</formula>
    </cfRule>
    <cfRule type="containsText" dxfId="57" priority="4" operator="containsText" text="nucle">
      <formula>NOT(ISERROR(SEARCH("nucle",I4)))</formula>
    </cfRule>
    <cfRule type="containsText" dxfId="56" priority="5" operator="containsText" text="mito">
      <formula>NOT(ISERROR(SEARCH("mito",I4)))</formula>
    </cfRule>
    <cfRule type="containsText" dxfId="55" priority="6" operator="containsText" text="extra">
      <formula>NOT(ISERROR(SEARCH("extra",I4)))</formula>
    </cfRule>
    <cfRule type="containsText" dxfId="54" priority="7" operator="containsText" text="nucleus">
      <formula>NOT(ISERROR(SEARCH("nucleus",I4)))</formula>
    </cfRule>
    <cfRule type="containsText" dxfId="53" priority="24" operator="containsText" text="cyto">
      <formula>NOT(ISERROR(SEARCH("cyto",I4)))</formula>
    </cfRule>
    <cfRule type="containsText" dxfId="52" priority="1" operator="containsText" text="extra">
      <formula>NOT(ISERROR(SEARCH("extra",I4)))</formula>
    </cfRule>
  </conditionalFormatting>
  <conditionalFormatting sqref="I4:I7">
    <cfRule type="containsText" dxfId="51" priority="22" operator="containsText" text="extra">
      <formula>NOT(ISERROR(SEARCH("extra",I4)))</formula>
    </cfRule>
    <cfRule type="containsText" dxfId="50" priority="28" operator="containsText" text="nucleus">
      <formula>NOT(ISERROR(SEARCH("nucleus",I4)))</formula>
    </cfRule>
    <cfRule type="containsText" dxfId="49" priority="25" operator="containsText" text="nucle">
      <formula>NOT(ISERROR(SEARCH("nucle",I4)))</formula>
    </cfRule>
    <cfRule type="containsText" dxfId="48" priority="26" operator="containsText" text="mito">
      <formula>NOT(ISERROR(SEARCH("mito",I4)))</formula>
    </cfRule>
    <cfRule type="containsText" dxfId="47" priority="27" operator="containsText" text="extra">
      <formula>NOT(ISERROR(SEARCH("extra",I4)))</formula>
    </cfRule>
    <cfRule type="containsText" dxfId="46" priority="23" operator="containsText" text="cyto">
      <formula>NOT(ISERROR(SEARCH("cyto",I4)))</formula>
    </cfRule>
  </conditionalFormatting>
  <conditionalFormatting sqref="I5:I6">
    <cfRule type="dataBar" priority="7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{A9978D67-60C7-4845-A893-8DC6D2A3300C}</x14:id>
        </ext>
      </extLst>
    </cfRule>
  </conditionalFormatting>
  <conditionalFormatting sqref="I2:L4 C3:C1048576">
    <cfRule type="containsText" dxfId="45" priority="8" operator="containsText" text="extra">
      <formula>NOT(ISERROR(SEARCH("extra",C2)))</formula>
    </cfRule>
    <cfRule type="containsText" dxfId="44" priority="9" operator="containsText" text="cyto">
      <formula>NOT(ISERROR(SEARCH("cyto",C2)))</formula>
    </cfRule>
  </conditionalFormatting>
  <conditionalFormatting sqref="I3:L3 C3:C1048576">
    <cfRule type="containsText" dxfId="43" priority="12" operator="containsText" text="mito">
      <formula>NOT(ISERROR(SEARCH("mito",C3)))</formula>
    </cfRule>
    <cfRule type="containsText" dxfId="42" priority="13" operator="containsText" text="extra">
      <formula>NOT(ISERROR(SEARCH("extra",C3)))</formula>
    </cfRule>
    <cfRule type="containsText" dxfId="41" priority="14" operator="containsText" text="nucleus">
      <formula>NOT(ISERROR(SEARCH("nucleus",C3)))</formula>
    </cfRule>
  </conditionalFormatting>
  <conditionalFormatting sqref="J5:J16">
    <cfRule type="containsText" dxfId="40" priority="68" operator="containsText" text="nucle">
      <formula>NOT(ISERROR(SEARCH("nucle",J5)))</formula>
    </cfRule>
    <cfRule type="containsText" dxfId="39" priority="66" operator="containsText" text="extra">
      <formula>NOT(ISERROR(SEARCH("extra",J5)))</formula>
    </cfRule>
    <cfRule type="containsText" dxfId="38" priority="67" operator="containsText" text="cyto">
      <formula>NOT(ISERROR(SEARCH("cyto",J5)))</formula>
    </cfRule>
    <cfRule type="containsText" dxfId="37" priority="69" operator="containsText" text="mito">
      <formula>NOT(ISERROR(SEARCH("mito",J5)))</formula>
    </cfRule>
    <cfRule type="containsText" dxfId="36" priority="70" operator="containsText" text="extra">
      <formula>NOT(ISERROR(SEARCH("extra",J5)))</formula>
    </cfRule>
    <cfRule type="containsText" dxfId="35" priority="71" operator="containsText" text="nucleus">
      <formula>NOT(ISERROR(SEARCH("nucleus",J5)))</formula>
    </cfRule>
    <cfRule type="dataBar" priority="7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{75134B41-51C1-4B0E-84DD-31D05C4FE4AB}</x14:id>
        </ext>
      </extLst>
    </cfRule>
  </conditionalFormatting>
  <conditionalFormatting sqref="J17:J1048576 I7 N17 I15:I16 I12:I13 I9:I10 J2:J4">
    <cfRule type="dataBar" priority="15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{94CD8CEC-48DC-43D2-8CFE-D6AC227950A7}</x14:id>
        </ext>
      </extLst>
    </cfRule>
  </conditionalFormatting>
  <conditionalFormatting sqref="K5:K8 C7 C9:C10 I9:I10 C12:C13 I12:I13 C15:C16 I15:I16 J17:K1048576">
    <cfRule type="containsText" dxfId="34" priority="145" operator="containsText" text="nucle">
      <formula>NOT(ISERROR(SEARCH("nucle",C5)))</formula>
    </cfRule>
    <cfRule type="containsText" dxfId="33" priority="143" operator="containsText" text="cyto">
      <formula>NOT(ISERROR(SEARCH("cyto",C5)))</formula>
    </cfRule>
    <cfRule type="containsText" dxfId="32" priority="147" operator="containsText" text="extra">
      <formula>NOT(ISERROR(SEARCH("extra",C5)))</formula>
    </cfRule>
    <cfRule type="containsText" dxfId="31" priority="148" operator="containsText" text="nucleus">
      <formula>NOT(ISERROR(SEARCH("nucleus",C5)))</formula>
    </cfRule>
    <cfRule type="containsText" dxfId="30" priority="146" operator="containsText" text="mito">
      <formula>NOT(ISERROR(SEARCH("mito",C5)))</formula>
    </cfRule>
  </conditionalFormatting>
  <conditionalFormatting sqref="K15">
    <cfRule type="dataBar" priority="6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{7974F4F5-59A8-4F80-888B-BEBDAF785352}</x14:id>
        </ext>
      </extLst>
    </cfRule>
  </conditionalFormatting>
  <conditionalFormatting sqref="K16">
    <cfRule type="dataBar" priority="6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{769EDA14-6950-4384-9DA4-A85AAF32BA7B}</x14:id>
        </ext>
      </extLst>
    </cfRule>
  </conditionalFormatting>
  <conditionalFormatting sqref="K15:L16">
    <cfRule type="containsText" dxfId="29" priority="62" operator="containsText" text="nucleus">
      <formula>NOT(ISERROR(SEARCH("nucleus",K15)))</formula>
    </cfRule>
    <cfRule type="containsText" dxfId="28" priority="61" operator="containsText" text="extra">
      <formula>NOT(ISERROR(SEARCH("extra",K15)))</formula>
    </cfRule>
    <cfRule type="containsText" dxfId="27" priority="58" operator="containsText" text="cyto">
      <formula>NOT(ISERROR(SEARCH("cyto",K15)))</formula>
    </cfRule>
    <cfRule type="containsText" dxfId="26" priority="57" operator="containsText" text="extra">
      <formula>NOT(ISERROR(SEARCH("extra",K15)))</formula>
    </cfRule>
    <cfRule type="containsText" dxfId="25" priority="59" operator="containsText" text="nucle">
      <formula>NOT(ISERROR(SEARCH("nucle",K15)))</formula>
    </cfRule>
    <cfRule type="containsText" dxfId="24" priority="60" operator="containsText" text="mito">
      <formula>NOT(ISERROR(SEARCH("mito",K15)))</formula>
    </cfRule>
  </conditionalFormatting>
  <conditionalFormatting sqref="L3">
    <cfRule type="dataBar" priority="22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{095A5199-2E75-42BB-AB8E-50B5DF3EE6E2}</x14:id>
        </ext>
      </extLst>
    </cfRule>
  </conditionalFormatting>
  <conditionalFormatting sqref="L15:L16">
    <cfRule type="dataBar" priority="6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{77C12EA5-B624-4331-8176-663DDE178721}</x14:id>
        </ext>
      </extLst>
    </cfRule>
  </conditionalFormatting>
  <conditionalFormatting sqref="N5:N7">
    <cfRule type="dataBar" priority="5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{DEA5DA01-1F52-42A4-BB76-73F52347ED87}</x14:id>
        </ext>
      </extLst>
    </cfRule>
    <cfRule type="containsText" dxfId="23" priority="51" operator="containsText" text="extra">
      <formula>NOT(ISERROR(SEARCH("extra",N5)))</formula>
    </cfRule>
    <cfRule type="containsText" dxfId="22" priority="52" operator="containsText" text="cyto">
      <formula>NOT(ISERROR(SEARCH("cyto",N5)))</formula>
    </cfRule>
    <cfRule type="containsText" dxfId="21" priority="53" operator="containsText" text="nucle">
      <formula>NOT(ISERROR(SEARCH("nucle",N5)))</formula>
    </cfRule>
    <cfRule type="containsText" dxfId="20" priority="54" operator="containsText" text="mito">
      <formula>NOT(ISERROR(SEARCH("mito",N5)))</formula>
    </cfRule>
    <cfRule type="containsText" dxfId="19" priority="55" operator="containsText" text="extra">
      <formula>NOT(ISERROR(SEARCH("extra",N5)))</formula>
    </cfRule>
    <cfRule type="containsText" dxfId="18" priority="56" operator="containsText" text="nucleus">
      <formula>NOT(ISERROR(SEARCH("nucleus",N5)))</formula>
    </cfRule>
  </conditionalFormatting>
  <conditionalFormatting sqref="N9:N10">
    <cfRule type="containsText" dxfId="17" priority="48" operator="containsText" text="extra">
      <formula>NOT(ISERROR(SEARCH("extra",N9)))</formula>
    </cfRule>
    <cfRule type="containsText" dxfId="16" priority="44" operator="containsText" text="extra">
      <formula>NOT(ISERROR(SEARCH("extra",N9)))</formula>
    </cfRule>
    <cfRule type="dataBar" priority="4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{25793497-156B-4A6F-A64F-1DD887E345A2}</x14:id>
        </ext>
      </extLst>
    </cfRule>
    <cfRule type="containsText" dxfId="15" priority="49" operator="containsText" text="nucleus">
      <formula>NOT(ISERROR(SEARCH("nucleus",N9)))</formula>
    </cfRule>
    <cfRule type="containsText" dxfId="14" priority="47" operator="containsText" text="mito">
      <formula>NOT(ISERROR(SEARCH("mito",N9)))</formula>
    </cfRule>
    <cfRule type="containsText" dxfId="13" priority="45" operator="containsText" text="cyto">
      <formula>NOT(ISERROR(SEARCH("cyto",N9)))</formula>
    </cfRule>
    <cfRule type="containsText" dxfId="12" priority="46" operator="containsText" text="nucle">
      <formula>NOT(ISERROR(SEARCH("nucle",N9)))</formula>
    </cfRule>
  </conditionalFormatting>
  <conditionalFormatting sqref="N12:N13">
    <cfRule type="containsText" dxfId="11" priority="42" operator="containsText" text="nucleus">
      <formula>NOT(ISERROR(SEARCH("nucleus",N12)))</formula>
    </cfRule>
    <cfRule type="containsText" dxfId="10" priority="41" operator="containsText" text="extra">
      <formula>NOT(ISERROR(SEARCH("extra",N12)))</formula>
    </cfRule>
    <cfRule type="containsText" dxfId="9" priority="40" operator="containsText" text="mito">
      <formula>NOT(ISERROR(SEARCH("mito",N12)))</formula>
    </cfRule>
    <cfRule type="containsText" dxfId="8" priority="39" operator="containsText" text="nucle">
      <formula>NOT(ISERROR(SEARCH("nucle",N12)))</formula>
    </cfRule>
    <cfRule type="containsText" dxfId="7" priority="38" operator="containsText" text="cyto">
      <formula>NOT(ISERROR(SEARCH("cyto",N12)))</formula>
    </cfRule>
    <cfRule type="containsText" dxfId="6" priority="37" operator="containsText" text="extra">
      <formula>NOT(ISERROR(SEARCH("extra",N12)))</formula>
    </cfRule>
    <cfRule type="dataBar" priority="3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{2C9484F4-5160-422B-B722-59661E565251}</x14:id>
        </ext>
      </extLst>
    </cfRule>
  </conditionalFormatting>
  <conditionalFormatting sqref="N15:N16">
    <cfRule type="dataBar" priority="2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{900ED760-5047-4A2D-92D7-750096230043}</x14:id>
        </ext>
      </extLst>
    </cfRule>
  </conditionalFormatting>
  <conditionalFormatting sqref="N15:N17">
    <cfRule type="containsText" dxfId="5" priority="35" operator="containsText" text="nucleus">
      <formula>NOT(ISERROR(SEARCH("nucleus",N15)))</formula>
    </cfRule>
    <cfRule type="containsText" dxfId="4" priority="34" operator="containsText" text="extra">
      <formula>NOT(ISERROR(SEARCH("extra",N15)))</formula>
    </cfRule>
    <cfRule type="containsText" dxfId="3" priority="33" operator="containsText" text="mito">
      <formula>NOT(ISERROR(SEARCH("mito",N15)))</formula>
    </cfRule>
    <cfRule type="containsText" dxfId="2" priority="32" operator="containsText" text="nucle">
      <formula>NOT(ISERROR(SEARCH("nucle",N15)))</formula>
    </cfRule>
    <cfRule type="containsText" dxfId="1" priority="31" operator="containsText" text="cyto">
      <formula>NOT(ISERROR(SEARCH("cyto",N15)))</formula>
    </cfRule>
    <cfRule type="containsText" dxfId="0" priority="30" operator="containsText" text="extra">
      <formula>NOT(ISERROR(SEARCH("extra",N15)))</formula>
    </cfRule>
  </conditionalFormatting>
  <hyperlinks>
    <hyperlink ref="C2" r:id="rId1" xr:uid="{0488EC51-CF3B-4400-B47A-08D71BC04165}"/>
    <hyperlink ref="I2" r:id="rId2" xr:uid="{B983F552-7659-4319-B409-8C21000E265C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871C0D-7C4A-42A7-8B94-B01A32284EE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C15:C16 I17:I1048576 M17 C12:C13 K16:K1048576 C9:C10 C7 K5:K8</xm:sqref>
        </x14:conditionalFormatting>
        <x14:conditionalFormatting xmlns:xm="http://schemas.microsoft.com/office/excel/2006/main">
          <x14:cfRule type="dataBar" id="{9BBA814E-B1FE-4C52-BFEC-3D511CA3EEF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D5:D7</xm:sqref>
        </x14:conditionalFormatting>
        <x14:conditionalFormatting xmlns:xm="http://schemas.microsoft.com/office/excel/2006/main">
          <x14:cfRule type="dataBar" id="{D5BFD90E-C262-4E0B-9F5C-00621B05467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D5:D16</xm:sqref>
        </x14:conditionalFormatting>
        <x14:conditionalFormatting xmlns:xm="http://schemas.microsoft.com/office/excel/2006/main">
          <x14:cfRule type="dataBar" id="{7F33A66A-495D-44AE-A37C-7BB0677F84F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D5:D17</xm:sqref>
        </x14:conditionalFormatting>
        <x14:conditionalFormatting xmlns:xm="http://schemas.microsoft.com/office/excel/2006/main">
          <x14:cfRule type="dataBar" id="{AD5976E6-742A-4CA9-9C7E-648BDB0AE17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D15:D16</xm:sqref>
        </x14:conditionalFormatting>
        <x14:conditionalFormatting xmlns:xm="http://schemas.microsoft.com/office/excel/2006/main">
          <x14:cfRule type="dataBar" id="{7CD845C0-9D2A-4CB1-90A1-DFC1C216B7B4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D18:G1048576 D1:G4 E14:G14 F13:G13 E17:G17 F15:G16 E8:G12 F5:G7</xm:sqref>
        </x14:conditionalFormatting>
        <x14:conditionalFormatting xmlns:xm="http://schemas.microsoft.com/office/excel/2006/main">
          <x14:cfRule type="dataBar" id="{115FE1DF-7415-4F85-80F9-B563ED43EC30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E5</xm:sqref>
        </x14:conditionalFormatting>
        <x14:conditionalFormatting xmlns:xm="http://schemas.microsoft.com/office/excel/2006/main">
          <x14:cfRule type="dataBar" id="{1F53827C-75CB-4900-911B-43FDD8AFEDF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E6</xm:sqref>
        </x14:conditionalFormatting>
        <x14:conditionalFormatting xmlns:xm="http://schemas.microsoft.com/office/excel/2006/main">
          <x14:cfRule type="dataBar" id="{0EB09844-BFED-4530-995A-E72443F5DE5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E12:F12 D14:F14 D17:F1048576 F13 D8:F11 D12:D13 D15:D16 F15:F16 F5:F7 D1:F4</xm:sqref>
        </x14:conditionalFormatting>
        <x14:conditionalFormatting xmlns:xm="http://schemas.microsoft.com/office/excel/2006/main">
          <x14:cfRule type="dataBar" id="{14C4C5B0-375C-419E-AE64-227AF0083E6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H1:H1048576</xm:sqref>
        </x14:conditionalFormatting>
        <x14:conditionalFormatting xmlns:xm="http://schemas.microsoft.com/office/excel/2006/main">
          <x14:cfRule type="dataBar" id="{A9978D67-60C7-4845-A893-8DC6D2A3300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I5:I6</xm:sqref>
        </x14:conditionalFormatting>
        <x14:conditionalFormatting xmlns:xm="http://schemas.microsoft.com/office/excel/2006/main">
          <x14:cfRule type="dataBar" id="{75134B41-51C1-4B0E-84DD-31D05C4FE4A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J5:J16</xm:sqref>
        </x14:conditionalFormatting>
        <x14:conditionalFormatting xmlns:xm="http://schemas.microsoft.com/office/excel/2006/main">
          <x14:cfRule type="dataBar" id="{94CD8CEC-48DC-43D2-8CFE-D6AC227950A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J17:J1048576 I7 N17 I15:I16 I12:I13 I9:I10 J2:J4</xm:sqref>
        </x14:conditionalFormatting>
        <x14:conditionalFormatting xmlns:xm="http://schemas.microsoft.com/office/excel/2006/main">
          <x14:cfRule type="dataBar" id="{7974F4F5-59A8-4F80-888B-BEBDAF78535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K15</xm:sqref>
        </x14:conditionalFormatting>
        <x14:conditionalFormatting xmlns:xm="http://schemas.microsoft.com/office/excel/2006/main">
          <x14:cfRule type="dataBar" id="{769EDA14-6950-4384-9DA4-A85AAF32BA7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K16</xm:sqref>
        </x14:conditionalFormatting>
        <x14:conditionalFormatting xmlns:xm="http://schemas.microsoft.com/office/excel/2006/main">
          <x14:cfRule type="dataBar" id="{095A5199-2E75-42BB-AB8E-50B5DF3EE6E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L3</xm:sqref>
        </x14:conditionalFormatting>
        <x14:conditionalFormatting xmlns:xm="http://schemas.microsoft.com/office/excel/2006/main">
          <x14:cfRule type="dataBar" id="{77C12EA5-B624-4331-8176-663DDE17872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L15:L16</xm:sqref>
        </x14:conditionalFormatting>
        <x14:conditionalFormatting xmlns:xm="http://schemas.microsoft.com/office/excel/2006/main">
          <x14:cfRule type="dataBar" id="{DEA5DA01-1F52-42A4-BB76-73F52347ED8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N5:N7</xm:sqref>
        </x14:conditionalFormatting>
        <x14:conditionalFormatting xmlns:xm="http://schemas.microsoft.com/office/excel/2006/main">
          <x14:cfRule type="dataBar" id="{25793497-156B-4A6F-A64F-1DD887E345A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N9:N10</xm:sqref>
        </x14:conditionalFormatting>
        <x14:conditionalFormatting xmlns:xm="http://schemas.microsoft.com/office/excel/2006/main">
          <x14:cfRule type="dataBar" id="{2C9484F4-5160-422B-B722-59661E56525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N12:N13</xm:sqref>
        </x14:conditionalFormatting>
        <x14:conditionalFormatting xmlns:xm="http://schemas.microsoft.com/office/excel/2006/main">
          <x14:cfRule type="dataBar" id="{900ED760-5047-4A2D-92D7-75009623004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N15:N16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B2A7-BA38-49AA-B43B-017AE15888A0}">
  <sheetPr codeName="Sheet11"/>
  <dimension ref="A1:G9"/>
  <sheetViews>
    <sheetView workbookViewId="0">
      <selection activeCell="G9" sqref="G9"/>
    </sheetView>
  </sheetViews>
  <sheetFormatPr defaultColWidth="9.140625" defaultRowHeight="15" x14ac:dyDescent="0.25"/>
  <cols>
    <col min="1" max="1" width="51.7109375" customWidth="1"/>
    <col min="2" max="8" width="18.85546875" customWidth="1"/>
  </cols>
  <sheetData>
    <row r="1" spans="1:7" x14ac:dyDescent="0.25">
      <c r="A1" t="s">
        <v>46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8</v>
      </c>
    </row>
    <row r="5" spans="1:7" x14ac:dyDescent="0.25">
      <c r="A5" t="s">
        <v>26</v>
      </c>
      <c r="B5">
        <v>44.3</v>
      </c>
      <c r="C5">
        <v>44.3</v>
      </c>
      <c r="D5" s="1">
        <v>0.23</v>
      </c>
      <c r="E5" s="2">
        <v>4.0000000000000002E-4</v>
      </c>
      <c r="F5" s="3">
        <v>0.33329999999999999</v>
      </c>
      <c r="G5" t="s">
        <v>27</v>
      </c>
    </row>
    <row r="6" spans="1:7" x14ac:dyDescent="0.25">
      <c r="A6" t="s">
        <v>28</v>
      </c>
      <c r="B6">
        <v>41.6</v>
      </c>
      <c r="C6">
        <v>41.6</v>
      </c>
      <c r="D6" s="1">
        <v>0.25</v>
      </c>
      <c r="E6">
        <v>3.0000000000000001E-3</v>
      </c>
      <c r="F6" s="3">
        <v>0.31080000000000002</v>
      </c>
      <c r="G6" t="s">
        <v>29</v>
      </c>
    </row>
    <row r="7" spans="1:7" x14ac:dyDescent="0.25">
      <c r="A7" t="s">
        <v>30</v>
      </c>
      <c r="B7">
        <v>40</v>
      </c>
      <c r="C7">
        <v>40</v>
      </c>
      <c r="D7" s="1">
        <v>0.25</v>
      </c>
      <c r="E7">
        <v>1.2E-2</v>
      </c>
      <c r="F7" s="3">
        <v>0.33329999999999999</v>
      </c>
      <c r="G7" t="s">
        <v>31</v>
      </c>
    </row>
    <row r="8" spans="1:7" x14ac:dyDescent="0.25">
      <c r="A8" t="s">
        <v>32</v>
      </c>
      <c r="B8">
        <v>37.4</v>
      </c>
      <c r="C8">
        <v>37.4</v>
      </c>
      <c r="D8" s="1">
        <v>0.23</v>
      </c>
      <c r="E8">
        <v>3.3000000000000002E-2</v>
      </c>
      <c r="F8" s="3">
        <v>0.33329999999999999</v>
      </c>
      <c r="G8" t="s">
        <v>33</v>
      </c>
    </row>
    <row r="9" spans="1:7" x14ac:dyDescent="0.25">
      <c r="A9" t="s">
        <v>34</v>
      </c>
      <c r="B9">
        <v>35.4</v>
      </c>
      <c r="C9">
        <v>35.4</v>
      </c>
      <c r="D9" s="1">
        <v>0.23</v>
      </c>
      <c r="E9">
        <v>0.24</v>
      </c>
      <c r="F9" s="3">
        <v>0.29270000000000002</v>
      </c>
      <c r="G9" t="s">
        <v>35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67224-DAD4-432F-8F83-3581210BCFC1}">
  <sheetPr codeName="Sheet1"/>
  <dimension ref="A1:G8"/>
  <sheetViews>
    <sheetView zoomScaleNormal="100" workbookViewId="0">
      <selection activeCell="J8" sqref="J8"/>
    </sheetView>
  </sheetViews>
  <sheetFormatPr defaultColWidth="9.140625" defaultRowHeight="15" x14ac:dyDescent="0.25"/>
  <cols>
    <col min="1" max="1" width="74.85546875" customWidth="1"/>
    <col min="2" max="6" width="11.140625" customWidth="1"/>
    <col min="7" max="7" width="15.42578125" customWidth="1"/>
  </cols>
  <sheetData>
    <row r="1" spans="1:7" x14ac:dyDescent="0.25">
      <c r="A1" t="s">
        <v>46</v>
      </c>
    </row>
    <row r="3" spans="1:7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8</v>
      </c>
    </row>
    <row r="4" spans="1:7" x14ac:dyDescent="0.25">
      <c r="A4" s="4" t="s">
        <v>36</v>
      </c>
      <c r="B4">
        <v>99</v>
      </c>
      <c r="C4">
        <v>174</v>
      </c>
      <c r="D4" s="1">
        <v>0.5</v>
      </c>
      <c r="E4" s="5">
        <v>8.9999999999999995E-24</v>
      </c>
      <c r="F4" s="3">
        <v>0.48349999999999999</v>
      </c>
      <c r="G4" t="s">
        <v>41</v>
      </c>
    </row>
    <row r="5" spans="1:7" x14ac:dyDescent="0.25">
      <c r="A5" s="4" t="s">
        <v>37</v>
      </c>
      <c r="B5">
        <v>84.3</v>
      </c>
      <c r="C5">
        <v>158</v>
      </c>
      <c r="D5" s="1">
        <v>0.54</v>
      </c>
      <c r="E5" s="5">
        <v>7.0000000000000003E-19</v>
      </c>
      <c r="F5" s="3">
        <v>0.40589999999999998</v>
      </c>
      <c r="G5" t="s">
        <v>42</v>
      </c>
    </row>
    <row r="6" spans="1:7" x14ac:dyDescent="0.25">
      <c r="A6" t="s">
        <v>38</v>
      </c>
      <c r="B6">
        <v>56.9</v>
      </c>
      <c r="C6">
        <v>114</v>
      </c>
      <c r="D6" s="1">
        <v>0.46</v>
      </c>
      <c r="E6" s="5">
        <v>3E-11</v>
      </c>
      <c r="F6" s="3">
        <v>0.37969999999999998</v>
      </c>
      <c r="G6" t="s">
        <v>43</v>
      </c>
    </row>
    <row r="7" spans="1:7" x14ac:dyDescent="0.25">
      <c r="A7" t="s">
        <v>39</v>
      </c>
      <c r="B7">
        <v>62.8</v>
      </c>
      <c r="C7">
        <v>116</v>
      </c>
      <c r="D7" s="1">
        <v>0.44</v>
      </c>
      <c r="E7" s="2">
        <v>3.9999999999999998E-11</v>
      </c>
      <c r="F7" s="3">
        <v>0.43659999999999999</v>
      </c>
      <c r="G7" t="s">
        <v>44</v>
      </c>
    </row>
    <row r="8" spans="1:7" x14ac:dyDescent="0.25">
      <c r="A8" s="4" t="s">
        <v>40</v>
      </c>
      <c r="B8">
        <v>61.6</v>
      </c>
      <c r="C8">
        <v>118</v>
      </c>
      <c r="D8" s="1">
        <v>0.49</v>
      </c>
      <c r="E8" s="2">
        <v>1E-10</v>
      </c>
      <c r="F8" s="3">
        <v>0.39760000000000001</v>
      </c>
      <c r="G8" t="s">
        <v>45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C3EC-4CF0-425D-B2A6-FD6EDB87D4B0}">
  <sheetPr codeName="Sheet1"/>
  <dimension ref="A1:G8"/>
  <sheetViews>
    <sheetView workbookViewId="0">
      <selection activeCell="G31" sqref="G31"/>
    </sheetView>
  </sheetViews>
  <sheetFormatPr defaultColWidth="9.140625" defaultRowHeight="15" x14ac:dyDescent="0.25"/>
  <cols>
    <col min="1" max="1" width="69" customWidth="1"/>
  </cols>
  <sheetData>
    <row r="1" spans="1:7" x14ac:dyDescent="0.25">
      <c r="A1" t="s">
        <v>46</v>
      </c>
    </row>
    <row r="3" spans="1:7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8</v>
      </c>
    </row>
    <row r="4" spans="1:7" x14ac:dyDescent="0.25">
      <c r="A4" t="s">
        <v>36</v>
      </c>
      <c r="B4">
        <v>87.8</v>
      </c>
      <c r="C4">
        <v>157</v>
      </c>
      <c r="D4" s="1">
        <v>0.5</v>
      </c>
      <c r="E4" s="2">
        <v>9.9999999999999998E-20</v>
      </c>
      <c r="F4" s="3">
        <v>0.51280000000000003</v>
      </c>
      <c r="G4" t="s">
        <v>41</v>
      </c>
    </row>
    <row r="5" spans="1:7" x14ac:dyDescent="0.25">
      <c r="A5" t="s">
        <v>37</v>
      </c>
      <c r="B5">
        <v>79.7</v>
      </c>
      <c r="C5">
        <v>156</v>
      </c>
      <c r="D5" s="1">
        <v>0.56000000000000005</v>
      </c>
      <c r="E5" s="2">
        <v>3.0000000000000001E-17</v>
      </c>
      <c r="F5" s="3">
        <v>0.39600000000000002</v>
      </c>
      <c r="G5" t="s">
        <v>42</v>
      </c>
    </row>
    <row r="6" spans="1:7" x14ac:dyDescent="0.25">
      <c r="A6" t="s">
        <v>50</v>
      </c>
      <c r="B6">
        <v>71.2</v>
      </c>
      <c r="C6">
        <v>129</v>
      </c>
      <c r="D6" s="1">
        <v>0.47</v>
      </c>
      <c r="E6" s="2">
        <v>2.0000000000000001E-13</v>
      </c>
      <c r="F6" s="3">
        <v>0.45979999999999999</v>
      </c>
      <c r="G6" t="s">
        <v>51</v>
      </c>
    </row>
    <row r="7" spans="1:7" x14ac:dyDescent="0.25">
      <c r="A7" t="s">
        <v>52</v>
      </c>
      <c r="B7">
        <v>69.3</v>
      </c>
      <c r="C7">
        <v>121</v>
      </c>
      <c r="D7" s="1">
        <v>0.42</v>
      </c>
      <c r="E7" s="2">
        <v>9.9999999999999998E-13</v>
      </c>
      <c r="F7" s="3">
        <v>0.47949999999999998</v>
      </c>
      <c r="G7" t="s">
        <v>53</v>
      </c>
    </row>
    <row r="8" spans="1:7" x14ac:dyDescent="0.25">
      <c r="A8" t="s">
        <v>30</v>
      </c>
      <c r="B8">
        <v>68.900000000000006</v>
      </c>
      <c r="C8">
        <v>121</v>
      </c>
      <c r="D8" s="1">
        <v>0.42</v>
      </c>
      <c r="E8" s="2">
        <v>2E-12</v>
      </c>
      <c r="F8" s="3">
        <v>0.47949999999999998</v>
      </c>
      <c r="G8" t="s">
        <v>31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0B1C-2603-47A7-A99E-08E538A67290}">
  <sheetPr codeName="Sheet2"/>
  <dimension ref="A1:G48"/>
  <sheetViews>
    <sheetView workbookViewId="0">
      <selection activeCell="I4" sqref="I4"/>
    </sheetView>
  </sheetViews>
  <sheetFormatPr defaultColWidth="9.140625" defaultRowHeight="15" x14ac:dyDescent="0.25"/>
  <cols>
    <col min="1" max="1" width="58.28515625" customWidth="1"/>
    <col min="2" max="6" width="11.140625" customWidth="1"/>
    <col min="7" max="7" width="14.42578125" customWidth="1"/>
  </cols>
  <sheetData>
    <row r="1" spans="1:7" x14ac:dyDescent="0.25">
      <c r="A1" t="s">
        <v>46</v>
      </c>
    </row>
    <row r="3" spans="1:7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8</v>
      </c>
    </row>
    <row r="4" spans="1:7" x14ac:dyDescent="0.25">
      <c r="A4" t="s">
        <v>79</v>
      </c>
      <c r="B4">
        <v>92.8</v>
      </c>
      <c r="C4">
        <v>92.8</v>
      </c>
      <c r="D4" s="1">
        <v>0.32</v>
      </c>
      <c r="E4" s="2">
        <v>9.9999999999999995E-21</v>
      </c>
      <c r="F4" s="3">
        <v>0.30120000000000002</v>
      </c>
      <c r="G4" t="s">
        <v>80</v>
      </c>
    </row>
    <row r="5" spans="1:7" x14ac:dyDescent="0.25">
      <c r="A5" t="s">
        <v>37</v>
      </c>
      <c r="B5">
        <v>73.2</v>
      </c>
      <c r="C5">
        <v>126</v>
      </c>
      <c r="D5" s="1">
        <v>0.34</v>
      </c>
      <c r="E5" s="2">
        <v>2E-14</v>
      </c>
      <c r="F5" s="3">
        <v>0.37780000000000002</v>
      </c>
      <c r="G5" t="s">
        <v>42</v>
      </c>
    </row>
    <row r="6" spans="1:7" x14ac:dyDescent="0.25">
      <c r="A6" t="s">
        <v>54</v>
      </c>
      <c r="B6">
        <v>62</v>
      </c>
      <c r="C6">
        <v>121</v>
      </c>
      <c r="D6" s="1">
        <v>0.33</v>
      </c>
      <c r="E6" s="2">
        <v>3E-10</v>
      </c>
      <c r="F6" s="3">
        <v>0.38200000000000001</v>
      </c>
      <c r="G6" t="s">
        <v>55</v>
      </c>
    </row>
    <row r="7" spans="1:7" x14ac:dyDescent="0.25">
      <c r="A7" t="s">
        <v>39</v>
      </c>
      <c r="B7">
        <v>60.1</v>
      </c>
      <c r="C7">
        <v>104</v>
      </c>
      <c r="D7" s="1">
        <v>0.28999999999999998</v>
      </c>
      <c r="E7" s="2">
        <v>6E-10</v>
      </c>
      <c r="F7" s="3">
        <v>0.39439999999999997</v>
      </c>
      <c r="G7" t="s">
        <v>44</v>
      </c>
    </row>
    <row r="8" spans="1:7" x14ac:dyDescent="0.25">
      <c r="A8" t="s">
        <v>38</v>
      </c>
      <c r="B8">
        <v>62.4</v>
      </c>
      <c r="C8">
        <v>107</v>
      </c>
      <c r="D8" s="1">
        <v>0.35</v>
      </c>
      <c r="E8" s="2">
        <v>6.9999999999999996E-10</v>
      </c>
      <c r="F8" s="3">
        <v>0.33329999999999999</v>
      </c>
      <c r="G8" t="s">
        <v>43</v>
      </c>
    </row>
    <row r="33" spans="3:5" x14ac:dyDescent="0.25">
      <c r="C33" s="1"/>
      <c r="D33" s="2"/>
      <c r="E33" s="3"/>
    </row>
    <row r="36" spans="3:5" x14ac:dyDescent="0.25">
      <c r="C36" s="1"/>
      <c r="D36" s="2"/>
      <c r="E36" s="3"/>
    </row>
    <row r="40" spans="3:5" x14ac:dyDescent="0.25">
      <c r="C40" s="1"/>
      <c r="D40" s="2"/>
      <c r="E40" s="3"/>
    </row>
    <row r="44" spans="3:5" x14ac:dyDescent="0.25">
      <c r="C44" s="1"/>
      <c r="D44" s="2"/>
      <c r="E44" s="3"/>
    </row>
    <row r="48" spans="3:5" x14ac:dyDescent="0.25">
      <c r="C48" s="1"/>
      <c r="D48" s="2"/>
      <c r="E48" s="3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7C3F-B41D-4C84-9535-F4F756D5FDCA}">
  <dimension ref="A1:G7"/>
  <sheetViews>
    <sheetView workbookViewId="0">
      <selection activeCell="E29" sqref="E29"/>
    </sheetView>
  </sheetViews>
  <sheetFormatPr defaultColWidth="9.140625" defaultRowHeight="15" x14ac:dyDescent="0.25"/>
  <cols>
    <col min="1" max="1" width="54" customWidth="1"/>
    <col min="2" max="2" width="15.42578125" customWidth="1"/>
  </cols>
  <sheetData>
    <row r="1" spans="1:7" x14ac:dyDescent="0.25">
      <c r="A1" t="s">
        <v>46</v>
      </c>
    </row>
    <row r="3" spans="1:7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8</v>
      </c>
    </row>
    <row r="4" spans="1:7" x14ac:dyDescent="0.25">
      <c r="A4" t="s">
        <v>54</v>
      </c>
      <c r="B4">
        <v>38.9</v>
      </c>
      <c r="C4">
        <v>38.9</v>
      </c>
      <c r="D4" s="1">
        <v>0.34</v>
      </c>
      <c r="E4">
        <v>1.7000000000000001E-2</v>
      </c>
      <c r="F4" s="3">
        <v>0.2843</v>
      </c>
      <c r="G4" t="s">
        <v>55</v>
      </c>
    </row>
    <row r="5" spans="1:7" x14ac:dyDescent="0.25">
      <c r="A5" t="s">
        <v>37</v>
      </c>
      <c r="B5">
        <v>38.1</v>
      </c>
      <c r="C5">
        <v>38.1</v>
      </c>
      <c r="D5" s="1">
        <v>0.23</v>
      </c>
      <c r="E5">
        <v>0.06</v>
      </c>
      <c r="F5" s="3">
        <v>0.27939999999999998</v>
      </c>
      <c r="G5" t="s">
        <v>56</v>
      </c>
    </row>
    <row r="6" spans="1:7" x14ac:dyDescent="0.25">
      <c r="A6" t="s">
        <v>40</v>
      </c>
      <c r="B6">
        <v>37.4</v>
      </c>
      <c r="C6">
        <v>37.4</v>
      </c>
      <c r="D6" s="1">
        <v>0.24</v>
      </c>
      <c r="E6">
        <v>3.2000000000000001E-2</v>
      </c>
      <c r="F6" s="3">
        <v>0.32879999999999998</v>
      </c>
      <c r="G6" t="s">
        <v>45</v>
      </c>
    </row>
    <row r="7" spans="1:7" x14ac:dyDescent="0.25">
      <c r="A7" t="s">
        <v>57</v>
      </c>
      <c r="B7">
        <v>38.1</v>
      </c>
      <c r="C7">
        <v>38.1</v>
      </c>
      <c r="D7" s="1">
        <v>0.28999999999999998</v>
      </c>
      <c r="E7">
        <v>0.04</v>
      </c>
      <c r="F7" s="3">
        <v>0.31030000000000002</v>
      </c>
      <c r="G7" t="s">
        <v>58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FDE80-BC6C-424E-B5CF-9B29BD5F21A5}">
  <dimension ref="A1:G18"/>
  <sheetViews>
    <sheetView workbookViewId="0">
      <selection activeCell="G29" sqref="G29"/>
    </sheetView>
  </sheetViews>
  <sheetFormatPr defaultColWidth="9.140625" defaultRowHeight="15" x14ac:dyDescent="0.25"/>
  <cols>
    <col min="1" max="1" width="61.7109375" customWidth="1"/>
    <col min="2" max="2" width="14.7109375" customWidth="1"/>
    <col min="3" max="3" width="13.85546875" customWidth="1"/>
    <col min="4" max="4" width="14.42578125" customWidth="1"/>
    <col min="5" max="5" width="11.42578125" customWidth="1"/>
  </cols>
  <sheetData>
    <row r="1" spans="1:7" x14ac:dyDescent="0.25">
      <c r="A1" t="s">
        <v>46</v>
      </c>
    </row>
    <row r="3" spans="1:7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8</v>
      </c>
    </row>
    <row r="4" spans="1:7" x14ac:dyDescent="0.25">
      <c r="A4" t="s">
        <v>59</v>
      </c>
      <c r="B4">
        <v>50.8</v>
      </c>
      <c r="C4">
        <v>50.8</v>
      </c>
      <c r="D4" s="1">
        <v>0.2</v>
      </c>
      <c r="E4" s="2">
        <v>1.9999999999999999E-6</v>
      </c>
      <c r="F4" s="3">
        <v>0.3483</v>
      </c>
      <c r="G4" t="s">
        <v>60</v>
      </c>
    </row>
    <row r="5" spans="1:7" x14ac:dyDescent="0.25">
      <c r="A5" t="s">
        <v>61</v>
      </c>
      <c r="B5">
        <v>50.1</v>
      </c>
      <c r="C5">
        <v>50.1</v>
      </c>
      <c r="D5" s="1">
        <v>0.19</v>
      </c>
      <c r="E5" s="2">
        <v>3.9999999999999998E-6</v>
      </c>
      <c r="F5" s="3">
        <v>0.34150000000000003</v>
      </c>
      <c r="G5" t="s">
        <v>62</v>
      </c>
    </row>
    <row r="7" spans="1:7" x14ac:dyDescent="0.25">
      <c r="D7" s="1"/>
      <c r="F7" s="3"/>
    </row>
    <row r="8" spans="1:7" x14ac:dyDescent="0.25">
      <c r="D8" s="1"/>
      <c r="E8" s="2"/>
      <c r="F8" s="3"/>
    </row>
    <row r="14" spans="1:7" x14ac:dyDescent="0.25">
      <c r="C14" s="1"/>
      <c r="D14" s="2"/>
      <c r="E14" s="3"/>
    </row>
    <row r="18" spans="3:5" x14ac:dyDescent="0.25">
      <c r="C18" s="1"/>
      <c r="D18" s="2"/>
      <c r="E18" s="3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57E6-E942-4A52-A023-3950828CC84B}">
  <dimension ref="A1:A3"/>
  <sheetViews>
    <sheetView workbookViewId="0">
      <selection activeCell="M23" sqref="M23"/>
    </sheetView>
  </sheetViews>
  <sheetFormatPr defaultColWidth="9.140625" defaultRowHeight="15" x14ac:dyDescent="0.25"/>
  <sheetData>
    <row r="1" spans="1:1" x14ac:dyDescent="0.25">
      <c r="A1" t="s">
        <v>46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B0569-7D3C-4E0C-8ECF-5C71BEE1D4EA}">
  <dimension ref="A1:G5"/>
  <sheetViews>
    <sheetView workbookViewId="0">
      <selection activeCell="E28" sqref="E28"/>
    </sheetView>
  </sheetViews>
  <sheetFormatPr defaultColWidth="9.140625" defaultRowHeight="15" x14ac:dyDescent="0.25"/>
  <cols>
    <col min="1" max="1" width="57.7109375" customWidth="1"/>
    <col min="2" max="2" width="14" customWidth="1"/>
    <col min="3" max="3" width="16.85546875" customWidth="1"/>
    <col min="4" max="4" width="13.5703125" customWidth="1"/>
    <col min="6" max="6" width="12.140625" customWidth="1"/>
  </cols>
  <sheetData>
    <row r="1" spans="1:7" x14ac:dyDescent="0.25">
      <c r="A1" t="s">
        <v>46</v>
      </c>
    </row>
    <row r="3" spans="1:7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8</v>
      </c>
    </row>
    <row r="4" spans="1:7" x14ac:dyDescent="0.25">
      <c r="A4" t="s">
        <v>63</v>
      </c>
      <c r="B4">
        <v>41.6</v>
      </c>
      <c r="C4">
        <v>41.6</v>
      </c>
      <c r="D4" s="1">
        <v>0.15</v>
      </c>
      <c r="E4">
        <v>6.0000000000000001E-3</v>
      </c>
      <c r="F4" s="3">
        <v>0.2949</v>
      </c>
      <c r="G4" t="s">
        <v>64</v>
      </c>
    </row>
    <row r="5" spans="1:7" x14ac:dyDescent="0.25">
      <c r="A5" t="s">
        <v>38</v>
      </c>
      <c r="B5">
        <v>40.799999999999997</v>
      </c>
      <c r="C5">
        <v>40.799999999999997</v>
      </c>
      <c r="D5" s="1">
        <v>0.25</v>
      </c>
      <c r="E5">
        <v>2.3E-2</v>
      </c>
      <c r="F5" s="3">
        <v>0.2555</v>
      </c>
      <c r="G5" t="s">
        <v>65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B34F2-43BE-4908-BB44-B95B44397ECF}">
  <dimension ref="A1:G8"/>
  <sheetViews>
    <sheetView workbookViewId="0">
      <selection activeCell="H30" sqref="H30"/>
    </sheetView>
  </sheetViews>
  <sheetFormatPr defaultColWidth="9.140625" defaultRowHeight="15" x14ac:dyDescent="0.25"/>
  <cols>
    <col min="1" max="1" width="68.7109375" customWidth="1"/>
    <col min="2" max="2" width="12.7109375" customWidth="1"/>
    <col min="3" max="3" width="15.42578125" customWidth="1"/>
    <col min="4" max="4" width="14.7109375" customWidth="1"/>
  </cols>
  <sheetData>
    <row r="1" spans="1:7" x14ac:dyDescent="0.25">
      <c r="A1" t="s">
        <v>46</v>
      </c>
    </row>
    <row r="3" spans="1:7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8</v>
      </c>
    </row>
    <row r="4" spans="1:7" x14ac:dyDescent="0.25">
      <c r="A4" t="s">
        <v>37</v>
      </c>
      <c r="B4">
        <v>69.7</v>
      </c>
      <c r="C4">
        <v>69.7</v>
      </c>
      <c r="D4" s="1">
        <v>0.38</v>
      </c>
      <c r="E4" s="2">
        <v>2E-12</v>
      </c>
      <c r="F4" s="3">
        <v>0.31390000000000001</v>
      </c>
      <c r="G4" t="s">
        <v>66</v>
      </c>
    </row>
    <row r="5" spans="1:7" x14ac:dyDescent="0.25">
      <c r="A5" t="s">
        <v>40</v>
      </c>
      <c r="B5">
        <v>62.4</v>
      </c>
      <c r="C5">
        <v>62.4</v>
      </c>
      <c r="D5" s="1">
        <v>0.25</v>
      </c>
      <c r="E5" s="2">
        <v>5.0000000000000002E-11</v>
      </c>
      <c r="F5" s="3">
        <v>0.38640000000000002</v>
      </c>
      <c r="G5" t="s">
        <v>45</v>
      </c>
    </row>
    <row r="6" spans="1:7" x14ac:dyDescent="0.25">
      <c r="A6" t="s">
        <v>36</v>
      </c>
      <c r="B6">
        <v>62.4</v>
      </c>
      <c r="C6">
        <v>62.4</v>
      </c>
      <c r="D6" s="1">
        <v>0.24</v>
      </c>
      <c r="E6" s="2">
        <v>1E-10</v>
      </c>
      <c r="F6" s="3">
        <v>0.33729999999999999</v>
      </c>
      <c r="G6" t="s">
        <v>41</v>
      </c>
    </row>
    <row r="7" spans="1:7" x14ac:dyDescent="0.25">
      <c r="A7" t="s">
        <v>39</v>
      </c>
      <c r="B7">
        <v>58.5</v>
      </c>
      <c r="C7">
        <v>58.5</v>
      </c>
      <c r="D7" s="1">
        <v>0.2</v>
      </c>
      <c r="E7" s="2">
        <v>2.0000000000000001E-9</v>
      </c>
      <c r="F7" s="3">
        <v>0.40279999999999999</v>
      </c>
      <c r="G7" t="s">
        <v>44</v>
      </c>
    </row>
    <row r="8" spans="1:7" x14ac:dyDescent="0.25">
      <c r="A8" t="s">
        <v>67</v>
      </c>
      <c r="B8">
        <v>58.2</v>
      </c>
      <c r="C8">
        <v>58.2</v>
      </c>
      <c r="D8" s="1">
        <v>0.23</v>
      </c>
      <c r="E8" s="2">
        <v>6E-9</v>
      </c>
      <c r="F8" s="3">
        <v>0.39019999999999999</v>
      </c>
      <c r="G8" t="s">
        <v>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Table_S1</vt:lpstr>
      <vt:lpstr>Table_S2</vt:lpstr>
      <vt:lpstr>CD-Search_concise</vt:lpstr>
      <vt:lpstr>Protein sequences </vt:lpstr>
      <vt:lpstr>Tm</vt:lpstr>
      <vt:lpstr>Subcellular localization</vt:lpstr>
      <vt:lpstr>EfsHSP32.doubleACD</vt:lpstr>
      <vt:lpstr>EfsHSP38.1.doubleACD</vt:lpstr>
      <vt:lpstr>EfsHSP38.7.doubleACD</vt:lpstr>
      <vt:lpstr>EfsHSP55.doubleACD</vt:lpstr>
      <vt:lpstr>EfsHSP33.doubleACD</vt:lpstr>
      <vt:lpstr>EfsHSP59.doubleACD</vt:lpstr>
      <vt:lpstr>EfsHSP84.doubleACD</vt:lpstr>
      <vt:lpstr>EfsHSP52.doubleACD</vt:lpstr>
      <vt:lpstr>EfsHSP36.doubleACD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Lombriz</dc:creator>
  <cp:lastModifiedBy>Natasha Lombriz</cp:lastModifiedBy>
  <dcterms:created xsi:type="dcterms:W3CDTF">2024-09-25T13:58:17Z</dcterms:created>
  <dcterms:modified xsi:type="dcterms:W3CDTF">2025-01-14T17:03:50Z</dcterms:modified>
</cp:coreProperties>
</file>