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ib\Documents\Publications\Graphene_LCA\2020_draft\"/>
    </mc:Choice>
  </mc:AlternateContent>
  <bookViews>
    <workbookView xWindow="0" yWindow="312" windowWidth="10536" windowHeight="5652"/>
  </bookViews>
  <sheets>
    <sheet name="Explanations" sheetId="45" r:id="rId1"/>
    <sheet name="GO H1" sheetId="1" r:id="rId2"/>
    <sheet name="GO H2" sheetId="4" r:id="rId3"/>
    <sheet name="GO H3" sheetId="5" r:id="rId4"/>
    <sheet name="GO H4" sheetId="6" r:id="rId5"/>
    <sheet name="GO H5" sheetId="7" r:id="rId6"/>
    <sheet name="GO H6" sheetId="8" r:id="rId7"/>
    <sheet name="GO SM" sheetId="9" r:id="rId8"/>
    <sheet name="GO BM" sheetId="10" r:id="rId9"/>
    <sheet name="oGBM CRR H1" sheetId="11" r:id="rId10"/>
    <sheet name="oGBM CRR H2" sheetId="12" r:id="rId11"/>
    <sheet name="oGBM CRR H3" sheetId="13" r:id="rId12"/>
    <sheet name="oGBM CRR H4" sheetId="14" r:id="rId13"/>
    <sheet name="oGBM CRR H5" sheetId="15" r:id="rId14"/>
    <sheet name="oGBM CRR H6" sheetId="16" r:id="rId15"/>
    <sheet name="oGBM CRR SM" sheetId="17" r:id="rId16"/>
    <sheet name="oGBM TRR H1" sheetId="18" r:id="rId17"/>
    <sheet name="oGBM TRR H2" sheetId="19" r:id="rId18"/>
    <sheet name="oGBM TRR H3" sheetId="20" r:id="rId19"/>
    <sheet name="oGBM TRR H4" sheetId="21" r:id="rId20"/>
    <sheet name="oGBM TRR H5" sheetId="22" r:id="rId21"/>
    <sheet name="oGBM TRR H6" sheetId="23" r:id="rId22"/>
    <sheet name="oGBM TRR SM" sheetId="24" r:id="rId23"/>
    <sheet name="oGBM TRR BM" sheetId="25" r:id="rId24"/>
    <sheet name="oGBM ECE C15" sheetId="26" r:id="rId25"/>
    <sheet name="oGBM ECE C9" sheetId="27" r:id="rId26"/>
    <sheet name="oGBM ECE K15" sheetId="28" r:id="rId27"/>
    <sheet name="oGBM ECE K9" sheetId="29" r:id="rId28"/>
    <sheet name="oGBM THE" sheetId="31" r:id="rId29"/>
    <sheet name="oGBM USR" sheetId="32" r:id="rId30"/>
    <sheet name="oGBM BAM SW" sheetId="33" r:id="rId31"/>
    <sheet name="oGBM BAM SWO" sheetId="34" r:id="rId32"/>
    <sheet name="oGBM BAM DWO" sheetId="35" r:id="rId33"/>
    <sheet name="GR CVD 1" sheetId="36" r:id="rId34"/>
    <sheet name="GR CVD 2" sheetId="37" r:id="rId35"/>
    <sheet name="GR CVD 3" sheetId="38" r:id="rId36"/>
    <sheet name="GR CVD 4" sheetId="39" r:id="rId37"/>
    <sheet name="GR EPI" sheetId="40" r:id="rId38"/>
    <sheet name="GRAPHITE BC" sheetId="41" r:id="rId39"/>
    <sheet name="MOLYB BC" sheetId="42" r:id="rId40"/>
    <sheet name="ITO" sheetId="44" r:id="rId41"/>
  </sheets>
  <calcPr calcId="162913"/>
</workbook>
</file>

<file path=xl/calcChain.xml><?xml version="1.0" encoding="utf-8"?>
<calcChain xmlns="http://schemas.openxmlformats.org/spreadsheetml/2006/main">
  <c r="C4" i="5" l="1"/>
  <c r="C4" i="4"/>
</calcChain>
</file>

<file path=xl/sharedStrings.xml><?xml version="1.0" encoding="utf-8"?>
<sst xmlns="http://schemas.openxmlformats.org/spreadsheetml/2006/main" count="1973" uniqueCount="175">
  <si>
    <t>Amount</t>
  </si>
  <si>
    <t>Unit</t>
  </si>
  <si>
    <t>Min</t>
  </si>
  <si>
    <t>Max</t>
  </si>
  <si>
    <t>Pedigree values</t>
  </si>
  <si>
    <t>Region</t>
  </si>
  <si>
    <t>electricity, medium voltage</t>
  </si>
  <si>
    <t>RER</t>
  </si>
  <si>
    <t>kJ</t>
  </si>
  <si>
    <t>Shape of uncertainty</t>
  </si>
  <si>
    <t>lognormal</t>
  </si>
  <si>
    <t>market group for electricity, medium voltage | electricity, medium voltage | Cutoff, S - RER</t>
  </si>
  <si>
    <t>-</t>
  </si>
  <si>
    <t>graphite</t>
  </si>
  <si>
    <t>GLO</t>
  </si>
  <si>
    <t>mg</t>
  </si>
  <si>
    <t>market for graphite | graphite | Cutoff, S - GLO</t>
  </si>
  <si>
    <t>(5;4;2;5;5)</t>
  </si>
  <si>
    <t>hydrogen peroxide, without water, in 50% solution state</t>
  </si>
  <si>
    <t>market for hydrogen peroxide, without water, in 50% solution state | hydrogen peroxide, without water, in 50% solution state | Cutoff, S - GLO</t>
  </si>
  <si>
    <t>potassium permanganate</t>
  </si>
  <si>
    <t>market for potassium permanganate | potassium permanganate | Cutoff, S - GLO</t>
  </si>
  <si>
    <t>sodium nitrate</t>
  </si>
  <si>
    <t>market for sodium nitrate | sodium nitrate | Cutoff, S - GLO</t>
  </si>
  <si>
    <t>sulfuric acid</t>
  </si>
  <si>
    <t>market for sulfuric acid | sulfuric acid | Cutoff, S - GLO</t>
  </si>
  <si>
    <t>water, deionised, from tap water, at user</t>
  </si>
  <si>
    <t>g</t>
  </si>
  <si>
    <t>market for water, deionised, from tap water, at user | water, deionised, from tap water, at user | Cutoff, S - Europe without Switzerland</t>
  </si>
  <si>
    <t>gsigma</t>
  </si>
  <si>
    <t>uniform</t>
  </si>
  <si>
    <t>EU</t>
  </si>
  <si>
    <t>phosphoric acid, industrial grade, without water, in 85% solution state</t>
  </si>
  <si>
    <t>market for phosphoric acid, industrial grade, without water, in 85% solution state | phosphoric acid, industrial grade, without water, in 85% solution state | Cutoff, S - GLO</t>
  </si>
  <si>
    <t>MJ</t>
  </si>
  <si>
    <t>(2;4;3;3;1)</t>
  </si>
  <si>
    <t>hydrochloric acid, without water, in 30% solution state</t>
  </si>
  <si>
    <t>market for hydrochloric acid, without water, in 30% solution state | hydrochloric acid, without water, in 30% solution state | Cutoff, S - RER</t>
  </si>
  <si>
    <t>(2;4;2;3;1)</t>
  </si>
  <si>
    <t>nitric acid, without water, in 50% solution state</t>
  </si>
  <si>
    <t>market for nitric acid, without water, in 50% solution state | nitric acid, without water, in 50% solution state | Cutoff, S - GLO</t>
  </si>
  <si>
    <t>potassium chloride, as K2O</t>
  </si>
  <si>
    <t>market for potassium chloride, as K2O | potassium chloride, as K2O | Cutoff, S - GLO</t>
  </si>
  <si>
    <t>sodium chlorate, powder</t>
  </si>
  <si>
    <t>market for sodium chlorate, powder | sodium chlorate, powder | Cutoff, S - GLO</t>
  </si>
  <si>
    <t>Name of flow to link with the ecoinvent database (v3.4, cut-off)</t>
  </si>
  <si>
    <t>Input flows for the production of 1 mg of GO in solution with the BM</t>
  </si>
  <si>
    <t>Input flows for the production of 1 mg of GO in solution with the SM</t>
  </si>
  <si>
    <t>Input flows for the production of 1 mg of GO in solution with the H1 process</t>
  </si>
  <si>
    <t>Input flows for the production of 1 mg of GO in solution with the H2 process</t>
  </si>
  <si>
    <t>Input flows for the production of 1 mg of GO in solution with the H3 process</t>
  </si>
  <si>
    <t>Input flows for the production of 1 mg of GO in solution with the H4 process</t>
  </si>
  <si>
    <t>Input flows for the production of 1 mg of GO in solution with the H5 process</t>
  </si>
  <si>
    <t>Input flows for the production of 1 mg of GO in solution with the H6 process</t>
  </si>
  <si>
    <t>Input flows for the production of 1 mg of GBM in solution with the CRR using GO H1</t>
  </si>
  <si>
    <t>J</t>
  </si>
  <si>
    <t>graphene oxide</t>
  </si>
  <si>
    <t>hydrazine</t>
  </si>
  <si>
    <t>market for hydrazine | hydrazine | Cutoff, S - GLO</t>
  </si>
  <si>
    <t>see GO H1</t>
  </si>
  <si>
    <t>Input flows for the production of 1 mg of GBM in solution with the CRR using GO H2</t>
  </si>
  <si>
    <t>see GO H2</t>
  </si>
  <si>
    <t>Input flows for the production of 1 mg of GBM in solution with the CRR using GO H3</t>
  </si>
  <si>
    <t>see GO H3</t>
  </si>
  <si>
    <t>Input flows for the production of 1 mg of GBM in solution with the CRR using GO H4</t>
  </si>
  <si>
    <t>ammonia, liquid</t>
  </si>
  <si>
    <t>market for ammonia, liquid | ammonia, liquid | Cutoff, S - RER</t>
  </si>
  <si>
    <t>methanol</t>
  </si>
  <si>
    <t>market for methanol | methanol | Cutoff, S - GLO</t>
  </si>
  <si>
    <t>see GO H4</t>
  </si>
  <si>
    <t>see GO H5</t>
  </si>
  <si>
    <t>Input flows for the production of 1 mg of GBM in solution with the CRR using GO H5</t>
  </si>
  <si>
    <t>see GO H6</t>
  </si>
  <si>
    <t>Input flows for the production of 1 mg of GBM in solution with the CRR using GO H6</t>
  </si>
  <si>
    <t>Input flows for the production of 1 mg of GBM in solution with the CRR using GO SM</t>
  </si>
  <si>
    <t>see GO SM</t>
  </si>
  <si>
    <t>Input flows for the production of 1 mg of GBM in solution with the TRR using GO H1</t>
  </si>
  <si>
    <t>argon, liquid</t>
  </si>
  <si>
    <t>market for argon, liquid | argon, liquid | Cutoff, S - GLO</t>
  </si>
  <si>
    <t>Input flows for the production of 1 mg of GBM in solution with the TRR using GO H2</t>
  </si>
  <si>
    <t>Input flows for the production of 1 mg of GBM in solution with the TRR using GO H3</t>
  </si>
  <si>
    <t>Input flows for the production of 1 mg of GBM in solution with the TRR using GO H4</t>
  </si>
  <si>
    <t>Input flows for the production of 1 mg of GBM in solution with the TRR using GO H5</t>
  </si>
  <si>
    <t>Input flows for the production of 1 mg of GBM in solution with the TRR using GO H6</t>
  </si>
  <si>
    <t>Input flows for the production of 1 mg of GBM in solution with the TRR using GO SM</t>
  </si>
  <si>
    <t>Input flows for the production of 1 mg of GBM in solution with the TRR using GO BM</t>
  </si>
  <si>
    <t>see GO BM</t>
  </si>
  <si>
    <t>acetic acid, without water, in 98% solution state</t>
  </si>
  <si>
    <t>market for acetic acid, without water, in 98% solution state | acetic acid, without water, in 98% solution state | Cutoff, S - GLO</t>
  </si>
  <si>
    <t>(5;4;2;3;1)</t>
  </si>
  <si>
    <t>anode, graphite, for lithium-ion battery</t>
  </si>
  <si>
    <t>market for anode, graphite, for lithium-ion battery | anode, graphite, for lithium-ion battery | Cutoff, S - GLO</t>
  </si>
  <si>
    <t>sodium hydroxide, without water, in 50% solution state</t>
  </si>
  <si>
    <t>market for sodium hydroxide, without water, in 50% solution state | sodium hydroxide, without water, in 50% solution state | Cutoff, S - GLO</t>
  </si>
  <si>
    <t>Input flows for the production of 1 mg of GBM in solution with the ECE C15 process</t>
  </si>
  <si>
    <t>Input flows for the production of 1 mg of GBM in solution with the ECE C9 process</t>
  </si>
  <si>
    <t>potassium hydroxide</t>
  </si>
  <si>
    <t>market for potassium hydroxide | potassium hydroxide | Cutoff, S - GLO</t>
  </si>
  <si>
    <t>Input flows for the production of 1 mg of GBM in solution with the ECE K15 process</t>
  </si>
  <si>
    <t>Input flows for the production of 1 mg of GBM in solution with the ECE K9 process</t>
  </si>
  <si>
    <t>Input flows for the production of 1 mg of GBM in solution with the THE process</t>
  </si>
  <si>
    <t>Wh</t>
  </si>
  <si>
    <t>(3;4;2;3;5)</t>
  </si>
  <si>
    <t>diethyl ether, without water, in 99.95% solution state</t>
  </si>
  <si>
    <t>market for diethyl ether, without water, in 99.95% solution state | diethyl ether, without water, in 99.95% solution state | Cutoff, S - GLO</t>
  </si>
  <si>
    <t>kWh</t>
  </si>
  <si>
    <t>melamine</t>
  </si>
  <si>
    <t>market for melamine | melamine | Cutoff, S - GLO</t>
  </si>
  <si>
    <t>graphene bulk</t>
  </si>
  <si>
    <t>nitrogen, liquid</t>
  </si>
  <si>
    <t>kg</t>
  </si>
  <si>
    <t>market for nitrogen, liquid | nitrogen, liquid | Cutoff, S - RER</t>
  </si>
  <si>
    <t>see GBM BAM SWO</t>
  </si>
  <si>
    <t>acetone, liquid</t>
  </si>
  <si>
    <t>market for acetone, liquid | acetone, liquid | Cutoff, S - GLO</t>
  </si>
  <si>
    <t>(5;5;3;5;5)</t>
  </si>
  <si>
    <t>copper</t>
  </si>
  <si>
    <t>market for copper | copper | Cutoff, S - GLO</t>
  </si>
  <si>
    <t>hydrogen, liquid</t>
  </si>
  <si>
    <t>ng</t>
  </si>
  <si>
    <t>market for hydrogen, liquid | hydrogen, liquid | Cutoff, S - RER</t>
  </si>
  <si>
    <t>methane, 96% by volume</t>
  </si>
  <si>
    <t>m3</t>
  </si>
  <si>
    <t>market for methane, 96% by volume | methane, 96% by volume | Cutoff, S - GLO</t>
  </si>
  <si>
    <t>polymethyl methacrylate, sheet</t>
  </si>
  <si>
    <t>market for polymethyl methacrylate, sheet | polymethyl methacrylate, sheet | Cutoff, S - GLO</t>
  </si>
  <si>
    <t>sinter, iron</t>
  </si>
  <si>
    <t>market for sinter, iron | sinter, iron | Cutoff, S - GLO</t>
  </si>
  <si>
    <t>Input flows for the production of 1 mg of GBM dry-mass with the BAM DWO process</t>
  </si>
  <si>
    <t>Input flows for the production of 1 mg of GBM in solution with the BAM SWO process</t>
  </si>
  <si>
    <t>Input flows for the production of 1 mg of GBM in solution with the BAM SW process</t>
  </si>
  <si>
    <t>Input flows for the production of 1 mg of GBM in solution with the USR process</t>
  </si>
  <si>
    <t>(4;4;3;5;5)</t>
  </si>
  <si>
    <t>iron(III) chloride, without water, in 14% iron solution state</t>
  </si>
  <si>
    <t>market for iron(III) chloride, without water, in 14% iron solution state | iron(III) chloride, without water, in 14% iron solution state | Cutoff, S - GLO</t>
  </si>
  <si>
    <t>Product flow (inputs)</t>
  </si>
  <si>
    <t>Elementary flow (outputs)</t>
  </si>
  <si>
    <t>Fluorine</t>
  </si>
  <si>
    <t>Emission to air/unspecified</t>
  </si>
  <si>
    <t>(4;4;4;5;5)</t>
  </si>
  <si>
    <t>Hydrogen fluoride</t>
  </si>
  <si>
    <t>Nitrogen fluoride</t>
  </si>
  <si>
    <t>Silicon tetrafluoride</t>
  </si>
  <si>
    <t>(1;4;1;3;1)</t>
  </si>
  <si>
    <t>hexane</t>
  </si>
  <si>
    <t>market for hexane | hexane | Cutoff, S - GLO</t>
  </si>
  <si>
    <t>silicon carbide</t>
  </si>
  <si>
    <t>market for silicon carbide | silicon carbide | Cutoff, S - GLO</t>
  </si>
  <si>
    <t>(5;5;4;3;3)</t>
  </si>
  <si>
    <t>(4;3;4;3;3)</t>
  </si>
  <si>
    <t>helium</t>
  </si>
  <si>
    <t>market for helium | helium | Cutoff, S - GLO</t>
  </si>
  <si>
    <t>molybdenum trioxide</t>
  </si>
  <si>
    <t>market for molybdenum trioxide | molybdenum trioxide | Cutoff, S - GLO</t>
  </si>
  <si>
    <t>oxygen, liquid</t>
  </si>
  <si>
    <t>market for oxygen, liquid | oxygen, liquid | Cutoff, S - RER</t>
  </si>
  <si>
    <t>sputtering, indium tin oxide, for liquid crystal display</t>
  </si>
  <si>
    <t>market for sputtering, indium tin oxide, for liquid crystal display | sputtering, indium tin oxide, for liquid crystal display | Cutoff, S - GLO</t>
  </si>
  <si>
    <t>(5;5;3;2;3)</t>
  </si>
  <si>
    <t>Fields of the datasets</t>
  </si>
  <si>
    <t>Color code</t>
  </si>
  <si>
    <t>Electricity use</t>
  </si>
  <si>
    <t>Source of carbon</t>
  </si>
  <si>
    <t>Chemical substances</t>
  </si>
  <si>
    <t>Water use</t>
  </si>
  <si>
    <t>Functional unit in cell A1</t>
  </si>
  <si>
    <t>The following information and color code is used consistently in the other worksheet of this file</t>
  </si>
  <si>
    <r>
      <t>Input flows for the production of 1 cm</t>
    </r>
    <r>
      <rPr>
        <vertAlign val="superscript"/>
        <sz val="9"/>
        <color theme="1"/>
        <rFont val="Cambria"/>
        <family val="1"/>
      </rPr>
      <t>2</t>
    </r>
    <r>
      <rPr>
        <sz val="9"/>
        <color theme="1"/>
        <rFont val="Cambria"/>
        <family val="1"/>
      </rPr>
      <t xml:space="preserve"> of GR with the CVD 1 process</t>
    </r>
  </si>
  <si>
    <r>
      <t>Input flows for the production of 1 cm</t>
    </r>
    <r>
      <rPr>
        <vertAlign val="superscript"/>
        <sz val="9"/>
        <color theme="1"/>
        <rFont val="Cambria"/>
        <family val="1"/>
      </rPr>
      <t>2</t>
    </r>
    <r>
      <rPr>
        <sz val="9"/>
        <color theme="1"/>
        <rFont val="Cambria"/>
        <family val="1"/>
      </rPr>
      <t xml:space="preserve"> of GR with the CVD 2 process</t>
    </r>
  </si>
  <si>
    <r>
      <t>Input flows for the production of 1 cm</t>
    </r>
    <r>
      <rPr>
        <vertAlign val="superscript"/>
        <sz val="9"/>
        <color theme="1"/>
        <rFont val="Cambria"/>
        <family val="1"/>
      </rPr>
      <t>2</t>
    </r>
    <r>
      <rPr>
        <sz val="9"/>
        <color theme="1"/>
        <rFont val="Cambria"/>
        <family val="1"/>
      </rPr>
      <t xml:space="preserve"> of GR with the CVD 3 process</t>
    </r>
  </si>
  <si>
    <r>
      <t>Input flows for the production of 1 cm</t>
    </r>
    <r>
      <rPr>
        <vertAlign val="superscript"/>
        <sz val="9"/>
        <color theme="1"/>
        <rFont val="Cambria"/>
        <family val="1"/>
      </rPr>
      <t>2</t>
    </r>
    <r>
      <rPr>
        <sz val="9"/>
        <color theme="1"/>
        <rFont val="Cambria"/>
        <family val="1"/>
      </rPr>
      <t xml:space="preserve"> of GR with the CVD 4 process</t>
    </r>
  </si>
  <si>
    <r>
      <t>Input flows for the production of 1 cm</t>
    </r>
    <r>
      <rPr>
        <vertAlign val="superscript"/>
        <sz val="9"/>
        <color theme="1"/>
        <rFont val="Cambria"/>
        <family val="1"/>
      </rPr>
      <t>2</t>
    </r>
    <r>
      <rPr>
        <sz val="9"/>
        <color theme="1"/>
        <rFont val="Cambria"/>
        <family val="1"/>
      </rPr>
      <t xml:space="preserve"> of GR with the EPI process</t>
    </r>
  </si>
  <si>
    <r>
      <t>Input flows for the production of 1 cm</t>
    </r>
    <r>
      <rPr>
        <vertAlign val="superscript"/>
        <sz val="9"/>
        <color theme="1"/>
        <rFont val="Cambria"/>
        <family val="1"/>
      </rPr>
      <t>2</t>
    </r>
    <r>
      <rPr>
        <sz val="9"/>
        <color theme="1"/>
        <rFont val="Cambria"/>
        <family val="1"/>
      </rPr>
      <t xml:space="preserve"> of graphite back-contact</t>
    </r>
  </si>
  <si>
    <r>
      <t>Input flows for the production of 1 cm</t>
    </r>
    <r>
      <rPr>
        <vertAlign val="superscript"/>
        <sz val="9"/>
        <color theme="1"/>
        <rFont val="Cambria"/>
        <family val="1"/>
      </rPr>
      <t>2</t>
    </r>
    <r>
      <rPr>
        <sz val="9"/>
        <color theme="1"/>
        <rFont val="Cambria"/>
        <family val="1"/>
      </rPr>
      <t xml:space="preserve"> of molybdenum back-contact</t>
    </r>
  </si>
  <si>
    <r>
      <t>Input flows for the production of 1 cm</t>
    </r>
    <r>
      <rPr>
        <vertAlign val="superscript"/>
        <sz val="9"/>
        <color theme="1"/>
        <rFont val="Cambria"/>
        <family val="1"/>
      </rPr>
      <t>2</t>
    </r>
    <r>
      <rPr>
        <sz val="9"/>
        <color theme="1"/>
        <rFont val="Cambria"/>
        <family val="1"/>
      </rPr>
      <t xml:space="preserve"> of ITO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</si>
</sst>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"/>
    <numFmt numFmtId="165" formatCode="0.000"/>
    <numFmt numFmtId="166" formatCode="0.0"/>
    <numFmt numFmtId="167" formatCode="0.00000"/>
  </numFmts>
  <fonts count="7" x14ac:knownFonts="1">
    <font>
      <sz val="10"/>
      <color theme="1"/>
      <name val="Segoe UI"/>
      <family val="2"/>
    </font>
    <font>
      <b/>
      <sz val="10"/>
      <color theme="1"/>
      <name val="Cambria"/>
      <family val="1"/>
    </font>
    <font>
      <sz val="10"/>
      <color theme="1"/>
      <name val="Cambria"/>
      <family val="1"/>
    </font>
    <font>
      <sz val="9"/>
      <color theme="1"/>
      <name val="Cambria"/>
      <family val="1"/>
    </font>
    <font>
      <b/>
      <sz val="9"/>
      <color theme="1"/>
      <name val="Cambria"/>
      <family val="1"/>
    </font>
    <font>
      <b/>
      <sz val="12"/>
      <color theme="1"/>
      <name val="Cambria"/>
      <family val="1"/>
    </font>
    <font>
      <vertAlign val="superscript"/>
      <sz val="9"/>
      <color theme="1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3" borderId="0" xfId="0" applyFont="1" applyFill="1"/>
    <xf numFmtId="0" fontId="2" fillId="5" borderId="0" xfId="0" applyFont="1" applyFill="1"/>
    <xf numFmtId="0" fontId="2" fillId="4" borderId="0" xfId="0" applyFont="1" applyFill="1"/>
    <xf numFmtId="0" fontId="2" fillId="2" borderId="0" xfId="0" applyFont="1" applyFill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3" borderId="0" xfId="0" applyFont="1" applyFill="1"/>
    <xf numFmtId="0" fontId="3" fillId="3" borderId="0" xfId="0" applyFont="1" applyFill="1" applyAlignment="1">
      <alignment horizontal="center" vertical="center"/>
    </xf>
    <xf numFmtId="0" fontId="3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3" fillId="5" borderId="0" xfId="0" applyFont="1" applyFill="1"/>
    <xf numFmtId="0" fontId="3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left" vertical="center"/>
    </xf>
    <xf numFmtId="0" fontId="3" fillId="4" borderId="0" xfId="0" applyFont="1" applyFill="1"/>
    <xf numFmtId="0" fontId="3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164" fontId="3" fillId="3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left"/>
    </xf>
    <xf numFmtId="1" fontId="3" fillId="4" borderId="0" xfId="0" applyNumberFormat="1" applyFont="1" applyFill="1" applyAlignment="1">
      <alignment horizontal="center" vertical="center"/>
    </xf>
    <xf numFmtId="2" fontId="3" fillId="3" borderId="0" xfId="0" applyNumberFormat="1" applyFont="1" applyFill="1" applyAlignment="1">
      <alignment horizontal="center" vertical="center"/>
    </xf>
    <xf numFmtId="2" fontId="3" fillId="4" borderId="0" xfId="0" applyNumberFormat="1" applyFont="1" applyFill="1" applyAlignment="1">
      <alignment horizontal="center" vertical="center"/>
    </xf>
    <xf numFmtId="165" fontId="3" fillId="3" borderId="0" xfId="0" applyNumberFormat="1" applyFont="1" applyFill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5" borderId="0" xfId="0" applyNumberFormat="1" applyFont="1" applyFill="1" applyAlignment="1">
      <alignment horizontal="center" vertical="center"/>
    </xf>
    <xf numFmtId="2" fontId="3" fillId="5" borderId="0" xfId="0" applyNumberFormat="1" applyFont="1" applyFill="1" applyAlignment="1">
      <alignment horizontal="center" vertical="center"/>
    </xf>
    <xf numFmtId="1" fontId="3" fillId="2" borderId="0" xfId="0" applyNumberFormat="1" applyFont="1" applyFill="1" applyAlignment="1">
      <alignment horizontal="center" vertical="center"/>
    </xf>
    <xf numFmtId="166" fontId="3" fillId="4" borderId="0" xfId="0" applyNumberFormat="1" applyFont="1" applyFill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67" fontId="3" fillId="4" borderId="0" xfId="0" applyNumberFormat="1" applyFont="1" applyFill="1" applyAlignment="1">
      <alignment horizontal="center" vertical="center"/>
    </xf>
    <xf numFmtId="11" fontId="3" fillId="4" borderId="0" xfId="0" applyNumberFormat="1" applyFont="1" applyFill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11" fontId="3" fillId="5" borderId="0" xfId="0" applyNumberFormat="1" applyFont="1" applyFill="1" applyAlignment="1">
      <alignment horizontal="center" vertical="center"/>
    </xf>
    <xf numFmtId="11" fontId="3" fillId="2" borderId="0" xfId="0" applyNumberFormat="1" applyFont="1" applyFill="1" applyAlignment="1">
      <alignment horizontal="center" vertical="center"/>
    </xf>
    <xf numFmtId="11" fontId="3" fillId="3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riel">
  <a:themeElements>
    <a:clrScheme name="Oriel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Oriel">
      <a:majorFont>
        <a:latin typeface="Century Schoolbook"/>
        <a:ea typeface=""/>
        <a:cs typeface=""/>
        <a:font script="Jpan" typeface="ＭＳ Ｐ明朝"/>
        <a:font script="Hang" typeface="휴먼매직체"/>
        <a:font script="Hans" typeface="华文楷体"/>
        <a:font script="Hant" typeface="新細明體"/>
        <a:font script="Arab" typeface="Times New Roman"/>
        <a:font script="Hebr" typeface="Times New Roman"/>
        <a:font script="Thai" typeface="Kodchiang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Schoolbook"/>
        <a:ea typeface=""/>
        <a:cs typeface=""/>
        <a:font script="Jpan" typeface="ＭＳ Ｐ明朝"/>
        <a:font script="Hang" typeface="휴먼매직체"/>
        <a:font script="Hans" typeface="宋体"/>
        <a:font script="Hant" typeface="新細明體"/>
        <a:font script="Arab" typeface="Times New Roman"/>
        <a:font script="Hebr" typeface="Times New Roman"/>
        <a:font script="Thai" typeface="Kodchiang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riel">
      <a:fillStyleLst>
        <a:solidFill>
          <a:schemeClr val="phClr"/>
        </a:solidFill>
        <a:gradFill rotWithShape="1">
          <a:gsLst>
            <a:gs pos="0">
              <a:schemeClr val="phClr">
                <a:tint val="35000"/>
                <a:satMod val="260000"/>
              </a:schemeClr>
            </a:gs>
            <a:gs pos="30000">
              <a:schemeClr val="phClr">
                <a:tint val="38000"/>
                <a:satMod val="260000"/>
              </a:schemeClr>
            </a:gs>
            <a:gs pos="75000">
              <a:schemeClr val="phClr">
                <a:tint val="55000"/>
                <a:satMod val="255000"/>
              </a:schemeClr>
            </a:gs>
            <a:gs pos="100000">
              <a:schemeClr val="phClr">
                <a:tint val="70000"/>
                <a:satMod val="255000"/>
              </a:schemeClr>
            </a:gs>
          </a:gsLst>
          <a:path path="circle">
            <a:fillToRect l="5000" t="100000" r="120000" b="10000"/>
          </a:path>
        </a:gradFill>
        <a:gradFill rotWithShape="1">
          <a:gsLst>
            <a:gs pos="0">
              <a:schemeClr val="phClr">
                <a:shade val="63000"/>
                <a:satMod val="165000"/>
              </a:schemeClr>
            </a:gs>
            <a:gs pos="30000">
              <a:schemeClr val="phClr">
                <a:shade val="58000"/>
                <a:satMod val="165000"/>
              </a:schemeClr>
            </a:gs>
            <a:gs pos="75000">
              <a:schemeClr val="phClr">
                <a:shade val="30000"/>
                <a:satMod val="175000"/>
              </a:schemeClr>
            </a:gs>
            <a:gs pos="100000">
              <a:schemeClr val="phClr">
                <a:shade val="15000"/>
                <a:satMod val="175000"/>
              </a:schemeClr>
            </a:gs>
          </a:gsLst>
          <a:path path="circle">
            <a:fillToRect l="5000" t="100000" r="120000" b="10000"/>
          </a:path>
        </a:gradFill>
      </a:fillStyleLst>
      <a:lnStyleLst>
        <a:ln w="12700" cap="flat" cmpd="sng" algn="ctr">
          <a:solidFill>
            <a:schemeClr val="phClr">
              <a:shade val="70000"/>
              <a:satMod val="15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25000" dir="5400000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50800" dist="20000" dir="5400000" rotWithShape="0">
              <a:srgbClr val="000000">
                <a:alpha val="42000"/>
              </a:srgbClr>
            </a:outerShdw>
          </a:effectLst>
        </a:effectStyle>
        <a:effectStyle>
          <a:effectLst>
            <a:outerShdw blurRad="50800" dist="20000" dir="5400000" rotWithShape="0">
              <a:srgbClr val="000000">
                <a:alpha val="4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0"/>
            </a:lightRig>
          </a:scene3d>
          <a:sp3d>
            <a:bevelT w="47625" h="69850"/>
            <a:contourClr>
              <a:schemeClr val="lt1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8000"/>
                <a:satMod val="125000"/>
              </a:schemeClr>
            </a:gs>
            <a:gs pos="40000">
              <a:schemeClr val="phClr">
                <a:tint val="90000"/>
                <a:shade val="90000"/>
                <a:satMod val="120000"/>
              </a:schemeClr>
            </a:gs>
            <a:gs pos="100000">
              <a:schemeClr val="phClr">
                <a:tint val="50000"/>
              </a:schemeClr>
            </a:gs>
          </a:gsLst>
          <a:lin ang="16200000" scaled="1"/>
        </a:gradFill>
        <a:blipFill>
          <a:blip xmlns:r="http://schemas.openxmlformats.org/officeDocument/2006/relationships" r:embed="rId1">
            <a:duotone>
              <a:schemeClr val="phClr">
                <a:shade val="80000"/>
              </a:schemeClr>
              <a:schemeClr val="phClr">
                <a:tint val="91000"/>
              </a:schemeClr>
            </a:duotone>
          </a:blip>
          <a:tile tx="0" ty="0" sx="40000" sy="50000" flip="y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A15" sqref="A15"/>
    </sheetView>
  </sheetViews>
  <sheetFormatPr defaultRowHeight="13.2" x14ac:dyDescent="0.25"/>
  <cols>
    <col min="1" max="1" width="21.5546875" style="2" bestFit="1" customWidth="1"/>
    <col min="2" max="2" width="6.88671875" style="2" bestFit="1" customWidth="1"/>
    <col min="3" max="3" width="7.88671875" style="2" bestFit="1" customWidth="1"/>
    <col min="4" max="4" width="4.5546875" style="2" bestFit="1" customWidth="1"/>
    <col min="5" max="5" width="18.77734375" style="2" bestFit="1" customWidth="1"/>
    <col min="6" max="6" width="4.21875" style="2" bestFit="1" customWidth="1"/>
    <col min="7" max="7" width="4.5546875" style="2" bestFit="1" customWidth="1"/>
    <col min="8" max="8" width="14.33203125" style="2" bestFit="1" customWidth="1"/>
    <col min="9" max="9" width="7.109375" style="2" bestFit="1" customWidth="1"/>
    <col min="10" max="10" width="55.44140625" style="2" bestFit="1" customWidth="1"/>
    <col min="11" max="16384" width="8.88671875" style="2"/>
  </cols>
  <sheetData>
    <row r="1" spans="1:10" ht="15" x14ac:dyDescent="0.25">
      <c r="A1" s="29" t="s">
        <v>166</v>
      </c>
      <c r="B1" s="29"/>
      <c r="C1" s="29"/>
      <c r="D1" s="29"/>
      <c r="E1" s="29"/>
      <c r="F1" s="29"/>
      <c r="G1" s="29"/>
      <c r="H1" s="29"/>
      <c r="I1" s="29"/>
      <c r="J1" s="29"/>
    </row>
    <row r="3" spans="1:10" x14ac:dyDescent="0.25">
      <c r="A3" s="1" t="s">
        <v>159</v>
      </c>
    </row>
    <row r="4" spans="1:10" x14ac:dyDescent="0.25">
      <c r="A4" s="2" t="s">
        <v>165</v>
      </c>
    </row>
    <row r="5" spans="1:10" x14ac:dyDescent="0.25">
      <c r="A5" s="2" t="s">
        <v>135</v>
      </c>
      <c r="B5" s="3" t="s">
        <v>5</v>
      </c>
      <c r="C5" s="3" t="s">
        <v>0</v>
      </c>
      <c r="D5" s="3" t="s">
        <v>1</v>
      </c>
      <c r="E5" s="3" t="s">
        <v>9</v>
      </c>
      <c r="F5" s="3" t="s">
        <v>2</v>
      </c>
      <c r="G5" s="3" t="s">
        <v>3</v>
      </c>
      <c r="H5" s="3" t="s">
        <v>4</v>
      </c>
      <c r="I5" s="3" t="s">
        <v>29</v>
      </c>
      <c r="J5" s="4" t="s">
        <v>45</v>
      </c>
    </row>
    <row r="7" spans="1:10" x14ac:dyDescent="0.25">
      <c r="A7" s="1" t="s">
        <v>160</v>
      </c>
    </row>
    <row r="8" spans="1:10" x14ac:dyDescent="0.25">
      <c r="A8" s="5" t="s">
        <v>161</v>
      </c>
    </row>
    <row r="9" spans="1:10" x14ac:dyDescent="0.25">
      <c r="A9" s="6" t="s">
        <v>162</v>
      </c>
    </row>
    <row r="10" spans="1:10" x14ac:dyDescent="0.25">
      <c r="A10" s="7" t="s">
        <v>163</v>
      </c>
    </row>
    <row r="11" spans="1:10" x14ac:dyDescent="0.25">
      <c r="A11" s="8" t="s">
        <v>164</v>
      </c>
    </row>
  </sheetData>
  <mergeCells count="1">
    <mergeCell ref="A1:J1"/>
  </mergeCells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A9" sqref="A9"/>
    </sheetView>
  </sheetViews>
  <sheetFormatPr defaultRowHeight="11.4" x14ac:dyDescent="0.2"/>
  <cols>
    <col min="1" max="1" width="58.33203125" style="9" bestFit="1" customWidth="1"/>
    <col min="2" max="2" width="6.44140625" style="10" bestFit="1" customWidth="1"/>
    <col min="3" max="3" width="7.44140625" style="10" bestFit="1" customWidth="1"/>
    <col min="4" max="4" width="4.33203125" style="10" bestFit="1" customWidth="1"/>
    <col min="5" max="5" width="17.33203125" style="10" bestFit="1" customWidth="1"/>
    <col min="6" max="7" width="4.33203125" style="10" bestFit="1" customWidth="1"/>
    <col min="8" max="8" width="13.21875" style="10" bestFit="1" customWidth="1"/>
    <col min="9" max="9" width="6.6640625" style="10" bestFit="1" customWidth="1"/>
    <col min="10" max="10" width="68.6640625" style="11" bestFit="1" customWidth="1"/>
    <col min="11" max="16384" width="8.88671875" style="9"/>
  </cols>
  <sheetData>
    <row r="1" spans="1:10" x14ac:dyDescent="0.2">
      <c r="A1" s="9" t="s">
        <v>54</v>
      </c>
    </row>
    <row r="3" spans="1:10" x14ac:dyDescent="0.2">
      <c r="A3" s="12" t="s">
        <v>135</v>
      </c>
      <c r="B3" s="13" t="s">
        <v>5</v>
      </c>
      <c r="C3" s="13" t="s">
        <v>0</v>
      </c>
      <c r="D3" s="13" t="s">
        <v>1</v>
      </c>
      <c r="E3" s="13" t="s">
        <v>9</v>
      </c>
      <c r="F3" s="13" t="s">
        <v>2</v>
      </c>
      <c r="G3" s="13" t="s">
        <v>3</v>
      </c>
      <c r="H3" s="13" t="s">
        <v>4</v>
      </c>
      <c r="I3" s="13" t="s">
        <v>29</v>
      </c>
      <c r="J3" s="14" t="s">
        <v>45</v>
      </c>
    </row>
    <row r="4" spans="1:10" x14ac:dyDescent="0.2">
      <c r="A4" s="15" t="s">
        <v>6</v>
      </c>
      <c r="B4" s="16" t="s">
        <v>7</v>
      </c>
      <c r="C4" s="16">
        <v>50.642679999999999</v>
      </c>
      <c r="D4" s="16" t="s">
        <v>55</v>
      </c>
      <c r="E4" s="16" t="s">
        <v>10</v>
      </c>
      <c r="F4" s="16" t="s">
        <v>12</v>
      </c>
      <c r="G4" s="16" t="s">
        <v>12</v>
      </c>
      <c r="H4" s="16" t="s">
        <v>17</v>
      </c>
      <c r="I4" s="16">
        <v>2.2599999999999998</v>
      </c>
      <c r="J4" s="18" t="s">
        <v>11</v>
      </c>
    </row>
    <row r="5" spans="1:10" x14ac:dyDescent="0.2">
      <c r="A5" s="19" t="s">
        <v>56</v>
      </c>
      <c r="B5" s="20" t="s">
        <v>31</v>
      </c>
      <c r="C5" s="20">
        <v>1.7</v>
      </c>
      <c r="D5" s="20" t="s">
        <v>15</v>
      </c>
      <c r="E5" s="20" t="s">
        <v>10</v>
      </c>
      <c r="F5" s="20" t="s">
        <v>12</v>
      </c>
      <c r="G5" s="20" t="s">
        <v>12</v>
      </c>
      <c r="H5" s="20" t="s">
        <v>17</v>
      </c>
      <c r="I5" s="20">
        <v>2.2599999999999998</v>
      </c>
      <c r="J5" s="21" t="s">
        <v>59</v>
      </c>
    </row>
    <row r="6" spans="1:10" x14ac:dyDescent="0.2">
      <c r="A6" s="22" t="s">
        <v>57</v>
      </c>
      <c r="B6" s="23" t="s">
        <v>14</v>
      </c>
      <c r="C6" s="23">
        <v>0.89</v>
      </c>
      <c r="D6" s="23" t="s">
        <v>15</v>
      </c>
      <c r="E6" s="23" t="s">
        <v>10</v>
      </c>
      <c r="F6" s="23" t="s">
        <v>12</v>
      </c>
      <c r="G6" s="23" t="s">
        <v>12</v>
      </c>
      <c r="H6" s="23" t="s">
        <v>17</v>
      </c>
      <c r="I6" s="23">
        <v>2.2599999999999998</v>
      </c>
      <c r="J6" s="24" t="s">
        <v>58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A8" sqref="A8"/>
    </sheetView>
  </sheetViews>
  <sheetFormatPr defaultRowHeight="11.4" x14ac:dyDescent="0.2"/>
  <cols>
    <col min="1" max="1" width="58.33203125" style="9" bestFit="1" customWidth="1"/>
    <col min="2" max="2" width="6.44140625" style="10" bestFit="1" customWidth="1"/>
    <col min="3" max="3" width="7.44140625" style="10" bestFit="1" customWidth="1"/>
    <col min="4" max="4" width="4.33203125" style="10" bestFit="1" customWidth="1"/>
    <col min="5" max="5" width="17.33203125" style="10" bestFit="1" customWidth="1"/>
    <col min="6" max="7" width="4.33203125" style="10" bestFit="1" customWidth="1"/>
    <col min="8" max="8" width="13.21875" style="10" bestFit="1" customWidth="1"/>
    <col min="9" max="9" width="6.6640625" style="10" bestFit="1" customWidth="1"/>
    <col min="10" max="10" width="68.6640625" style="11" bestFit="1" customWidth="1"/>
    <col min="11" max="16384" width="8.88671875" style="9"/>
  </cols>
  <sheetData>
    <row r="1" spans="1:10" x14ac:dyDescent="0.2">
      <c r="A1" s="9" t="s">
        <v>60</v>
      </c>
    </row>
    <row r="3" spans="1:10" x14ac:dyDescent="0.2">
      <c r="A3" s="12" t="s">
        <v>135</v>
      </c>
      <c r="B3" s="13" t="s">
        <v>5</v>
      </c>
      <c r="C3" s="13" t="s">
        <v>0</v>
      </c>
      <c r="D3" s="13" t="s">
        <v>1</v>
      </c>
      <c r="E3" s="13" t="s">
        <v>9</v>
      </c>
      <c r="F3" s="13" t="s">
        <v>2</v>
      </c>
      <c r="G3" s="13" t="s">
        <v>3</v>
      </c>
      <c r="H3" s="13" t="s">
        <v>4</v>
      </c>
      <c r="I3" s="13" t="s">
        <v>29</v>
      </c>
      <c r="J3" s="14" t="s">
        <v>45</v>
      </c>
    </row>
    <row r="4" spans="1:10" x14ac:dyDescent="0.2">
      <c r="A4" s="15" t="s">
        <v>6</v>
      </c>
      <c r="B4" s="16" t="s">
        <v>7</v>
      </c>
      <c r="C4" s="16">
        <v>50.642679999999999</v>
      </c>
      <c r="D4" s="16" t="s">
        <v>55</v>
      </c>
      <c r="E4" s="16" t="s">
        <v>10</v>
      </c>
      <c r="F4" s="16" t="s">
        <v>12</v>
      </c>
      <c r="G4" s="16" t="s">
        <v>12</v>
      </c>
      <c r="H4" s="16" t="s">
        <v>17</v>
      </c>
      <c r="I4" s="16">
        <v>2.2599999999999998</v>
      </c>
      <c r="J4" s="18" t="s">
        <v>11</v>
      </c>
    </row>
    <row r="5" spans="1:10" x14ac:dyDescent="0.2">
      <c r="A5" s="19" t="s">
        <v>56</v>
      </c>
      <c r="B5" s="20" t="s">
        <v>31</v>
      </c>
      <c r="C5" s="20">
        <v>1.7</v>
      </c>
      <c r="D5" s="20" t="s">
        <v>15</v>
      </c>
      <c r="E5" s="20" t="s">
        <v>10</v>
      </c>
      <c r="F5" s="20" t="s">
        <v>12</v>
      </c>
      <c r="G5" s="20" t="s">
        <v>12</v>
      </c>
      <c r="H5" s="20" t="s">
        <v>17</v>
      </c>
      <c r="I5" s="20">
        <v>2.2599999999999998</v>
      </c>
      <c r="J5" s="21" t="s">
        <v>61</v>
      </c>
    </row>
    <row r="6" spans="1:10" x14ac:dyDescent="0.2">
      <c r="A6" s="22" t="s">
        <v>57</v>
      </c>
      <c r="B6" s="23" t="s">
        <v>14</v>
      </c>
      <c r="C6" s="23">
        <v>0.89</v>
      </c>
      <c r="D6" s="23" t="s">
        <v>15</v>
      </c>
      <c r="E6" s="23" t="s">
        <v>10</v>
      </c>
      <c r="F6" s="23" t="s">
        <v>12</v>
      </c>
      <c r="G6" s="23" t="s">
        <v>12</v>
      </c>
      <c r="H6" s="23" t="s">
        <v>17</v>
      </c>
      <c r="I6" s="23">
        <v>2.2599999999999998</v>
      </c>
      <c r="J6" s="24" t="s">
        <v>58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A10" sqref="A10"/>
    </sheetView>
  </sheetViews>
  <sheetFormatPr defaultRowHeight="11.4" x14ac:dyDescent="0.2"/>
  <cols>
    <col min="1" max="1" width="58.33203125" style="9" bestFit="1" customWidth="1"/>
    <col min="2" max="2" width="6.44140625" style="10" bestFit="1" customWidth="1"/>
    <col min="3" max="3" width="7.44140625" style="10" bestFit="1" customWidth="1"/>
    <col min="4" max="4" width="4.33203125" style="10" bestFit="1" customWidth="1"/>
    <col min="5" max="5" width="17.33203125" style="10" bestFit="1" customWidth="1"/>
    <col min="6" max="7" width="4.33203125" style="10" bestFit="1" customWidth="1"/>
    <col min="8" max="8" width="13.21875" style="10" bestFit="1" customWidth="1"/>
    <col min="9" max="9" width="6.6640625" style="10" bestFit="1" customWidth="1"/>
    <col min="10" max="10" width="68.6640625" style="11" bestFit="1" customWidth="1"/>
    <col min="11" max="16384" width="8.88671875" style="9"/>
  </cols>
  <sheetData>
    <row r="1" spans="1:10" x14ac:dyDescent="0.2">
      <c r="A1" s="9" t="s">
        <v>62</v>
      </c>
    </row>
    <row r="3" spans="1:10" x14ac:dyDescent="0.2">
      <c r="A3" s="12" t="s">
        <v>135</v>
      </c>
      <c r="B3" s="13" t="s">
        <v>5</v>
      </c>
      <c r="C3" s="13" t="s">
        <v>0</v>
      </c>
      <c r="D3" s="13" t="s">
        <v>1</v>
      </c>
      <c r="E3" s="13" t="s">
        <v>9</v>
      </c>
      <c r="F3" s="13" t="s">
        <v>2</v>
      </c>
      <c r="G3" s="13" t="s">
        <v>3</v>
      </c>
      <c r="H3" s="13" t="s">
        <v>4</v>
      </c>
      <c r="I3" s="13" t="s">
        <v>29</v>
      </c>
      <c r="J3" s="14" t="s">
        <v>45</v>
      </c>
    </row>
    <row r="4" spans="1:10" x14ac:dyDescent="0.2">
      <c r="A4" s="15" t="s">
        <v>6</v>
      </c>
      <c r="B4" s="16" t="s">
        <v>7</v>
      </c>
      <c r="C4" s="16">
        <v>50.642679999999999</v>
      </c>
      <c r="D4" s="16" t="s">
        <v>55</v>
      </c>
      <c r="E4" s="16" t="s">
        <v>10</v>
      </c>
      <c r="F4" s="16" t="s">
        <v>12</v>
      </c>
      <c r="G4" s="16" t="s">
        <v>12</v>
      </c>
      <c r="H4" s="16" t="s">
        <v>17</v>
      </c>
      <c r="I4" s="16">
        <v>2.2599999999999998</v>
      </c>
      <c r="J4" s="18" t="s">
        <v>11</v>
      </c>
    </row>
    <row r="5" spans="1:10" x14ac:dyDescent="0.2">
      <c r="A5" s="19" t="s">
        <v>56</v>
      </c>
      <c r="B5" s="20" t="s">
        <v>31</v>
      </c>
      <c r="C5" s="20">
        <v>1.7</v>
      </c>
      <c r="D5" s="20" t="s">
        <v>15</v>
      </c>
      <c r="E5" s="20" t="s">
        <v>10</v>
      </c>
      <c r="F5" s="20" t="s">
        <v>12</v>
      </c>
      <c r="G5" s="20" t="s">
        <v>12</v>
      </c>
      <c r="H5" s="20" t="s">
        <v>17</v>
      </c>
      <c r="I5" s="20">
        <v>2.2599999999999998</v>
      </c>
      <c r="J5" s="21" t="s">
        <v>63</v>
      </c>
    </row>
    <row r="6" spans="1:10" x14ac:dyDescent="0.2">
      <c r="A6" s="22" t="s">
        <v>57</v>
      </c>
      <c r="B6" s="23" t="s">
        <v>14</v>
      </c>
      <c r="C6" s="23">
        <v>0.89</v>
      </c>
      <c r="D6" s="23" t="s">
        <v>15</v>
      </c>
      <c r="E6" s="23" t="s">
        <v>10</v>
      </c>
      <c r="F6" s="23" t="s">
        <v>12</v>
      </c>
      <c r="G6" s="23" t="s">
        <v>12</v>
      </c>
      <c r="H6" s="23" t="s">
        <v>17</v>
      </c>
      <c r="I6" s="23">
        <v>2.2599999999999998</v>
      </c>
      <c r="J6" s="24" t="s">
        <v>58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20" sqref="A20"/>
    </sheetView>
  </sheetViews>
  <sheetFormatPr defaultRowHeight="11.4" x14ac:dyDescent="0.2"/>
  <cols>
    <col min="1" max="1" width="58.33203125" style="9" bestFit="1" customWidth="1"/>
    <col min="2" max="2" width="6.44140625" style="10" bestFit="1" customWidth="1"/>
    <col min="3" max="3" width="7.44140625" style="10" bestFit="1" customWidth="1"/>
    <col min="4" max="4" width="4.33203125" style="10" bestFit="1" customWidth="1"/>
    <col min="5" max="5" width="17.33203125" style="10" bestFit="1" customWidth="1"/>
    <col min="6" max="7" width="4.33203125" style="10" bestFit="1" customWidth="1"/>
    <col min="8" max="8" width="13.21875" style="10" bestFit="1" customWidth="1"/>
    <col min="9" max="9" width="6.6640625" style="10" bestFit="1" customWidth="1"/>
    <col min="10" max="10" width="101.109375" style="11" bestFit="1" customWidth="1"/>
    <col min="11" max="16384" width="8.88671875" style="9"/>
  </cols>
  <sheetData>
    <row r="1" spans="1:10" x14ac:dyDescent="0.2">
      <c r="A1" s="9" t="s">
        <v>64</v>
      </c>
    </row>
    <row r="3" spans="1:10" x14ac:dyDescent="0.2">
      <c r="A3" s="12" t="s">
        <v>135</v>
      </c>
      <c r="B3" s="13" t="s">
        <v>5</v>
      </c>
      <c r="C3" s="13" t="s">
        <v>0</v>
      </c>
      <c r="D3" s="13" t="s">
        <v>1</v>
      </c>
      <c r="E3" s="13" t="s">
        <v>9</v>
      </c>
      <c r="F3" s="13" t="s">
        <v>2</v>
      </c>
      <c r="G3" s="13" t="s">
        <v>3</v>
      </c>
      <c r="H3" s="13" t="s">
        <v>4</v>
      </c>
      <c r="I3" s="13" t="s">
        <v>29</v>
      </c>
      <c r="J3" s="14" t="s">
        <v>45</v>
      </c>
    </row>
    <row r="4" spans="1:10" x14ac:dyDescent="0.2">
      <c r="A4" s="22" t="s">
        <v>65</v>
      </c>
      <c r="B4" s="23" t="s">
        <v>7</v>
      </c>
      <c r="C4" s="23">
        <v>0.34</v>
      </c>
      <c r="D4" s="23" t="s">
        <v>15</v>
      </c>
      <c r="E4" s="23" t="s">
        <v>10</v>
      </c>
      <c r="F4" s="23" t="s">
        <v>12</v>
      </c>
      <c r="G4" s="23" t="s">
        <v>12</v>
      </c>
      <c r="H4" s="23" t="s">
        <v>38</v>
      </c>
      <c r="I4" s="23">
        <v>1.1299999999999999</v>
      </c>
      <c r="J4" s="24" t="s">
        <v>66</v>
      </c>
    </row>
    <row r="5" spans="1:10" x14ac:dyDescent="0.2">
      <c r="A5" s="15" t="s">
        <v>6</v>
      </c>
      <c r="B5" s="16" t="s">
        <v>7</v>
      </c>
      <c r="C5" s="16">
        <v>0.38</v>
      </c>
      <c r="D5" s="16" t="s">
        <v>8</v>
      </c>
      <c r="E5" s="16" t="s">
        <v>10</v>
      </c>
      <c r="F5" s="16" t="s">
        <v>12</v>
      </c>
      <c r="G5" s="16" t="s">
        <v>12</v>
      </c>
      <c r="H5" s="16" t="s">
        <v>38</v>
      </c>
      <c r="I5" s="16">
        <v>1.1299999999999999</v>
      </c>
      <c r="J5" s="18" t="s">
        <v>11</v>
      </c>
    </row>
    <row r="6" spans="1:10" x14ac:dyDescent="0.2">
      <c r="A6" s="19" t="s">
        <v>56</v>
      </c>
      <c r="B6" s="20" t="s">
        <v>31</v>
      </c>
      <c r="C6" s="20">
        <v>1.25</v>
      </c>
      <c r="D6" s="20" t="s">
        <v>15</v>
      </c>
      <c r="E6" s="20" t="s">
        <v>10</v>
      </c>
      <c r="F6" s="20" t="s">
        <v>12</v>
      </c>
      <c r="G6" s="20" t="s">
        <v>12</v>
      </c>
      <c r="H6" s="20" t="s">
        <v>38</v>
      </c>
      <c r="I6" s="20">
        <v>1.1299999999999999</v>
      </c>
      <c r="J6" s="21" t="s">
        <v>69</v>
      </c>
    </row>
    <row r="7" spans="1:10" x14ac:dyDescent="0.2">
      <c r="A7" s="22" t="s">
        <v>57</v>
      </c>
      <c r="B7" s="23" t="s">
        <v>14</v>
      </c>
      <c r="C7" s="23">
        <v>1.38</v>
      </c>
      <c r="D7" s="23" t="s">
        <v>15</v>
      </c>
      <c r="E7" s="23" t="s">
        <v>10</v>
      </c>
      <c r="F7" s="23" t="s">
        <v>12</v>
      </c>
      <c r="G7" s="23" t="s">
        <v>12</v>
      </c>
      <c r="H7" s="23" t="s">
        <v>38</v>
      </c>
      <c r="I7" s="23">
        <v>1.1299999999999999</v>
      </c>
      <c r="J7" s="24" t="s">
        <v>58</v>
      </c>
    </row>
    <row r="8" spans="1:10" x14ac:dyDescent="0.2">
      <c r="A8" s="22" t="s">
        <v>67</v>
      </c>
      <c r="B8" s="23" t="s">
        <v>14</v>
      </c>
      <c r="C8" s="23">
        <v>10</v>
      </c>
      <c r="D8" s="23" t="s">
        <v>15</v>
      </c>
      <c r="E8" s="23" t="s">
        <v>10</v>
      </c>
      <c r="F8" s="23" t="s">
        <v>12</v>
      </c>
      <c r="G8" s="23" t="s">
        <v>12</v>
      </c>
      <c r="H8" s="23" t="s">
        <v>38</v>
      </c>
      <c r="I8" s="23">
        <v>1.1299999999999999</v>
      </c>
      <c r="J8" s="24" t="s">
        <v>68</v>
      </c>
    </row>
    <row r="9" spans="1:10" x14ac:dyDescent="0.2">
      <c r="A9" s="25" t="s">
        <v>26</v>
      </c>
      <c r="B9" s="26" t="s">
        <v>31</v>
      </c>
      <c r="C9" s="26">
        <v>163</v>
      </c>
      <c r="D9" s="26" t="s">
        <v>15</v>
      </c>
      <c r="E9" s="26" t="s">
        <v>10</v>
      </c>
      <c r="F9" s="26" t="s">
        <v>12</v>
      </c>
      <c r="G9" s="26" t="s">
        <v>12</v>
      </c>
      <c r="H9" s="26" t="s">
        <v>38</v>
      </c>
      <c r="I9" s="26">
        <v>1.1299999999999999</v>
      </c>
      <c r="J9" s="27" t="s">
        <v>28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9" sqref="A19"/>
    </sheetView>
  </sheetViews>
  <sheetFormatPr defaultRowHeight="11.4" x14ac:dyDescent="0.2"/>
  <cols>
    <col min="1" max="1" width="58.33203125" style="9" bestFit="1" customWidth="1"/>
    <col min="2" max="2" width="6.44140625" style="10" bestFit="1" customWidth="1"/>
    <col min="3" max="3" width="7.44140625" style="10" bestFit="1" customWidth="1"/>
    <col min="4" max="4" width="4.33203125" style="10" bestFit="1" customWidth="1"/>
    <col min="5" max="5" width="17.33203125" style="10" bestFit="1" customWidth="1"/>
    <col min="6" max="7" width="4.33203125" style="10" bestFit="1" customWidth="1"/>
    <col min="8" max="8" width="13.21875" style="10" bestFit="1" customWidth="1"/>
    <col min="9" max="9" width="6.6640625" style="10" bestFit="1" customWidth="1"/>
    <col min="10" max="10" width="101.109375" style="11" bestFit="1" customWidth="1"/>
    <col min="11" max="16384" width="8.88671875" style="9"/>
  </cols>
  <sheetData>
    <row r="1" spans="1:10" x14ac:dyDescent="0.2">
      <c r="A1" s="9" t="s">
        <v>71</v>
      </c>
    </row>
    <row r="3" spans="1:10" x14ac:dyDescent="0.2">
      <c r="A3" s="12" t="s">
        <v>135</v>
      </c>
      <c r="B3" s="13" t="s">
        <v>5</v>
      </c>
      <c r="C3" s="13" t="s">
        <v>0</v>
      </c>
      <c r="D3" s="13" t="s">
        <v>1</v>
      </c>
      <c r="E3" s="13" t="s">
        <v>9</v>
      </c>
      <c r="F3" s="13" t="s">
        <v>2</v>
      </c>
      <c r="G3" s="13" t="s">
        <v>3</v>
      </c>
      <c r="H3" s="13" t="s">
        <v>4</v>
      </c>
      <c r="I3" s="13" t="s">
        <v>29</v>
      </c>
      <c r="J3" s="14" t="s">
        <v>45</v>
      </c>
    </row>
    <row r="4" spans="1:10" x14ac:dyDescent="0.2">
      <c r="A4" s="22" t="s">
        <v>65</v>
      </c>
      <c r="B4" s="23" t="s">
        <v>7</v>
      </c>
      <c r="C4" s="23">
        <v>0.34</v>
      </c>
      <c r="D4" s="23" t="s">
        <v>15</v>
      </c>
      <c r="E4" s="23" t="s">
        <v>10</v>
      </c>
      <c r="F4" s="23" t="s">
        <v>12</v>
      </c>
      <c r="G4" s="23" t="s">
        <v>12</v>
      </c>
      <c r="H4" s="23" t="s">
        <v>38</v>
      </c>
      <c r="I4" s="23">
        <v>1.1299999999999999</v>
      </c>
      <c r="J4" s="24" t="s">
        <v>66</v>
      </c>
    </row>
    <row r="5" spans="1:10" x14ac:dyDescent="0.2">
      <c r="A5" s="15" t="s">
        <v>6</v>
      </c>
      <c r="B5" s="16" t="s">
        <v>7</v>
      </c>
      <c r="C5" s="16">
        <v>0.38</v>
      </c>
      <c r="D5" s="16" t="s">
        <v>8</v>
      </c>
      <c r="E5" s="16" t="s">
        <v>10</v>
      </c>
      <c r="F5" s="16" t="s">
        <v>12</v>
      </c>
      <c r="G5" s="16" t="s">
        <v>12</v>
      </c>
      <c r="H5" s="16" t="s">
        <v>38</v>
      </c>
      <c r="I5" s="16">
        <v>1.1299999999999999</v>
      </c>
      <c r="J5" s="18" t="s">
        <v>11</v>
      </c>
    </row>
    <row r="6" spans="1:10" x14ac:dyDescent="0.2">
      <c r="A6" s="19" t="s">
        <v>56</v>
      </c>
      <c r="B6" s="20" t="s">
        <v>31</v>
      </c>
      <c r="C6" s="20">
        <v>1.25</v>
      </c>
      <c r="D6" s="20" t="s">
        <v>15</v>
      </c>
      <c r="E6" s="20" t="s">
        <v>10</v>
      </c>
      <c r="F6" s="20" t="s">
        <v>12</v>
      </c>
      <c r="G6" s="20" t="s">
        <v>12</v>
      </c>
      <c r="H6" s="20" t="s">
        <v>38</v>
      </c>
      <c r="I6" s="20">
        <v>1.1299999999999999</v>
      </c>
      <c r="J6" s="21" t="s">
        <v>70</v>
      </c>
    </row>
    <row r="7" spans="1:10" x14ac:dyDescent="0.2">
      <c r="A7" s="22" t="s">
        <v>57</v>
      </c>
      <c r="B7" s="23" t="s">
        <v>14</v>
      </c>
      <c r="C7" s="23">
        <v>1.38</v>
      </c>
      <c r="D7" s="23" t="s">
        <v>15</v>
      </c>
      <c r="E7" s="23" t="s">
        <v>10</v>
      </c>
      <c r="F7" s="23" t="s">
        <v>12</v>
      </c>
      <c r="G7" s="23" t="s">
        <v>12</v>
      </c>
      <c r="H7" s="23" t="s">
        <v>38</v>
      </c>
      <c r="I7" s="23">
        <v>1.1299999999999999</v>
      </c>
      <c r="J7" s="24" t="s">
        <v>58</v>
      </c>
    </row>
    <row r="8" spans="1:10" x14ac:dyDescent="0.2">
      <c r="A8" s="22" t="s">
        <v>67</v>
      </c>
      <c r="B8" s="23" t="s">
        <v>14</v>
      </c>
      <c r="C8" s="23">
        <v>10</v>
      </c>
      <c r="D8" s="23" t="s">
        <v>15</v>
      </c>
      <c r="E8" s="23" t="s">
        <v>10</v>
      </c>
      <c r="F8" s="23" t="s">
        <v>12</v>
      </c>
      <c r="G8" s="23" t="s">
        <v>12</v>
      </c>
      <c r="H8" s="23" t="s">
        <v>38</v>
      </c>
      <c r="I8" s="23">
        <v>1.1299999999999999</v>
      </c>
      <c r="J8" s="24" t="s">
        <v>68</v>
      </c>
    </row>
    <row r="9" spans="1:10" x14ac:dyDescent="0.2">
      <c r="A9" s="25" t="s">
        <v>26</v>
      </c>
      <c r="B9" s="26" t="s">
        <v>31</v>
      </c>
      <c r="C9" s="26">
        <v>163</v>
      </c>
      <c r="D9" s="26" t="s">
        <v>15</v>
      </c>
      <c r="E9" s="26" t="s">
        <v>10</v>
      </c>
      <c r="F9" s="26" t="s">
        <v>12</v>
      </c>
      <c r="G9" s="26" t="s">
        <v>12</v>
      </c>
      <c r="H9" s="26" t="s">
        <v>38</v>
      </c>
      <c r="I9" s="26">
        <v>1.1299999999999999</v>
      </c>
      <c r="J9" s="27" t="s">
        <v>28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6" sqref="A16"/>
    </sheetView>
  </sheetViews>
  <sheetFormatPr defaultRowHeight="11.4" x14ac:dyDescent="0.2"/>
  <cols>
    <col min="1" max="1" width="58.33203125" style="9" bestFit="1" customWidth="1"/>
    <col min="2" max="2" width="6.44140625" style="10" bestFit="1" customWidth="1"/>
    <col min="3" max="3" width="7.44140625" style="10" bestFit="1" customWidth="1"/>
    <col min="4" max="4" width="4.33203125" style="10" bestFit="1" customWidth="1"/>
    <col min="5" max="5" width="17.33203125" style="10" bestFit="1" customWidth="1"/>
    <col min="6" max="7" width="4.33203125" style="10" bestFit="1" customWidth="1"/>
    <col min="8" max="8" width="13.21875" style="10" bestFit="1" customWidth="1"/>
    <col min="9" max="9" width="6.6640625" style="10" bestFit="1" customWidth="1"/>
    <col min="10" max="10" width="101.109375" style="11" bestFit="1" customWidth="1"/>
    <col min="11" max="16384" width="8.88671875" style="9"/>
  </cols>
  <sheetData>
    <row r="1" spans="1:10" x14ac:dyDescent="0.2">
      <c r="A1" s="9" t="s">
        <v>73</v>
      </c>
    </row>
    <row r="3" spans="1:10" x14ac:dyDescent="0.2">
      <c r="A3" s="12" t="s">
        <v>135</v>
      </c>
      <c r="B3" s="13" t="s">
        <v>5</v>
      </c>
      <c r="C3" s="13" t="s">
        <v>0</v>
      </c>
      <c r="D3" s="13" t="s">
        <v>1</v>
      </c>
      <c r="E3" s="13" t="s">
        <v>9</v>
      </c>
      <c r="F3" s="13" t="s">
        <v>2</v>
      </c>
      <c r="G3" s="13" t="s">
        <v>3</v>
      </c>
      <c r="H3" s="13" t="s">
        <v>4</v>
      </c>
      <c r="I3" s="13" t="s">
        <v>29</v>
      </c>
      <c r="J3" s="14" t="s">
        <v>45</v>
      </c>
    </row>
    <row r="4" spans="1:10" x14ac:dyDescent="0.2">
      <c r="A4" s="22" t="s">
        <v>65</v>
      </c>
      <c r="B4" s="23" t="s">
        <v>7</v>
      </c>
      <c r="C4" s="23">
        <v>0.34</v>
      </c>
      <c r="D4" s="23" t="s">
        <v>15</v>
      </c>
      <c r="E4" s="23" t="s">
        <v>10</v>
      </c>
      <c r="F4" s="23" t="s">
        <v>12</v>
      </c>
      <c r="G4" s="23" t="s">
        <v>12</v>
      </c>
      <c r="H4" s="23" t="s">
        <v>38</v>
      </c>
      <c r="I4" s="23">
        <v>1.1299999999999999</v>
      </c>
      <c r="J4" s="24" t="s">
        <v>66</v>
      </c>
    </row>
    <row r="5" spans="1:10" x14ac:dyDescent="0.2">
      <c r="A5" s="15" t="s">
        <v>6</v>
      </c>
      <c r="B5" s="16" t="s">
        <v>7</v>
      </c>
      <c r="C5" s="16">
        <v>0.38</v>
      </c>
      <c r="D5" s="16" t="s">
        <v>8</v>
      </c>
      <c r="E5" s="16" t="s">
        <v>10</v>
      </c>
      <c r="F5" s="16" t="s">
        <v>12</v>
      </c>
      <c r="G5" s="16" t="s">
        <v>12</v>
      </c>
      <c r="H5" s="16" t="s">
        <v>38</v>
      </c>
      <c r="I5" s="16">
        <v>1.1299999999999999</v>
      </c>
      <c r="J5" s="18" t="s">
        <v>11</v>
      </c>
    </row>
    <row r="6" spans="1:10" x14ac:dyDescent="0.2">
      <c r="A6" s="19" t="s">
        <v>56</v>
      </c>
      <c r="B6" s="20" t="s">
        <v>31</v>
      </c>
      <c r="C6" s="20">
        <v>1.25</v>
      </c>
      <c r="D6" s="20" t="s">
        <v>15</v>
      </c>
      <c r="E6" s="20" t="s">
        <v>10</v>
      </c>
      <c r="F6" s="20" t="s">
        <v>12</v>
      </c>
      <c r="G6" s="20" t="s">
        <v>12</v>
      </c>
      <c r="H6" s="20" t="s">
        <v>38</v>
      </c>
      <c r="I6" s="20">
        <v>1.1299999999999999</v>
      </c>
      <c r="J6" s="21" t="s">
        <v>72</v>
      </c>
    </row>
    <row r="7" spans="1:10" x14ac:dyDescent="0.2">
      <c r="A7" s="22" t="s">
        <v>57</v>
      </c>
      <c r="B7" s="23" t="s">
        <v>14</v>
      </c>
      <c r="C7" s="23">
        <v>1.38</v>
      </c>
      <c r="D7" s="23" t="s">
        <v>15</v>
      </c>
      <c r="E7" s="23" t="s">
        <v>10</v>
      </c>
      <c r="F7" s="23" t="s">
        <v>12</v>
      </c>
      <c r="G7" s="23" t="s">
        <v>12</v>
      </c>
      <c r="H7" s="23" t="s">
        <v>38</v>
      </c>
      <c r="I7" s="23">
        <v>1.1299999999999999</v>
      </c>
      <c r="J7" s="24" t="s">
        <v>58</v>
      </c>
    </row>
    <row r="8" spans="1:10" x14ac:dyDescent="0.2">
      <c r="A8" s="22" t="s">
        <v>67</v>
      </c>
      <c r="B8" s="23" t="s">
        <v>14</v>
      </c>
      <c r="C8" s="23">
        <v>10</v>
      </c>
      <c r="D8" s="23" t="s">
        <v>15</v>
      </c>
      <c r="E8" s="23" t="s">
        <v>10</v>
      </c>
      <c r="F8" s="23" t="s">
        <v>12</v>
      </c>
      <c r="G8" s="23" t="s">
        <v>12</v>
      </c>
      <c r="H8" s="23" t="s">
        <v>38</v>
      </c>
      <c r="I8" s="23">
        <v>1.1299999999999999</v>
      </c>
      <c r="J8" s="24" t="s">
        <v>68</v>
      </c>
    </row>
    <row r="9" spans="1:10" x14ac:dyDescent="0.2">
      <c r="A9" s="25" t="s">
        <v>26</v>
      </c>
      <c r="B9" s="26" t="s">
        <v>31</v>
      </c>
      <c r="C9" s="26">
        <v>163</v>
      </c>
      <c r="D9" s="26" t="s">
        <v>15</v>
      </c>
      <c r="E9" s="26" t="s">
        <v>10</v>
      </c>
      <c r="F9" s="26" t="s">
        <v>12</v>
      </c>
      <c r="G9" s="26" t="s">
        <v>12</v>
      </c>
      <c r="H9" s="26" t="s">
        <v>38</v>
      </c>
      <c r="I9" s="26">
        <v>1.1299999999999999</v>
      </c>
      <c r="J9" s="27" t="s">
        <v>28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3" sqref="A13"/>
    </sheetView>
  </sheetViews>
  <sheetFormatPr defaultRowHeight="11.4" x14ac:dyDescent="0.2"/>
  <cols>
    <col min="1" max="1" width="58.33203125" style="9" bestFit="1" customWidth="1"/>
    <col min="2" max="2" width="6.44140625" style="10" bestFit="1" customWidth="1"/>
    <col min="3" max="3" width="7.44140625" style="10" bestFit="1" customWidth="1"/>
    <col min="4" max="4" width="4.33203125" style="10" bestFit="1" customWidth="1"/>
    <col min="5" max="5" width="17.33203125" style="10" bestFit="1" customWidth="1"/>
    <col min="6" max="7" width="4.33203125" style="10" bestFit="1" customWidth="1"/>
    <col min="8" max="8" width="13.21875" style="10" bestFit="1" customWidth="1"/>
    <col min="9" max="9" width="6.6640625" style="10" bestFit="1" customWidth="1"/>
    <col min="10" max="10" width="101.109375" style="11" bestFit="1" customWidth="1"/>
    <col min="11" max="16384" width="8.88671875" style="9"/>
  </cols>
  <sheetData>
    <row r="1" spans="1:10" x14ac:dyDescent="0.2">
      <c r="A1" s="9" t="s">
        <v>74</v>
      </c>
    </row>
    <row r="3" spans="1:10" x14ac:dyDescent="0.2">
      <c r="A3" s="12" t="s">
        <v>135</v>
      </c>
      <c r="B3" s="13" t="s">
        <v>5</v>
      </c>
      <c r="C3" s="13" t="s">
        <v>0</v>
      </c>
      <c r="D3" s="13" t="s">
        <v>1</v>
      </c>
      <c r="E3" s="13" t="s">
        <v>9</v>
      </c>
      <c r="F3" s="13" t="s">
        <v>2</v>
      </c>
      <c r="G3" s="13" t="s">
        <v>3</v>
      </c>
      <c r="H3" s="13" t="s">
        <v>4</v>
      </c>
      <c r="I3" s="13" t="s">
        <v>29</v>
      </c>
      <c r="J3" s="14" t="s">
        <v>45</v>
      </c>
    </row>
    <row r="4" spans="1:10" x14ac:dyDescent="0.2">
      <c r="A4" s="22" t="s">
        <v>65</v>
      </c>
      <c r="B4" s="23" t="s">
        <v>7</v>
      </c>
      <c r="C4" s="23">
        <v>0.34</v>
      </c>
      <c r="D4" s="23" t="s">
        <v>15</v>
      </c>
      <c r="E4" s="23" t="s">
        <v>10</v>
      </c>
      <c r="F4" s="23" t="s">
        <v>12</v>
      </c>
      <c r="G4" s="23" t="s">
        <v>12</v>
      </c>
      <c r="H4" s="23" t="s">
        <v>38</v>
      </c>
      <c r="I4" s="23">
        <v>1.1299999999999999</v>
      </c>
      <c r="J4" s="24" t="s">
        <v>66</v>
      </c>
    </row>
    <row r="5" spans="1:10" x14ac:dyDescent="0.2">
      <c r="A5" s="15" t="s">
        <v>6</v>
      </c>
      <c r="B5" s="16" t="s">
        <v>7</v>
      </c>
      <c r="C5" s="16">
        <v>0.38</v>
      </c>
      <c r="D5" s="16" t="s">
        <v>8</v>
      </c>
      <c r="E5" s="16" t="s">
        <v>10</v>
      </c>
      <c r="F5" s="16" t="s">
        <v>12</v>
      </c>
      <c r="G5" s="16" t="s">
        <v>12</v>
      </c>
      <c r="H5" s="16" t="s">
        <v>38</v>
      </c>
      <c r="I5" s="16">
        <v>1.1299999999999999</v>
      </c>
      <c r="J5" s="18" t="s">
        <v>11</v>
      </c>
    </row>
    <row r="6" spans="1:10" x14ac:dyDescent="0.2">
      <c r="A6" s="19" t="s">
        <v>56</v>
      </c>
      <c r="B6" s="20" t="s">
        <v>31</v>
      </c>
      <c r="C6" s="20">
        <v>1.25</v>
      </c>
      <c r="D6" s="20" t="s">
        <v>15</v>
      </c>
      <c r="E6" s="20" t="s">
        <v>10</v>
      </c>
      <c r="F6" s="20" t="s">
        <v>12</v>
      </c>
      <c r="G6" s="20" t="s">
        <v>12</v>
      </c>
      <c r="H6" s="20" t="s">
        <v>38</v>
      </c>
      <c r="I6" s="20">
        <v>1.1299999999999999</v>
      </c>
      <c r="J6" s="21" t="s">
        <v>75</v>
      </c>
    </row>
    <row r="7" spans="1:10" x14ac:dyDescent="0.2">
      <c r="A7" s="22" t="s">
        <v>57</v>
      </c>
      <c r="B7" s="23" t="s">
        <v>14</v>
      </c>
      <c r="C7" s="23">
        <v>1.38</v>
      </c>
      <c r="D7" s="23" t="s">
        <v>15</v>
      </c>
      <c r="E7" s="23" t="s">
        <v>10</v>
      </c>
      <c r="F7" s="23" t="s">
        <v>12</v>
      </c>
      <c r="G7" s="23" t="s">
        <v>12</v>
      </c>
      <c r="H7" s="23" t="s">
        <v>38</v>
      </c>
      <c r="I7" s="23">
        <v>1.1299999999999999</v>
      </c>
      <c r="J7" s="24" t="s">
        <v>58</v>
      </c>
    </row>
    <row r="8" spans="1:10" x14ac:dyDescent="0.2">
      <c r="A8" s="22" t="s">
        <v>67</v>
      </c>
      <c r="B8" s="23" t="s">
        <v>14</v>
      </c>
      <c r="C8" s="23">
        <v>10</v>
      </c>
      <c r="D8" s="23" t="s">
        <v>15</v>
      </c>
      <c r="E8" s="23" t="s">
        <v>10</v>
      </c>
      <c r="F8" s="23" t="s">
        <v>12</v>
      </c>
      <c r="G8" s="23" t="s">
        <v>12</v>
      </c>
      <c r="H8" s="23" t="s">
        <v>38</v>
      </c>
      <c r="I8" s="23">
        <v>1.1299999999999999</v>
      </c>
      <c r="J8" s="24" t="s">
        <v>68</v>
      </c>
    </row>
    <row r="9" spans="1:10" x14ac:dyDescent="0.2">
      <c r="A9" s="25" t="s">
        <v>26</v>
      </c>
      <c r="B9" s="26" t="s">
        <v>31</v>
      </c>
      <c r="C9" s="26">
        <v>163</v>
      </c>
      <c r="D9" s="26" t="s">
        <v>15</v>
      </c>
      <c r="E9" s="26" t="s">
        <v>10</v>
      </c>
      <c r="F9" s="26" t="s">
        <v>12</v>
      </c>
      <c r="G9" s="26" t="s">
        <v>12</v>
      </c>
      <c r="H9" s="26" t="s">
        <v>38</v>
      </c>
      <c r="I9" s="26">
        <v>1.1299999999999999</v>
      </c>
      <c r="J9" s="27" t="s">
        <v>28</v>
      </c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A10" sqref="A10"/>
    </sheetView>
  </sheetViews>
  <sheetFormatPr defaultRowHeight="11.4" x14ac:dyDescent="0.2"/>
  <cols>
    <col min="1" max="1" width="58.33203125" style="9" bestFit="1" customWidth="1"/>
    <col min="2" max="2" width="6.44140625" style="10" bestFit="1" customWidth="1"/>
    <col min="3" max="3" width="7.44140625" style="10" bestFit="1" customWidth="1"/>
    <col min="4" max="4" width="4.33203125" style="10" bestFit="1" customWidth="1"/>
    <col min="5" max="5" width="17.33203125" style="10" bestFit="1" customWidth="1"/>
    <col min="6" max="7" width="4.33203125" style="10" bestFit="1" customWidth="1"/>
    <col min="8" max="8" width="13.21875" style="10" bestFit="1" customWidth="1"/>
    <col min="9" max="9" width="6.6640625" style="10" bestFit="1" customWidth="1"/>
    <col min="10" max="10" width="68.6640625" style="11" bestFit="1" customWidth="1"/>
    <col min="11" max="16384" width="8.88671875" style="9"/>
  </cols>
  <sheetData>
    <row r="1" spans="1:10" x14ac:dyDescent="0.2">
      <c r="A1" s="9" t="s">
        <v>76</v>
      </c>
    </row>
    <row r="3" spans="1:10" x14ac:dyDescent="0.2">
      <c r="A3" s="12" t="s">
        <v>135</v>
      </c>
      <c r="B3" s="13" t="s">
        <v>5</v>
      </c>
      <c r="C3" s="13" t="s">
        <v>0</v>
      </c>
      <c r="D3" s="13" t="s">
        <v>1</v>
      </c>
      <c r="E3" s="13" t="s">
        <v>9</v>
      </c>
      <c r="F3" s="13" t="s">
        <v>2</v>
      </c>
      <c r="G3" s="13" t="s">
        <v>3</v>
      </c>
      <c r="H3" s="13" t="s">
        <v>4</v>
      </c>
      <c r="I3" s="13" t="s">
        <v>29</v>
      </c>
      <c r="J3" s="14" t="s">
        <v>45</v>
      </c>
    </row>
    <row r="4" spans="1:10" x14ac:dyDescent="0.2">
      <c r="A4" s="22" t="s">
        <v>77</v>
      </c>
      <c r="B4" s="23" t="s">
        <v>14</v>
      </c>
      <c r="C4" s="23">
        <v>14</v>
      </c>
      <c r="D4" s="23" t="s">
        <v>15</v>
      </c>
      <c r="E4" s="23" t="s">
        <v>10</v>
      </c>
      <c r="F4" s="23" t="s">
        <v>12</v>
      </c>
      <c r="G4" s="23" t="s">
        <v>12</v>
      </c>
      <c r="H4" s="23" t="s">
        <v>38</v>
      </c>
      <c r="I4" s="23">
        <v>1.1299999999999999</v>
      </c>
      <c r="J4" s="24" t="s">
        <v>78</v>
      </c>
    </row>
    <row r="5" spans="1:10" x14ac:dyDescent="0.2">
      <c r="A5" s="15" t="s">
        <v>6</v>
      </c>
      <c r="B5" s="16" t="s">
        <v>7</v>
      </c>
      <c r="C5" s="16">
        <v>0.28000000000000003</v>
      </c>
      <c r="D5" s="16" t="s">
        <v>8</v>
      </c>
      <c r="E5" s="16" t="s">
        <v>10</v>
      </c>
      <c r="F5" s="16" t="s">
        <v>12</v>
      </c>
      <c r="G5" s="16" t="s">
        <v>12</v>
      </c>
      <c r="H5" s="16" t="s">
        <v>38</v>
      </c>
      <c r="I5" s="16">
        <v>1.1299999999999999</v>
      </c>
      <c r="J5" s="18" t="s">
        <v>11</v>
      </c>
    </row>
    <row r="6" spans="1:10" x14ac:dyDescent="0.2">
      <c r="A6" s="19" t="s">
        <v>56</v>
      </c>
      <c r="B6" s="20" t="s">
        <v>31</v>
      </c>
      <c r="C6" s="20">
        <v>1.67</v>
      </c>
      <c r="D6" s="20" t="s">
        <v>15</v>
      </c>
      <c r="E6" s="20" t="s">
        <v>10</v>
      </c>
      <c r="F6" s="20" t="s">
        <v>12</v>
      </c>
      <c r="G6" s="20" t="s">
        <v>12</v>
      </c>
      <c r="H6" s="20" t="s">
        <v>38</v>
      </c>
      <c r="I6" s="20">
        <v>1.1299999999999999</v>
      </c>
      <c r="J6" s="21" t="s">
        <v>59</v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A8" sqref="A8"/>
    </sheetView>
  </sheetViews>
  <sheetFormatPr defaultRowHeight="11.4" x14ac:dyDescent="0.2"/>
  <cols>
    <col min="1" max="1" width="58.33203125" style="9" bestFit="1" customWidth="1"/>
    <col min="2" max="2" width="6.44140625" style="10" bestFit="1" customWidth="1"/>
    <col min="3" max="3" width="7.44140625" style="10" bestFit="1" customWidth="1"/>
    <col min="4" max="4" width="4.33203125" style="10" bestFit="1" customWidth="1"/>
    <col min="5" max="5" width="17.33203125" style="10" bestFit="1" customWidth="1"/>
    <col min="6" max="7" width="4.33203125" style="10" bestFit="1" customWidth="1"/>
    <col min="8" max="8" width="13.21875" style="10" bestFit="1" customWidth="1"/>
    <col min="9" max="9" width="6.6640625" style="10" bestFit="1" customWidth="1"/>
    <col min="10" max="10" width="68.6640625" style="11" bestFit="1" customWidth="1"/>
    <col min="11" max="16384" width="8.88671875" style="9"/>
  </cols>
  <sheetData>
    <row r="1" spans="1:10" x14ac:dyDescent="0.2">
      <c r="A1" s="9" t="s">
        <v>79</v>
      </c>
    </row>
    <row r="3" spans="1:10" x14ac:dyDescent="0.2">
      <c r="A3" s="12" t="s">
        <v>135</v>
      </c>
      <c r="B3" s="13" t="s">
        <v>5</v>
      </c>
      <c r="C3" s="13" t="s">
        <v>0</v>
      </c>
      <c r="D3" s="13" t="s">
        <v>1</v>
      </c>
      <c r="E3" s="13" t="s">
        <v>9</v>
      </c>
      <c r="F3" s="13" t="s">
        <v>2</v>
      </c>
      <c r="G3" s="13" t="s">
        <v>3</v>
      </c>
      <c r="H3" s="13" t="s">
        <v>4</v>
      </c>
      <c r="I3" s="13" t="s">
        <v>29</v>
      </c>
      <c r="J3" s="14" t="s">
        <v>45</v>
      </c>
    </row>
    <row r="4" spans="1:10" x14ac:dyDescent="0.2">
      <c r="A4" s="22" t="s">
        <v>77</v>
      </c>
      <c r="B4" s="23" t="s">
        <v>14</v>
      </c>
      <c r="C4" s="23">
        <v>14</v>
      </c>
      <c r="D4" s="23" t="s">
        <v>15</v>
      </c>
      <c r="E4" s="23" t="s">
        <v>10</v>
      </c>
      <c r="F4" s="23" t="s">
        <v>12</v>
      </c>
      <c r="G4" s="23" t="s">
        <v>12</v>
      </c>
      <c r="H4" s="23" t="s">
        <v>38</v>
      </c>
      <c r="I4" s="23">
        <v>1.1299999999999999</v>
      </c>
      <c r="J4" s="24" t="s">
        <v>78</v>
      </c>
    </row>
    <row r="5" spans="1:10" x14ac:dyDescent="0.2">
      <c r="A5" s="15" t="s">
        <v>6</v>
      </c>
      <c r="B5" s="16" t="s">
        <v>7</v>
      </c>
      <c r="C5" s="16">
        <v>0.28000000000000003</v>
      </c>
      <c r="D5" s="16" t="s">
        <v>8</v>
      </c>
      <c r="E5" s="16" t="s">
        <v>10</v>
      </c>
      <c r="F5" s="16" t="s">
        <v>12</v>
      </c>
      <c r="G5" s="16" t="s">
        <v>12</v>
      </c>
      <c r="H5" s="16" t="s">
        <v>38</v>
      </c>
      <c r="I5" s="16">
        <v>1.1299999999999999</v>
      </c>
      <c r="J5" s="18" t="s">
        <v>11</v>
      </c>
    </row>
    <row r="6" spans="1:10" x14ac:dyDescent="0.2">
      <c r="A6" s="19" t="s">
        <v>56</v>
      </c>
      <c r="B6" s="20" t="s">
        <v>31</v>
      </c>
      <c r="C6" s="20">
        <v>1.67</v>
      </c>
      <c r="D6" s="20" t="s">
        <v>15</v>
      </c>
      <c r="E6" s="20" t="s">
        <v>10</v>
      </c>
      <c r="F6" s="20" t="s">
        <v>12</v>
      </c>
      <c r="G6" s="20" t="s">
        <v>12</v>
      </c>
      <c r="H6" s="20" t="s">
        <v>38</v>
      </c>
      <c r="I6" s="20">
        <v>1.1299999999999999</v>
      </c>
      <c r="J6" s="21" t="s">
        <v>61</v>
      </c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A12" sqref="A12"/>
    </sheetView>
  </sheetViews>
  <sheetFormatPr defaultRowHeight="11.4" x14ac:dyDescent="0.2"/>
  <cols>
    <col min="1" max="1" width="58.33203125" style="9" bestFit="1" customWidth="1"/>
    <col min="2" max="2" width="6.44140625" style="10" bestFit="1" customWidth="1"/>
    <col min="3" max="3" width="7.44140625" style="10" bestFit="1" customWidth="1"/>
    <col min="4" max="4" width="4.33203125" style="10" bestFit="1" customWidth="1"/>
    <col min="5" max="5" width="17.33203125" style="10" bestFit="1" customWidth="1"/>
    <col min="6" max="7" width="4.33203125" style="10" bestFit="1" customWidth="1"/>
    <col min="8" max="8" width="13.21875" style="10" bestFit="1" customWidth="1"/>
    <col min="9" max="9" width="6.6640625" style="10" bestFit="1" customWidth="1"/>
    <col min="10" max="10" width="68.6640625" style="11" bestFit="1" customWidth="1"/>
    <col min="11" max="16384" width="8.88671875" style="9"/>
  </cols>
  <sheetData>
    <row r="1" spans="1:10" x14ac:dyDescent="0.2">
      <c r="A1" s="9" t="s">
        <v>80</v>
      </c>
    </row>
    <row r="3" spans="1:10" x14ac:dyDescent="0.2">
      <c r="A3" s="12" t="s">
        <v>135</v>
      </c>
      <c r="B3" s="13" t="s">
        <v>5</v>
      </c>
      <c r="C3" s="13" t="s">
        <v>0</v>
      </c>
      <c r="D3" s="13" t="s">
        <v>1</v>
      </c>
      <c r="E3" s="13" t="s">
        <v>9</v>
      </c>
      <c r="F3" s="13" t="s">
        <v>2</v>
      </c>
      <c r="G3" s="13" t="s">
        <v>3</v>
      </c>
      <c r="H3" s="13" t="s">
        <v>4</v>
      </c>
      <c r="I3" s="13" t="s">
        <v>29</v>
      </c>
      <c r="J3" s="14" t="s">
        <v>45</v>
      </c>
    </row>
    <row r="4" spans="1:10" x14ac:dyDescent="0.2">
      <c r="A4" s="22" t="s">
        <v>77</v>
      </c>
      <c r="B4" s="23" t="s">
        <v>14</v>
      </c>
      <c r="C4" s="23">
        <v>14</v>
      </c>
      <c r="D4" s="23" t="s">
        <v>15</v>
      </c>
      <c r="E4" s="23" t="s">
        <v>10</v>
      </c>
      <c r="F4" s="23" t="s">
        <v>12</v>
      </c>
      <c r="G4" s="23" t="s">
        <v>12</v>
      </c>
      <c r="H4" s="23" t="s">
        <v>38</v>
      </c>
      <c r="I4" s="23">
        <v>1.1299999999999999</v>
      </c>
      <c r="J4" s="24" t="s">
        <v>78</v>
      </c>
    </row>
    <row r="5" spans="1:10" x14ac:dyDescent="0.2">
      <c r="A5" s="15" t="s">
        <v>6</v>
      </c>
      <c r="B5" s="16" t="s">
        <v>7</v>
      </c>
      <c r="C5" s="16">
        <v>0.28000000000000003</v>
      </c>
      <c r="D5" s="16" t="s">
        <v>8</v>
      </c>
      <c r="E5" s="16" t="s">
        <v>10</v>
      </c>
      <c r="F5" s="16" t="s">
        <v>12</v>
      </c>
      <c r="G5" s="16" t="s">
        <v>12</v>
      </c>
      <c r="H5" s="16" t="s">
        <v>38</v>
      </c>
      <c r="I5" s="16">
        <v>1.1299999999999999</v>
      </c>
      <c r="J5" s="18" t="s">
        <v>11</v>
      </c>
    </row>
    <row r="6" spans="1:10" x14ac:dyDescent="0.2">
      <c r="A6" s="19" t="s">
        <v>56</v>
      </c>
      <c r="B6" s="20" t="s">
        <v>31</v>
      </c>
      <c r="C6" s="20">
        <v>1.67</v>
      </c>
      <c r="D6" s="20" t="s">
        <v>15</v>
      </c>
      <c r="E6" s="20" t="s">
        <v>10</v>
      </c>
      <c r="F6" s="20" t="s">
        <v>12</v>
      </c>
      <c r="G6" s="20" t="s">
        <v>12</v>
      </c>
      <c r="H6" s="20" t="s">
        <v>38</v>
      </c>
      <c r="I6" s="20">
        <v>1.1299999999999999</v>
      </c>
      <c r="J6" s="21" t="s">
        <v>63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A13" sqref="A13"/>
    </sheetView>
  </sheetViews>
  <sheetFormatPr defaultRowHeight="11.4" x14ac:dyDescent="0.2"/>
  <cols>
    <col min="1" max="1" width="58.33203125" style="9" bestFit="1" customWidth="1"/>
    <col min="2" max="2" width="6.44140625" style="10" bestFit="1" customWidth="1"/>
    <col min="3" max="3" width="7.44140625" style="10" bestFit="1" customWidth="1"/>
    <col min="4" max="4" width="4.33203125" style="10" bestFit="1" customWidth="1"/>
    <col min="5" max="5" width="17.33203125" style="10" bestFit="1" customWidth="1"/>
    <col min="6" max="7" width="4.33203125" style="10" bestFit="1" customWidth="1"/>
    <col min="8" max="8" width="13.21875" style="10" bestFit="1" customWidth="1"/>
    <col min="9" max="9" width="6.6640625" style="10" bestFit="1" customWidth="1"/>
    <col min="10" max="10" width="106.77734375" style="11" bestFit="1" customWidth="1"/>
    <col min="11" max="16384" width="8.88671875" style="9"/>
  </cols>
  <sheetData>
    <row r="1" spans="1:10" x14ac:dyDescent="0.2">
      <c r="A1" s="9" t="s">
        <v>48</v>
      </c>
    </row>
    <row r="3" spans="1:10" x14ac:dyDescent="0.2">
      <c r="A3" s="12" t="s">
        <v>135</v>
      </c>
      <c r="B3" s="13" t="s">
        <v>5</v>
      </c>
      <c r="C3" s="13" t="s">
        <v>0</v>
      </c>
      <c r="D3" s="13" t="s">
        <v>1</v>
      </c>
      <c r="E3" s="13" t="s">
        <v>9</v>
      </c>
      <c r="F3" s="13" t="s">
        <v>2</v>
      </c>
      <c r="G3" s="13" t="s">
        <v>3</v>
      </c>
      <c r="H3" s="13" t="s">
        <v>4</v>
      </c>
      <c r="I3" s="13" t="s">
        <v>29</v>
      </c>
      <c r="J3" s="14" t="s">
        <v>45</v>
      </c>
    </row>
    <row r="4" spans="1:10" x14ac:dyDescent="0.2">
      <c r="A4" s="15" t="s">
        <v>6</v>
      </c>
      <c r="B4" s="16" t="s">
        <v>7</v>
      </c>
      <c r="C4" s="17">
        <v>0.68600000000000005</v>
      </c>
      <c r="D4" s="16" t="s">
        <v>8</v>
      </c>
      <c r="E4" s="16" t="s">
        <v>10</v>
      </c>
      <c r="F4" s="16" t="s">
        <v>12</v>
      </c>
      <c r="G4" s="16" t="s">
        <v>12</v>
      </c>
      <c r="H4" s="16" t="s">
        <v>17</v>
      </c>
      <c r="I4" s="16">
        <v>2.2599999999999998</v>
      </c>
      <c r="J4" s="18" t="s">
        <v>11</v>
      </c>
    </row>
    <row r="5" spans="1:10" x14ac:dyDescent="0.2">
      <c r="A5" s="19" t="s">
        <v>13</v>
      </c>
      <c r="B5" s="20" t="s">
        <v>14</v>
      </c>
      <c r="C5" s="20">
        <v>3</v>
      </c>
      <c r="D5" s="20" t="s">
        <v>15</v>
      </c>
      <c r="E5" s="20" t="s">
        <v>10</v>
      </c>
      <c r="F5" s="20" t="s">
        <v>12</v>
      </c>
      <c r="G5" s="20" t="s">
        <v>12</v>
      </c>
      <c r="H5" s="20" t="s">
        <v>17</v>
      </c>
      <c r="I5" s="20">
        <v>2.2599999999999998</v>
      </c>
      <c r="J5" s="21" t="s">
        <v>16</v>
      </c>
    </row>
    <row r="6" spans="1:10" x14ac:dyDescent="0.2">
      <c r="A6" s="22" t="s">
        <v>18</v>
      </c>
      <c r="B6" s="23" t="s">
        <v>14</v>
      </c>
      <c r="C6" s="23">
        <v>4.3499999999999996</v>
      </c>
      <c r="D6" s="23" t="s">
        <v>15</v>
      </c>
      <c r="E6" s="23" t="s">
        <v>10</v>
      </c>
      <c r="F6" s="23" t="s">
        <v>12</v>
      </c>
      <c r="G6" s="23" t="s">
        <v>12</v>
      </c>
      <c r="H6" s="23" t="s">
        <v>17</v>
      </c>
      <c r="I6" s="23">
        <v>2.2599999999999998</v>
      </c>
      <c r="J6" s="24" t="s">
        <v>19</v>
      </c>
    </row>
    <row r="7" spans="1:10" x14ac:dyDescent="0.2">
      <c r="A7" s="22" t="s">
        <v>20</v>
      </c>
      <c r="B7" s="23" t="s">
        <v>14</v>
      </c>
      <c r="C7" s="23">
        <v>9</v>
      </c>
      <c r="D7" s="23" t="s">
        <v>15</v>
      </c>
      <c r="E7" s="23" t="s">
        <v>10</v>
      </c>
      <c r="F7" s="23" t="s">
        <v>12</v>
      </c>
      <c r="G7" s="23" t="s">
        <v>12</v>
      </c>
      <c r="H7" s="23" t="s">
        <v>17</v>
      </c>
      <c r="I7" s="23">
        <v>2.2599999999999998</v>
      </c>
      <c r="J7" s="24" t="s">
        <v>21</v>
      </c>
    </row>
    <row r="8" spans="1:10" x14ac:dyDescent="0.2">
      <c r="A8" s="22" t="s">
        <v>22</v>
      </c>
      <c r="B8" s="23" t="s">
        <v>14</v>
      </c>
      <c r="C8" s="23">
        <v>1.5</v>
      </c>
      <c r="D8" s="23" t="s">
        <v>15</v>
      </c>
      <c r="E8" s="23" t="s">
        <v>10</v>
      </c>
      <c r="F8" s="23" t="s">
        <v>12</v>
      </c>
      <c r="G8" s="23" t="s">
        <v>12</v>
      </c>
      <c r="H8" s="23" t="s">
        <v>17</v>
      </c>
      <c r="I8" s="23">
        <v>2.2599999999999998</v>
      </c>
      <c r="J8" s="24" t="s">
        <v>23</v>
      </c>
    </row>
    <row r="9" spans="1:10" x14ac:dyDescent="0.2">
      <c r="A9" s="22" t="s">
        <v>24</v>
      </c>
      <c r="B9" s="23" t="s">
        <v>14</v>
      </c>
      <c r="C9" s="23">
        <v>127</v>
      </c>
      <c r="D9" s="23" t="s">
        <v>15</v>
      </c>
      <c r="E9" s="23" t="s">
        <v>30</v>
      </c>
      <c r="F9" s="23">
        <v>12.7</v>
      </c>
      <c r="G9" s="23">
        <v>127</v>
      </c>
      <c r="H9" s="23" t="s">
        <v>12</v>
      </c>
      <c r="I9" s="23" t="s">
        <v>12</v>
      </c>
      <c r="J9" s="24" t="s">
        <v>25</v>
      </c>
    </row>
    <row r="10" spans="1:10" x14ac:dyDescent="0.2">
      <c r="A10" s="25" t="s">
        <v>26</v>
      </c>
      <c r="B10" s="26" t="s">
        <v>31</v>
      </c>
      <c r="C10" s="26">
        <v>1.2</v>
      </c>
      <c r="D10" s="26" t="s">
        <v>27</v>
      </c>
      <c r="E10" s="26" t="s">
        <v>30</v>
      </c>
      <c r="F10" s="26">
        <v>0.12</v>
      </c>
      <c r="G10" s="26">
        <v>1.2</v>
      </c>
      <c r="H10" s="26" t="s">
        <v>12</v>
      </c>
      <c r="I10" s="26" t="s">
        <v>12</v>
      </c>
      <c r="J10" s="27" t="s">
        <v>28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A9" sqref="A9"/>
    </sheetView>
  </sheetViews>
  <sheetFormatPr defaultRowHeight="11.4" x14ac:dyDescent="0.2"/>
  <cols>
    <col min="1" max="1" width="58.33203125" style="9" bestFit="1" customWidth="1"/>
    <col min="2" max="2" width="6.44140625" style="10" bestFit="1" customWidth="1"/>
    <col min="3" max="3" width="7.44140625" style="10" bestFit="1" customWidth="1"/>
    <col min="4" max="4" width="4.33203125" style="10" bestFit="1" customWidth="1"/>
    <col min="5" max="5" width="17.33203125" style="10" bestFit="1" customWidth="1"/>
    <col min="6" max="7" width="4.33203125" style="10" bestFit="1" customWidth="1"/>
    <col min="8" max="8" width="13.21875" style="10" bestFit="1" customWidth="1"/>
    <col min="9" max="9" width="6.6640625" style="10" bestFit="1" customWidth="1"/>
    <col min="10" max="10" width="68.6640625" style="11" bestFit="1" customWidth="1"/>
    <col min="11" max="16384" width="8.88671875" style="9"/>
  </cols>
  <sheetData>
    <row r="1" spans="1:10" x14ac:dyDescent="0.2">
      <c r="A1" s="9" t="s">
        <v>81</v>
      </c>
    </row>
    <row r="3" spans="1:10" x14ac:dyDescent="0.2">
      <c r="A3" s="12" t="s">
        <v>135</v>
      </c>
      <c r="B3" s="13" t="s">
        <v>5</v>
      </c>
      <c r="C3" s="13" t="s">
        <v>0</v>
      </c>
      <c r="D3" s="13" t="s">
        <v>1</v>
      </c>
      <c r="E3" s="13" t="s">
        <v>9</v>
      </c>
      <c r="F3" s="13" t="s">
        <v>2</v>
      </c>
      <c r="G3" s="13" t="s">
        <v>3</v>
      </c>
      <c r="H3" s="13" t="s">
        <v>4</v>
      </c>
      <c r="I3" s="13" t="s">
        <v>29</v>
      </c>
      <c r="J3" s="14" t="s">
        <v>45</v>
      </c>
    </row>
    <row r="4" spans="1:10" x14ac:dyDescent="0.2">
      <c r="A4" s="22" t="s">
        <v>77</v>
      </c>
      <c r="B4" s="23" t="s">
        <v>14</v>
      </c>
      <c r="C4" s="23">
        <v>14</v>
      </c>
      <c r="D4" s="23" t="s">
        <v>15</v>
      </c>
      <c r="E4" s="23" t="s">
        <v>10</v>
      </c>
      <c r="F4" s="23" t="s">
        <v>12</v>
      </c>
      <c r="G4" s="23" t="s">
        <v>12</v>
      </c>
      <c r="H4" s="23" t="s">
        <v>38</v>
      </c>
      <c r="I4" s="23">
        <v>1.1299999999999999</v>
      </c>
      <c r="J4" s="24" t="s">
        <v>78</v>
      </c>
    </row>
    <row r="5" spans="1:10" x14ac:dyDescent="0.2">
      <c r="A5" s="15" t="s">
        <v>6</v>
      </c>
      <c r="B5" s="16" t="s">
        <v>7</v>
      </c>
      <c r="C5" s="16">
        <v>0.28000000000000003</v>
      </c>
      <c r="D5" s="16" t="s">
        <v>8</v>
      </c>
      <c r="E5" s="16" t="s">
        <v>10</v>
      </c>
      <c r="F5" s="16" t="s">
        <v>12</v>
      </c>
      <c r="G5" s="16" t="s">
        <v>12</v>
      </c>
      <c r="H5" s="16" t="s">
        <v>38</v>
      </c>
      <c r="I5" s="16">
        <v>1.1299999999999999</v>
      </c>
      <c r="J5" s="18" t="s">
        <v>11</v>
      </c>
    </row>
    <row r="6" spans="1:10" x14ac:dyDescent="0.2">
      <c r="A6" s="19" t="s">
        <v>56</v>
      </c>
      <c r="B6" s="20" t="s">
        <v>31</v>
      </c>
      <c r="C6" s="20">
        <v>1.67</v>
      </c>
      <c r="D6" s="20" t="s">
        <v>15</v>
      </c>
      <c r="E6" s="20" t="s">
        <v>10</v>
      </c>
      <c r="F6" s="20" t="s">
        <v>12</v>
      </c>
      <c r="G6" s="20" t="s">
        <v>12</v>
      </c>
      <c r="H6" s="20" t="s">
        <v>38</v>
      </c>
      <c r="I6" s="20">
        <v>1.1299999999999999</v>
      </c>
      <c r="J6" s="21" t="s">
        <v>69</v>
      </c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A9" sqref="A9"/>
    </sheetView>
  </sheetViews>
  <sheetFormatPr defaultRowHeight="11.4" x14ac:dyDescent="0.2"/>
  <cols>
    <col min="1" max="1" width="58.33203125" style="9" bestFit="1" customWidth="1"/>
    <col min="2" max="2" width="6.44140625" style="10" bestFit="1" customWidth="1"/>
    <col min="3" max="3" width="7.44140625" style="10" bestFit="1" customWidth="1"/>
    <col min="4" max="4" width="4.33203125" style="10" bestFit="1" customWidth="1"/>
    <col min="5" max="5" width="17.33203125" style="10" bestFit="1" customWidth="1"/>
    <col min="6" max="7" width="4.33203125" style="10" bestFit="1" customWidth="1"/>
    <col min="8" max="8" width="13.21875" style="10" bestFit="1" customWidth="1"/>
    <col min="9" max="9" width="6.6640625" style="10" bestFit="1" customWidth="1"/>
    <col min="10" max="10" width="68.6640625" style="11" bestFit="1" customWidth="1"/>
    <col min="11" max="16384" width="8.88671875" style="9"/>
  </cols>
  <sheetData>
    <row r="1" spans="1:10" x14ac:dyDescent="0.2">
      <c r="A1" s="9" t="s">
        <v>82</v>
      </c>
    </row>
    <row r="3" spans="1:10" x14ac:dyDescent="0.2">
      <c r="A3" s="12" t="s">
        <v>135</v>
      </c>
      <c r="B3" s="13" t="s">
        <v>5</v>
      </c>
      <c r="C3" s="13" t="s">
        <v>0</v>
      </c>
      <c r="D3" s="13" t="s">
        <v>1</v>
      </c>
      <c r="E3" s="13" t="s">
        <v>9</v>
      </c>
      <c r="F3" s="13" t="s">
        <v>2</v>
      </c>
      <c r="G3" s="13" t="s">
        <v>3</v>
      </c>
      <c r="H3" s="13" t="s">
        <v>4</v>
      </c>
      <c r="I3" s="13" t="s">
        <v>29</v>
      </c>
      <c r="J3" s="14" t="s">
        <v>45</v>
      </c>
    </row>
    <row r="4" spans="1:10" x14ac:dyDescent="0.2">
      <c r="A4" s="22" t="s">
        <v>77</v>
      </c>
      <c r="B4" s="23" t="s">
        <v>14</v>
      </c>
      <c r="C4" s="23">
        <v>14</v>
      </c>
      <c r="D4" s="23" t="s">
        <v>15</v>
      </c>
      <c r="E4" s="23" t="s">
        <v>10</v>
      </c>
      <c r="F4" s="23" t="s">
        <v>12</v>
      </c>
      <c r="G4" s="23" t="s">
        <v>12</v>
      </c>
      <c r="H4" s="23" t="s">
        <v>38</v>
      </c>
      <c r="I4" s="23">
        <v>1.1299999999999999</v>
      </c>
      <c r="J4" s="24" t="s">
        <v>78</v>
      </c>
    </row>
    <row r="5" spans="1:10" x14ac:dyDescent="0.2">
      <c r="A5" s="15" t="s">
        <v>6</v>
      </c>
      <c r="B5" s="16" t="s">
        <v>7</v>
      </c>
      <c r="C5" s="16">
        <v>0.28000000000000003</v>
      </c>
      <c r="D5" s="16" t="s">
        <v>8</v>
      </c>
      <c r="E5" s="16" t="s">
        <v>10</v>
      </c>
      <c r="F5" s="16" t="s">
        <v>12</v>
      </c>
      <c r="G5" s="16" t="s">
        <v>12</v>
      </c>
      <c r="H5" s="16" t="s">
        <v>38</v>
      </c>
      <c r="I5" s="16">
        <v>1.1299999999999999</v>
      </c>
      <c r="J5" s="18" t="s">
        <v>11</v>
      </c>
    </row>
    <row r="6" spans="1:10" x14ac:dyDescent="0.2">
      <c r="A6" s="19" t="s">
        <v>56</v>
      </c>
      <c r="B6" s="20" t="s">
        <v>31</v>
      </c>
      <c r="C6" s="20">
        <v>1.67</v>
      </c>
      <c r="D6" s="20" t="s">
        <v>15</v>
      </c>
      <c r="E6" s="20" t="s">
        <v>10</v>
      </c>
      <c r="F6" s="20" t="s">
        <v>12</v>
      </c>
      <c r="G6" s="20" t="s">
        <v>12</v>
      </c>
      <c r="H6" s="20" t="s">
        <v>38</v>
      </c>
      <c r="I6" s="20">
        <v>1.1299999999999999</v>
      </c>
      <c r="J6" s="21" t="s">
        <v>70</v>
      </c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A16" sqref="A16"/>
    </sheetView>
  </sheetViews>
  <sheetFormatPr defaultRowHeight="11.4" x14ac:dyDescent="0.2"/>
  <cols>
    <col min="1" max="1" width="58.33203125" style="9" bestFit="1" customWidth="1"/>
    <col min="2" max="2" width="6.44140625" style="10" bestFit="1" customWidth="1"/>
    <col min="3" max="3" width="7.44140625" style="10" bestFit="1" customWidth="1"/>
    <col min="4" max="4" width="4.33203125" style="10" bestFit="1" customWidth="1"/>
    <col min="5" max="5" width="17.33203125" style="10" bestFit="1" customWidth="1"/>
    <col min="6" max="7" width="4.33203125" style="10" bestFit="1" customWidth="1"/>
    <col min="8" max="8" width="13.21875" style="10" bestFit="1" customWidth="1"/>
    <col min="9" max="9" width="6.6640625" style="10" bestFit="1" customWidth="1"/>
    <col min="10" max="10" width="68.6640625" style="11" bestFit="1" customWidth="1"/>
    <col min="11" max="16384" width="8.88671875" style="9"/>
  </cols>
  <sheetData>
    <row r="1" spans="1:10" x14ac:dyDescent="0.2">
      <c r="A1" s="9" t="s">
        <v>83</v>
      </c>
    </row>
    <row r="3" spans="1:10" x14ac:dyDescent="0.2">
      <c r="A3" s="12" t="s">
        <v>135</v>
      </c>
      <c r="B3" s="13" t="s">
        <v>5</v>
      </c>
      <c r="C3" s="13" t="s">
        <v>0</v>
      </c>
      <c r="D3" s="13" t="s">
        <v>1</v>
      </c>
      <c r="E3" s="13" t="s">
        <v>9</v>
      </c>
      <c r="F3" s="13" t="s">
        <v>2</v>
      </c>
      <c r="G3" s="13" t="s">
        <v>3</v>
      </c>
      <c r="H3" s="13" t="s">
        <v>4</v>
      </c>
      <c r="I3" s="13" t="s">
        <v>29</v>
      </c>
      <c r="J3" s="14" t="s">
        <v>45</v>
      </c>
    </row>
    <row r="4" spans="1:10" x14ac:dyDescent="0.2">
      <c r="A4" s="22" t="s">
        <v>77</v>
      </c>
      <c r="B4" s="23" t="s">
        <v>14</v>
      </c>
      <c r="C4" s="23">
        <v>14</v>
      </c>
      <c r="D4" s="23" t="s">
        <v>15</v>
      </c>
      <c r="E4" s="23" t="s">
        <v>10</v>
      </c>
      <c r="F4" s="23" t="s">
        <v>12</v>
      </c>
      <c r="G4" s="23" t="s">
        <v>12</v>
      </c>
      <c r="H4" s="23" t="s">
        <v>38</v>
      </c>
      <c r="I4" s="23">
        <v>1.1299999999999999</v>
      </c>
      <c r="J4" s="24" t="s">
        <v>78</v>
      </c>
    </row>
    <row r="5" spans="1:10" x14ac:dyDescent="0.2">
      <c r="A5" s="15" t="s">
        <v>6</v>
      </c>
      <c r="B5" s="16" t="s">
        <v>7</v>
      </c>
      <c r="C5" s="16">
        <v>0.28000000000000003</v>
      </c>
      <c r="D5" s="16" t="s">
        <v>8</v>
      </c>
      <c r="E5" s="16" t="s">
        <v>10</v>
      </c>
      <c r="F5" s="16" t="s">
        <v>12</v>
      </c>
      <c r="G5" s="16" t="s">
        <v>12</v>
      </c>
      <c r="H5" s="16" t="s">
        <v>38</v>
      </c>
      <c r="I5" s="16">
        <v>1.1299999999999999</v>
      </c>
      <c r="J5" s="18" t="s">
        <v>11</v>
      </c>
    </row>
    <row r="6" spans="1:10" x14ac:dyDescent="0.2">
      <c r="A6" s="19" t="s">
        <v>56</v>
      </c>
      <c r="B6" s="20" t="s">
        <v>31</v>
      </c>
      <c r="C6" s="20">
        <v>1.67</v>
      </c>
      <c r="D6" s="20" t="s">
        <v>15</v>
      </c>
      <c r="E6" s="20" t="s">
        <v>10</v>
      </c>
      <c r="F6" s="20" t="s">
        <v>12</v>
      </c>
      <c r="G6" s="20" t="s">
        <v>12</v>
      </c>
      <c r="H6" s="20" t="s">
        <v>38</v>
      </c>
      <c r="I6" s="20">
        <v>1.1299999999999999</v>
      </c>
      <c r="J6" s="21" t="s">
        <v>72</v>
      </c>
    </row>
  </sheetData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A9" sqref="A9"/>
    </sheetView>
  </sheetViews>
  <sheetFormatPr defaultRowHeight="11.4" x14ac:dyDescent="0.2"/>
  <cols>
    <col min="1" max="1" width="58.33203125" style="9" bestFit="1" customWidth="1"/>
    <col min="2" max="2" width="6.44140625" style="10" bestFit="1" customWidth="1"/>
    <col min="3" max="3" width="7.44140625" style="10" bestFit="1" customWidth="1"/>
    <col min="4" max="4" width="4.33203125" style="10" bestFit="1" customWidth="1"/>
    <col min="5" max="5" width="17.33203125" style="10" bestFit="1" customWidth="1"/>
    <col min="6" max="7" width="4.33203125" style="10" bestFit="1" customWidth="1"/>
    <col min="8" max="8" width="13.21875" style="10" bestFit="1" customWidth="1"/>
    <col min="9" max="9" width="6.6640625" style="10" bestFit="1" customWidth="1"/>
    <col min="10" max="10" width="68.6640625" style="11" bestFit="1" customWidth="1"/>
    <col min="11" max="16384" width="8.88671875" style="9"/>
  </cols>
  <sheetData>
    <row r="1" spans="1:10" x14ac:dyDescent="0.2">
      <c r="A1" s="9" t="s">
        <v>84</v>
      </c>
    </row>
    <row r="3" spans="1:10" x14ac:dyDescent="0.2">
      <c r="A3" s="12" t="s">
        <v>135</v>
      </c>
      <c r="B3" s="13" t="s">
        <v>5</v>
      </c>
      <c r="C3" s="13" t="s">
        <v>0</v>
      </c>
      <c r="D3" s="13" t="s">
        <v>1</v>
      </c>
      <c r="E3" s="13" t="s">
        <v>9</v>
      </c>
      <c r="F3" s="13" t="s">
        <v>2</v>
      </c>
      <c r="G3" s="13" t="s">
        <v>3</v>
      </c>
      <c r="H3" s="13" t="s">
        <v>4</v>
      </c>
      <c r="I3" s="13" t="s">
        <v>29</v>
      </c>
      <c r="J3" s="14" t="s">
        <v>45</v>
      </c>
    </row>
    <row r="4" spans="1:10" x14ac:dyDescent="0.2">
      <c r="A4" s="22" t="s">
        <v>77</v>
      </c>
      <c r="B4" s="23" t="s">
        <v>14</v>
      </c>
      <c r="C4" s="23">
        <v>14</v>
      </c>
      <c r="D4" s="23" t="s">
        <v>15</v>
      </c>
      <c r="E4" s="23" t="s">
        <v>10</v>
      </c>
      <c r="F4" s="23" t="s">
        <v>12</v>
      </c>
      <c r="G4" s="23" t="s">
        <v>12</v>
      </c>
      <c r="H4" s="23" t="s">
        <v>38</v>
      </c>
      <c r="I4" s="23">
        <v>1.1299999999999999</v>
      </c>
      <c r="J4" s="24" t="s">
        <v>78</v>
      </c>
    </row>
    <row r="5" spans="1:10" x14ac:dyDescent="0.2">
      <c r="A5" s="15" t="s">
        <v>6</v>
      </c>
      <c r="B5" s="16" t="s">
        <v>7</v>
      </c>
      <c r="C5" s="16">
        <v>0.28000000000000003</v>
      </c>
      <c r="D5" s="16" t="s">
        <v>8</v>
      </c>
      <c r="E5" s="16" t="s">
        <v>10</v>
      </c>
      <c r="F5" s="16" t="s">
        <v>12</v>
      </c>
      <c r="G5" s="16" t="s">
        <v>12</v>
      </c>
      <c r="H5" s="16" t="s">
        <v>38</v>
      </c>
      <c r="I5" s="16">
        <v>1.1299999999999999</v>
      </c>
      <c r="J5" s="18" t="s">
        <v>11</v>
      </c>
    </row>
    <row r="6" spans="1:10" x14ac:dyDescent="0.2">
      <c r="A6" s="19" t="s">
        <v>56</v>
      </c>
      <c r="B6" s="20" t="s">
        <v>31</v>
      </c>
      <c r="C6" s="20">
        <v>1.67</v>
      </c>
      <c r="D6" s="20" t="s">
        <v>15</v>
      </c>
      <c r="E6" s="20" t="s">
        <v>10</v>
      </c>
      <c r="F6" s="20" t="s">
        <v>12</v>
      </c>
      <c r="G6" s="20" t="s">
        <v>12</v>
      </c>
      <c r="H6" s="20" t="s">
        <v>38</v>
      </c>
      <c r="I6" s="20">
        <v>1.1299999999999999</v>
      </c>
      <c r="J6" s="21" t="s">
        <v>75</v>
      </c>
    </row>
  </sheetData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A15" sqref="A15"/>
    </sheetView>
  </sheetViews>
  <sheetFormatPr defaultRowHeight="11.4" x14ac:dyDescent="0.2"/>
  <cols>
    <col min="1" max="1" width="58.33203125" style="9" bestFit="1" customWidth="1"/>
    <col min="2" max="2" width="6.44140625" style="10" bestFit="1" customWidth="1"/>
    <col min="3" max="3" width="7.44140625" style="10" bestFit="1" customWidth="1"/>
    <col min="4" max="4" width="4.33203125" style="10" bestFit="1" customWidth="1"/>
    <col min="5" max="5" width="17.33203125" style="10" bestFit="1" customWidth="1"/>
    <col min="6" max="7" width="4.33203125" style="10" bestFit="1" customWidth="1"/>
    <col min="8" max="8" width="13.21875" style="10" bestFit="1" customWidth="1"/>
    <col min="9" max="9" width="6.6640625" style="10" bestFit="1" customWidth="1"/>
    <col min="10" max="10" width="68.6640625" style="11" bestFit="1" customWidth="1"/>
    <col min="11" max="16384" width="8.88671875" style="9"/>
  </cols>
  <sheetData>
    <row r="1" spans="1:10" x14ac:dyDescent="0.2">
      <c r="A1" s="9" t="s">
        <v>85</v>
      </c>
    </row>
    <row r="3" spans="1:10" x14ac:dyDescent="0.2">
      <c r="A3" s="12" t="s">
        <v>135</v>
      </c>
      <c r="B3" s="13" t="s">
        <v>5</v>
      </c>
      <c r="C3" s="13" t="s">
        <v>0</v>
      </c>
      <c r="D3" s="13" t="s">
        <v>1</v>
      </c>
      <c r="E3" s="13" t="s">
        <v>9</v>
      </c>
      <c r="F3" s="13" t="s">
        <v>2</v>
      </c>
      <c r="G3" s="13" t="s">
        <v>3</v>
      </c>
      <c r="H3" s="13" t="s">
        <v>4</v>
      </c>
      <c r="I3" s="13" t="s">
        <v>29</v>
      </c>
      <c r="J3" s="14" t="s">
        <v>45</v>
      </c>
    </row>
    <row r="4" spans="1:10" x14ac:dyDescent="0.2">
      <c r="A4" s="22" t="s">
        <v>77</v>
      </c>
      <c r="B4" s="23" t="s">
        <v>14</v>
      </c>
      <c r="C4" s="23">
        <v>14</v>
      </c>
      <c r="D4" s="23" t="s">
        <v>15</v>
      </c>
      <c r="E4" s="23" t="s">
        <v>10</v>
      </c>
      <c r="F4" s="23" t="s">
        <v>12</v>
      </c>
      <c r="G4" s="23" t="s">
        <v>12</v>
      </c>
      <c r="H4" s="23" t="s">
        <v>38</v>
      </c>
      <c r="I4" s="23">
        <v>1.1299999999999999</v>
      </c>
      <c r="J4" s="24" t="s">
        <v>78</v>
      </c>
    </row>
    <row r="5" spans="1:10" x14ac:dyDescent="0.2">
      <c r="A5" s="15" t="s">
        <v>6</v>
      </c>
      <c r="B5" s="16" t="s">
        <v>7</v>
      </c>
      <c r="C5" s="16">
        <v>0.28000000000000003</v>
      </c>
      <c r="D5" s="16" t="s">
        <v>8</v>
      </c>
      <c r="E5" s="16" t="s">
        <v>10</v>
      </c>
      <c r="F5" s="16" t="s">
        <v>12</v>
      </c>
      <c r="G5" s="16" t="s">
        <v>12</v>
      </c>
      <c r="H5" s="16" t="s">
        <v>38</v>
      </c>
      <c r="I5" s="16">
        <v>1.1299999999999999</v>
      </c>
      <c r="J5" s="18" t="s">
        <v>11</v>
      </c>
    </row>
    <row r="6" spans="1:10" x14ac:dyDescent="0.2">
      <c r="A6" s="19" t="s">
        <v>56</v>
      </c>
      <c r="B6" s="20" t="s">
        <v>31</v>
      </c>
      <c r="C6" s="20">
        <v>1.67</v>
      </c>
      <c r="D6" s="20" t="s">
        <v>15</v>
      </c>
      <c r="E6" s="20" t="s">
        <v>10</v>
      </c>
      <c r="F6" s="20" t="s">
        <v>12</v>
      </c>
      <c r="G6" s="20" t="s">
        <v>12</v>
      </c>
      <c r="H6" s="20" t="s">
        <v>38</v>
      </c>
      <c r="I6" s="20">
        <v>1.1299999999999999</v>
      </c>
      <c r="J6" s="21" t="s">
        <v>86</v>
      </c>
    </row>
  </sheetData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A15" sqref="A15"/>
    </sheetView>
  </sheetViews>
  <sheetFormatPr defaultRowHeight="11.4" x14ac:dyDescent="0.2"/>
  <cols>
    <col min="1" max="1" width="58.33203125" style="9" bestFit="1" customWidth="1"/>
    <col min="2" max="2" width="6.44140625" style="10" bestFit="1" customWidth="1"/>
    <col min="3" max="3" width="7.44140625" style="10" bestFit="1" customWidth="1"/>
    <col min="4" max="4" width="4.33203125" style="10" bestFit="1" customWidth="1"/>
    <col min="5" max="5" width="17.33203125" style="10" bestFit="1" customWidth="1"/>
    <col min="6" max="7" width="4.33203125" style="10" bestFit="1" customWidth="1"/>
    <col min="8" max="8" width="13.21875" style="10" bestFit="1" customWidth="1"/>
    <col min="9" max="9" width="6.6640625" style="10" bestFit="1" customWidth="1"/>
    <col min="10" max="10" width="105.21875" style="11" bestFit="1" customWidth="1"/>
    <col min="11" max="16384" width="8.88671875" style="9"/>
  </cols>
  <sheetData>
    <row r="1" spans="1:10" x14ac:dyDescent="0.2">
      <c r="A1" s="9" t="s">
        <v>94</v>
      </c>
    </row>
    <row r="3" spans="1:10" x14ac:dyDescent="0.2">
      <c r="A3" s="12" t="s">
        <v>135</v>
      </c>
      <c r="B3" s="13" t="s">
        <v>5</v>
      </c>
      <c r="C3" s="13" t="s">
        <v>0</v>
      </c>
      <c r="D3" s="13" t="s">
        <v>1</v>
      </c>
      <c r="E3" s="13" t="s">
        <v>9</v>
      </c>
      <c r="F3" s="13" t="s">
        <v>2</v>
      </c>
      <c r="G3" s="13" t="s">
        <v>3</v>
      </c>
      <c r="H3" s="13" t="s">
        <v>4</v>
      </c>
      <c r="I3" s="13" t="s">
        <v>29</v>
      </c>
      <c r="J3" s="14" t="s">
        <v>45</v>
      </c>
    </row>
    <row r="4" spans="1:10" x14ac:dyDescent="0.2">
      <c r="A4" s="22" t="s">
        <v>87</v>
      </c>
      <c r="B4" s="23" t="s">
        <v>14</v>
      </c>
      <c r="C4" s="23">
        <v>1.2</v>
      </c>
      <c r="D4" s="23" t="s">
        <v>15</v>
      </c>
      <c r="E4" s="23" t="s">
        <v>10</v>
      </c>
      <c r="F4" s="23" t="s">
        <v>12</v>
      </c>
      <c r="G4" s="23" t="s">
        <v>12</v>
      </c>
      <c r="H4" s="23" t="s">
        <v>89</v>
      </c>
      <c r="I4" s="23">
        <v>1.52</v>
      </c>
      <c r="J4" s="24" t="s">
        <v>88</v>
      </c>
    </row>
    <row r="5" spans="1:10" x14ac:dyDescent="0.2">
      <c r="A5" s="19" t="s">
        <v>90</v>
      </c>
      <c r="B5" s="20" t="s">
        <v>14</v>
      </c>
      <c r="C5" s="20">
        <v>3.5</v>
      </c>
      <c r="D5" s="20" t="s">
        <v>15</v>
      </c>
      <c r="E5" s="20" t="s">
        <v>10</v>
      </c>
      <c r="F5" s="20" t="s">
        <v>12</v>
      </c>
      <c r="G5" s="20" t="s">
        <v>12</v>
      </c>
      <c r="H5" s="20" t="s">
        <v>38</v>
      </c>
      <c r="I5" s="20">
        <v>1.1299999999999999</v>
      </c>
      <c r="J5" s="21" t="s">
        <v>91</v>
      </c>
    </row>
    <row r="6" spans="1:10" x14ac:dyDescent="0.2">
      <c r="A6" s="15" t="s">
        <v>6</v>
      </c>
      <c r="B6" s="16" t="s">
        <v>7</v>
      </c>
      <c r="C6" s="16">
        <v>2.4900000000000002</v>
      </c>
      <c r="D6" s="16" t="s">
        <v>55</v>
      </c>
      <c r="E6" s="16" t="s">
        <v>10</v>
      </c>
      <c r="F6" s="16" t="s">
        <v>12</v>
      </c>
      <c r="G6" s="16" t="s">
        <v>12</v>
      </c>
      <c r="H6" s="16" t="s">
        <v>38</v>
      </c>
      <c r="I6" s="16">
        <v>1.1299999999999999</v>
      </c>
      <c r="J6" s="18" t="s">
        <v>11</v>
      </c>
    </row>
    <row r="7" spans="1:10" x14ac:dyDescent="0.2">
      <c r="A7" s="22" t="s">
        <v>92</v>
      </c>
      <c r="B7" s="23" t="s">
        <v>14</v>
      </c>
      <c r="C7" s="23">
        <v>0.8</v>
      </c>
      <c r="D7" s="23" t="s">
        <v>15</v>
      </c>
      <c r="E7" s="23" t="s">
        <v>10</v>
      </c>
      <c r="F7" s="23" t="s">
        <v>12</v>
      </c>
      <c r="G7" s="23" t="s">
        <v>12</v>
      </c>
      <c r="H7" s="23" t="s">
        <v>89</v>
      </c>
      <c r="I7" s="23">
        <v>1.52</v>
      </c>
      <c r="J7" s="24" t="s">
        <v>93</v>
      </c>
    </row>
    <row r="8" spans="1:10" x14ac:dyDescent="0.2">
      <c r="A8" s="25" t="s">
        <v>26</v>
      </c>
      <c r="B8" s="26" t="s">
        <v>31</v>
      </c>
      <c r="C8" s="26">
        <v>0.63</v>
      </c>
      <c r="D8" s="26" t="s">
        <v>27</v>
      </c>
      <c r="E8" s="26" t="s">
        <v>10</v>
      </c>
      <c r="F8" s="26" t="s">
        <v>12</v>
      </c>
      <c r="G8" s="26" t="s">
        <v>12</v>
      </c>
      <c r="H8" s="26" t="s">
        <v>38</v>
      </c>
      <c r="I8" s="26">
        <v>1.1299999999999999</v>
      </c>
      <c r="J8" s="27" t="s">
        <v>28</v>
      </c>
    </row>
  </sheetData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A13" sqref="A13"/>
    </sheetView>
  </sheetViews>
  <sheetFormatPr defaultRowHeight="11.4" x14ac:dyDescent="0.2"/>
  <cols>
    <col min="1" max="1" width="58.33203125" style="9" bestFit="1" customWidth="1"/>
    <col min="2" max="2" width="6.44140625" style="10" bestFit="1" customWidth="1"/>
    <col min="3" max="3" width="7.44140625" style="10" bestFit="1" customWidth="1"/>
    <col min="4" max="4" width="4.33203125" style="10" bestFit="1" customWidth="1"/>
    <col min="5" max="5" width="17.33203125" style="10" bestFit="1" customWidth="1"/>
    <col min="6" max="7" width="4.33203125" style="10" bestFit="1" customWidth="1"/>
    <col min="8" max="8" width="13.21875" style="10" bestFit="1" customWidth="1"/>
    <col min="9" max="9" width="6.6640625" style="10" bestFit="1" customWidth="1"/>
    <col min="10" max="10" width="105.21875" style="11" bestFit="1" customWidth="1"/>
    <col min="11" max="16384" width="8.88671875" style="9"/>
  </cols>
  <sheetData>
    <row r="1" spans="1:10" x14ac:dyDescent="0.2">
      <c r="A1" s="9" t="s">
        <v>95</v>
      </c>
    </row>
    <row r="3" spans="1:10" x14ac:dyDescent="0.2">
      <c r="A3" s="12" t="s">
        <v>135</v>
      </c>
      <c r="B3" s="13" t="s">
        <v>5</v>
      </c>
      <c r="C3" s="13" t="s">
        <v>0</v>
      </c>
      <c r="D3" s="13" t="s">
        <v>1</v>
      </c>
      <c r="E3" s="13" t="s">
        <v>9</v>
      </c>
      <c r="F3" s="13" t="s">
        <v>2</v>
      </c>
      <c r="G3" s="13" t="s">
        <v>3</v>
      </c>
      <c r="H3" s="13" t="s">
        <v>4</v>
      </c>
      <c r="I3" s="13" t="s">
        <v>29</v>
      </c>
      <c r="J3" s="14" t="s">
        <v>45</v>
      </c>
    </row>
    <row r="4" spans="1:10" x14ac:dyDescent="0.2">
      <c r="A4" s="22" t="s">
        <v>87</v>
      </c>
      <c r="B4" s="23" t="s">
        <v>14</v>
      </c>
      <c r="C4" s="23">
        <v>1.2</v>
      </c>
      <c r="D4" s="23" t="s">
        <v>15</v>
      </c>
      <c r="E4" s="23" t="s">
        <v>10</v>
      </c>
      <c r="F4" s="23" t="s">
        <v>12</v>
      </c>
      <c r="G4" s="23" t="s">
        <v>12</v>
      </c>
      <c r="H4" s="23" t="s">
        <v>89</v>
      </c>
      <c r="I4" s="23">
        <v>1.52</v>
      </c>
      <c r="J4" s="24" t="s">
        <v>88</v>
      </c>
    </row>
    <row r="5" spans="1:10" x14ac:dyDescent="0.2">
      <c r="A5" s="19" t="s">
        <v>90</v>
      </c>
      <c r="B5" s="20" t="s">
        <v>14</v>
      </c>
      <c r="C5" s="20">
        <v>3.58</v>
      </c>
      <c r="D5" s="20" t="s">
        <v>15</v>
      </c>
      <c r="E5" s="20" t="s">
        <v>10</v>
      </c>
      <c r="F5" s="20" t="s">
        <v>12</v>
      </c>
      <c r="G5" s="20" t="s">
        <v>12</v>
      </c>
      <c r="H5" s="20" t="s">
        <v>38</v>
      </c>
      <c r="I5" s="20">
        <v>1.1299999999999999</v>
      </c>
      <c r="J5" s="21" t="s">
        <v>91</v>
      </c>
    </row>
    <row r="6" spans="1:10" x14ac:dyDescent="0.2">
      <c r="A6" s="15" t="s">
        <v>6</v>
      </c>
      <c r="B6" s="16" t="s">
        <v>7</v>
      </c>
      <c r="C6" s="16">
        <v>3.14</v>
      </c>
      <c r="D6" s="16" t="s">
        <v>55</v>
      </c>
      <c r="E6" s="16" t="s">
        <v>10</v>
      </c>
      <c r="F6" s="16" t="s">
        <v>12</v>
      </c>
      <c r="G6" s="16" t="s">
        <v>12</v>
      </c>
      <c r="H6" s="16" t="s">
        <v>38</v>
      </c>
      <c r="I6" s="16">
        <v>1.1299999999999999</v>
      </c>
      <c r="J6" s="18" t="s">
        <v>11</v>
      </c>
    </row>
    <row r="7" spans="1:10" x14ac:dyDescent="0.2">
      <c r="A7" s="22" t="s">
        <v>92</v>
      </c>
      <c r="B7" s="23" t="s">
        <v>14</v>
      </c>
      <c r="C7" s="23">
        <v>0.8</v>
      </c>
      <c r="D7" s="23" t="s">
        <v>15</v>
      </c>
      <c r="E7" s="23" t="s">
        <v>10</v>
      </c>
      <c r="F7" s="23" t="s">
        <v>12</v>
      </c>
      <c r="G7" s="23" t="s">
        <v>12</v>
      </c>
      <c r="H7" s="23" t="s">
        <v>89</v>
      </c>
      <c r="I7" s="23">
        <v>1.52</v>
      </c>
      <c r="J7" s="24" t="s">
        <v>93</v>
      </c>
    </row>
    <row r="8" spans="1:10" x14ac:dyDescent="0.2">
      <c r="A8" s="25" t="s">
        <v>26</v>
      </c>
      <c r="B8" s="26" t="s">
        <v>31</v>
      </c>
      <c r="C8" s="26">
        <v>0.49</v>
      </c>
      <c r="D8" s="26" t="s">
        <v>27</v>
      </c>
      <c r="E8" s="26" t="s">
        <v>10</v>
      </c>
      <c r="F8" s="26" t="s">
        <v>12</v>
      </c>
      <c r="G8" s="26" t="s">
        <v>12</v>
      </c>
      <c r="H8" s="26" t="s">
        <v>38</v>
      </c>
      <c r="I8" s="26">
        <v>1.1299999999999999</v>
      </c>
      <c r="J8" s="27" t="s">
        <v>28</v>
      </c>
    </row>
  </sheetData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A12" sqref="A12"/>
    </sheetView>
  </sheetViews>
  <sheetFormatPr defaultRowHeight="11.4" x14ac:dyDescent="0.2"/>
  <cols>
    <col min="1" max="1" width="58.33203125" style="9" bestFit="1" customWidth="1"/>
    <col min="2" max="2" width="6.44140625" style="10" bestFit="1" customWidth="1"/>
    <col min="3" max="3" width="7.44140625" style="10" bestFit="1" customWidth="1"/>
    <col min="4" max="4" width="4.33203125" style="10" bestFit="1" customWidth="1"/>
    <col min="5" max="5" width="17.33203125" style="10" bestFit="1" customWidth="1"/>
    <col min="6" max="7" width="4.33203125" style="10" bestFit="1" customWidth="1"/>
    <col min="8" max="8" width="13.21875" style="10" bestFit="1" customWidth="1"/>
    <col min="9" max="9" width="6.6640625" style="10" bestFit="1" customWidth="1"/>
    <col min="10" max="10" width="105.21875" style="11" bestFit="1" customWidth="1"/>
    <col min="11" max="16384" width="8.88671875" style="9"/>
  </cols>
  <sheetData>
    <row r="1" spans="1:10" x14ac:dyDescent="0.2">
      <c r="A1" s="9" t="s">
        <v>98</v>
      </c>
    </row>
    <row r="3" spans="1:10" x14ac:dyDescent="0.2">
      <c r="A3" s="12" t="s">
        <v>135</v>
      </c>
      <c r="B3" s="13" t="s">
        <v>5</v>
      </c>
      <c r="C3" s="13" t="s">
        <v>0</v>
      </c>
      <c r="D3" s="13" t="s">
        <v>1</v>
      </c>
      <c r="E3" s="13" t="s">
        <v>9</v>
      </c>
      <c r="F3" s="13" t="s">
        <v>2</v>
      </c>
      <c r="G3" s="13" t="s">
        <v>3</v>
      </c>
      <c r="H3" s="13" t="s">
        <v>4</v>
      </c>
      <c r="I3" s="13" t="s">
        <v>29</v>
      </c>
      <c r="J3" s="14" t="s">
        <v>45</v>
      </c>
    </row>
    <row r="4" spans="1:10" x14ac:dyDescent="0.2">
      <c r="A4" s="19" t="s">
        <v>90</v>
      </c>
      <c r="B4" s="20" t="s">
        <v>14</v>
      </c>
      <c r="C4" s="20">
        <v>3.91</v>
      </c>
      <c r="D4" s="20" t="s">
        <v>15</v>
      </c>
      <c r="E4" s="20" t="s">
        <v>10</v>
      </c>
      <c r="F4" s="20" t="s">
        <v>12</v>
      </c>
      <c r="G4" s="20" t="s">
        <v>12</v>
      </c>
      <c r="H4" s="20" t="s">
        <v>38</v>
      </c>
      <c r="I4" s="20">
        <v>1.1299999999999999</v>
      </c>
      <c r="J4" s="21" t="s">
        <v>91</v>
      </c>
    </row>
    <row r="5" spans="1:10" x14ac:dyDescent="0.2">
      <c r="A5" s="15" t="s">
        <v>6</v>
      </c>
      <c r="B5" s="16" t="s">
        <v>7</v>
      </c>
      <c r="C5" s="16">
        <v>1.85</v>
      </c>
      <c r="D5" s="16" t="s">
        <v>55</v>
      </c>
      <c r="E5" s="16" t="s">
        <v>10</v>
      </c>
      <c r="F5" s="16" t="s">
        <v>12</v>
      </c>
      <c r="G5" s="16" t="s">
        <v>12</v>
      </c>
      <c r="H5" s="16" t="s">
        <v>38</v>
      </c>
      <c r="I5" s="16">
        <v>1.1299999999999999</v>
      </c>
      <c r="J5" s="18" t="s">
        <v>11</v>
      </c>
    </row>
    <row r="6" spans="1:10" x14ac:dyDescent="0.2">
      <c r="A6" s="22" t="s">
        <v>96</v>
      </c>
      <c r="B6" s="23" t="s">
        <v>14</v>
      </c>
      <c r="C6" s="23">
        <v>1.1200000000000001</v>
      </c>
      <c r="D6" s="23" t="s">
        <v>15</v>
      </c>
      <c r="E6" s="23" t="s">
        <v>10</v>
      </c>
      <c r="F6" s="23" t="s">
        <v>12</v>
      </c>
      <c r="G6" s="23" t="s">
        <v>12</v>
      </c>
      <c r="H6" s="23" t="s">
        <v>38</v>
      </c>
      <c r="I6" s="23">
        <v>1.1299999999999999</v>
      </c>
      <c r="J6" s="24" t="s">
        <v>97</v>
      </c>
    </row>
    <row r="7" spans="1:10" x14ac:dyDescent="0.2">
      <c r="A7" s="25" t="s">
        <v>26</v>
      </c>
      <c r="B7" s="26" t="s">
        <v>31</v>
      </c>
      <c r="C7" s="26">
        <v>0.67</v>
      </c>
      <c r="D7" s="26" t="s">
        <v>27</v>
      </c>
      <c r="E7" s="26" t="s">
        <v>10</v>
      </c>
      <c r="F7" s="26" t="s">
        <v>12</v>
      </c>
      <c r="G7" s="26" t="s">
        <v>12</v>
      </c>
      <c r="H7" s="26" t="s">
        <v>38</v>
      </c>
      <c r="I7" s="26">
        <v>1.1299999999999999</v>
      </c>
      <c r="J7" s="27" t="s">
        <v>28</v>
      </c>
    </row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A14" sqref="A14"/>
    </sheetView>
  </sheetViews>
  <sheetFormatPr defaultRowHeight="11.4" x14ac:dyDescent="0.2"/>
  <cols>
    <col min="1" max="1" width="58.33203125" style="9" bestFit="1" customWidth="1"/>
    <col min="2" max="2" width="6.44140625" style="10" bestFit="1" customWidth="1"/>
    <col min="3" max="3" width="7.44140625" style="10" bestFit="1" customWidth="1"/>
    <col min="4" max="4" width="4.33203125" style="10" bestFit="1" customWidth="1"/>
    <col min="5" max="5" width="17.33203125" style="10" bestFit="1" customWidth="1"/>
    <col min="6" max="7" width="4.33203125" style="10" bestFit="1" customWidth="1"/>
    <col min="8" max="8" width="13.21875" style="10" bestFit="1" customWidth="1"/>
    <col min="9" max="9" width="6.6640625" style="10" bestFit="1" customWidth="1"/>
    <col min="10" max="10" width="105.21875" style="11" bestFit="1" customWidth="1"/>
    <col min="11" max="16384" width="8.88671875" style="9"/>
  </cols>
  <sheetData>
    <row r="1" spans="1:10" x14ac:dyDescent="0.2">
      <c r="A1" s="9" t="s">
        <v>99</v>
      </c>
    </row>
    <row r="3" spans="1:10" x14ac:dyDescent="0.2">
      <c r="A3" s="12" t="s">
        <v>135</v>
      </c>
      <c r="B3" s="13" t="s">
        <v>5</v>
      </c>
      <c r="C3" s="13" t="s">
        <v>0</v>
      </c>
      <c r="D3" s="13" t="s">
        <v>1</v>
      </c>
      <c r="E3" s="13" t="s">
        <v>9</v>
      </c>
      <c r="F3" s="13" t="s">
        <v>2</v>
      </c>
      <c r="G3" s="13" t="s">
        <v>3</v>
      </c>
      <c r="H3" s="13" t="s">
        <v>4</v>
      </c>
      <c r="I3" s="13" t="s">
        <v>29</v>
      </c>
      <c r="J3" s="14" t="s">
        <v>45</v>
      </c>
    </row>
    <row r="4" spans="1:10" x14ac:dyDescent="0.2">
      <c r="A4" s="19" t="s">
        <v>90</v>
      </c>
      <c r="B4" s="20" t="s">
        <v>14</v>
      </c>
      <c r="C4" s="20">
        <v>3.01</v>
      </c>
      <c r="D4" s="20" t="s">
        <v>15</v>
      </c>
      <c r="E4" s="20" t="s">
        <v>10</v>
      </c>
      <c r="F4" s="20" t="s">
        <v>12</v>
      </c>
      <c r="G4" s="20" t="s">
        <v>12</v>
      </c>
      <c r="H4" s="20" t="s">
        <v>38</v>
      </c>
      <c r="I4" s="20">
        <v>1.1299999999999999</v>
      </c>
      <c r="J4" s="21" t="s">
        <v>91</v>
      </c>
    </row>
    <row r="5" spans="1:10" x14ac:dyDescent="0.2">
      <c r="A5" s="15" t="s">
        <v>6</v>
      </c>
      <c r="B5" s="16" t="s">
        <v>7</v>
      </c>
      <c r="C5" s="16">
        <v>3.88</v>
      </c>
      <c r="D5" s="16" t="s">
        <v>55</v>
      </c>
      <c r="E5" s="16" t="s">
        <v>10</v>
      </c>
      <c r="F5" s="16" t="s">
        <v>12</v>
      </c>
      <c r="G5" s="16" t="s">
        <v>12</v>
      </c>
      <c r="H5" s="16" t="s">
        <v>38</v>
      </c>
      <c r="I5" s="16">
        <v>1.1299999999999999</v>
      </c>
      <c r="J5" s="18" t="s">
        <v>11</v>
      </c>
    </row>
    <row r="6" spans="1:10" x14ac:dyDescent="0.2">
      <c r="A6" s="22" t="s">
        <v>96</v>
      </c>
      <c r="B6" s="23" t="s">
        <v>14</v>
      </c>
      <c r="C6" s="23">
        <v>1.1200000000000001</v>
      </c>
      <c r="D6" s="23" t="s">
        <v>15</v>
      </c>
      <c r="E6" s="23" t="s">
        <v>10</v>
      </c>
      <c r="F6" s="23" t="s">
        <v>12</v>
      </c>
      <c r="G6" s="23" t="s">
        <v>12</v>
      </c>
      <c r="H6" s="23" t="s">
        <v>38</v>
      </c>
      <c r="I6" s="23">
        <v>1.1299999999999999</v>
      </c>
      <c r="J6" s="24" t="s">
        <v>97</v>
      </c>
    </row>
    <row r="7" spans="1:10" x14ac:dyDescent="0.2">
      <c r="A7" s="25" t="s">
        <v>26</v>
      </c>
      <c r="B7" s="26" t="s">
        <v>31</v>
      </c>
      <c r="C7" s="26">
        <v>0.5</v>
      </c>
      <c r="D7" s="26" t="s">
        <v>27</v>
      </c>
      <c r="E7" s="26" t="s">
        <v>10</v>
      </c>
      <c r="F7" s="26" t="s">
        <v>12</v>
      </c>
      <c r="G7" s="26" t="s">
        <v>12</v>
      </c>
      <c r="H7" s="26" t="s">
        <v>38</v>
      </c>
      <c r="I7" s="26">
        <v>1.1299999999999999</v>
      </c>
      <c r="J7" s="27" t="s">
        <v>28</v>
      </c>
    </row>
  </sheetData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A9" sqref="A9"/>
    </sheetView>
  </sheetViews>
  <sheetFormatPr defaultRowHeight="11.4" x14ac:dyDescent="0.2"/>
  <cols>
    <col min="1" max="1" width="58.33203125" style="9" bestFit="1" customWidth="1"/>
    <col min="2" max="2" width="6.44140625" style="10" bestFit="1" customWidth="1"/>
    <col min="3" max="3" width="7.44140625" style="10" bestFit="1" customWidth="1"/>
    <col min="4" max="4" width="4.33203125" style="10" bestFit="1" customWidth="1"/>
    <col min="5" max="5" width="17.33203125" style="10" bestFit="1" customWidth="1"/>
    <col min="6" max="7" width="4.33203125" style="10" bestFit="1" customWidth="1"/>
    <col min="8" max="8" width="13.21875" style="10" bestFit="1" customWidth="1"/>
    <col min="9" max="9" width="6.6640625" style="10" bestFit="1" customWidth="1"/>
    <col min="10" max="10" width="105.21875" style="11" bestFit="1" customWidth="1"/>
    <col min="11" max="16384" width="8.88671875" style="9"/>
  </cols>
  <sheetData>
    <row r="1" spans="1:10" x14ac:dyDescent="0.2">
      <c r="A1" s="9" t="s">
        <v>100</v>
      </c>
    </row>
    <row r="3" spans="1:10" x14ac:dyDescent="0.2">
      <c r="A3" s="12" t="s">
        <v>135</v>
      </c>
      <c r="B3" s="13" t="s">
        <v>5</v>
      </c>
      <c r="C3" s="13" t="s">
        <v>0</v>
      </c>
      <c r="D3" s="13" t="s">
        <v>1</v>
      </c>
      <c r="E3" s="13" t="s">
        <v>9</v>
      </c>
      <c r="F3" s="13" t="s">
        <v>2</v>
      </c>
      <c r="G3" s="13" t="s">
        <v>3</v>
      </c>
      <c r="H3" s="13" t="s">
        <v>4</v>
      </c>
      <c r="I3" s="13" t="s">
        <v>29</v>
      </c>
      <c r="J3" s="14" t="s">
        <v>45</v>
      </c>
    </row>
    <row r="4" spans="1:10" x14ac:dyDescent="0.2">
      <c r="A4" s="15" t="s">
        <v>6</v>
      </c>
      <c r="B4" s="16" t="s">
        <v>7</v>
      </c>
      <c r="C4" s="31">
        <v>0.16045000000000001</v>
      </c>
      <c r="D4" s="16" t="s">
        <v>101</v>
      </c>
      <c r="E4" s="16" t="s">
        <v>10</v>
      </c>
      <c r="F4" s="16" t="s">
        <v>12</v>
      </c>
      <c r="G4" s="16" t="s">
        <v>12</v>
      </c>
      <c r="H4" s="16" t="s">
        <v>102</v>
      </c>
      <c r="I4" s="16">
        <v>2.0299999999999998</v>
      </c>
      <c r="J4" s="18" t="s">
        <v>11</v>
      </c>
    </row>
    <row r="5" spans="1:10" x14ac:dyDescent="0.2">
      <c r="A5" s="19" t="s">
        <v>13</v>
      </c>
      <c r="B5" s="20" t="s">
        <v>14</v>
      </c>
      <c r="C5" s="20">
        <v>1</v>
      </c>
      <c r="D5" s="20" t="s">
        <v>15</v>
      </c>
      <c r="E5" s="20" t="s">
        <v>10</v>
      </c>
      <c r="F5" s="20" t="s">
        <v>12</v>
      </c>
      <c r="G5" s="20" t="s">
        <v>12</v>
      </c>
      <c r="H5" s="20" t="s">
        <v>102</v>
      </c>
      <c r="I5" s="20">
        <v>2.0299999999999998</v>
      </c>
      <c r="J5" s="21" t="s">
        <v>16</v>
      </c>
    </row>
    <row r="6" spans="1:10" x14ac:dyDescent="0.2">
      <c r="A6" s="22" t="s">
        <v>39</v>
      </c>
      <c r="B6" s="23" t="s">
        <v>14</v>
      </c>
      <c r="C6" s="32">
        <v>1.3275862068965516</v>
      </c>
      <c r="D6" s="23" t="s">
        <v>15</v>
      </c>
      <c r="E6" s="23" t="s">
        <v>10</v>
      </c>
      <c r="F6" s="23" t="s">
        <v>12</v>
      </c>
      <c r="G6" s="23" t="s">
        <v>12</v>
      </c>
      <c r="H6" s="23" t="s">
        <v>102</v>
      </c>
      <c r="I6" s="23">
        <v>2.0299999999999998</v>
      </c>
      <c r="J6" s="24" t="s">
        <v>40</v>
      </c>
    </row>
    <row r="7" spans="1:10" x14ac:dyDescent="0.2">
      <c r="A7" s="22" t="s">
        <v>24</v>
      </c>
      <c r="B7" s="23" t="s">
        <v>14</v>
      </c>
      <c r="C7" s="32">
        <v>2.6672413793103447</v>
      </c>
      <c r="D7" s="23" t="s">
        <v>15</v>
      </c>
      <c r="E7" s="23" t="s">
        <v>10</v>
      </c>
      <c r="F7" s="23" t="s">
        <v>12</v>
      </c>
      <c r="G7" s="23" t="s">
        <v>12</v>
      </c>
      <c r="H7" s="23" t="s">
        <v>102</v>
      </c>
      <c r="I7" s="23">
        <v>2.0299999999999998</v>
      </c>
      <c r="J7" s="24" t="s">
        <v>25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A12" sqref="A12"/>
    </sheetView>
  </sheetViews>
  <sheetFormatPr defaultRowHeight="11.4" x14ac:dyDescent="0.2"/>
  <cols>
    <col min="1" max="1" width="58.33203125" style="9" bestFit="1" customWidth="1"/>
    <col min="2" max="2" width="6.44140625" style="10" bestFit="1" customWidth="1"/>
    <col min="3" max="3" width="7.44140625" style="10" bestFit="1" customWidth="1"/>
    <col min="4" max="4" width="4.33203125" style="10" bestFit="1" customWidth="1"/>
    <col min="5" max="5" width="17.33203125" style="10" bestFit="1" customWidth="1"/>
    <col min="6" max="7" width="4.33203125" style="10" bestFit="1" customWidth="1"/>
    <col min="8" max="8" width="13.21875" style="10" bestFit="1" customWidth="1"/>
    <col min="9" max="9" width="6.6640625" style="10" bestFit="1" customWidth="1"/>
    <col min="10" max="10" width="106.77734375" style="11" bestFit="1" customWidth="1"/>
    <col min="11" max="16384" width="8.88671875" style="9"/>
  </cols>
  <sheetData>
    <row r="1" spans="1:10" x14ac:dyDescent="0.2">
      <c r="A1" s="9" t="s">
        <v>49</v>
      </c>
    </row>
    <row r="3" spans="1:10" x14ac:dyDescent="0.2">
      <c r="A3" s="12" t="s">
        <v>135</v>
      </c>
      <c r="B3" s="13" t="s">
        <v>5</v>
      </c>
      <c r="C3" s="13" t="s">
        <v>0</v>
      </c>
      <c r="D3" s="13" t="s">
        <v>1</v>
      </c>
      <c r="E3" s="13" t="s">
        <v>9</v>
      </c>
      <c r="F3" s="13" t="s">
        <v>2</v>
      </c>
      <c r="G3" s="13" t="s">
        <v>3</v>
      </c>
      <c r="H3" s="13" t="s">
        <v>4</v>
      </c>
      <c r="I3" s="13" t="s">
        <v>29</v>
      </c>
      <c r="J3" s="14" t="s">
        <v>45</v>
      </c>
    </row>
    <row r="4" spans="1:10" x14ac:dyDescent="0.2">
      <c r="A4" s="15" t="s">
        <v>6</v>
      </c>
      <c r="B4" s="16" t="s">
        <v>7</v>
      </c>
      <c r="C4" s="28">
        <f>6.01382</f>
        <v>6.0138199999999999</v>
      </c>
      <c r="D4" s="16" t="s">
        <v>8</v>
      </c>
      <c r="E4" s="16" t="s">
        <v>10</v>
      </c>
      <c r="F4" s="16" t="s">
        <v>12</v>
      </c>
      <c r="G4" s="16" t="s">
        <v>12</v>
      </c>
      <c r="H4" s="16" t="s">
        <v>17</v>
      </c>
      <c r="I4" s="16">
        <v>2.2599999999999998</v>
      </c>
      <c r="J4" s="18" t="s">
        <v>11</v>
      </c>
    </row>
    <row r="5" spans="1:10" x14ac:dyDescent="0.2">
      <c r="A5" s="19" t="s">
        <v>13</v>
      </c>
      <c r="B5" s="20" t="s">
        <v>14</v>
      </c>
      <c r="C5" s="20">
        <v>3</v>
      </c>
      <c r="D5" s="20" t="s">
        <v>15</v>
      </c>
      <c r="E5" s="20" t="s">
        <v>10</v>
      </c>
      <c r="F5" s="20" t="s">
        <v>12</v>
      </c>
      <c r="G5" s="20" t="s">
        <v>12</v>
      </c>
      <c r="H5" s="20" t="s">
        <v>17</v>
      </c>
      <c r="I5" s="20">
        <v>2.2599999999999998</v>
      </c>
      <c r="J5" s="21" t="s">
        <v>16</v>
      </c>
    </row>
    <row r="6" spans="1:10" x14ac:dyDescent="0.2">
      <c r="A6" s="22" t="s">
        <v>18</v>
      </c>
      <c r="B6" s="23" t="s">
        <v>14</v>
      </c>
      <c r="C6" s="23">
        <v>4.3499999999999996</v>
      </c>
      <c r="D6" s="23" t="s">
        <v>15</v>
      </c>
      <c r="E6" s="23" t="s">
        <v>10</v>
      </c>
      <c r="F6" s="23" t="s">
        <v>12</v>
      </c>
      <c r="G6" s="23" t="s">
        <v>12</v>
      </c>
      <c r="H6" s="23" t="s">
        <v>17</v>
      </c>
      <c r="I6" s="23">
        <v>2.2599999999999998</v>
      </c>
      <c r="J6" s="24" t="s">
        <v>19</v>
      </c>
    </row>
    <row r="7" spans="1:10" x14ac:dyDescent="0.2">
      <c r="A7" s="22" t="s">
        <v>20</v>
      </c>
      <c r="B7" s="23" t="s">
        <v>14</v>
      </c>
      <c r="C7" s="23">
        <v>18</v>
      </c>
      <c r="D7" s="23" t="s">
        <v>15</v>
      </c>
      <c r="E7" s="23" t="s">
        <v>10</v>
      </c>
      <c r="F7" s="23" t="s">
        <v>12</v>
      </c>
      <c r="G7" s="23" t="s">
        <v>12</v>
      </c>
      <c r="H7" s="23" t="s">
        <v>17</v>
      </c>
      <c r="I7" s="23">
        <v>2.2599999999999998</v>
      </c>
      <c r="J7" s="24" t="s">
        <v>21</v>
      </c>
    </row>
    <row r="8" spans="1:10" x14ac:dyDescent="0.2">
      <c r="A8" s="22" t="s">
        <v>22</v>
      </c>
      <c r="B8" s="23" t="s">
        <v>14</v>
      </c>
      <c r="C8" s="23">
        <v>1.5</v>
      </c>
      <c r="D8" s="23" t="s">
        <v>15</v>
      </c>
      <c r="E8" s="23" t="s">
        <v>10</v>
      </c>
      <c r="F8" s="23" t="s">
        <v>12</v>
      </c>
      <c r="G8" s="23" t="s">
        <v>12</v>
      </c>
      <c r="H8" s="23" t="s">
        <v>17</v>
      </c>
      <c r="I8" s="23">
        <v>2.2599999999999998</v>
      </c>
      <c r="J8" s="24" t="s">
        <v>23</v>
      </c>
    </row>
    <row r="9" spans="1:10" x14ac:dyDescent="0.2">
      <c r="A9" s="22" t="s">
        <v>24</v>
      </c>
      <c r="B9" s="23" t="s">
        <v>14</v>
      </c>
      <c r="C9" s="23">
        <v>127</v>
      </c>
      <c r="D9" s="23" t="s">
        <v>15</v>
      </c>
      <c r="E9" s="23" t="s">
        <v>30</v>
      </c>
      <c r="F9" s="23">
        <v>12.7</v>
      </c>
      <c r="G9" s="23">
        <v>127</v>
      </c>
      <c r="H9" s="23" t="s">
        <v>12</v>
      </c>
      <c r="I9" s="23" t="s">
        <v>12</v>
      </c>
      <c r="J9" s="24" t="s">
        <v>25</v>
      </c>
    </row>
    <row r="10" spans="1:10" x14ac:dyDescent="0.2">
      <c r="A10" s="25" t="s">
        <v>26</v>
      </c>
      <c r="B10" s="26" t="s">
        <v>31</v>
      </c>
      <c r="C10" s="26">
        <v>4.2</v>
      </c>
      <c r="D10" s="26" t="s">
        <v>27</v>
      </c>
      <c r="E10" s="26" t="s">
        <v>30</v>
      </c>
      <c r="F10" s="26">
        <v>0.42</v>
      </c>
      <c r="G10" s="26">
        <v>4.2</v>
      </c>
      <c r="H10" s="26" t="s">
        <v>12</v>
      </c>
      <c r="I10" s="26" t="s">
        <v>12</v>
      </c>
      <c r="J10" s="27" t="s">
        <v>28</v>
      </c>
    </row>
  </sheetData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A12" sqref="A12"/>
    </sheetView>
  </sheetViews>
  <sheetFormatPr defaultRowHeight="11.4" x14ac:dyDescent="0.2"/>
  <cols>
    <col min="1" max="1" width="58.33203125" style="9" bestFit="1" customWidth="1"/>
    <col min="2" max="2" width="6.44140625" style="10" bestFit="1" customWidth="1"/>
    <col min="3" max="3" width="7.44140625" style="10" bestFit="1" customWidth="1"/>
    <col min="4" max="4" width="4.33203125" style="10" bestFit="1" customWidth="1"/>
    <col min="5" max="5" width="17.33203125" style="10" bestFit="1" customWidth="1"/>
    <col min="6" max="6" width="6.109375" style="10" bestFit="1" customWidth="1"/>
    <col min="7" max="7" width="4.6640625" style="10" bestFit="1" customWidth="1"/>
    <col min="8" max="8" width="13.21875" style="10" bestFit="1" customWidth="1"/>
    <col min="9" max="9" width="6.6640625" style="10" bestFit="1" customWidth="1"/>
    <col min="10" max="10" width="105.21875" style="11" bestFit="1" customWidth="1"/>
    <col min="11" max="16384" width="8.88671875" style="9"/>
  </cols>
  <sheetData>
    <row r="1" spans="1:10" x14ac:dyDescent="0.2">
      <c r="A1" s="9" t="s">
        <v>131</v>
      </c>
    </row>
    <row r="3" spans="1:10" x14ac:dyDescent="0.2">
      <c r="A3" s="12" t="s">
        <v>135</v>
      </c>
      <c r="B3" s="13" t="s">
        <v>5</v>
      </c>
      <c r="C3" s="13" t="s">
        <v>0</v>
      </c>
      <c r="D3" s="13" t="s">
        <v>1</v>
      </c>
      <c r="E3" s="13" t="s">
        <v>9</v>
      </c>
      <c r="F3" s="13" t="s">
        <v>2</v>
      </c>
      <c r="G3" s="13" t="s">
        <v>3</v>
      </c>
      <c r="H3" s="13" t="s">
        <v>4</v>
      </c>
      <c r="I3" s="13" t="s">
        <v>29</v>
      </c>
      <c r="J3" s="14" t="s">
        <v>45</v>
      </c>
    </row>
    <row r="4" spans="1:10" x14ac:dyDescent="0.2">
      <c r="A4" s="22" t="s">
        <v>103</v>
      </c>
      <c r="B4" s="23" t="s">
        <v>14</v>
      </c>
      <c r="C4" s="23">
        <v>71.3</v>
      </c>
      <c r="D4" s="23" t="s">
        <v>15</v>
      </c>
      <c r="E4" s="23" t="s">
        <v>30</v>
      </c>
      <c r="F4" s="23">
        <v>7.13</v>
      </c>
      <c r="G4" s="23">
        <v>71.3</v>
      </c>
      <c r="H4" s="23" t="s">
        <v>12</v>
      </c>
      <c r="I4" s="23" t="s">
        <v>12</v>
      </c>
      <c r="J4" s="24" t="s">
        <v>104</v>
      </c>
    </row>
    <row r="5" spans="1:10" x14ac:dyDescent="0.2">
      <c r="A5" s="15" t="s">
        <v>6</v>
      </c>
      <c r="B5" s="16" t="s">
        <v>7</v>
      </c>
      <c r="C5" s="16">
        <v>1.4999999999999999E-2</v>
      </c>
      <c r="D5" s="16" t="s">
        <v>101</v>
      </c>
      <c r="E5" s="16" t="s">
        <v>30</v>
      </c>
      <c r="F5" s="17">
        <v>7.4999999999999997E-3</v>
      </c>
      <c r="G5" s="33">
        <v>1.4999999999999999E-2</v>
      </c>
      <c r="H5" s="16" t="s">
        <v>12</v>
      </c>
      <c r="I5" s="16" t="s">
        <v>12</v>
      </c>
      <c r="J5" s="18" t="s">
        <v>11</v>
      </c>
    </row>
    <row r="6" spans="1:10" x14ac:dyDescent="0.2">
      <c r="A6" s="19" t="s">
        <v>13</v>
      </c>
      <c r="B6" s="20" t="s">
        <v>14</v>
      </c>
      <c r="C6" s="20">
        <v>1.05</v>
      </c>
      <c r="D6" s="20" t="s">
        <v>15</v>
      </c>
      <c r="E6" s="20" t="s">
        <v>30</v>
      </c>
      <c r="F6" s="20">
        <v>1.01</v>
      </c>
      <c r="G6" s="20">
        <v>1.05</v>
      </c>
      <c r="H6" s="20" t="s">
        <v>12</v>
      </c>
      <c r="I6" s="20" t="s">
        <v>12</v>
      </c>
      <c r="J6" s="21" t="s">
        <v>16</v>
      </c>
    </row>
    <row r="7" spans="1:10" x14ac:dyDescent="0.2">
      <c r="C7" s="34"/>
    </row>
  </sheetData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A16" sqref="A16"/>
    </sheetView>
  </sheetViews>
  <sheetFormatPr defaultRowHeight="11.4" x14ac:dyDescent="0.2"/>
  <cols>
    <col min="1" max="1" width="58.33203125" style="9" bestFit="1" customWidth="1"/>
    <col min="2" max="2" width="6.44140625" style="10" bestFit="1" customWidth="1"/>
    <col min="3" max="3" width="7.44140625" style="10" bestFit="1" customWidth="1"/>
    <col min="4" max="4" width="4.33203125" style="10" bestFit="1" customWidth="1"/>
    <col min="5" max="5" width="17.33203125" style="10" bestFit="1" customWidth="1"/>
    <col min="6" max="6" width="6.109375" style="10" bestFit="1" customWidth="1"/>
    <col min="7" max="7" width="5.5546875" style="10" bestFit="1" customWidth="1"/>
    <col min="8" max="8" width="13.21875" style="10" bestFit="1" customWidth="1"/>
    <col min="9" max="9" width="6.6640625" style="10" bestFit="1" customWidth="1"/>
    <col min="10" max="10" width="105.21875" style="11" bestFit="1" customWidth="1"/>
    <col min="11" max="16384" width="8.88671875" style="9"/>
  </cols>
  <sheetData>
    <row r="1" spans="1:10" x14ac:dyDescent="0.2">
      <c r="A1" s="9" t="s">
        <v>130</v>
      </c>
    </row>
    <row r="3" spans="1:10" x14ac:dyDescent="0.2">
      <c r="A3" s="12" t="s">
        <v>135</v>
      </c>
      <c r="B3" s="13" t="s">
        <v>5</v>
      </c>
      <c r="C3" s="13" t="s">
        <v>0</v>
      </c>
      <c r="D3" s="13" t="s">
        <v>1</v>
      </c>
      <c r="E3" s="13" t="s">
        <v>9</v>
      </c>
      <c r="F3" s="13" t="s">
        <v>2</v>
      </c>
      <c r="G3" s="13" t="s">
        <v>3</v>
      </c>
      <c r="H3" s="13" t="s">
        <v>4</v>
      </c>
      <c r="I3" s="13" t="s">
        <v>29</v>
      </c>
      <c r="J3" s="14" t="s">
        <v>45</v>
      </c>
    </row>
    <row r="4" spans="1:10" x14ac:dyDescent="0.2">
      <c r="A4" s="15" t="s">
        <v>6</v>
      </c>
      <c r="B4" s="16" t="s">
        <v>7</v>
      </c>
      <c r="C4" s="16">
        <v>4.7600000000000003E-3</v>
      </c>
      <c r="D4" s="16" t="s">
        <v>105</v>
      </c>
      <c r="E4" s="16" t="s">
        <v>30</v>
      </c>
      <c r="F4" s="16">
        <v>4.1099999999999999E-3</v>
      </c>
      <c r="G4" s="28">
        <v>5.64E-3</v>
      </c>
      <c r="H4" s="16" t="s">
        <v>12</v>
      </c>
      <c r="I4" s="16" t="s">
        <v>12</v>
      </c>
      <c r="J4" s="18" t="s">
        <v>11</v>
      </c>
    </row>
    <row r="5" spans="1:10" x14ac:dyDescent="0.2">
      <c r="A5" s="19" t="s">
        <v>13</v>
      </c>
      <c r="B5" s="20" t="s">
        <v>14</v>
      </c>
      <c r="C5" s="20">
        <v>3.41</v>
      </c>
      <c r="D5" s="20" t="s">
        <v>15</v>
      </c>
      <c r="E5" s="20" t="s">
        <v>30</v>
      </c>
      <c r="F5" s="35">
        <v>2.92</v>
      </c>
      <c r="G5" s="36">
        <v>4.0599999999999996</v>
      </c>
      <c r="H5" s="20" t="s">
        <v>12</v>
      </c>
      <c r="I5" s="20" t="s">
        <v>12</v>
      </c>
      <c r="J5" s="21" t="s">
        <v>16</v>
      </c>
    </row>
    <row r="6" spans="1:10" x14ac:dyDescent="0.2">
      <c r="A6" s="22" t="s">
        <v>106</v>
      </c>
      <c r="B6" s="23" t="s">
        <v>14</v>
      </c>
      <c r="C6" s="23">
        <v>10.199999999999999</v>
      </c>
      <c r="D6" s="23" t="s">
        <v>15</v>
      </c>
      <c r="E6" s="23" t="s">
        <v>30</v>
      </c>
      <c r="F6" s="23">
        <v>8.85</v>
      </c>
      <c r="G6" s="23">
        <v>12.1</v>
      </c>
      <c r="H6" s="23" t="s">
        <v>12</v>
      </c>
      <c r="I6" s="23" t="s">
        <v>12</v>
      </c>
      <c r="J6" s="24" t="s">
        <v>107</v>
      </c>
    </row>
    <row r="7" spans="1:10" x14ac:dyDescent="0.2">
      <c r="A7" s="25" t="s">
        <v>26</v>
      </c>
      <c r="B7" s="26" t="s">
        <v>31</v>
      </c>
      <c r="C7" s="26">
        <v>9.09</v>
      </c>
      <c r="D7" s="26" t="s">
        <v>27</v>
      </c>
      <c r="E7" s="26" t="s">
        <v>30</v>
      </c>
      <c r="F7" s="26">
        <v>7.11</v>
      </c>
      <c r="G7" s="26">
        <v>11.8</v>
      </c>
      <c r="H7" s="26" t="s">
        <v>12</v>
      </c>
      <c r="I7" s="26" t="s">
        <v>12</v>
      </c>
      <c r="J7" s="27" t="s">
        <v>28</v>
      </c>
    </row>
  </sheetData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A14" sqref="A14"/>
    </sheetView>
  </sheetViews>
  <sheetFormatPr defaultRowHeight="11.4" x14ac:dyDescent="0.2"/>
  <cols>
    <col min="1" max="1" width="58.33203125" style="9" bestFit="1" customWidth="1"/>
    <col min="2" max="2" width="6.44140625" style="10" bestFit="1" customWidth="1"/>
    <col min="3" max="3" width="7.44140625" style="10" bestFit="1" customWidth="1"/>
    <col min="4" max="4" width="4.33203125" style="10" bestFit="1" customWidth="1"/>
    <col min="5" max="5" width="17.33203125" style="10" bestFit="1" customWidth="1"/>
    <col min="6" max="6" width="6.109375" style="10" bestFit="1" customWidth="1"/>
    <col min="7" max="7" width="5.5546875" style="10" bestFit="1" customWidth="1"/>
    <col min="8" max="8" width="13.21875" style="10" bestFit="1" customWidth="1"/>
    <col min="9" max="9" width="6.6640625" style="10" bestFit="1" customWidth="1"/>
    <col min="10" max="10" width="105.21875" style="11" bestFit="1" customWidth="1"/>
    <col min="11" max="16384" width="8.88671875" style="9"/>
  </cols>
  <sheetData>
    <row r="1" spans="1:10" x14ac:dyDescent="0.2">
      <c r="A1" s="9" t="s">
        <v>129</v>
      </c>
    </row>
    <row r="3" spans="1:10" x14ac:dyDescent="0.2">
      <c r="A3" s="12" t="s">
        <v>135</v>
      </c>
      <c r="B3" s="13" t="s">
        <v>5</v>
      </c>
      <c r="C3" s="13" t="s">
        <v>0</v>
      </c>
      <c r="D3" s="13" t="s">
        <v>1</v>
      </c>
      <c r="E3" s="13" t="s">
        <v>9</v>
      </c>
      <c r="F3" s="13" t="s">
        <v>2</v>
      </c>
      <c r="G3" s="13" t="s">
        <v>3</v>
      </c>
      <c r="H3" s="13" t="s">
        <v>4</v>
      </c>
      <c r="I3" s="13" t="s">
        <v>29</v>
      </c>
      <c r="J3" s="14" t="s">
        <v>45</v>
      </c>
    </row>
    <row r="4" spans="1:10" x14ac:dyDescent="0.2">
      <c r="A4" s="15" t="s">
        <v>6</v>
      </c>
      <c r="B4" s="16" t="s">
        <v>7</v>
      </c>
      <c r="C4" s="33">
        <v>0.41242999999999996</v>
      </c>
      <c r="D4" s="16" t="s">
        <v>105</v>
      </c>
      <c r="E4" s="16" t="s">
        <v>30</v>
      </c>
      <c r="F4" s="16">
        <v>0.21</v>
      </c>
      <c r="G4" s="31">
        <v>0.69</v>
      </c>
      <c r="H4" s="16" t="s">
        <v>12</v>
      </c>
      <c r="I4" s="16" t="s">
        <v>12</v>
      </c>
      <c r="J4" s="18" t="s">
        <v>11</v>
      </c>
    </row>
    <row r="5" spans="1:10" x14ac:dyDescent="0.2">
      <c r="A5" s="19" t="s">
        <v>13</v>
      </c>
      <c r="B5" s="20" t="s">
        <v>14</v>
      </c>
      <c r="C5" s="20">
        <v>3.41</v>
      </c>
      <c r="D5" s="20" t="s">
        <v>15</v>
      </c>
      <c r="E5" s="20" t="s">
        <v>30</v>
      </c>
      <c r="F5" s="35">
        <v>2.92</v>
      </c>
      <c r="G5" s="36">
        <v>4.0599999999999996</v>
      </c>
      <c r="H5" s="20" t="s">
        <v>12</v>
      </c>
      <c r="I5" s="20" t="s">
        <v>12</v>
      </c>
      <c r="J5" s="21" t="s">
        <v>16</v>
      </c>
    </row>
    <row r="6" spans="1:10" x14ac:dyDescent="0.2">
      <c r="A6" s="22" t="s">
        <v>106</v>
      </c>
      <c r="B6" s="23" t="s">
        <v>14</v>
      </c>
      <c r="C6" s="23">
        <v>10.199999999999999</v>
      </c>
      <c r="D6" s="23" t="s">
        <v>15</v>
      </c>
      <c r="E6" s="23" t="s">
        <v>30</v>
      </c>
      <c r="F6" s="23">
        <v>8.85</v>
      </c>
      <c r="G6" s="23">
        <v>12.1</v>
      </c>
      <c r="H6" s="23" t="s">
        <v>12</v>
      </c>
      <c r="I6" s="23" t="s">
        <v>12</v>
      </c>
      <c r="J6" s="24" t="s">
        <v>107</v>
      </c>
    </row>
    <row r="7" spans="1:10" x14ac:dyDescent="0.2">
      <c r="A7" s="25" t="s">
        <v>26</v>
      </c>
      <c r="B7" s="26" t="s">
        <v>31</v>
      </c>
      <c r="C7" s="37">
        <v>403.09</v>
      </c>
      <c r="D7" s="26" t="s">
        <v>27</v>
      </c>
      <c r="E7" s="26" t="s">
        <v>30</v>
      </c>
      <c r="F7" s="26">
        <v>336</v>
      </c>
      <c r="G7" s="26">
        <v>493</v>
      </c>
      <c r="H7" s="26" t="s">
        <v>12</v>
      </c>
      <c r="I7" s="26" t="s">
        <v>12</v>
      </c>
      <c r="J7" s="27" t="s">
        <v>28</v>
      </c>
    </row>
  </sheetData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A11" sqref="A11"/>
    </sheetView>
  </sheetViews>
  <sheetFormatPr defaultRowHeight="11.4" x14ac:dyDescent="0.2"/>
  <cols>
    <col min="1" max="1" width="58.33203125" style="9" bestFit="1" customWidth="1"/>
    <col min="2" max="2" width="6.44140625" style="10" bestFit="1" customWidth="1"/>
    <col min="3" max="3" width="7.44140625" style="10" bestFit="1" customWidth="1"/>
    <col min="4" max="4" width="4.33203125" style="10" bestFit="1" customWidth="1"/>
    <col min="5" max="5" width="17.33203125" style="10" bestFit="1" customWidth="1"/>
    <col min="6" max="6" width="6.109375" style="10" bestFit="1" customWidth="1"/>
    <col min="7" max="7" width="5.5546875" style="10" bestFit="1" customWidth="1"/>
    <col min="8" max="8" width="13.21875" style="10" bestFit="1" customWidth="1"/>
    <col min="9" max="9" width="6.6640625" style="10" bestFit="1" customWidth="1"/>
    <col min="10" max="10" width="105.21875" style="11" bestFit="1" customWidth="1"/>
    <col min="11" max="16384" width="8.88671875" style="9"/>
  </cols>
  <sheetData>
    <row r="1" spans="1:10" x14ac:dyDescent="0.2">
      <c r="A1" s="9" t="s">
        <v>128</v>
      </c>
    </row>
    <row r="3" spans="1:10" x14ac:dyDescent="0.2">
      <c r="A3" s="12" t="s">
        <v>135</v>
      </c>
      <c r="B3" s="13" t="s">
        <v>5</v>
      </c>
      <c r="C3" s="13" t="s">
        <v>0</v>
      </c>
      <c r="D3" s="13" t="s">
        <v>1</v>
      </c>
      <c r="E3" s="13" t="s">
        <v>9</v>
      </c>
      <c r="F3" s="13" t="s">
        <v>2</v>
      </c>
      <c r="G3" s="13" t="s">
        <v>3</v>
      </c>
      <c r="H3" s="13" t="s">
        <v>4</v>
      </c>
      <c r="I3" s="13" t="s">
        <v>29</v>
      </c>
      <c r="J3" s="14" t="s">
        <v>45</v>
      </c>
    </row>
    <row r="4" spans="1:10" x14ac:dyDescent="0.2">
      <c r="A4" s="15" t="s">
        <v>6</v>
      </c>
      <c r="B4" s="16" t="s">
        <v>7</v>
      </c>
      <c r="C4" s="31">
        <v>1.4031499999999999</v>
      </c>
      <c r="D4" s="16" t="s">
        <v>105</v>
      </c>
      <c r="E4" s="16" t="s">
        <v>30</v>
      </c>
      <c r="F4" s="16">
        <v>0.78</v>
      </c>
      <c r="G4" s="31">
        <v>3.18</v>
      </c>
      <c r="H4" s="16" t="s">
        <v>12</v>
      </c>
      <c r="I4" s="16" t="s">
        <v>12</v>
      </c>
      <c r="J4" s="18" t="s">
        <v>11</v>
      </c>
    </row>
    <row r="5" spans="1:10" x14ac:dyDescent="0.2">
      <c r="A5" s="19" t="s">
        <v>108</v>
      </c>
      <c r="B5" s="20" t="s">
        <v>31</v>
      </c>
      <c r="C5" s="20">
        <v>1.25</v>
      </c>
      <c r="D5" s="20" t="s">
        <v>15</v>
      </c>
      <c r="E5" s="20" t="s">
        <v>30</v>
      </c>
      <c r="F5" s="36">
        <v>1</v>
      </c>
      <c r="G5" s="36">
        <v>1.67</v>
      </c>
      <c r="H5" s="20" t="s">
        <v>12</v>
      </c>
      <c r="I5" s="20" t="s">
        <v>12</v>
      </c>
      <c r="J5" s="21" t="s">
        <v>112</v>
      </c>
    </row>
    <row r="6" spans="1:10" x14ac:dyDescent="0.2">
      <c r="A6" s="22" t="s">
        <v>109</v>
      </c>
      <c r="B6" s="23" t="s">
        <v>14</v>
      </c>
      <c r="C6" s="38">
        <v>23.543119999999998</v>
      </c>
      <c r="D6" s="23" t="s">
        <v>27</v>
      </c>
      <c r="E6" s="23" t="s">
        <v>30</v>
      </c>
      <c r="F6" s="23">
        <v>8.8699999999999992</v>
      </c>
      <c r="G6" s="23">
        <v>90</v>
      </c>
      <c r="H6" s="23" t="s">
        <v>12</v>
      </c>
      <c r="I6" s="23" t="s">
        <v>12</v>
      </c>
      <c r="J6" s="24" t="s">
        <v>111</v>
      </c>
    </row>
    <row r="7" spans="1:10" x14ac:dyDescent="0.2">
      <c r="C7" s="39"/>
    </row>
  </sheetData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C48" sqref="C48"/>
    </sheetView>
  </sheetViews>
  <sheetFormatPr defaultRowHeight="11.4" x14ac:dyDescent="0.2"/>
  <cols>
    <col min="1" max="1" width="58.33203125" style="9" bestFit="1" customWidth="1"/>
    <col min="2" max="2" width="6.44140625" style="10" bestFit="1" customWidth="1"/>
    <col min="3" max="3" width="7.44140625" style="10" bestFit="1" customWidth="1"/>
    <col min="4" max="4" width="4.33203125" style="10" bestFit="1" customWidth="1"/>
    <col min="5" max="5" width="17.33203125" style="10" bestFit="1" customWidth="1"/>
    <col min="6" max="6" width="7.33203125" style="10" bestFit="1" customWidth="1"/>
    <col min="7" max="7" width="7.5546875" style="10" bestFit="1" customWidth="1"/>
    <col min="8" max="8" width="13.21875" style="10" bestFit="1" customWidth="1"/>
    <col min="9" max="9" width="6.6640625" style="10" bestFit="1" customWidth="1"/>
    <col min="10" max="10" width="105.21875" style="11" bestFit="1" customWidth="1"/>
    <col min="11" max="16384" width="8.88671875" style="9"/>
  </cols>
  <sheetData>
    <row r="1" spans="1:10" ht="13.2" x14ac:dyDescent="0.2">
      <c r="A1" s="9" t="s">
        <v>167</v>
      </c>
    </row>
    <row r="3" spans="1:10" x14ac:dyDescent="0.2">
      <c r="A3" s="12" t="s">
        <v>135</v>
      </c>
      <c r="B3" s="13" t="s">
        <v>5</v>
      </c>
      <c r="C3" s="13" t="s">
        <v>0</v>
      </c>
      <c r="D3" s="13" t="s">
        <v>1</v>
      </c>
      <c r="E3" s="13" t="s">
        <v>9</v>
      </c>
      <c r="F3" s="13" t="s">
        <v>2</v>
      </c>
      <c r="G3" s="13" t="s">
        <v>3</v>
      </c>
      <c r="H3" s="13" t="s">
        <v>4</v>
      </c>
      <c r="I3" s="13" t="s">
        <v>29</v>
      </c>
      <c r="J3" s="14" t="s">
        <v>45</v>
      </c>
    </row>
    <row r="4" spans="1:10" x14ac:dyDescent="0.2">
      <c r="A4" s="22" t="s">
        <v>113</v>
      </c>
      <c r="B4" s="23" t="s">
        <v>14</v>
      </c>
      <c r="C4" s="23">
        <v>1.9400000000000001E-3</v>
      </c>
      <c r="D4" s="23" t="s">
        <v>27</v>
      </c>
      <c r="E4" s="23" t="s">
        <v>30</v>
      </c>
      <c r="F4" s="40">
        <v>1.9400000000000001E-3</v>
      </c>
      <c r="G4" s="40">
        <v>3.8800000000000002E-3</v>
      </c>
      <c r="H4" s="23" t="s">
        <v>12</v>
      </c>
      <c r="I4" s="23" t="s">
        <v>12</v>
      </c>
      <c r="J4" s="24" t="s">
        <v>114</v>
      </c>
    </row>
    <row r="5" spans="1:10" x14ac:dyDescent="0.2">
      <c r="A5" s="22" t="s">
        <v>116</v>
      </c>
      <c r="B5" s="23" t="s">
        <v>14</v>
      </c>
      <c r="C5" s="23">
        <v>2.2400000000000002</v>
      </c>
      <c r="D5" s="23" t="s">
        <v>15</v>
      </c>
      <c r="E5" s="23" t="s">
        <v>10</v>
      </c>
      <c r="F5" s="32" t="s">
        <v>12</v>
      </c>
      <c r="G5" s="32" t="s">
        <v>12</v>
      </c>
      <c r="H5" s="23" t="s">
        <v>115</v>
      </c>
      <c r="I5" s="23">
        <v>2.31</v>
      </c>
      <c r="J5" s="24" t="s">
        <v>117</v>
      </c>
    </row>
    <row r="6" spans="1:10" x14ac:dyDescent="0.2">
      <c r="A6" s="15" t="s">
        <v>6</v>
      </c>
      <c r="B6" s="16" t="s">
        <v>7</v>
      </c>
      <c r="C6" s="16">
        <v>1010.5</v>
      </c>
      <c r="D6" s="16" t="s">
        <v>55</v>
      </c>
      <c r="E6" s="16" t="s">
        <v>30</v>
      </c>
      <c r="F6" s="16">
        <v>323</v>
      </c>
      <c r="G6" s="16">
        <v>1930</v>
      </c>
      <c r="H6" s="16" t="s">
        <v>12</v>
      </c>
      <c r="I6" s="16" t="s">
        <v>12</v>
      </c>
      <c r="J6" s="18" t="s">
        <v>11</v>
      </c>
    </row>
    <row r="7" spans="1:10" x14ac:dyDescent="0.2">
      <c r="A7" s="22" t="s">
        <v>118</v>
      </c>
      <c r="B7" s="23" t="s">
        <v>7</v>
      </c>
      <c r="C7" s="41">
        <v>1797600</v>
      </c>
      <c r="D7" s="23" t="s">
        <v>119</v>
      </c>
      <c r="E7" s="23" t="s">
        <v>30</v>
      </c>
      <c r="F7" s="23">
        <v>0</v>
      </c>
      <c r="G7" s="41">
        <v>1800000</v>
      </c>
      <c r="H7" s="23" t="s">
        <v>12</v>
      </c>
      <c r="I7" s="23" t="s">
        <v>12</v>
      </c>
      <c r="J7" s="24" t="s">
        <v>120</v>
      </c>
    </row>
    <row r="8" spans="1:10" x14ac:dyDescent="0.2">
      <c r="A8" s="19" t="s">
        <v>121</v>
      </c>
      <c r="B8" s="20" t="s">
        <v>14</v>
      </c>
      <c r="C8" s="20">
        <v>3.5E-4</v>
      </c>
      <c r="D8" s="20" t="s">
        <v>122</v>
      </c>
      <c r="E8" s="20" t="s">
        <v>30</v>
      </c>
      <c r="F8" s="20">
        <v>0</v>
      </c>
      <c r="G8" s="20">
        <v>3.5000000000000001E-3</v>
      </c>
      <c r="H8" s="20" t="s">
        <v>12</v>
      </c>
      <c r="I8" s="20" t="s">
        <v>12</v>
      </c>
      <c r="J8" s="21" t="s">
        <v>123</v>
      </c>
    </row>
    <row r="9" spans="1:10" x14ac:dyDescent="0.2">
      <c r="A9" s="22" t="s">
        <v>39</v>
      </c>
      <c r="B9" s="23" t="s">
        <v>14</v>
      </c>
      <c r="C9" s="23">
        <v>8.9200000000000008E-3</v>
      </c>
      <c r="D9" s="23" t="s">
        <v>27</v>
      </c>
      <c r="E9" s="23" t="s">
        <v>10</v>
      </c>
      <c r="F9" s="23" t="s">
        <v>12</v>
      </c>
      <c r="G9" s="23" t="s">
        <v>12</v>
      </c>
      <c r="H9" s="23" t="s">
        <v>115</v>
      </c>
      <c r="I9" s="23">
        <v>2.31</v>
      </c>
      <c r="J9" s="24" t="s">
        <v>40</v>
      </c>
    </row>
    <row r="10" spans="1:10" x14ac:dyDescent="0.2">
      <c r="A10" s="22" t="s">
        <v>124</v>
      </c>
      <c r="B10" s="23" t="s">
        <v>14</v>
      </c>
      <c r="C10" s="23">
        <v>5.9400000000000001E-2</v>
      </c>
      <c r="D10" s="23" t="s">
        <v>15</v>
      </c>
      <c r="E10" s="23" t="s">
        <v>30</v>
      </c>
      <c r="F10" s="23">
        <v>2.9600000000000001E-2</v>
      </c>
      <c r="G10" s="23">
        <v>0.12</v>
      </c>
      <c r="H10" s="23" t="s">
        <v>12</v>
      </c>
      <c r="I10" s="23" t="s">
        <v>12</v>
      </c>
      <c r="J10" s="24" t="s">
        <v>125</v>
      </c>
    </row>
    <row r="11" spans="1:10" x14ac:dyDescent="0.2">
      <c r="A11" s="22" t="s">
        <v>126</v>
      </c>
      <c r="B11" s="23" t="s">
        <v>14</v>
      </c>
      <c r="C11" s="23">
        <v>1.98E-3</v>
      </c>
      <c r="D11" s="23" t="s">
        <v>27</v>
      </c>
      <c r="E11" s="23" t="s">
        <v>30</v>
      </c>
      <c r="F11" s="23">
        <v>1.98E-3</v>
      </c>
      <c r="G11" s="23">
        <v>3.96E-3</v>
      </c>
      <c r="H11" s="23" t="s">
        <v>12</v>
      </c>
      <c r="I11" s="23" t="s">
        <v>12</v>
      </c>
      <c r="J11" s="24" t="s">
        <v>127</v>
      </c>
    </row>
    <row r="12" spans="1:10" x14ac:dyDescent="0.2">
      <c r="A12" s="25" t="s">
        <v>26</v>
      </c>
      <c r="B12" s="26" t="s">
        <v>31</v>
      </c>
      <c r="C12" s="26">
        <v>218</v>
      </c>
      <c r="D12" s="26" t="s">
        <v>15</v>
      </c>
      <c r="E12" s="26" t="s">
        <v>30</v>
      </c>
      <c r="F12" s="26">
        <v>218</v>
      </c>
      <c r="G12" s="26">
        <v>436</v>
      </c>
      <c r="H12" s="26" t="s">
        <v>12</v>
      </c>
      <c r="I12" s="26" t="s">
        <v>12</v>
      </c>
      <c r="J12" s="27" t="s">
        <v>28</v>
      </c>
    </row>
    <row r="18" spans="3:3" x14ac:dyDescent="0.2">
      <c r="C18" s="42"/>
    </row>
  </sheetData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A22" sqref="A22"/>
    </sheetView>
  </sheetViews>
  <sheetFormatPr defaultRowHeight="11.4" x14ac:dyDescent="0.2"/>
  <cols>
    <col min="1" max="1" width="58.33203125" style="9" bestFit="1" customWidth="1"/>
    <col min="2" max="2" width="6.44140625" style="10" bestFit="1" customWidth="1"/>
    <col min="3" max="3" width="7.44140625" style="10" bestFit="1" customWidth="1"/>
    <col min="4" max="4" width="4.33203125" style="10" bestFit="1" customWidth="1"/>
    <col min="5" max="5" width="17.33203125" style="10" bestFit="1" customWidth="1"/>
    <col min="6" max="6" width="7.33203125" style="10" bestFit="1" customWidth="1"/>
    <col min="7" max="7" width="7.5546875" style="10" bestFit="1" customWidth="1"/>
    <col min="8" max="8" width="13.21875" style="10" bestFit="1" customWidth="1"/>
    <col min="9" max="9" width="6.6640625" style="10" bestFit="1" customWidth="1"/>
    <col min="10" max="10" width="109.109375" style="11" bestFit="1" customWidth="1"/>
    <col min="11" max="16384" width="8.88671875" style="9"/>
  </cols>
  <sheetData>
    <row r="1" spans="1:10" ht="13.2" x14ac:dyDescent="0.2">
      <c r="A1" s="9" t="s">
        <v>168</v>
      </c>
    </row>
    <row r="3" spans="1:10" x14ac:dyDescent="0.2">
      <c r="A3" s="12" t="s">
        <v>135</v>
      </c>
      <c r="B3" s="13" t="s">
        <v>5</v>
      </c>
      <c r="C3" s="13" t="s">
        <v>0</v>
      </c>
      <c r="D3" s="13" t="s">
        <v>1</v>
      </c>
      <c r="E3" s="13" t="s">
        <v>9</v>
      </c>
      <c r="F3" s="13" t="s">
        <v>2</v>
      </c>
      <c r="G3" s="13" t="s">
        <v>3</v>
      </c>
      <c r="H3" s="13" t="s">
        <v>4</v>
      </c>
      <c r="I3" s="13" t="s">
        <v>29</v>
      </c>
      <c r="J3" s="14" t="s">
        <v>45</v>
      </c>
    </row>
    <row r="4" spans="1:10" x14ac:dyDescent="0.2">
      <c r="A4" s="22" t="s">
        <v>113</v>
      </c>
      <c r="B4" s="23" t="s">
        <v>14</v>
      </c>
      <c r="C4" s="41">
        <v>7.6999999999999995E-9</v>
      </c>
      <c r="D4" s="23" t="s">
        <v>110</v>
      </c>
      <c r="E4" s="23" t="s">
        <v>10</v>
      </c>
      <c r="F4" s="40" t="s">
        <v>12</v>
      </c>
      <c r="G4" s="40" t="s">
        <v>12</v>
      </c>
      <c r="H4" s="23" t="s">
        <v>115</v>
      </c>
      <c r="I4" s="23">
        <v>2.31</v>
      </c>
      <c r="J4" s="24" t="s">
        <v>114</v>
      </c>
    </row>
    <row r="5" spans="1:10" x14ac:dyDescent="0.2">
      <c r="A5" s="22" t="s">
        <v>116</v>
      </c>
      <c r="B5" s="23" t="s">
        <v>14</v>
      </c>
      <c r="C5" s="41">
        <v>1.08E-6</v>
      </c>
      <c r="D5" s="23" t="s">
        <v>110</v>
      </c>
      <c r="E5" s="23" t="s">
        <v>10</v>
      </c>
      <c r="F5" s="32" t="s">
        <v>12</v>
      </c>
      <c r="G5" s="32" t="s">
        <v>12</v>
      </c>
      <c r="H5" s="23" t="s">
        <v>115</v>
      </c>
      <c r="I5" s="23">
        <v>2.31</v>
      </c>
      <c r="J5" s="24" t="s">
        <v>117</v>
      </c>
    </row>
    <row r="6" spans="1:10" x14ac:dyDescent="0.2">
      <c r="A6" s="15" t="s">
        <v>6</v>
      </c>
      <c r="B6" s="16" t="s">
        <v>7</v>
      </c>
      <c r="C6" s="16">
        <v>1.1E-4</v>
      </c>
      <c r="D6" s="16" t="s">
        <v>34</v>
      </c>
      <c r="E6" s="16" t="s">
        <v>10</v>
      </c>
      <c r="F6" s="16" t="s">
        <v>12</v>
      </c>
      <c r="G6" s="16" t="s">
        <v>12</v>
      </c>
      <c r="H6" s="16" t="s">
        <v>132</v>
      </c>
      <c r="I6" s="16">
        <v>2.09</v>
      </c>
      <c r="J6" s="18" t="s">
        <v>11</v>
      </c>
    </row>
    <row r="7" spans="1:10" x14ac:dyDescent="0.2">
      <c r="A7" s="22" t="s">
        <v>118</v>
      </c>
      <c r="B7" s="23" t="s">
        <v>7</v>
      </c>
      <c r="C7" s="41">
        <v>2.4600000000000001E-7</v>
      </c>
      <c r="D7" s="23" t="s">
        <v>110</v>
      </c>
      <c r="E7" s="23" t="s">
        <v>10</v>
      </c>
      <c r="F7" s="23" t="s">
        <v>12</v>
      </c>
      <c r="G7" s="41" t="s">
        <v>12</v>
      </c>
      <c r="H7" s="23" t="s">
        <v>132</v>
      </c>
      <c r="I7" s="23">
        <v>2.09</v>
      </c>
      <c r="J7" s="24" t="s">
        <v>120</v>
      </c>
    </row>
    <row r="8" spans="1:10" x14ac:dyDescent="0.2">
      <c r="A8" s="22" t="s">
        <v>133</v>
      </c>
      <c r="B8" s="23" t="s">
        <v>14</v>
      </c>
      <c r="C8" s="41">
        <v>7.6999999999999995E-9</v>
      </c>
      <c r="D8" s="23" t="s">
        <v>110</v>
      </c>
      <c r="E8" s="23" t="s">
        <v>10</v>
      </c>
      <c r="F8" s="23" t="s">
        <v>12</v>
      </c>
      <c r="G8" s="23" t="s">
        <v>12</v>
      </c>
      <c r="H8" s="23" t="s">
        <v>132</v>
      </c>
      <c r="I8" s="23">
        <v>2.09</v>
      </c>
      <c r="J8" s="24" t="s">
        <v>134</v>
      </c>
    </row>
    <row r="9" spans="1:10" x14ac:dyDescent="0.2">
      <c r="A9" s="19" t="s">
        <v>121</v>
      </c>
      <c r="B9" s="20" t="s">
        <v>14</v>
      </c>
      <c r="C9" s="43">
        <v>3.0499999999999999E-5</v>
      </c>
      <c r="D9" s="20" t="s">
        <v>122</v>
      </c>
      <c r="E9" s="20" t="s">
        <v>30</v>
      </c>
      <c r="F9" s="43">
        <v>8.2400000000000007E-6</v>
      </c>
      <c r="G9" s="43">
        <v>3.0499999999999999E-5</v>
      </c>
      <c r="H9" s="20" t="s">
        <v>12</v>
      </c>
      <c r="I9" s="20" t="s">
        <v>12</v>
      </c>
      <c r="J9" s="21" t="s">
        <v>123</v>
      </c>
    </row>
    <row r="10" spans="1:10" x14ac:dyDescent="0.2">
      <c r="A10" s="22" t="s">
        <v>124</v>
      </c>
      <c r="B10" s="23" t="s">
        <v>14</v>
      </c>
      <c r="C10" s="41">
        <v>2.85E-10</v>
      </c>
      <c r="D10" s="23" t="s">
        <v>110</v>
      </c>
      <c r="E10" s="23" t="s">
        <v>10</v>
      </c>
      <c r="F10" s="23" t="s">
        <v>12</v>
      </c>
      <c r="G10" s="23" t="s">
        <v>12</v>
      </c>
      <c r="H10" s="23" t="s">
        <v>132</v>
      </c>
      <c r="I10" s="23">
        <v>2.09</v>
      </c>
      <c r="J10" s="24" t="s">
        <v>125</v>
      </c>
    </row>
    <row r="11" spans="1:10" x14ac:dyDescent="0.2">
      <c r="A11" s="25" t="s">
        <v>26</v>
      </c>
      <c r="B11" s="26" t="s">
        <v>31</v>
      </c>
      <c r="C11" s="44">
        <v>7.7000000000000001E-8</v>
      </c>
      <c r="D11" s="26" t="s">
        <v>110</v>
      </c>
      <c r="E11" s="26" t="s">
        <v>10</v>
      </c>
      <c r="F11" s="26" t="s">
        <v>12</v>
      </c>
      <c r="G11" s="26" t="s">
        <v>12</v>
      </c>
      <c r="H11" s="26" t="s">
        <v>132</v>
      </c>
      <c r="I11" s="26">
        <v>2.09</v>
      </c>
      <c r="J11" s="27" t="s">
        <v>28</v>
      </c>
    </row>
    <row r="13" spans="1:10" x14ac:dyDescent="0.2">
      <c r="A13" s="12" t="s">
        <v>136</v>
      </c>
      <c r="B13" s="13" t="s">
        <v>5</v>
      </c>
      <c r="C13" s="13" t="s">
        <v>0</v>
      </c>
      <c r="D13" s="13" t="s">
        <v>1</v>
      </c>
      <c r="E13" s="13" t="s">
        <v>9</v>
      </c>
      <c r="F13" s="13" t="s">
        <v>2</v>
      </c>
      <c r="G13" s="13" t="s">
        <v>3</v>
      </c>
      <c r="H13" s="13" t="s">
        <v>4</v>
      </c>
      <c r="I13" s="13" t="s">
        <v>29</v>
      </c>
      <c r="J13" s="14" t="s">
        <v>45</v>
      </c>
    </row>
    <row r="14" spans="1:10" x14ac:dyDescent="0.2">
      <c r="A14" s="9" t="s">
        <v>137</v>
      </c>
      <c r="B14" s="10" t="s">
        <v>31</v>
      </c>
      <c r="C14" s="42">
        <v>1.23E-14</v>
      </c>
      <c r="D14" s="10" t="s">
        <v>110</v>
      </c>
      <c r="E14" s="10" t="s">
        <v>10</v>
      </c>
      <c r="F14" s="10" t="s">
        <v>12</v>
      </c>
      <c r="G14" s="10" t="s">
        <v>12</v>
      </c>
      <c r="H14" s="10" t="s">
        <v>139</v>
      </c>
      <c r="I14" s="10">
        <v>2.12</v>
      </c>
      <c r="J14" s="11" t="s">
        <v>138</v>
      </c>
    </row>
    <row r="15" spans="1:10" x14ac:dyDescent="0.2">
      <c r="A15" s="9" t="s">
        <v>140</v>
      </c>
      <c r="B15" s="10" t="s">
        <v>31</v>
      </c>
      <c r="C15" s="42">
        <v>8.4700000000000008E-15</v>
      </c>
      <c r="D15" s="10" t="s">
        <v>110</v>
      </c>
      <c r="E15" s="10" t="s">
        <v>10</v>
      </c>
      <c r="F15" s="10" t="s">
        <v>12</v>
      </c>
      <c r="G15" s="10" t="s">
        <v>12</v>
      </c>
      <c r="H15" s="10" t="s">
        <v>139</v>
      </c>
      <c r="I15" s="10">
        <v>2.12</v>
      </c>
      <c r="J15" s="11" t="s">
        <v>138</v>
      </c>
    </row>
    <row r="16" spans="1:10" x14ac:dyDescent="0.2">
      <c r="A16" s="9" t="s">
        <v>141</v>
      </c>
      <c r="B16" s="10" t="s">
        <v>31</v>
      </c>
      <c r="C16" s="42">
        <v>2.1599999999999998E-11</v>
      </c>
      <c r="D16" s="10" t="s">
        <v>110</v>
      </c>
      <c r="E16" s="10" t="s">
        <v>10</v>
      </c>
      <c r="F16" s="10" t="s">
        <v>12</v>
      </c>
      <c r="G16" s="10" t="s">
        <v>12</v>
      </c>
      <c r="H16" s="10" t="s">
        <v>139</v>
      </c>
      <c r="I16" s="10">
        <v>2.12</v>
      </c>
      <c r="J16" s="11" t="s">
        <v>138</v>
      </c>
    </row>
    <row r="17" spans="1:10" x14ac:dyDescent="0.2">
      <c r="A17" s="9" t="s">
        <v>142</v>
      </c>
      <c r="B17" s="10" t="s">
        <v>31</v>
      </c>
      <c r="C17" s="42">
        <v>1.1600000000000001E-11</v>
      </c>
      <c r="D17" s="10" t="s">
        <v>110</v>
      </c>
      <c r="E17" s="10" t="s">
        <v>10</v>
      </c>
      <c r="F17" s="10" t="s">
        <v>12</v>
      </c>
      <c r="G17" s="10" t="s">
        <v>12</v>
      </c>
      <c r="H17" s="10" t="s">
        <v>139</v>
      </c>
      <c r="I17" s="10">
        <v>2.12</v>
      </c>
      <c r="J17" s="11" t="s">
        <v>138</v>
      </c>
    </row>
    <row r="18" spans="1:10" x14ac:dyDescent="0.2">
      <c r="C18" s="42"/>
    </row>
    <row r="19" spans="1:10" x14ac:dyDescent="0.2">
      <c r="C19" s="42"/>
    </row>
    <row r="20" spans="1:10" x14ac:dyDescent="0.2">
      <c r="C20" s="42"/>
    </row>
    <row r="21" spans="1:10" x14ac:dyDescent="0.2">
      <c r="C21" s="42"/>
    </row>
    <row r="22" spans="1:10" x14ac:dyDescent="0.2">
      <c r="C22" s="42"/>
    </row>
    <row r="23" spans="1:10" x14ac:dyDescent="0.2">
      <c r="C23" s="42"/>
    </row>
    <row r="24" spans="1:10" x14ac:dyDescent="0.2">
      <c r="C24" s="42"/>
    </row>
    <row r="25" spans="1:10" x14ac:dyDescent="0.2">
      <c r="C25" s="42"/>
    </row>
    <row r="26" spans="1:10" x14ac:dyDescent="0.2">
      <c r="C26" s="42"/>
    </row>
  </sheetData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A16" sqref="A16"/>
    </sheetView>
  </sheetViews>
  <sheetFormatPr defaultRowHeight="11.4" x14ac:dyDescent="0.2"/>
  <cols>
    <col min="1" max="1" width="58.33203125" style="9" bestFit="1" customWidth="1"/>
    <col min="2" max="2" width="6.44140625" style="10" bestFit="1" customWidth="1"/>
    <col min="3" max="3" width="7.44140625" style="10" bestFit="1" customWidth="1"/>
    <col min="4" max="4" width="4.33203125" style="10" bestFit="1" customWidth="1"/>
    <col min="5" max="5" width="17.33203125" style="10" bestFit="1" customWidth="1"/>
    <col min="6" max="6" width="7.33203125" style="10" bestFit="1" customWidth="1"/>
    <col min="7" max="7" width="7.5546875" style="10" bestFit="1" customWidth="1"/>
    <col min="8" max="8" width="13.21875" style="10" bestFit="1" customWidth="1"/>
    <col min="9" max="9" width="6.6640625" style="10" bestFit="1" customWidth="1"/>
    <col min="10" max="10" width="68.6640625" style="11" bestFit="1" customWidth="1"/>
    <col min="11" max="16384" width="8.88671875" style="9"/>
  </cols>
  <sheetData>
    <row r="1" spans="1:10" ht="13.2" x14ac:dyDescent="0.2">
      <c r="A1" s="9" t="s">
        <v>169</v>
      </c>
    </row>
    <row r="3" spans="1:10" x14ac:dyDescent="0.2">
      <c r="A3" s="12" t="s">
        <v>135</v>
      </c>
      <c r="B3" s="13" t="s">
        <v>5</v>
      </c>
      <c r="C3" s="13" t="s">
        <v>0</v>
      </c>
      <c r="D3" s="13" t="s">
        <v>1</v>
      </c>
      <c r="E3" s="13" t="s">
        <v>9</v>
      </c>
      <c r="F3" s="13" t="s">
        <v>2</v>
      </c>
      <c r="G3" s="13" t="s">
        <v>3</v>
      </c>
      <c r="H3" s="13" t="s">
        <v>4</v>
      </c>
      <c r="I3" s="13" t="s">
        <v>29</v>
      </c>
      <c r="J3" s="14" t="s">
        <v>45</v>
      </c>
    </row>
    <row r="4" spans="1:10" x14ac:dyDescent="0.2">
      <c r="A4" s="22" t="s">
        <v>77</v>
      </c>
      <c r="B4" s="23" t="s">
        <v>14</v>
      </c>
      <c r="C4" s="32">
        <v>1.224</v>
      </c>
      <c r="D4" s="23" t="s">
        <v>27</v>
      </c>
      <c r="E4" s="23" t="s">
        <v>10</v>
      </c>
      <c r="F4" s="40" t="s">
        <v>12</v>
      </c>
      <c r="G4" s="40" t="s">
        <v>12</v>
      </c>
      <c r="H4" s="23" t="s">
        <v>143</v>
      </c>
      <c r="I4" s="23">
        <v>1.1200000000000001</v>
      </c>
      <c r="J4" s="24" t="s">
        <v>78</v>
      </c>
    </row>
    <row r="5" spans="1:10" x14ac:dyDescent="0.2">
      <c r="A5" s="22" t="s">
        <v>116</v>
      </c>
      <c r="B5" s="23" t="s">
        <v>14</v>
      </c>
      <c r="C5" s="41">
        <v>1.6E-2</v>
      </c>
      <c r="D5" s="23" t="s">
        <v>27</v>
      </c>
      <c r="E5" s="23" t="s">
        <v>10</v>
      </c>
      <c r="F5" s="32" t="s">
        <v>12</v>
      </c>
      <c r="G5" s="32" t="s">
        <v>12</v>
      </c>
      <c r="H5" s="23" t="s">
        <v>143</v>
      </c>
      <c r="I5" s="23">
        <v>1.1200000000000001</v>
      </c>
      <c r="J5" s="24" t="s">
        <v>117</v>
      </c>
    </row>
    <row r="6" spans="1:10" x14ac:dyDescent="0.2">
      <c r="A6" s="15" t="s">
        <v>6</v>
      </c>
      <c r="B6" s="16" t="s">
        <v>7</v>
      </c>
      <c r="C6" s="16">
        <v>64.099999999999994</v>
      </c>
      <c r="D6" s="16" t="s">
        <v>8</v>
      </c>
      <c r="E6" s="16" t="s">
        <v>10</v>
      </c>
      <c r="F6" s="16" t="s">
        <v>12</v>
      </c>
      <c r="G6" s="16" t="s">
        <v>12</v>
      </c>
      <c r="H6" s="16" t="s">
        <v>143</v>
      </c>
      <c r="I6" s="16">
        <v>1.1200000000000001</v>
      </c>
      <c r="J6" s="18" t="s">
        <v>11</v>
      </c>
    </row>
    <row r="7" spans="1:10" x14ac:dyDescent="0.2">
      <c r="A7" s="19" t="s">
        <v>144</v>
      </c>
      <c r="B7" s="20" t="s">
        <v>7</v>
      </c>
      <c r="C7" s="43">
        <v>2E-3</v>
      </c>
      <c r="D7" s="20" t="s">
        <v>27</v>
      </c>
      <c r="E7" s="20" t="s">
        <v>10</v>
      </c>
      <c r="F7" s="20" t="s">
        <v>12</v>
      </c>
      <c r="G7" s="43" t="s">
        <v>12</v>
      </c>
      <c r="H7" s="20" t="s">
        <v>143</v>
      </c>
      <c r="I7" s="20">
        <v>1.1200000000000001</v>
      </c>
      <c r="J7" s="21" t="s">
        <v>145</v>
      </c>
    </row>
    <row r="8" spans="1:10" x14ac:dyDescent="0.2">
      <c r="A8" s="22" t="s">
        <v>118</v>
      </c>
      <c r="B8" s="23" t="s">
        <v>7</v>
      </c>
      <c r="C8" s="41">
        <v>3.0000000000000001E-3</v>
      </c>
      <c r="D8" s="23" t="s">
        <v>27</v>
      </c>
      <c r="E8" s="23" t="s">
        <v>10</v>
      </c>
      <c r="F8" s="23" t="s">
        <v>12</v>
      </c>
      <c r="G8" s="23" t="s">
        <v>12</v>
      </c>
      <c r="H8" s="23" t="s">
        <v>143</v>
      </c>
      <c r="I8" s="23">
        <v>1.1200000000000001</v>
      </c>
      <c r="J8" s="24" t="s">
        <v>120</v>
      </c>
    </row>
    <row r="9" spans="1:10" x14ac:dyDescent="0.2">
      <c r="C9" s="42"/>
      <c r="F9" s="42"/>
      <c r="G9" s="42"/>
    </row>
    <row r="10" spans="1:10" x14ac:dyDescent="0.2">
      <c r="C10" s="42"/>
    </row>
    <row r="11" spans="1:10" x14ac:dyDescent="0.2">
      <c r="C11" s="42"/>
    </row>
    <row r="15" spans="1:10" x14ac:dyDescent="0.2">
      <c r="C15" s="42"/>
    </row>
    <row r="16" spans="1:10" x14ac:dyDescent="0.2">
      <c r="C16" s="42"/>
    </row>
    <row r="18" spans="3:3" x14ac:dyDescent="0.2">
      <c r="C18" s="42"/>
    </row>
    <row r="19" spans="3:3" x14ac:dyDescent="0.2">
      <c r="C19" s="42"/>
    </row>
    <row r="20" spans="3:3" x14ac:dyDescent="0.2">
      <c r="C20" s="42"/>
    </row>
    <row r="21" spans="3:3" x14ac:dyDescent="0.2">
      <c r="C21" s="42"/>
    </row>
    <row r="22" spans="3:3" x14ac:dyDescent="0.2">
      <c r="C22" s="42"/>
    </row>
  </sheetData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A15" sqref="A15"/>
    </sheetView>
  </sheetViews>
  <sheetFormatPr defaultRowHeight="11.4" x14ac:dyDescent="0.2"/>
  <cols>
    <col min="1" max="1" width="58.33203125" style="9" bestFit="1" customWidth="1"/>
    <col min="2" max="2" width="6.44140625" style="10" bestFit="1" customWidth="1"/>
    <col min="3" max="3" width="7.44140625" style="10" bestFit="1" customWidth="1"/>
    <col min="4" max="4" width="4.33203125" style="10" bestFit="1" customWidth="1"/>
    <col min="5" max="5" width="17.33203125" style="10" bestFit="1" customWidth="1"/>
    <col min="6" max="6" width="7.33203125" style="10" bestFit="1" customWidth="1"/>
    <col min="7" max="7" width="7.5546875" style="10" bestFit="1" customWidth="1"/>
    <col min="8" max="8" width="13.21875" style="10" bestFit="1" customWidth="1"/>
    <col min="9" max="9" width="6.6640625" style="10" bestFit="1" customWidth="1"/>
    <col min="10" max="10" width="68.6640625" style="11" bestFit="1" customWidth="1"/>
    <col min="11" max="16384" width="8.88671875" style="9"/>
  </cols>
  <sheetData>
    <row r="1" spans="1:10" ht="13.2" x14ac:dyDescent="0.2">
      <c r="A1" s="9" t="s">
        <v>170</v>
      </c>
    </row>
    <row r="3" spans="1:10" x14ac:dyDescent="0.2">
      <c r="A3" s="12" t="s">
        <v>135</v>
      </c>
      <c r="B3" s="13" t="s">
        <v>5</v>
      </c>
      <c r="C3" s="13" t="s">
        <v>0</v>
      </c>
      <c r="D3" s="13" t="s">
        <v>1</v>
      </c>
      <c r="E3" s="13" t="s">
        <v>9</v>
      </c>
      <c r="F3" s="13" t="s">
        <v>2</v>
      </c>
      <c r="G3" s="13" t="s">
        <v>3</v>
      </c>
      <c r="H3" s="13" t="s">
        <v>4</v>
      </c>
      <c r="I3" s="13" t="s">
        <v>29</v>
      </c>
      <c r="J3" s="14" t="s">
        <v>45</v>
      </c>
    </row>
    <row r="4" spans="1:10" x14ac:dyDescent="0.2">
      <c r="A4" s="22" t="s">
        <v>116</v>
      </c>
      <c r="B4" s="23" t="s">
        <v>14</v>
      </c>
      <c r="C4" s="23">
        <v>1.6E-2</v>
      </c>
      <c r="D4" s="23" t="s">
        <v>27</v>
      </c>
      <c r="E4" s="23" t="s">
        <v>10</v>
      </c>
      <c r="F4" s="40" t="s">
        <v>12</v>
      </c>
      <c r="G4" s="40" t="s">
        <v>12</v>
      </c>
      <c r="H4" s="23" t="s">
        <v>143</v>
      </c>
      <c r="I4" s="23">
        <v>1.1200000000000001</v>
      </c>
      <c r="J4" s="24" t="s">
        <v>117</v>
      </c>
    </row>
    <row r="5" spans="1:10" x14ac:dyDescent="0.2">
      <c r="A5" s="15" t="s">
        <v>6</v>
      </c>
      <c r="B5" s="16" t="s">
        <v>7</v>
      </c>
      <c r="C5" s="16">
        <v>98.8</v>
      </c>
      <c r="D5" s="16" t="s">
        <v>8</v>
      </c>
      <c r="E5" s="16" t="s">
        <v>10</v>
      </c>
      <c r="F5" s="31" t="s">
        <v>12</v>
      </c>
      <c r="G5" s="31" t="s">
        <v>12</v>
      </c>
      <c r="H5" s="16" t="s">
        <v>143</v>
      </c>
      <c r="I5" s="16">
        <v>1.1200000000000001</v>
      </c>
      <c r="J5" s="18" t="s">
        <v>11</v>
      </c>
    </row>
    <row r="6" spans="1:10" x14ac:dyDescent="0.2">
      <c r="A6" s="22" t="s">
        <v>118</v>
      </c>
      <c r="B6" s="23" t="s">
        <v>7</v>
      </c>
      <c r="C6" s="23">
        <v>5.0000000000000001E-3</v>
      </c>
      <c r="D6" s="23" t="s">
        <v>27</v>
      </c>
      <c r="E6" s="23" t="s">
        <v>10</v>
      </c>
      <c r="F6" s="23" t="s">
        <v>12</v>
      </c>
      <c r="G6" s="23" t="s">
        <v>12</v>
      </c>
      <c r="H6" s="23" t="s">
        <v>143</v>
      </c>
      <c r="I6" s="23">
        <v>1.1200000000000001</v>
      </c>
      <c r="J6" s="24" t="s">
        <v>120</v>
      </c>
    </row>
    <row r="7" spans="1:10" x14ac:dyDescent="0.2">
      <c r="A7" s="19" t="s">
        <v>121</v>
      </c>
      <c r="B7" s="20" t="s">
        <v>14</v>
      </c>
      <c r="C7" s="43">
        <v>1.5243899999999999E-6</v>
      </c>
      <c r="D7" s="20" t="s">
        <v>122</v>
      </c>
      <c r="E7" s="20" t="s">
        <v>10</v>
      </c>
      <c r="F7" s="20" t="s">
        <v>12</v>
      </c>
      <c r="G7" s="43" t="s">
        <v>12</v>
      </c>
      <c r="H7" s="20" t="s">
        <v>143</v>
      </c>
      <c r="I7" s="20">
        <v>1.1200000000000001</v>
      </c>
      <c r="J7" s="21" t="s">
        <v>123</v>
      </c>
    </row>
    <row r="8" spans="1:10" x14ac:dyDescent="0.2">
      <c r="C8" s="42"/>
    </row>
    <row r="9" spans="1:10" x14ac:dyDescent="0.2">
      <c r="C9" s="42"/>
      <c r="F9" s="42"/>
      <c r="G9" s="42"/>
    </row>
    <row r="10" spans="1:10" x14ac:dyDescent="0.2">
      <c r="C10" s="42"/>
    </row>
    <row r="11" spans="1:10" x14ac:dyDescent="0.2">
      <c r="C11" s="42"/>
    </row>
    <row r="15" spans="1:10" x14ac:dyDescent="0.2">
      <c r="C15" s="42"/>
    </row>
    <row r="16" spans="1:10" x14ac:dyDescent="0.2">
      <c r="C16" s="42"/>
    </row>
    <row r="18" spans="3:3" x14ac:dyDescent="0.2">
      <c r="C18" s="42"/>
    </row>
    <row r="19" spans="3:3" x14ac:dyDescent="0.2">
      <c r="C19" s="42"/>
    </row>
    <row r="20" spans="3:3" x14ac:dyDescent="0.2">
      <c r="C20" s="42"/>
    </row>
    <row r="21" spans="3:3" x14ac:dyDescent="0.2">
      <c r="C21" s="42"/>
    </row>
    <row r="22" spans="3:3" x14ac:dyDescent="0.2">
      <c r="C22" s="42"/>
    </row>
  </sheetData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A14" sqref="A14"/>
    </sheetView>
  </sheetViews>
  <sheetFormatPr defaultRowHeight="11.4" x14ac:dyDescent="0.2"/>
  <cols>
    <col min="1" max="1" width="58.33203125" style="9" bestFit="1" customWidth="1"/>
    <col min="2" max="2" width="6.44140625" style="10" bestFit="1" customWidth="1"/>
    <col min="3" max="3" width="7.44140625" style="10" bestFit="1" customWidth="1"/>
    <col min="4" max="4" width="4.33203125" style="10" bestFit="1" customWidth="1"/>
    <col min="5" max="5" width="17.33203125" style="10" bestFit="1" customWidth="1"/>
    <col min="6" max="6" width="7.5546875" style="10" bestFit="1" customWidth="1"/>
    <col min="7" max="7" width="7.6640625" style="10" bestFit="1" customWidth="1"/>
    <col min="8" max="8" width="13.21875" style="10" bestFit="1" customWidth="1"/>
    <col min="9" max="9" width="6.6640625" style="10" bestFit="1" customWidth="1"/>
    <col min="10" max="10" width="68.6640625" style="11" bestFit="1" customWidth="1"/>
    <col min="11" max="16384" width="8.88671875" style="9"/>
  </cols>
  <sheetData>
    <row r="1" spans="1:10" ht="13.2" x14ac:dyDescent="0.2">
      <c r="A1" s="9" t="s">
        <v>171</v>
      </c>
    </row>
    <row r="3" spans="1:10" x14ac:dyDescent="0.2">
      <c r="A3" s="12" t="s">
        <v>135</v>
      </c>
      <c r="B3" s="13" t="s">
        <v>5</v>
      </c>
      <c r="C3" s="13" t="s">
        <v>0</v>
      </c>
      <c r="D3" s="13" t="s">
        <v>1</v>
      </c>
      <c r="E3" s="13" t="s">
        <v>9</v>
      </c>
      <c r="F3" s="13" t="s">
        <v>2</v>
      </c>
      <c r="G3" s="13" t="s">
        <v>3</v>
      </c>
      <c r="H3" s="13" t="s">
        <v>4</v>
      </c>
      <c r="I3" s="13" t="s">
        <v>29</v>
      </c>
      <c r="J3" s="14" t="s">
        <v>45</v>
      </c>
    </row>
    <row r="4" spans="1:10" x14ac:dyDescent="0.2">
      <c r="A4" s="22" t="s">
        <v>77</v>
      </c>
      <c r="B4" s="23" t="s">
        <v>14</v>
      </c>
      <c r="C4" s="41">
        <v>1.8600000000000001E-5</v>
      </c>
      <c r="D4" s="23" t="s">
        <v>110</v>
      </c>
      <c r="E4" s="23" t="s">
        <v>30</v>
      </c>
      <c r="F4" s="41">
        <v>1.31E-5</v>
      </c>
      <c r="G4" s="41">
        <v>2.41E-5</v>
      </c>
      <c r="H4" s="23" t="s">
        <v>12</v>
      </c>
      <c r="I4" s="23" t="s">
        <v>12</v>
      </c>
      <c r="J4" s="24" t="s">
        <v>78</v>
      </c>
    </row>
    <row r="5" spans="1:10" x14ac:dyDescent="0.2">
      <c r="A5" s="15" t="s">
        <v>6</v>
      </c>
      <c r="B5" s="16" t="s">
        <v>7</v>
      </c>
      <c r="C5" s="45">
        <v>23915.7</v>
      </c>
      <c r="D5" s="16" t="s">
        <v>34</v>
      </c>
      <c r="E5" s="16" t="s">
        <v>30</v>
      </c>
      <c r="F5" s="45">
        <v>1920</v>
      </c>
      <c r="G5" s="45">
        <v>45900</v>
      </c>
      <c r="H5" s="16" t="s">
        <v>12</v>
      </c>
      <c r="I5" s="16" t="s">
        <v>12</v>
      </c>
      <c r="J5" s="18" t="s">
        <v>11</v>
      </c>
    </row>
    <row r="6" spans="1:10" x14ac:dyDescent="0.2">
      <c r="A6" s="19" t="s">
        <v>146</v>
      </c>
      <c r="B6" s="20" t="s">
        <v>14</v>
      </c>
      <c r="C6" s="43">
        <v>3.8999999999999999E-4</v>
      </c>
      <c r="D6" s="20" t="s">
        <v>110</v>
      </c>
      <c r="E6" s="20" t="s">
        <v>30</v>
      </c>
      <c r="F6" s="43">
        <v>3.21E-4</v>
      </c>
      <c r="G6" s="43">
        <v>4.5899999999999999E-4</v>
      </c>
      <c r="H6" s="20" t="s">
        <v>12</v>
      </c>
      <c r="I6" s="20" t="s">
        <v>12</v>
      </c>
      <c r="J6" s="21" t="s">
        <v>147</v>
      </c>
    </row>
    <row r="7" spans="1:10" x14ac:dyDescent="0.2">
      <c r="C7" s="42"/>
      <c r="G7" s="42"/>
    </row>
    <row r="8" spans="1:10" x14ac:dyDescent="0.2">
      <c r="C8" s="42"/>
    </row>
    <row r="9" spans="1:10" x14ac:dyDescent="0.2">
      <c r="C9" s="42"/>
      <c r="F9" s="42"/>
      <c r="G9" s="42"/>
    </row>
    <row r="10" spans="1:10" x14ac:dyDescent="0.2">
      <c r="C10" s="42"/>
    </row>
    <row r="11" spans="1:10" x14ac:dyDescent="0.2">
      <c r="C11" s="42"/>
    </row>
    <row r="13" spans="1:10" x14ac:dyDescent="0.2">
      <c r="C13" s="42"/>
    </row>
    <row r="14" spans="1:10" x14ac:dyDescent="0.2">
      <c r="C14" s="42"/>
    </row>
    <row r="15" spans="1:10" x14ac:dyDescent="0.2">
      <c r="C15" s="42"/>
    </row>
    <row r="16" spans="1:10" x14ac:dyDescent="0.2">
      <c r="C16" s="42"/>
    </row>
    <row r="18" spans="3:3" x14ac:dyDescent="0.2">
      <c r="C18" s="42"/>
    </row>
    <row r="19" spans="3:3" x14ac:dyDescent="0.2">
      <c r="C19" s="42"/>
    </row>
    <row r="20" spans="3:3" x14ac:dyDescent="0.2">
      <c r="C20" s="42"/>
    </row>
    <row r="21" spans="3:3" x14ac:dyDescent="0.2">
      <c r="C21" s="42"/>
    </row>
    <row r="22" spans="3:3" x14ac:dyDescent="0.2">
      <c r="C22" s="42"/>
    </row>
  </sheetData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A13" sqref="A13"/>
    </sheetView>
  </sheetViews>
  <sheetFormatPr defaultRowHeight="11.4" x14ac:dyDescent="0.2"/>
  <cols>
    <col min="1" max="1" width="58.33203125" style="9" bestFit="1" customWidth="1"/>
    <col min="2" max="2" width="6.44140625" style="10" bestFit="1" customWidth="1"/>
    <col min="3" max="3" width="7.44140625" style="10" bestFit="1" customWidth="1"/>
    <col min="4" max="4" width="4.33203125" style="10" bestFit="1" customWidth="1"/>
    <col min="5" max="5" width="17.33203125" style="10" bestFit="1" customWidth="1"/>
    <col min="6" max="6" width="7.5546875" style="10" bestFit="1" customWidth="1"/>
    <col min="7" max="7" width="7.6640625" style="10" bestFit="1" customWidth="1"/>
    <col min="8" max="8" width="13.21875" style="10" bestFit="1" customWidth="1"/>
    <col min="9" max="9" width="6.6640625" style="10" bestFit="1" customWidth="1"/>
    <col min="10" max="10" width="101.109375" style="11" bestFit="1" customWidth="1"/>
    <col min="11" max="16384" width="8.88671875" style="9"/>
  </cols>
  <sheetData>
    <row r="1" spans="1:10" ht="13.2" x14ac:dyDescent="0.2">
      <c r="A1" s="9" t="s">
        <v>172</v>
      </c>
    </row>
    <row r="3" spans="1:10" x14ac:dyDescent="0.2">
      <c r="A3" s="12" t="s">
        <v>135</v>
      </c>
      <c r="B3" s="13" t="s">
        <v>5</v>
      </c>
      <c r="C3" s="13" t="s">
        <v>0</v>
      </c>
      <c r="D3" s="13" t="s">
        <v>1</v>
      </c>
      <c r="E3" s="13" t="s">
        <v>9</v>
      </c>
      <c r="F3" s="13" t="s">
        <v>2</v>
      </c>
      <c r="G3" s="13" t="s">
        <v>3</v>
      </c>
      <c r="H3" s="13" t="s">
        <v>4</v>
      </c>
      <c r="I3" s="13" t="s">
        <v>29</v>
      </c>
      <c r="J3" s="14" t="s">
        <v>45</v>
      </c>
    </row>
    <row r="4" spans="1:10" x14ac:dyDescent="0.2">
      <c r="A4" s="22" t="s">
        <v>65</v>
      </c>
      <c r="B4" s="23" t="s">
        <v>7</v>
      </c>
      <c r="C4" s="41">
        <v>1.1000000000000001E-6</v>
      </c>
      <c r="D4" s="23" t="s">
        <v>110</v>
      </c>
      <c r="E4" s="23" t="s">
        <v>10</v>
      </c>
      <c r="F4" s="41" t="s">
        <v>12</v>
      </c>
      <c r="G4" s="41" t="s">
        <v>12</v>
      </c>
      <c r="H4" s="23" t="s">
        <v>148</v>
      </c>
      <c r="I4" s="23">
        <v>1.68</v>
      </c>
      <c r="J4" s="24" t="s">
        <v>66</v>
      </c>
    </row>
    <row r="5" spans="1:10" x14ac:dyDescent="0.2">
      <c r="A5" s="15" t="s">
        <v>6</v>
      </c>
      <c r="B5" s="16" t="s">
        <v>7</v>
      </c>
      <c r="C5" s="45">
        <v>1.57E-6</v>
      </c>
      <c r="D5" s="16" t="s">
        <v>105</v>
      </c>
      <c r="E5" s="16" t="s">
        <v>10</v>
      </c>
      <c r="F5" s="45" t="s">
        <v>12</v>
      </c>
      <c r="G5" s="45" t="s">
        <v>12</v>
      </c>
      <c r="H5" s="16" t="s">
        <v>148</v>
      </c>
      <c r="I5" s="16">
        <v>1.68</v>
      </c>
      <c r="J5" s="18" t="s">
        <v>11</v>
      </c>
    </row>
    <row r="6" spans="1:10" x14ac:dyDescent="0.2">
      <c r="A6" s="19" t="s">
        <v>13</v>
      </c>
      <c r="B6" s="20" t="s">
        <v>14</v>
      </c>
      <c r="C6" s="43">
        <v>8.0000000000000007E-5</v>
      </c>
      <c r="D6" s="20" t="s">
        <v>110</v>
      </c>
      <c r="E6" s="20" t="s">
        <v>10</v>
      </c>
      <c r="F6" s="43" t="s">
        <v>12</v>
      </c>
      <c r="G6" s="43" t="s">
        <v>12</v>
      </c>
      <c r="H6" s="20" t="s">
        <v>148</v>
      </c>
      <c r="I6" s="20">
        <v>1.68</v>
      </c>
      <c r="J6" s="21" t="s">
        <v>16</v>
      </c>
    </row>
    <row r="7" spans="1:10" x14ac:dyDescent="0.2">
      <c r="A7" s="25" t="s">
        <v>26</v>
      </c>
      <c r="B7" s="26" t="s">
        <v>31</v>
      </c>
      <c r="C7" s="44">
        <v>1.9000000000000001E-4</v>
      </c>
      <c r="D7" s="26" t="s">
        <v>110</v>
      </c>
      <c r="E7" s="26" t="s">
        <v>10</v>
      </c>
      <c r="F7" s="26" t="s">
        <v>12</v>
      </c>
      <c r="G7" s="44" t="s">
        <v>12</v>
      </c>
      <c r="H7" s="26" t="s">
        <v>148</v>
      </c>
      <c r="I7" s="26">
        <v>1.68</v>
      </c>
      <c r="J7" s="27" t="s">
        <v>28</v>
      </c>
    </row>
    <row r="8" spans="1:10" x14ac:dyDescent="0.2">
      <c r="C8" s="42"/>
    </row>
    <row r="9" spans="1:10" x14ac:dyDescent="0.2">
      <c r="C9" s="42"/>
      <c r="F9" s="42"/>
      <c r="G9" s="42"/>
    </row>
    <row r="10" spans="1:10" x14ac:dyDescent="0.2">
      <c r="C10" s="42"/>
    </row>
    <row r="11" spans="1:10" x14ac:dyDescent="0.2">
      <c r="C11" s="42"/>
    </row>
    <row r="12" spans="1:10" x14ac:dyDescent="0.2">
      <c r="C12" s="42"/>
    </row>
    <row r="13" spans="1:10" x14ac:dyDescent="0.2">
      <c r="C13" s="42"/>
    </row>
    <row r="14" spans="1:10" x14ac:dyDescent="0.2">
      <c r="C14" s="42"/>
    </row>
    <row r="15" spans="1:10" x14ac:dyDescent="0.2">
      <c r="C15" s="42"/>
    </row>
    <row r="16" spans="1:10" x14ac:dyDescent="0.2">
      <c r="C16" s="42"/>
    </row>
    <row r="18" spans="3:3" x14ac:dyDescent="0.2">
      <c r="C18" s="42"/>
    </row>
    <row r="19" spans="3:3" x14ac:dyDescent="0.2">
      <c r="C19" s="42"/>
    </row>
    <row r="20" spans="3:3" x14ac:dyDescent="0.2">
      <c r="C20" s="42"/>
    </row>
    <row r="21" spans="3:3" x14ac:dyDescent="0.2">
      <c r="C21" s="42"/>
    </row>
    <row r="22" spans="3:3" x14ac:dyDescent="0.2">
      <c r="C22" s="4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A12" sqref="A12"/>
    </sheetView>
  </sheetViews>
  <sheetFormatPr defaultRowHeight="11.4" x14ac:dyDescent="0.2"/>
  <cols>
    <col min="1" max="1" width="58.33203125" style="9" bestFit="1" customWidth="1"/>
    <col min="2" max="2" width="6.44140625" style="10" bestFit="1" customWidth="1"/>
    <col min="3" max="3" width="7.44140625" style="10" bestFit="1" customWidth="1"/>
    <col min="4" max="4" width="4.33203125" style="10" bestFit="1" customWidth="1"/>
    <col min="5" max="5" width="17.33203125" style="10" bestFit="1" customWidth="1"/>
    <col min="6" max="7" width="4.33203125" style="10" bestFit="1" customWidth="1"/>
    <col min="8" max="8" width="13.21875" style="10" bestFit="1" customWidth="1"/>
    <col min="9" max="9" width="6.6640625" style="10" bestFit="1" customWidth="1"/>
    <col min="10" max="10" width="127.5546875" style="11" bestFit="1" customWidth="1"/>
    <col min="11" max="16384" width="8.88671875" style="9"/>
  </cols>
  <sheetData>
    <row r="1" spans="1:10" x14ac:dyDescent="0.2">
      <c r="A1" s="9" t="s">
        <v>50</v>
      </c>
    </row>
    <row r="3" spans="1:10" x14ac:dyDescent="0.2">
      <c r="A3" s="12" t="s">
        <v>135</v>
      </c>
      <c r="B3" s="13" t="s">
        <v>5</v>
      </c>
      <c r="C3" s="13" t="s">
        <v>0</v>
      </c>
      <c r="D3" s="13" t="s">
        <v>1</v>
      </c>
      <c r="E3" s="13" t="s">
        <v>9</v>
      </c>
      <c r="F3" s="13" t="s">
        <v>2</v>
      </c>
      <c r="G3" s="13" t="s">
        <v>3</v>
      </c>
      <c r="H3" s="13" t="s">
        <v>4</v>
      </c>
      <c r="I3" s="13" t="s">
        <v>29</v>
      </c>
      <c r="J3" s="14" t="s">
        <v>45</v>
      </c>
    </row>
    <row r="4" spans="1:10" x14ac:dyDescent="0.2">
      <c r="A4" s="15" t="s">
        <v>6</v>
      </c>
      <c r="B4" s="16" t="s">
        <v>7</v>
      </c>
      <c r="C4" s="28">
        <f>8.22944</f>
        <v>8.2294400000000003</v>
      </c>
      <c r="D4" s="16" t="s">
        <v>8</v>
      </c>
      <c r="E4" s="16" t="s">
        <v>10</v>
      </c>
      <c r="F4" s="16" t="s">
        <v>12</v>
      </c>
      <c r="G4" s="16" t="s">
        <v>12</v>
      </c>
      <c r="H4" s="16" t="s">
        <v>17</v>
      </c>
      <c r="I4" s="16">
        <v>2.2599999999999998</v>
      </c>
      <c r="J4" s="18" t="s">
        <v>11</v>
      </c>
    </row>
    <row r="5" spans="1:10" x14ac:dyDescent="0.2">
      <c r="A5" s="19" t="s">
        <v>13</v>
      </c>
      <c r="B5" s="20" t="s">
        <v>14</v>
      </c>
      <c r="C5" s="20">
        <v>3</v>
      </c>
      <c r="D5" s="20" t="s">
        <v>15</v>
      </c>
      <c r="E5" s="20" t="s">
        <v>10</v>
      </c>
      <c r="F5" s="20" t="s">
        <v>12</v>
      </c>
      <c r="G5" s="20" t="s">
        <v>12</v>
      </c>
      <c r="H5" s="20" t="s">
        <v>17</v>
      </c>
      <c r="I5" s="20">
        <v>2.2599999999999998</v>
      </c>
      <c r="J5" s="21" t="s">
        <v>16</v>
      </c>
    </row>
    <row r="6" spans="1:10" x14ac:dyDescent="0.2">
      <c r="A6" s="22" t="s">
        <v>18</v>
      </c>
      <c r="B6" s="23" t="s">
        <v>14</v>
      </c>
      <c r="C6" s="23">
        <v>4.3499999999999996</v>
      </c>
      <c r="D6" s="23" t="s">
        <v>15</v>
      </c>
      <c r="E6" s="23" t="s">
        <v>10</v>
      </c>
      <c r="F6" s="23" t="s">
        <v>12</v>
      </c>
      <c r="G6" s="23" t="s">
        <v>12</v>
      </c>
      <c r="H6" s="23" t="s">
        <v>17</v>
      </c>
      <c r="I6" s="23">
        <v>2.2599999999999998</v>
      </c>
      <c r="J6" s="24" t="s">
        <v>19</v>
      </c>
    </row>
    <row r="7" spans="1:10" x14ac:dyDescent="0.2">
      <c r="A7" s="22" t="s">
        <v>32</v>
      </c>
      <c r="B7" s="23" t="s">
        <v>14</v>
      </c>
      <c r="C7" s="23">
        <v>75.2</v>
      </c>
      <c r="D7" s="23" t="s">
        <v>15</v>
      </c>
      <c r="E7" s="23" t="s">
        <v>10</v>
      </c>
      <c r="F7" s="23" t="s">
        <v>12</v>
      </c>
      <c r="G7" s="23" t="s">
        <v>12</v>
      </c>
      <c r="H7" s="23" t="s">
        <v>17</v>
      </c>
      <c r="I7" s="23">
        <v>2.2599999999999998</v>
      </c>
      <c r="J7" s="24" t="s">
        <v>33</v>
      </c>
    </row>
    <row r="8" spans="1:10" x14ac:dyDescent="0.2">
      <c r="A8" s="22" t="s">
        <v>20</v>
      </c>
      <c r="B8" s="23" t="s">
        <v>14</v>
      </c>
      <c r="C8" s="23">
        <v>18</v>
      </c>
      <c r="D8" s="23" t="s">
        <v>15</v>
      </c>
      <c r="E8" s="23" t="s">
        <v>10</v>
      </c>
      <c r="F8" s="23" t="s">
        <v>12</v>
      </c>
      <c r="G8" s="23" t="s">
        <v>12</v>
      </c>
      <c r="H8" s="23" t="s">
        <v>17</v>
      </c>
      <c r="I8" s="23">
        <v>2.2599999999999998</v>
      </c>
      <c r="J8" s="24" t="s">
        <v>21</v>
      </c>
    </row>
    <row r="9" spans="1:10" x14ac:dyDescent="0.2">
      <c r="A9" s="22" t="s">
        <v>24</v>
      </c>
      <c r="B9" s="23" t="s">
        <v>14</v>
      </c>
      <c r="C9" s="30">
        <v>662.4</v>
      </c>
      <c r="D9" s="23" t="s">
        <v>15</v>
      </c>
      <c r="E9" s="23" t="s">
        <v>30</v>
      </c>
      <c r="F9" s="23">
        <v>66.2</v>
      </c>
      <c r="G9" s="23">
        <v>662.4</v>
      </c>
      <c r="H9" s="23" t="s">
        <v>12</v>
      </c>
      <c r="I9" s="23" t="s">
        <v>12</v>
      </c>
      <c r="J9" s="24" t="s">
        <v>25</v>
      </c>
    </row>
    <row r="10" spans="1:10" x14ac:dyDescent="0.2">
      <c r="A10" s="25" t="s">
        <v>26</v>
      </c>
      <c r="B10" s="26" t="s">
        <v>31</v>
      </c>
      <c r="C10" s="26">
        <v>5.8</v>
      </c>
      <c r="D10" s="26" t="s">
        <v>27</v>
      </c>
      <c r="E10" s="26" t="s">
        <v>30</v>
      </c>
      <c r="F10" s="26">
        <v>0.57999999999999996</v>
      </c>
      <c r="G10" s="26">
        <v>5.8</v>
      </c>
      <c r="H10" s="26" t="s">
        <v>12</v>
      </c>
      <c r="I10" s="26" t="s">
        <v>12</v>
      </c>
      <c r="J10" s="27" t="s">
        <v>28</v>
      </c>
    </row>
  </sheetData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A17" sqref="A17"/>
    </sheetView>
  </sheetViews>
  <sheetFormatPr defaultRowHeight="11.4" x14ac:dyDescent="0.2"/>
  <cols>
    <col min="1" max="1" width="58.33203125" style="9" bestFit="1" customWidth="1"/>
    <col min="2" max="2" width="6.44140625" style="10" bestFit="1" customWidth="1"/>
    <col min="3" max="3" width="7.44140625" style="10" bestFit="1" customWidth="1"/>
    <col min="4" max="4" width="4.33203125" style="10" bestFit="1" customWidth="1"/>
    <col min="5" max="5" width="17.33203125" style="10" bestFit="1" customWidth="1"/>
    <col min="6" max="6" width="7.5546875" style="10" bestFit="1" customWidth="1"/>
    <col min="7" max="7" width="7.6640625" style="10" bestFit="1" customWidth="1"/>
    <col min="8" max="8" width="13.21875" style="10" bestFit="1" customWidth="1"/>
    <col min="9" max="9" width="6.6640625" style="10" bestFit="1" customWidth="1"/>
    <col min="10" max="10" width="68.6640625" style="11" bestFit="1" customWidth="1"/>
    <col min="11" max="16384" width="8.88671875" style="9"/>
  </cols>
  <sheetData>
    <row r="1" spans="1:10" ht="13.2" x14ac:dyDescent="0.2">
      <c r="A1" s="9" t="s">
        <v>173</v>
      </c>
    </row>
    <row r="3" spans="1:10" x14ac:dyDescent="0.2">
      <c r="A3" s="12" t="s">
        <v>135</v>
      </c>
      <c r="B3" s="13" t="s">
        <v>5</v>
      </c>
      <c r="C3" s="13" t="s">
        <v>0</v>
      </c>
      <c r="D3" s="13" t="s">
        <v>1</v>
      </c>
      <c r="E3" s="13" t="s">
        <v>9</v>
      </c>
      <c r="F3" s="13" t="s">
        <v>2</v>
      </c>
      <c r="G3" s="13" t="s">
        <v>3</v>
      </c>
      <c r="H3" s="13" t="s">
        <v>4</v>
      </c>
      <c r="I3" s="13" t="s">
        <v>29</v>
      </c>
      <c r="J3" s="14" t="s">
        <v>45</v>
      </c>
    </row>
    <row r="4" spans="1:10" x14ac:dyDescent="0.2">
      <c r="A4" s="22" t="s">
        <v>77</v>
      </c>
      <c r="B4" s="23" t="s">
        <v>14</v>
      </c>
      <c r="C4" s="41">
        <v>2.8799999999999999E-5</v>
      </c>
      <c r="D4" s="23" t="s">
        <v>110</v>
      </c>
      <c r="E4" s="23" t="s">
        <v>10</v>
      </c>
      <c r="F4" s="41" t="s">
        <v>12</v>
      </c>
      <c r="G4" s="41" t="s">
        <v>12</v>
      </c>
      <c r="H4" s="23" t="s">
        <v>149</v>
      </c>
      <c r="I4" s="23">
        <v>1.38</v>
      </c>
      <c r="J4" s="24" t="s">
        <v>78</v>
      </c>
    </row>
    <row r="5" spans="1:10" x14ac:dyDescent="0.2">
      <c r="A5" s="15" t="s">
        <v>6</v>
      </c>
      <c r="B5" s="16" t="s">
        <v>7</v>
      </c>
      <c r="C5" s="45">
        <v>5.0299999999999997E-2</v>
      </c>
      <c r="D5" s="16" t="s">
        <v>105</v>
      </c>
      <c r="E5" s="16" t="s">
        <v>10</v>
      </c>
      <c r="F5" s="45" t="s">
        <v>12</v>
      </c>
      <c r="G5" s="45" t="s">
        <v>12</v>
      </c>
      <c r="H5" s="16" t="s">
        <v>149</v>
      </c>
      <c r="I5" s="16">
        <v>1.38</v>
      </c>
      <c r="J5" s="18" t="s">
        <v>11</v>
      </c>
    </row>
    <row r="6" spans="1:10" x14ac:dyDescent="0.2">
      <c r="A6" s="22" t="s">
        <v>150</v>
      </c>
      <c r="B6" s="23" t="s">
        <v>14</v>
      </c>
      <c r="C6" s="41">
        <v>3.1615999999999999E-6</v>
      </c>
      <c r="D6" s="23" t="s">
        <v>110</v>
      </c>
      <c r="E6" s="23" t="s">
        <v>10</v>
      </c>
      <c r="F6" s="41" t="s">
        <v>12</v>
      </c>
      <c r="G6" s="41" t="s">
        <v>12</v>
      </c>
      <c r="H6" s="23" t="s">
        <v>149</v>
      </c>
      <c r="I6" s="23">
        <v>1.38</v>
      </c>
      <c r="J6" s="24" t="s">
        <v>151</v>
      </c>
    </row>
    <row r="7" spans="1:10" x14ac:dyDescent="0.2">
      <c r="A7" s="22" t="s">
        <v>118</v>
      </c>
      <c r="B7" s="23" t="s">
        <v>7</v>
      </c>
      <c r="C7" s="41">
        <v>8.0478699999999997E-7</v>
      </c>
      <c r="D7" s="23" t="s">
        <v>110</v>
      </c>
      <c r="E7" s="23" t="s">
        <v>10</v>
      </c>
      <c r="F7" s="23" t="s">
        <v>12</v>
      </c>
      <c r="G7" s="41" t="s">
        <v>12</v>
      </c>
      <c r="H7" s="23" t="s">
        <v>149</v>
      </c>
      <c r="I7" s="23">
        <v>1.38</v>
      </c>
      <c r="J7" s="24" t="s">
        <v>120</v>
      </c>
    </row>
    <row r="8" spans="1:10" x14ac:dyDescent="0.2">
      <c r="A8" s="9" t="s">
        <v>152</v>
      </c>
      <c r="B8" s="10" t="s">
        <v>14</v>
      </c>
      <c r="C8" s="42">
        <v>6.3871999999999996E-6</v>
      </c>
      <c r="D8" s="10" t="s">
        <v>110</v>
      </c>
      <c r="E8" s="10" t="s">
        <v>10</v>
      </c>
      <c r="F8" s="10" t="s">
        <v>12</v>
      </c>
      <c r="G8" s="42" t="s">
        <v>12</v>
      </c>
      <c r="H8" s="10" t="s">
        <v>149</v>
      </c>
      <c r="I8" s="10">
        <v>1.38</v>
      </c>
      <c r="J8" s="11" t="s">
        <v>153</v>
      </c>
    </row>
    <row r="9" spans="1:10" x14ac:dyDescent="0.2">
      <c r="A9" s="22" t="s">
        <v>154</v>
      </c>
      <c r="B9" s="23" t="s">
        <v>7</v>
      </c>
      <c r="C9" s="41">
        <v>4.4799999999999999E-7</v>
      </c>
      <c r="D9" s="23" t="s">
        <v>110</v>
      </c>
      <c r="E9" s="23" t="s">
        <v>10</v>
      </c>
      <c r="F9" s="23" t="s">
        <v>12</v>
      </c>
      <c r="G9" s="41" t="s">
        <v>12</v>
      </c>
      <c r="H9" s="23" t="s">
        <v>149</v>
      </c>
      <c r="I9" s="23">
        <v>1.38</v>
      </c>
      <c r="J9" s="24" t="s">
        <v>155</v>
      </c>
    </row>
    <row r="10" spans="1:10" x14ac:dyDescent="0.2">
      <c r="C10" s="42"/>
    </row>
    <row r="11" spans="1:10" x14ac:dyDescent="0.2">
      <c r="C11" s="42"/>
    </row>
    <row r="12" spans="1:10" x14ac:dyDescent="0.2">
      <c r="C12" s="42"/>
    </row>
    <row r="13" spans="1:10" x14ac:dyDescent="0.2">
      <c r="C13" s="42"/>
    </row>
    <row r="14" spans="1:10" x14ac:dyDescent="0.2">
      <c r="C14" s="42"/>
    </row>
    <row r="15" spans="1:10" x14ac:dyDescent="0.2">
      <c r="C15" s="42"/>
    </row>
    <row r="16" spans="1:10" x14ac:dyDescent="0.2">
      <c r="C16" s="42"/>
    </row>
    <row r="18" spans="3:3" x14ac:dyDescent="0.2">
      <c r="C18" s="42"/>
    </row>
    <row r="19" spans="3:3" x14ac:dyDescent="0.2">
      <c r="C19" s="42"/>
    </row>
    <row r="20" spans="3:3" x14ac:dyDescent="0.2">
      <c r="C20" s="42"/>
    </row>
    <row r="21" spans="3:3" x14ac:dyDescent="0.2">
      <c r="C21" s="42"/>
    </row>
    <row r="22" spans="3:3" x14ac:dyDescent="0.2">
      <c r="C22" s="42"/>
    </row>
  </sheetData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A14" sqref="A14"/>
    </sheetView>
  </sheetViews>
  <sheetFormatPr defaultRowHeight="11.4" x14ac:dyDescent="0.2"/>
  <cols>
    <col min="1" max="1" width="58.33203125" style="9" bestFit="1" customWidth="1"/>
    <col min="2" max="2" width="6.44140625" style="10" bestFit="1" customWidth="1"/>
    <col min="3" max="3" width="7.44140625" style="10" bestFit="1" customWidth="1"/>
    <col min="4" max="4" width="4.33203125" style="10" bestFit="1" customWidth="1"/>
    <col min="5" max="5" width="17.33203125" style="10" bestFit="1" customWidth="1"/>
    <col min="6" max="6" width="7.5546875" style="10" bestFit="1" customWidth="1"/>
    <col min="7" max="7" width="7.6640625" style="10" bestFit="1" customWidth="1"/>
    <col min="8" max="8" width="13.21875" style="10" bestFit="1" customWidth="1"/>
    <col min="9" max="9" width="6.6640625" style="10" bestFit="1" customWidth="1"/>
    <col min="10" max="10" width="102" style="11" bestFit="1" customWidth="1"/>
    <col min="11" max="16384" width="8.88671875" style="9"/>
  </cols>
  <sheetData>
    <row r="1" spans="1:10" ht="13.2" x14ac:dyDescent="0.2">
      <c r="A1" s="9" t="s">
        <v>174</v>
      </c>
    </row>
    <row r="3" spans="1:10" x14ac:dyDescent="0.2">
      <c r="A3" s="12" t="s">
        <v>135</v>
      </c>
      <c r="B3" s="13" t="s">
        <v>5</v>
      </c>
      <c r="C3" s="13" t="s">
        <v>0</v>
      </c>
      <c r="D3" s="13" t="s">
        <v>1</v>
      </c>
      <c r="E3" s="13" t="s">
        <v>9</v>
      </c>
      <c r="F3" s="13" t="s">
        <v>2</v>
      </c>
      <c r="G3" s="13" t="s">
        <v>3</v>
      </c>
      <c r="H3" s="13" t="s">
        <v>4</v>
      </c>
      <c r="I3" s="13" t="s">
        <v>29</v>
      </c>
      <c r="J3" s="14" t="s">
        <v>45</v>
      </c>
    </row>
    <row r="4" spans="1:10" x14ac:dyDescent="0.2">
      <c r="A4" s="9" t="s">
        <v>156</v>
      </c>
      <c r="B4" s="10" t="s">
        <v>14</v>
      </c>
      <c r="C4" s="42">
        <v>1.5E-11</v>
      </c>
      <c r="D4" s="10" t="s">
        <v>122</v>
      </c>
      <c r="E4" s="10" t="s">
        <v>10</v>
      </c>
      <c r="F4" s="42" t="s">
        <v>12</v>
      </c>
      <c r="G4" s="42" t="s">
        <v>12</v>
      </c>
      <c r="H4" s="10" t="s">
        <v>158</v>
      </c>
      <c r="I4" s="10">
        <v>1.64</v>
      </c>
      <c r="J4" s="11" t="s">
        <v>157</v>
      </c>
    </row>
    <row r="5" spans="1:10" x14ac:dyDescent="0.2">
      <c r="C5" s="42"/>
      <c r="F5" s="42"/>
      <c r="G5" s="42"/>
    </row>
    <row r="6" spans="1:10" x14ac:dyDescent="0.2">
      <c r="C6" s="42"/>
      <c r="F6" s="42"/>
      <c r="G6" s="42"/>
    </row>
    <row r="7" spans="1:10" x14ac:dyDescent="0.2">
      <c r="C7" s="42"/>
      <c r="G7" s="42"/>
    </row>
    <row r="8" spans="1:10" x14ac:dyDescent="0.2">
      <c r="C8" s="42"/>
      <c r="G8" s="42"/>
    </row>
    <row r="9" spans="1:10" x14ac:dyDescent="0.2">
      <c r="C9" s="42"/>
      <c r="G9" s="42"/>
    </row>
    <row r="10" spans="1:10" x14ac:dyDescent="0.2">
      <c r="C10" s="42"/>
    </row>
    <row r="11" spans="1:10" x14ac:dyDescent="0.2">
      <c r="C11" s="42"/>
    </row>
    <row r="12" spans="1:10" x14ac:dyDescent="0.2">
      <c r="C12" s="42"/>
    </row>
    <row r="13" spans="1:10" x14ac:dyDescent="0.2">
      <c r="C13" s="42"/>
    </row>
    <row r="14" spans="1:10" x14ac:dyDescent="0.2">
      <c r="C14" s="42"/>
    </row>
    <row r="15" spans="1:10" x14ac:dyDescent="0.2">
      <c r="C15" s="42"/>
    </row>
    <row r="16" spans="1:10" x14ac:dyDescent="0.2">
      <c r="C16" s="42"/>
    </row>
    <row r="18" spans="3:3" x14ac:dyDescent="0.2">
      <c r="C18" s="42"/>
    </row>
    <row r="19" spans="3:3" x14ac:dyDescent="0.2">
      <c r="C19" s="42"/>
    </row>
    <row r="20" spans="3:3" x14ac:dyDescent="0.2">
      <c r="C20" s="42"/>
    </row>
    <row r="21" spans="3:3" x14ac:dyDescent="0.2">
      <c r="C21" s="42"/>
    </row>
    <row r="22" spans="3:3" x14ac:dyDescent="0.2">
      <c r="C22" s="42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A13" sqref="A13"/>
    </sheetView>
  </sheetViews>
  <sheetFormatPr defaultRowHeight="11.4" x14ac:dyDescent="0.2"/>
  <cols>
    <col min="1" max="1" width="58.33203125" style="9" bestFit="1" customWidth="1"/>
    <col min="2" max="2" width="6.44140625" style="10" bestFit="1" customWidth="1"/>
    <col min="3" max="3" width="7.44140625" style="10" bestFit="1" customWidth="1"/>
    <col min="4" max="4" width="4.33203125" style="10" bestFit="1" customWidth="1"/>
    <col min="5" max="5" width="17.33203125" style="10" bestFit="1" customWidth="1"/>
    <col min="6" max="7" width="4.33203125" style="10" bestFit="1" customWidth="1"/>
    <col min="8" max="8" width="13.21875" style="10" bestFit="1" customWidth="1"/>
    <col min="9" max="9" width="6.6640625" style="10" bestFit="1" customWidth="1"/>
    <col min="10" max="10" width="106.77734375" style="11" bestFit="1" customWidth="1"/>
    <col min="11" max="16384" width="8.88671875" style="9"/>
  </cols>
  <sheetData>
    <row r="1" spans="1:10" x14ac:dyDescent="0.2">
      <c r="A1" s="9" t="s">
        <v>51</v>
      </c>
    </row>
    <row r="3" spans="1:10" x14ac:dyDescent="0.2">
      <c r="A3" s="12" t="s">
        <v>135</v>
      </c>
      <c r="B3" s="13" t="s">
        <v>5</v>
      </c>
      <c r="C3" s="13" t="s">
        <v>0</v>
      </c>
      <c r="D3" s="13" t="s">
        <v>1</v>
      </c>
      <c r="E3" s="13" t="s">
        <v>9</v>
      </c>
      <c r="F3" s="13" t="s">
        <v>2</v>
      </c>
      <c r="G3" s="13" t="s">
        <v>3</v>
      </c>
      <c r="H3" s="13" t="s">
        <v>4</v>
      </c>
      <c r="I3" s="13" t="s">
        <v>29</v>
      </c>
      <c r="J3" s="14" t="s">
        <v>45</v>
      </c>
    </row>
    <row r="4" spans="1:10" x14ac:dyDescent="0.2">
      <c r="A4" s="15" t="s">
        <v>6</v>
      </c>
      <c r="B4" s="16" t="s">
        <v>7</v>
      </c>
      <c r="C4" s="16">
        <v>0.03</v>
      </c>
      <c r="D4" s="16" t="s">
        <v>8</v>
      </c>
      <c r="E4" s="16" t="s">
        <v>10</v>
      </c>
      <c r="F4" s="16" t="s">
        <v>12</v>
      </c>
      <c r="G4" s="16" t="s">
        <v>12</v>
      </c>
      <c r="H4" s="16" t="s">
        <v>35</v>
      </c>
      <c r="I4" s="16">
        <v>1.1599999999999999</v>
      </c>
      <c r="J4" s="18" t="s">
        <v>11</v>
      </c>
    </row>
    <row r="5" spans="1:10" x14ac:dyDescent="0.2">
      <c r="A5" s="19" t="s">
        <v>13</v>
      </c>
      <c r="B5" s="20" t="s">
        <v>14</v>
      </c>
      <c r="C5" s="20">
        <v>0.71</v>
      </c>
      <c r="D5" s="20" t="s">
        <v>15</v>
      </c>
      <c r="E5" s="20" t="s">
        <v>10</v>
      </c>
      <c r="F5" s="20" t="s">
        <v>12</v>
      </c>
      <c r="G5" s="20" t="s">
        <v>12</v>
      </c>
      <c r="H5" s="20" t="s">
        <v>35</v>
      </c>
      <c r="I5" s="20">
        <v>1.1599999999999999</v>
      </c>
      <c r="J5" s="21" t="s">
        <v>16</v>
      </c>
    </row>
    <row r="6" spans="1:10" x14ac:dyDescent="0.2">
      <c r="A6" s="22" t="s">
        <v>18</v>
      </c>
      <c r="B6" s="23" t="s">
        <v>14</v>
      </c>
      <c r="C6" s="23">
        <v>2.6</v>
      </c>
      <c r="D6" s="23" t="s">
        <v>15</v>
      </c>
      <c r="E6" s="23" t="s">
        <v>10</v>
      </c>
      <c r="F6" s="23" t="s">
        <v>12</v>
      </c>
      <c r="G6" s="23" t="s">
        <v>12</v>
      </c>
      <c r="H6" s="23" t="s">
        <v>35</v>
      </c>
      <c r="I6" s="23">
        <v>1.1599999999999999</v>
      </c>
      <c r="J6" s="24" t="s">
        <v>19</v>
      </c>
    </row>
    <row r="7" spans="1:10" x14ac:dyDescent="0.2">
      <c r="A7" s="22" t="s">
        <v>20</v>
      </c>
      <c r="B7" s="23" t="s">
        <v>14</v>
      </c>
      <c r="C7" s="23">
        <v>2.14</v>
      </c>
      <c r="D7" s="23" t="s">
        <v>15</v>
      </c>
      <c r="E7" s="23" t="s">
        <v>10</v>
      </c>
      <c r="F7" s="23" t="s">
        <v>12</v>
      </c>
      <c r="G7" s="23" t="s">
        <v>12</v>
      </c>
      <c r="H7" s="23" t="s">
        <v>35</v>
      </c>
      <c r="I7" s="23">
        <v>1.1599999999999999</v>
      </c>
      <c r="J7" s="24" t="s">
        <v>21</v>
      </c>
    </row>
    <row r="8" spans="1:10" x14ac:dyDescent="0.2">
      <c r="A8" s="22" t="s">
        <v>22</v>
      </c>
      <c r="B8" s="23" t="s">
        <v>14</v>
      </c>
      <c r="C8" s="23">
        <v>0.36</v>
      </c>
      <c r="D8" s="23" t="s">
        <v>15</v>
      </c>
      <c r="E8" s="23" t="s">
        <v>10</v>
      </c>
      <c r="F8" s="23" t="s">
        <v>12</v>
      </c>
      <c r="G8" s="23" t="s">
        <v>12</v>
      </c>
      <c r="H8" s="23" t="s">
        <v>35</v>
      </c>
      <c r="I8" s="23">
        <v>1.1599999999999999</v>
      </c>
      <c r="J8" s="24" t="s">
        <v>23</v>
      </c>
    </row>
    <row r="9" spans="1:10" x14ac:dyDescent="0.2">
      <c r="A9" s="22" t="s">
        <v>24</v>
      </c>
      <c r="B9" s="23" t="s">
        <v>14</v>
      </c>
      <c r="C9" s="23">
        <v>32.799999999999997</v>
      </c>
      <c r="D9" s="23" t="s">
        <v>15</v>
      </c>
      <c r="E9" s="23" t="s">
        <v>10</v>
      </c>
      <c r="F9" s="23" t="s">
        <v>12</v>
      </c>
      <c r="G9" s="23" t="s">
        <v>12</v>
      </c>
      <c r="H9" s="23" t="s">
        <v>35</v>
      </c>
      <c r="I9" s="23">
        <v>1.1599999999999999</v>
      </c>
      <c r="J9" s="24" t="s">
        <v>25</v>
      </c>
    </row>
    <row r="10" spans="1:10" x14ac:dyDescent="0.2">
      <c r="A10" s="25" t="s">
        <v>26</v>
      </c>
      <c r="B10" s="26" t="s">
        <v>31</v>
      </c>
      <c r="C10" s="26">
        <v>232</v>
      </c>
      <c r="D10" s="26" t="s">
        <v>15</v>
      </c>
      <c r="E10" s="26" t="s">
        <v>10</v>
      </c>
      <c r="F10" s="26" t="s">
        <v>12</v>
      </c>
      <c r="G10" s="26" t="s">
        <v>12</v>
      </c>
      <c r="H10" s="26" t="s">
        <v>35</v>
      </c>
      <c r="I10" s="26">
        <v>1.1599999999999999</v>
      </c>
      <c r="J10" s="27" t="s">
        <v>28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A13" sqref="A13"/>
    </sheetView>
  </sheetViews>
  <sheetFormatPr defaultRowHeight="11.4" x14ac:dyDescent="0.2"/>
  <cols>
    <col min="1" max="1" width="58.33203125" style="9" bestFit="1" customWidth="1"/>
    <col min="2" max="2" width="6.44140625" style="10" bestFit="1" customWidth="1"/>
    <col min="3" max="3" width="7.44140625" style="10" bestFit="1" customWidth="1"/>
    <col min="4" max="4" width="4.33203125" style="10" bestFit="1" customWidth="1"/>
    <col min="5" max="5" width="17.33203125" style="10" bestFit="1" customWidth="1"/>
    <col min="6" max="7" width="4.33203125" style="10" bestFit="1" customWidth="1"/>
    <col min="8" max="8" width="13.21875" style="10" bestFit="1" customWidth="1"/>
    <col min="9" max="9" width="6.6640625" style="10" bestFit="1" customWidth="1"/>
    <col min="10" max="10" width="106.77734375" style="11" bestFit="1" customWidth="1"/>
    <col min="11" max="16384" width="8.88671875" style="9"/>
  </cols>
  <sheetData>
    <row r="1" spans="1:10" x14ac:dyDescent="0.2">
      <c r="A1" s="9" t="s">
        <v>52</v>
      </c>
    </row>
    <row r="3" spans="1:10" x14ac:dyDescent="0.2">
      <c r="A3" s="12" t="s">
        <v>135</v>
      </c>
      <c r="B3" s="13" t="s">
        <v>5</v>
      </c>
      <c r="C3" s="13" t="s">
        <v>0</v>
      </c>
      <c r="D3" s="13" t="s">
        <v>1</v>
      </c>
      <c r="E3" s="13" t="s">
        <v>9</v>
      </c>
      <c r="F3" s="13" t="s">
        <v>2</v>
      </c>
      <c r="G3" s="13" t="s">
        <v>3</v>
      </c>
      <c r="H3" s="13" t="s">
        <v>4</v>
      </c>
      <c r="I3" s="13" t="s">
        <v>29</v>
      </c>
      <c r="J3" s="14" t="s">
        <v>45</v>
      </c>
    </row>
    <row r="4" spans="1:10" x14ac:dyDescent="0.2">
      <c r="A4" s="15" t="s">
        <v>6</v>
      </c>
      <c r="B4" s="16" t="s">
        <v>7</v>
      </c>
      <c r="C4" s="16">
        <v>0.01</v>
      </c>
      <c r="D4" s="16" t="s">
        <v>8</v>
      </c>
      <c r="E4" s="16" t="s">
        <v>10</v>
      </c>
      <c r="F4" s="16" t="s">
        <v>12</v>
      </c>
      <c r="G4" s="16" t="s">
        <v>12</v>
      </c>
      <c r="H4" s="16" t="s">
        <v>35</v>
      </c>
      <c r="I4" s="16">
        <v>1.1599999999999999</v>
      </c>
      <c r="J4" s="18" t="s">
        <v>11</v>
      </c>
    </row>
    <row r="5" spans="1:10" x14ac:dyDescent="0.2">
      <c r="A5" s="19" t="s">
        <v>13</v>
      </c>
      <c r="B5" s="20" t="s">
        <v>14</v>
      </c>
      <c r="C5" s="20">
        <v>0.71</v>
      </c>
      <c r="D5" s="20" t="s">
        <v>15</v>
      </c>
      <c r="E5" s="20" t="s">
        <v>10</v>
      </c>
      <c r="F5" s="20" t="s">
        <v>12</v>
      </c>
      <c r="G5" s="20" t="s">
        <v>12</v>
      </c>
      <c r="H5" s="20" t="s">
        <v>35</v>
      </c>
      <c r="I5" s="20">
        <v>1.1599999999999999</v>
      </c>
      <c r="J5" s="21" t="s">
        <v>16</v>
      </c>
    </row>
    <row r="6" spans="1:10" x14ac:dyDescent="0.2">
      <c r="A6" s="22" t="s">
        <v>18</v>
      </c>
      <c r="B6" s="23" t="s">
        <v>14</v>
      </c>
      <c r="C6" s="23">
        <v>1.24</v>
      </c>
      <c r="D6" s="23" t="s">
        <v>15</v>
      </c>
      <c r="E6" s="23" t="s">
        <v>10</v>
      </c>
      <c r="F6" s="23" t="s">
        <v>12</v>
      </c>
      <c r="G6" s="23" t="s">
        <v>12</v>
      </c>
      <c r="H6" s="23" t="s">
        <v>35</v>
      </c>
      <c r="I6" s="23">
        <v>1.1599999999999999</v>
      </c>
      <c r="J6" s="24" t="s">
        <v>19</v>
      </c>
    </row>
    <row r="7" spans="1:10" x14ac:dyDescent="0.2">
      <c r="A7" s="22" t="s">
        <v>20</v>
      </c>
      <c r="B7" s="23" t="s">
        <v>14</v>
      </c>
      <c r="C7" s="23">
        <v>2.14</v>
      </c>
      <c r="D7" s="23" t="s">
        <v>15</v>
      </c>
      <c r="E7" s="23" t="s">
        <v>10</v>
      </c>
      <c r="F7" s="23" t="s">
        <v>12</v>
      </c>
      <c r="G7" s="23" t="s">
        <v>12</v>
      </c>
      <c r="H7" s="23" t="s">
        <v>35</v>
      </c>
      <c r="I7" s="23">
        <v>1.1599999999999999</v>
      </c>
      <c r="J7" s="24" t="s">
        <v>21</v>
      </c>
    </row>
    <row r="8" spans="1:10" x14ac:dyDescent="0.2">
      <c r="A8" s="22" t="s">
        <v>22</v>
      </c>
      <c r="B8" s="23" t="s">
        <v>14</v>
      </c>
      <c r="C8" s="23">
        <v>0.36</v>
      </c>
      <c r="D8" s="23" t="s">
        <v>15</v>
      </c>
      <c r="E8" s="23" t="s">
        <v>10</v>
      </c>
      <c r="F8" s="23" t="s">
        <v>12</v>
      </c>
      <c r="G8" s="23" t="s">
        <v>12</v>
      </c>
      <c r="H8" s="23" t="s">
        <v>35</v>
      </c>
      <c r="I8" s="23">
        <v>1.1599999999999999</v>
      </c>
      <c r="J8" s="24" t="s">
        <v>23</v>
      </c>
    </row>
    <row r="9" spans="1:10" x14ac:dyDescent="0.2">
      <c r="A9" s="22" t="s">
        <v>24</v>
      </c>
      <c r="B9" s="23" t="s">
        <v>14</v>
      </c>
      <c r="C9" s="23">
        <v>30.2</v>
      </c>
      <c r="D9" s="23" t="s">
        <v>15</v>
      </c>
      <c r="E9" s="23" t="s">
        <v>10</v>
      </c>
      <c r="F9" s="23" t="s">
        <v>12</v>
      </c>
      <c r="G9" s="23" t="s">
        <v>12</v>
      </c>
      <c r="H9" s="23" t="s">
        <v>35</v>
      </c>
      <c r="I9" s="23">
        <v>1.1599999999999999</v>
      </c>
      <c r="J9" s="24" t="s">
        <v>25</v>
      </c>
    </row>
    <row r="10" spans="1:10" x14ac:dyDescent="0.2">
      <c r="A10" s="25" t="s">
        <v>26</v>
      </c>
      <c r="B10" s="26" t="s">
        <v>31</v>
      </c>
      <c r="C10" s="26">
        <v>223</v>
      </c>
      <c r="D10" s="26" t="s">
        <v>15</v>
      </c>
      <c r="E10" s="26" t="s">
        <v>10</v>
      </c>
      <c r="F10" s="26" t="s">
        <v>12</v>
      </c>
      <c r="G10" s="26" t="s">
        <v>12</v>
      </c>
      <c r="H10" s="26" t="s">
        <v>35</v>
      </c>
      <c r="I10" s="26">
        <v>1.1599999999999999</v>
      </c>
      <c r="J10" s="27" t="s">
        <v>28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A16" sqref="A16"/>
    </sheetView>
  </sheetViews>
  <sheetFormatPr defaultRowHeight="11.4" x14ac:dyDescent="0.2"/>
  <cols>
    <col min="1" max="1" width="58.33203125" style="9" bestFit="1" customWidth="1"/>
    <col min="2" max="2" width="6.44140625" style="10" bestFit="1" customWidth="1"/>
    <col min="3" max="3" width="7.44140625" style="10" bestFit="1" customWidth="1"/>
    <col min="4" max="4" width="4.33203125" style="10" bestFit="1" customWidth="1"/>
    <col min="5" max="5" width="17.33203125" style="10" bestFit="1" customWidth="1"/>
    <col min="6" max="7" width="4.33203125" style="10" bestFit="1" customWidth="1"/>
    <col min="8" max="8" width="13.21875" style="10" bestFit="1" customWidth="1"/>
    <col min="9" max="9" width="6.6640625" style="10" bestFit="1" customWidth="1"/>
    <col min="10" max="10" width="106.77734375" style="11" bestFit="1" customWidth="1"/>
    <col min="11" max="16384" width="8.88671875" style="9"/>
  </cols>
  <sheetData>
    <row r="1" spans="1:10" x14ac:dyDescent="0.2">
      <c r="A1" s="9" t="s">
        <v>53</v>
      </c>
    </row>
    <row r="3" spans="1:10" x14ac:dyDescent="0.2">
      <c r="A3" s="12" t="s">
        <v>135</v>
      </c>
      <c r="B3" s="13" t="s">
        <v>5</v>
      </c>
      <c r="C3" s="13" t="s">
        <v>0</v>
      </c>
      <c r="D3" s="13" t="s">
        <v>1</v>
      </c>
      <c r="E3" s="13" t="s">
        <v>9</v>
      </c>
      <c r="F3" s="13" t="s">
        <v>2</v>
      </c>
      <c r="G3" s="13" t="s">
        <v>3</v>
      </c>
      <c r="H3" s="13" t="s">
        <v>4</v>
      </c>
      <c r="I3" s="13" t="s">
        <v>29</v>
      </c>
      <c r="J3" s="14" t="s">
        <v>45</v>
      </c>
    </row>
    <row r="4" spans="1:10" x14ac:dyDescent="0.2">
      <c r="A4" s="15" t="s">
        <v>6</v>
      </c>
      <c r="B4" s="16" t="s">
        <v>7</v>
      </c>
      <c r="C4" s="16">
        <v>0.11</v>
      </c>
      <c r="D4" s="16" t="s">
        <v>8</v>
      </c>
      <c r="E4" s="16" t="s">
        <v>10</v>
      </c>
      <c r="F4" s="16" t="s">
        <v>12</v>
      </c>
      <c r="G4" s="16" t="s">
        <v>12</v>
      </c>
      <c r="H4" s="16" t="s">
        <v>35</v>
      </c>
      <c r="I4" s="16">
        <v>1.1599999999999999</v>
      </c>
      <c r="J4" s="18" t="s">
        <v>11</v>
      </c>
    </row>
    <row r="5" spans="1:10" x14ac:dyDescent="0.2">
      <c r="A5" s="19" t="s">
        <v>13</v>
      </c>
      <c r="B5" s="20" t="s">
        <v>14</v>
      </c>
      <c r="C5" s="20">
        <v>0.77</v>
      </c>
      <c r="D5" s="20" t="s">
        <v>15</v>
      </c>
      <c r="E5" s="20" t="s">
        <v>10</v>
      </c>
      <c r="F5" s="20" t="s">
        <v>12</v>
      </c>
      <c r="G5" s="20" t="s">
        <v>12</v>
      </c>
      <c r="H5" s="20" t="s">
        <v>35</v>
      </c>
      <c r="I5" s="20">
        <v>1.1599999999999999</v>
      </c>
      <c r="J5" s="21" t="s">
        <v>16</v>
      </c>
    </row>
    <row r="6" spans="1:10" x14ac:dyDescent="0.2">
      <c r="A6" s="22" t="s">
        <v>36</v>
      </c>
      <c r="B6" s="23" t="s">
        <v>14</v>
      </c>
      <c r="C6" s="23">
        <v>2.2799999999999998</v>
      </c>
      <c r="D6" s="23" t="s">
        <v>15</v>
      </c>
      <c r="E6" s="23" t="s">
        <v>10</v>
      </c>
      <c r="F6" s="23" t="s">
        <v>12</v>
      </c>
      <c r="G6" s="23" t="s">
        <v>12</v>
      </c>
      <c r="H6" s="23" t="s">
        <v>35</v>
      </c>
      <c r="I6" s="23">
        <v>1.1599999999999999</v>
      </c>
      <c r="J6" s="24" t="s">
        <v>37</v>
      </c>
    </row>
    <row r="7" spans="1:10" x14ac:dyDescent="0.2">
      <c r="A7" s="22" t="s">
        <v>18</v>
      </c>
      <c r="B7" s="23" t="s">
        <v>14</v>
      </c>
      <c r="C7" s="23">
        <v>6.69</v>
      </c>
      <c r="D7" s="23" t="s">
        <v>15</v>
      </c>
      <c r="E7" s="23" t="s">
        <v>10</v>
      </c>
      <c r="F7" s="23" t="s">
        <v>12</v>
      </c>
      <c r="G7" s="23" t="s">
        <v>12</v>
      </c>
      <c r="H7" s="23" t="s">
        <v>35</v>
      </c>
      <c r="I7" s="23">
        <v>1.1599999999999999</v>
      </c>
      <c r="J7" s="24" t="s">
        <v>19</v>
      </c>
    </row>
    <row r="8" spans="1:10" x14ac:dyDescent="0.2">
      <c r="A8" s="22" t="s">
        <v>20</v>
      </c>
      <c r="B8" s="23" t="s">
        <v>14</v>
      </c>
      <c r="C8" s="23">
        <v>3.08</v>
      </c>
      <c r="D8" s="23" t="s">
        <v>15</v>
      </c>
      <c r="E8" s="23" t="s">
        <v>10</v>
      </c>
      <c r="F8" s="23" t="s">
        <v>12</v>
      </c>
      <c r="G8" s="23" t="s">
        <v>12</v>
      </c>
      <c r="H8" s="23" t="s">
        <v>35</v>
      </c>
      <c r="I8" s="23">
        <v>1.1599999999999999</v>
      </c>
      <c r="J8" s="24" t="s">
        <v>21</v>
      </c>
    </row>
    <row r="9" spans="1:10" x14ac:dyDescent="0.2">
      <c r="A9" s="22" t="s">
        <v>22</v>
      </c>
      <c r="B9" s="23" t="s">
        <v>14</v>
      </c>
      <c r="C9" s="23">
        <v>0.39</v>
      </c>
      <c r="D9" s="23" t="s">
        <v>15</v>
      </c>
      <c r="E9" s="23" t="s">
        <v>10</v>
      </c>
      <c r="F9" s="23" t="s">
        <v>12</v>
      </c>
      <c r="G9" s="23" t="s">
        <v>12</v>
      </c>
      <c r="H9" s="23" t="s">
        <v>35</v>
      </c>
      <c r="I9" s="23">
        <v>1.1599999999999999</v>
      </c>
      <c r="J9" s="24" t="s">
        <v>23</v>
      </c>
    </row>
    <row r="10" spans="1:10" x14ac:dyDescent="0.2">
      <c r="A10" s="22" t="s">
        <v>24</v>
      </c>
      <c r="B10" s="23" t="s">
        <v>14</v>
      </c>
      <c r="C10" s="23">
        <v>248</v>
      </c>
      <c r="D10" s="23" t="s">
        <v>15</v>
      </c>
      <c r="E10" s="23" t="s">
        <v>10</v>
      </c>
      <c r="F10" s="23" t="s">
        <v>12</v>
      </c>
      <c r="G10" s="23" t="s">
        <v>12</v>
      </c>
      <c r="H10" s="23" t="s">
        <v>35</v>
      </c>
      <c r="I10" s="23">
        <v>1.1599999999999999</v>
      </c>
      <c r="J10" s="24" t="s">
        <v>25</v>
      </c>
    </row>
    <row r="11" spans="1:10" x14ac:dyDescent="0.2">
      <c r="A11" s="25" t="s">
        <v>26</v>
      </c>
      <c r="B11" s="26" t="s">
        <v>31</v>
      </c>
      <c r="C11" s="26">
        <v>423</v>
      </c>
      <c r="D11" s="26" t="s">
        <v>15</v>
      </c>
      <c r="E11" s="26" t="s">
        <v>10</v>
      </c>
      <c r="F11" s="26" t="s">
        <v>12</v>
      </c>
      <c r="G11" s="26" t="s">
        <v>12</v>
      </c>
      <c r="H11" s="26" t="s">
        <v>35</v>
      </c>
      <c r="I11" s="26">
        <v>1.1599999999999999</v>
      </c>
      <c r="J11" s="27" t="s">
        <v>28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A12" sqref="A12"/>
    </sheetView>
  </sheetViews>
  <sheetFormatPr defaultRowHeight="11.4" x14ac:dyDescent="0.2"/>
  <cols>
    <col min="1" max="1" width="58.33203125" style="9" bestFit="1" customWidth="1"/>
    <col min="2" max="2" width="6.44140625" style="10" bestFit="1" customWidth="1"/>
    <col min="3" max="3" width="7.44140625" style="10" bestFit="1" customWidth="1"/>
    <col min="4" max="4" width="4.33203125" style="10" bestFit="1" customWidth="1"/>
    <col min="5" max="5" width="17.33203125" style="10" bestFit="1" customWidth="1"/>
    <col min="6" max="7" width="4.33203125" style="10" bestFit="1" customWidth="1"/>
    <col min="8" max="8" width="13.21875" style="10" bestFit="1" customWidth="1"/>
    <col min="9" max="9" width="6.6640625" style="10" bestFit="1" customWidth="1"/>
    <col min="10" max="10" width="106.77734375" style="11" bestFit="1" customWidth="1"/>
    <col min="11" max="16384" width="8.88671875" style="9"/>
  </cols>
  <sheetData>
    <row r="1" spans="1:10" x14ac:dyDescent="0.2">
      <c r="A1" s="9" t="s">
        <v>47</v>
      </c>
    </row>
    <row r="3" spans="1:10" x14ac:dyDescent="0.2">
      <c r="A3" s="12" t="s">
        <v>135</v>
      </c>
      <c r="B3" s="13" t="s">
        <v>5</v>
      </c>
      <c r="C3" s="13" t="s">
        <v>0</v>
      </c>
      <c r="D3" s="13" t="s">
        <v>1</v>
      </c>
      <c r="E3" s="13" t="s">
        <v>9</v>
      </c>
      <c r="F3" s="13" t="s">
        <v>2</v>
      </c>
      <c r="G3" s="13" t="s">
        <v>3</v>
      </c>
      <c r="H3" s="13" t="s">
        <v>4</v>
      </c>
      <c r="I3" s="13" t="s">
        <v>29</v>
      </c>
      <c r="J3" s="14" t="s">
        <v>45</v>
      </c>
    </row>
    <row r="4" spans="1:10" x14ac:dyDescent="0.2">
      <c r="A4" s="15" t="s">
        <v>6</v>
      </c>
      <c r="B4" s="16" t="s">
        <v>7</v>
      </c>
      <c r="C4" s="16">
        <v>0.09</v>
      </c>
      <c r="D4" s="16" t="s">
        <v>8</v>
      </c>
      <c r="E4" s="16" t="s">
        <v>10</v>
      </c>
      <c r="F4" s="16" t="s">
        <v>12</v>
      </c>
      <c r="G4" s="16" t="s">
        <v>12</v>
      </c>
      <c r="H4" s="16" t="s">
        <v>38</v>
      </c>
      <c r="I4" s="16">
        <v>1.1299999999999999</v>
      </c>
      <c r="J4" s="18" t="s">
        <v>11</v>
      </c>
    </row>
    <row r="5" spans="1:10" x14ac:dyDescent="0.2">
      <c r="A5" s="19" t="s">
        <v>13</v>
      </c>
      <c r="B5" s="20" t="s">
        <v>14</v>
      </c>
      <c r="C5" s="20">
        <v>0.73</v>
      </c>
      <c r="D5" s="20" t="s">
        <v>15</v>
      </c>
      <c r="E5" s="20" t="s">
        <v>10</v>
      </c>
      <c r="F5" s="20" t="s">
        <v>12</v>
      </c>
      <c r="G5" s="20" t="s">
        <v>12</v>
      </c>
      <c r="H5" s="20" t="s">
        <v>38</v>
      </c>
      <c r="I5" s="20">
        <v>1.1299999999999999</v>
      </c>
      <c r="J5" s="21" t="s">
        <v>16</v>
      </c>
    </row>
    <row r="6" spans="1:10" x14ac:dyDescent="0.2">
      <c r="A6" s="22" t="s">
        <v>36</v>
      </c>
      <c r="B6" s="23" t="s">
        <v>7</v>
      </c>
      <c r="C6" s="23">
        <v>2.16</v>
      </c>
      <c r="D6" s="23" t="s">
        <v>15</v>
      </c>
      <c r="E6" s="23" t="s">
        <v>10</v>
      </c>
      <c r="F6" s="23" t="s">
        <v>12</v>
      </c>
      <c r="G6" s="23" t="s">
        <v>12</v>
      </c>
      <c r="H6" s="23" t="s">
        <v>38</v>
      </c>
      <c r="I6" s="23">
        <v>1.1299999999999999</v>
      </c>
      <c r="J6" s="24" t="s">
        <v>37</v>
      </c>
    </row>
    <row r="7" spans="1:10" x14ac:dyDescent="0.2">
      <c r="A7" s="22" t="s">
        <v>39</v>
      </c>
      <c r="B7" s="23" t="s">
        <v>14</v>
      </c>
      <c r="C7" s="23">
        <v>9.9</v>
      </c>
      <c r="D7" s="23" t="s">
        <v>15</v>
      </c>
      <c r="E7" s="23" t="s">
        <v>10</v>
      </c>
      <c r="F7" s="23" t="s">
        <v>12</v>
      </c>
      <c r="G7" s="23" t="s">
        <v>12</v>
      </c>
      <c r="H7" s="23" t="s">
        <v>38</v>
      </c>
      <c r="I7" s="23">
        <v>1.1299999999999999</v>
      </c>
      <c r="J7" s="24" t="s">
        <v>40</v>
      </c>
    </row>
    <row r="8" spans="1:10" x14ac:dyDescent="0.2">
      <c r="A8" s="22" t="s">
        <v>41</v>
      </c>
      <c r="B8" s="23" t="s">
        <v>14</v>
      </c>
      <c r="C8" s="23">
        <v>8</v>
      </c>
      <c r="D8" s="23" t="s">
        <v>15</v>
      </c>
      <c r="E8" s="23" t="s">
        <v>10</v>
      </c>
      <c r="F8" s="23" t="s">
        <v>12</v>
      </c>
      <c r="G8" s="23" t="s">
        <v>12</v>
      </c>
      <c r="H8" s="23" t="s">
        <v>38</v>
      </c>
      <c r="I8" s="23">
        <v>1.1299999999999999</v>
      </c>
      <c r="J8" s="24" t="s">
        <v>42</v>
      </c>
    </row>
    <row r="9" spans="1:10" x14ac:dyDescent="0.2">
      <c r="A9" s="22" t="s">
        <v>24</v>
      </c>
      <c r="B9" s="23" t="s">
        <v>14</v>
      </c>
      <c r="C9" s="23">
        <v>23.4</v>
      </c>
      <c r="D9" s="23" t="s">
        <v>15</v>
      </c>
      <c r="E9" s="23" t="s">
        <v>10</v>
      </c>
      <c r="F9" s="23" t="s">
        <v>12</v>
      </c>
      <c r="G9" s="23" t="s">
        <v>12</v>
      </c>
      <c r="H9" s="23" t="s">
        <v>38</v>
      </c>
      <c r="I9" s="23">
        <v>1.1299999999999999</v>
      </c>
      <c r="J9" s="24" t="s">
        <v>25</v>
      </c>
    </row>
    <row r="10" spans="1:10" x14ac:dyDescent="0.2">
      <c r="A10" s="25" t="s">
        <v>26</v>
      </c>
      <c r="B10" s="26" t="s">
        <v>31</v>
      </c>
      <c r="C10" s="26">
        <v>455</v>
      </c>
      <c r="D10" s="26" t="s">
        <v>15</v>
      </c>
      <c r="E10" s="26" t="s">
        <v>10</v>
      </c>
      <c r="F10" s="26" t="s">
        <v>12</v>
      </c>
      <c r="G10" s="26" t="s">
        <v>12</v>
      </c>
      <c r="H10" s="26" t="s">
        <v>38</v>
      </c>
      <c r="I10" s="26">
        <v>1.1299999999999999</v>
      </c>
      <c r="J10" s="27" t="s">
        <v>28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A22" sqref="A22"/>
    </sheetView>
  </sheetViews>
  <sheetFormatPr defaultRowHeight="11.4" x14ac:dyDescent="0.2"/>
  <cols>
    <col min="1" max="1" width="58.33203125" style="9" bestFit="1" customWidth="1"/>
    <col min="2" max="2" width="6.44140625" style="10" bestFit="1" customWidth="1"/>
    <col min="3" max="3" width="7.44140625" style="10" bestFit="1" customWidth="1"/>
    <col min="4" max="4" width="4.33203125" style="10" bestFit="1" customWidth="1"/>
    <col min="5" max="5" width="17.33203125" style="10" bestFit="1" customWidth="1"/>
    <col min="6" max="7" width="4.33203125" style="10" bestFit="1" customWidth="1"/>
    <col min="8" max="8" width="13.21875" style="10" bestFit="1" customWidth="1"/>
    <col min="9" max="9" width="6.6640625" style="10" bestFit="1" customWidth="1"/>
    <col min="10" max="10" width="106.77734375" style="11" bestFit="1" customWidth="1"/>
    <col min="11" max="16384" width="8.88671875" style="9"/>
  </cols>
  <sheetData>
    <row r="1" spans="1:10" x14ac:dyDescent="0.2">
      <c r="A1" s="9" t="s">
        <v>46</v>
      </c>
    </row>
    <row r="3" spans="1:10" x14ac:dyDescent="0.2">
      <c r="A3" s="12" t="s">
        <v>135</v>
      </c>
      <c r="B3" s="13" t="s">
        <v>5</v>
      </c>
      <c r="C3" s="13" t="s">
        <v>0</v>
      </c>
      <c r="D3" s="13" t="s">
        <v>1</v>
      </c>
      <c r="E3" s="13" t="s">
        <v>9</v>
      </c>
      <c r="F3" s="13" t="s">
        <v>2</v>
      </c>
      <c r="G3" s="13" t="s">
        <v>3</v>
      </c>
      <c r="H3" s="13" t="s">
        <v>4</v>
      </c>
      <c r="I3" s="13" t="s">
        <v>29</v>
      </c>
      <c r="J3" s="14" t="s">
        <v>45</v>
      </c>
    </row>
    <row r="4" spans="1:10" x14ac:dyDescent="0.2">
      <c r="A4" s="15" t="s">
        <v>6</v>
      </c>
      <c r="B4" s="16" t="s">
        <v>7</v>
      </c>
      <c r="C4" s="16">
        <v>0.02</v>
      </c>
      <c r="D4" s="16" t="s">
        <v>8</v>
      </c>
      <c r="E4" s="16" t="s">
        <v>10</v>
      </c>
      <c r="F4" s="16" t="s">
        <v>12</v>
      </c>
      <c r="G4" s="16" t="s">
        <v>12</v>
      </c>
      <c r="H4" s="16" t="s">
        <v>38</v>
      </c>
      <c r="I4" s="16">
        <v>1.1299999999999999</v>
      </c>
      <c r="J4" s="18" t="s">
        <v>11</v>
      </c>
    </row>
    <row r="5" spans="1:10" x14ac:dyDescent="0.2">
      <c r="A5" s="19" t="s">
        <v>13</v>
      </c>
      <c r="B5" s="20" t="s">
        <v>14</v>
      </c>
      <c r="C5" s="20">
        <v>0.8</v>
      </c>
      <c r="D5" s="20" t="s">
        <v>15</v>
      </c>
      <c r="E5" s="20" t="s">
        <v>10</v>
      </c>
      <c r="F5" s="20" t="s">
        <v>12</v>
      </c>
      <c r="G5" s="20" t="s">
        <v>12</v>
      </c>
      <c r="H5" s="20" t="s">
        <v>38</v>
      </c>
      <c r="I5" s="20">
        <v>1.1299999999999999</v>
      </c>
      <c r="J5" s="21" t="s">
        <v>16</v>
      </c>
    </row>
    <row r="6" spans="1:10" x14ac:dyDescent="0.2">
      <c r="A6" s="22" t="s">
        <v>39</v>
      </c>
      <c r="B6" s="23" t="s">
        <v>14</v>
      </c>
      <c r="C6" s="23">
        <v>24.4</v>
      </c>
      <c r="D6" s="23" t="s">
        <v>15</v>
      </c>
      <c r="E6" s="23" t="s">
        <v>10</v>
      </c>
      <c r="F6" s="23" t="s">
        <v>12</v>
      </c>
      <c r="G6" s="23" t="s">
        <v>12</v>
      </c>
      <c r="H6" s="23" t="s">
        <v>38</v>
      </c>
      <c r="I6" s="23">
        <v>1.1299999999999999</v>
      </c>
      <c r="J6" s="24" t="s">
        <v>40</v>
      </c>
    </row>
    <row r="7" spans="1:10" x14ac:dyDescent="0.2">
      <c r="A7" s="22" t="s">
        <v>43</v>
      </c>
      <c r="B7" s="23" t="s">
        <v>14</v>
      </c>
      <c r="C7" s="23">
        <v>6.8</v>
      </c>
      <c r="D7" s="23" t="s">
        <v>15</v>
      </c>
      <c r="E7" s="23" t="s">
        <v>10</v>
      </c>
      <c r="F7" s="23" t="s">
        <v>12</v>
      </c>
      <c r="G7" s="23" t="s">
        <v>12</v>
      </c>
      <c r="H7" s="23" t="s">
        <v>38</v>
      </c>
      <c r="I7" s="23">
        <v>1.1299999999999999</v>
      </c>
      <c r="J7" s="24" t="s">
        <v>44</v>
      </c>
    </row>
    <row r="8" spans="1:10" x14ac:dyDescent="0.2">
      <c r="A8" s="25" t="s">
        <v>26</v>
      </c>
      <c r="B8" s="26" t="s">
        <v>31</v>
      </c>
      <c r="C8" s="26">
        <v>270</v>
      </c>
      <c r="D8" s="26" t="s">
        <v>15</v>
      </c>
      <c r="E8" s="26" t="s">
        <v>10</v>
      </c>
      <c r="F8" s="26" t="s">
        <v>12</v>
      </c>
      <c r="G8" s="26" t="s">
        <v>12</v>
      </c>
      <c r="H8" s="26" t="s">
        <v>38</v>
      </c>
      <c r="I8" s="26">
        <v>1.1299999999999999</v>
      </c>
      <c r="J8" s="27" t="s">
        <v>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41</vt:i4>
      </vt:variant>
    </vt:vector>
  </HeadingPairs>
  <TitlesOfParts>
    <vt:vector size="41" baseType="lpstr">
      <vt:lpstr>Explanations</vt:lpstr>
      <vt:lpstr>GO H1</vt:lpstr>
      <vt:lpstr>GO H2</vt:lpstr>
      <vt:lpstr>GO H3</vt:lpstr>
      <vt:lpstr>GO H4</vt:lpstr>
      <vt:lpstr>GO H5</vt:lpstr>
      <vt:lpstr>GO H6</vt:lpstr>
      <vt:lpstr>GO SM</vt:lpstr>
      <vt:lpstr>GO BM</vt:lpstr>
      <vt:lpstr>oGBM CRR H1</vt:lpstr>
      <vt:lpstr>oGBM CRR H2</vt:lpstr>
      <vt:lpstr>oGBM CRR H3</vt:lpstr>
      <vt:lpstr>oGBM CRR H4</vt:lpstr>
      <vt:lpstr>oGBM CRR H5</vt:lpstr>
      <vt:lpstr>oGBM CRR H6</vt:lpstr>
      <vt:lpstr>oGBM CRR SM</vt:lpstr>
      <vt:lpstr>oGBM TRR H1</vt:lpstr>
      <vt:lpstr>oGBM TRR H2</vt:lpstr>
      <vt:lpstr>oGBM TRR H3</vt:lpstr>
      <vt:lpstr>oGBM TRR H4</vt:lpstr>
      <vt:lpstr>oGBM TRR H5</vt:lpstr>
      <vt:lpstr>oGBM TRR H6</vt:lpstr>
      <vt:lpstr>oGBM TRR SM</vt:lpstr>
      <vt:lpstr>oGBM TRR BM</vt:lpstr>
      <vt:lpstr>oGBM ECE C15</vt:lpstr>
      <vt:lpstr>oGBM ECE C9</vt:lpstr>
      <vt:lpstr>oGBM ECE K15</vt:lpstr>
      <vt:lpstr>oGBM ECE K9</vt:lpstr>
      <vt:lpstr>oGBM THE</vt:lpstr>
      <vt:lpstr>oGBM USR</vt:lpstr>
      <vt:lpstr>oGBM BAM SW</vt:lpstr>
      <vt:lpstr>oGBM BAM SWO</vt:lpstr>
      <vt:lpstr>oGBM BAM DWO</vt:lpstr>
      <vt:lpstr>GR CVD 1</vt:lpstr>
      <vt:lpstr>GR CVD 2</vt:lpstr>
      <vt:lpstr>GR CVD 3</vt:lpstr>
      <vt:lpstr>GR CVD 4</vt:lpstr>
      <vt:lpstr>GR EPI</vt:lpstr>
      <vt:lpstr>GRAPHITE BC</vt:lpstr>
      <vt:lpstr>MOLYB BC</vt:lpstr>
      <vt:lpstr>ITO</vt:lpstr>
    </vt:vector>
  </TitlesOfParts>
  <Company>Empa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Beloin-Saint-Pierre, Didier</dc:creator>
  <cp:lastModifiedBy>Beloin-Saint-Pierre, Didier</cp:lastModifiedBy>
  <dcterms:created xsi:type="dcterms:W3CDTF">2018-11-15T15:49:07Z</dcterms:created>
  <dcterms:modified xsi:type="dcterms:W3CDTF">2020-02-24T14:48:00Z</dcterms:modified>
</cp:coreProperties>
</file>