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nwi\Documents\WORK Triturus\MANUSCRIPTS\2021 - IT Tcar -Evolutionary Biology\Proofs\"/>
    </mc:Choice>
  </mc:AlternateContent>
  <bookViews>
    <workbookView xWindow="0" yWindow="0" windowWidth="28800" windowHeight="12030"/>
  </bookViews>
  <sheets>
    <sheet name="Table S1" sheetId="4" r:id="rId1"/>
    <sheet name="Table S2" sheetId="5" r:id="rId2"/>
    <sheet name="Table S3" sheetId="6" r:id="rId3"/>
    <sheet name="Table S4" sheetId="7" r:id="rId4"/>
  </sheets>
  <definedNames>
    <definedName name="_xlnm._FilterDatabase" localSheetId="0" hidden="1">'Table S1'!$A$1:$T$88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<sst xmlns="http://schemas.openxmlformats.org/spreadsheetml/2006/main" count="762" uniqueCount="362">
  <si>
    <t>Austria: Haidlhof</t>
  </si>
  <si>
    <t>Italy: Pisa</t>
  </si>
  <si>
    <t>Italy: Fuscaldo</t>
  </si>
  <si>
    <t>Slovenia: Kramplje</t>
  </si>
  <si>
    <t>Switzerland: Locarno</t>
  </si>
  <si>
    <t>Austria: Mallersbach</t>
  </si>
  <si>
    <t>Italy: Taverna Magnano</t>
  </si>
  <si>
    <t>Italy: Alberobello</t>
  </si>
  <si>
    <t>Italy: Conza</t>
  </si>
  <si>
    <t>Italy: Torre Palermo</t>
  </si>
  <si>
    <t>Italy: Sessano</t>
  </si>
  <si>
    <t>Italy: Circeo</t>
  </si>
  <si>
    <t xml:space="preserve">Italy: San Quirico </t>
  </si>
  <si>
    <t>Italy: Alviano</t>
  </si>
  <si>
    <t>Italy: Greve in Chianti</t>
  </si>
  <si>
    <t>Italy: Senigallia</t>
  </si>
  <si>
    <t>Italy: Terra del sole</t>
  </si>
  <si>
    <t xml:space="preserve">Italy: Mulino di Pianoro </t>
  </si>
  <si>
    <t>Italy: Donega</t>
  </si>
  <si>
    <t xml:space="preserve">Italy: Porto Caleri  </t>
  </si>
  <si>
    <t>Italy: Le Poscole</t>
  </si>
  <si>
    <t xml:space="preserve">Italy: Busa de San Piero </t>
  </si>
  <si>
    <t>Slovenia: Komen</t>
  </si>
  <si>
    <t>Croatia: Svetvinčenat</t>
  </si>
  <si>
    <t>Locality</t>
  </si>
  <si>
    <t>Latitude</t>
  </si>
  <si>
    <t>Longitude</t>
  </si>
  <si>
    <t>Bulgaria: Montana</t>
  </si>
  <si>
    <t>France: Mayenne</t>
  </si>
  <si>
    <t>Poland: Tłumaczów quarry</t>
  </si>
  <si>
    <t>Romania: Brădătel</t>
  </si>
  <si>
    <t>Austria: Tadten</t>
  </si>
  <si>
    <t>Hungary: Alap</t>
  </si>
  <si>
    <t>Romania: Giurgeni</t>
  </si>
  <si>
    <t>Serbia: Senta</t>
  </si>
  <si>
    <t>Croatia: Brežane Lekeničhe</t>
  </si>
  <si>
    <t>Italy: San Severino Marche</t>
  </si>
  <si>
    <t>Italy: Stagno Bargone</t>
  </si>
  <si>
    <t>Tdob02</t>
  </si>
  <si>
    <t>Population number</t>
  </si>
  <si>
    <t>C5-1</t>
  </si>
  <si>
    <t>C5-2</t>
  </si>
  <si>
    <t>C5-5</t>
  </si>
  <si>
    <t>C6-4</t>
  </si>
  <si>
    <t>C6-2</t>
  </si>
  <si>
    <t>C6-1</t>
  </si>
  <si>
    <t>C7-10</t>
  </si>
  <si>
    <t>C7-8</t>
  </si>
  <si>
    <t>C7-2</t>
  </si>
  <si>
    <t>C8-1</t>
  </si>
  <si>
    <t>C8-2</t>
  </si>
  <si>
    <t>C8-6</t>
  </si>
  <si>
    <t>C10-1</t>
  </si>
  <si>
    <t>C10-2</t>
  </si>
  <si>
    <t>C10-3</t>
  </si>
  <si>
    <t>C12-15</t>
  </si>
  <si>
    <t>C12-8</t>
  </si>
  <si>
    <t>C12-5</t>
  </si>
  <si>
    <t>C16-6</t>
  </si>
  <si>
    <t>C16-4</t>
  </si>
  <si>
    <t>C16-8</t>
  </si>
  <si>
    <t>C19-12</t>
  </si>
  <si>
    <t>C19-7</t>
  </si>
  <si>
    <t>C19-8</t>
  </si>
  <si>
    <t>C22-8</t>
  </si>
  <si>
    <t>C22-7</t>
  </si>
  <si>
    <t>C22-6</t>
  </si>
  <si>
    <t>C25-11</t>
  </si>
  <si>
    <t>C25-12</t>
  </si>
  <si>
    <t>C25-14</t>
  </si>
  <si>
    <t>C26-3</t>
  </si>
  <si>
    <t>C26-9</t>
  </si>
  <si>
    <t>C26-8</t>
  </si>
  <si>
    <t>C27-1</t>
  </si>
  <si>
    <t>C27-2</t>
  </si>
  <si>
    <t>C31-6</t>
  </si>
  <si>
    <t>C31-25</t>
  </si>
  <si>
    <t>C31-13</t>
  </si>
  <si>
    <t>C33-16</t>
  </si>
  <si>
    <t>C33-17</t>
  </si>
  <si>
    <t>C34-11</t>
  </si>
  <si>
    <t>C35-2</t>
  </si>
  <si>
    <t>C35-1</t>
  </si>
  <si>
    <t>C35-3</t>
  </si>
  <si>
    <t>C36-6</t>
  </si>
  <si>
    <t>C36-5</t>
  </si>
  <si>
    <t>C37-2</t>
  </si>
  <si>
    <t>C36-1</t>
  </si>
  <si>
    <t>C37-1</t>
  </si>
  <si>
    <t>C37-6</t>
  </si>
  <si>
    <t>C24-2</t>
  </si>
  <si>
    <t>C24-3</t>
  </si>
  <si>
    <t>ZMA9117-687</t>
  </si>
  <si>
    <t>ZMA9117-688</t>
  </si>
  <si>
    <t>ZMA9117-689</t>
  </si>
  <si>
    <t>ZMA9108-405</t>
  </si>
  <si>
    <t>ZMA9108-406</t>
  </si>
  <si>
    <t>ZMA9108-407</t>
  </si>
  <si>
    <t>ZMA9145-292</t>
  </si>
  <si>
    <t>ZMA9145-293</t>
  </si>
  <si>
    <t>ZMA9145-294</t>
  </si>
  <si>
    <t>ZMA9132-312</t>
  </si>
  <si>
    <t>ZMA9132-313</t>
  </si>
  <si>
    <t>ZMA9132-314</t>
  </si>
  <si>
    <t>Italy: Arcade</t>
  </si>
  <si>
    <t>ZMA9136-749</t>
  </si>
  <si>
    <t>ZMA9136-750</t>
  </si>
  <si>
    <t>ZMA9136-751</t>
  </si>
  <si>
    <t>C27-9</t>
  </si>
  <si>
    <t>C34-6</t>
  </si>
  <si>
    <t>C34-10</t>
  </si>
  <si>
    <t>ZMA8041-307</t>
  </si>
  <si>
    <t>ZMA8041-308</t>
  </si>
  <si>
    <t>ZMA8041-309</t>
  </si>
  <si>
    <t>ZMA9083-512</t>
  </si>
  <si>
    <t>ZMA9083-513</t>
  </si>
  <si>
    <t>ZMA9083-514</t>
  </si>
  <si>
    <t>ZMA9153-427</t>
  </si>
  <si>
    <t>ZMA9153-428</t>
  </si>
  <si>
    <t>ZMA9153-429</t>
  </si>
  <si>
    <t>55_M</t>
  </si>
  <si>
    <t>66_M</t>
  </si>
  <si>
    <t>78_M</t>
  </si>
  <si>
    <t>C33-18</t>
  </si>
  <si>
    <t>ZMA9155-876</t>
  </si>
  <si>
    <t>Croatia: Sinac</t>
  </si>
  <si>
    <t>n/a</t>
  </si>
  <si>
    <t>Balkan</t>
  </si>
  <si>
    <t>Triturus cristatus</t>
  </si>
  <si>
    <t>Triturus dobrogicus</t>
  </si>
  <si>
    <r>
      <t>Table S1.</t>
    </r>
    <r>
      <rPr>
        <sz val="10"/>
        <color theme="1"/>
        <rFont val="Calibri"/>
        <family val="2"/>
        <scheme val="minor"/>
      </rPr>
      <t xml:space="preserve"> Sampling details for </t>
    </r>
    <r>
      <rPr>
        <i/>
        <sz val="10"/>
        <color theme="1"/>
        <rFont val="Calibri"/>
        <family val="2"/>
        <scheme val="minor"/>
      </rPr>
      <t>Triturus carnifex</t>
    </r>
    <r>
      <rPr>
        <sz val="10"/>
        <color theme="1"/>
        <rFont val="Calibri"/>
        <family val="2"/>
        <scheme val="minor"/>
      </rPr>
      <t>.</t>
    </r>
  </si>
  <si>
    <t>Reference individuals for test interspecific gene flow:</t>
  </si>
  <si>
    <t>T. cristatus</t>
  </si>
  <si>
    <t>T. dobrogicus</t>
  </si>
  <si>
    <t>dob1</t>
  </si>
  <si>
    <t>dob3</t>
  </si>
  <si>
    <t>dob2</t>
  </si>
  <si>
    <t>dob4</t>
  </si>
  <si>
    <t>cri1</t>
  </si>
  <si>
    <t>cri4</t>
  </si>
  <si>
    <t>cri2</t>
  </si>
  <si>
    <t>cri3</t>
  </si>
  <si>
    <t>C24-1</t>
  </si>
  <si>
    <t>C29-3</t>
  </si>
  <si>
    <t>C29-7</t>
  </si>
  <si>
    <t>C29-8</t>
  </si>
  <si>
    <t>Sample ID</t>
  </si>
  <si>
    <t>Italy</t>
  </si>
  <si>
    <r>
      <t xml:space="preserve">Intraspecific  </t>
    </r>
    <r>
      <rPr>
        <i/>
        <sz val="10"/>
        <color theme="1"/>
        <rFont val="Calibri"/>
        <family val="2"/>
        <scheme val="minor"/>
      </rPr>
      <t xml:space="preserve">k </t>
    </r>
    <r>
      <rPr>
        <sz val="10"/>
        <color theme="1"/>
        <rFont val="Calibri"/>
        <family val="2"/>
        <scheme val="minor"/>
      </rPr>
      <t>= 2</t>
    </r>
  </si>
  <si>
    <r>
      <t xml:space="preserve">Intraspecific  </t>
    </r>
    <r>
      <rPr>
        <i/>
        <sz val="10"/>
        <color theme="1"/>
        <rFont val="Calibri"/>
        <family val="2"/>
        <scheme val="minor"/>
      </rPr>
      <t xml:space="preserve">k </t>
    </r>
    <r>
      <rPr>
        <sz val="10"/>
        <color theme="1"/>
        <rFont val="Calibri"/>
        <family val="2"/>
        <scheme val="minor"/>
      </rPr>
      <t>= 3</t>
    </r>
  </si>
  <si>
    <r>
      <t xml:space="preserve">Structure interspecific </t>
    </r>
    <r>
      <rPr>
        <i/>
        <sz val="10"/>
        <color theme="1"/>
        <rFont val="Calibri"/>
        <family val="2"/>
        <scheme val="minor"/>
      </rPr>
      <t xml:space="preserve">k </t>
    </r>
    <r>
      <rPr>
        <sz val="10"/>
        <color theme="1"/>
        <rFont val="Calibri"/>
        <family val="2"/>
        <scheme val="minor"/>
      </rPr>
      <t>= 4</t>
    </r>
  </si>
  <si>
    <t>Italy_N</t>
  </si>
  <si>
    <t>Italy_S</t>
  </si>
  <si>
    <t>Tcri02</t>
  </si>
  <si>
    <t>Tcri10</t>
  </si>
  <si>
    <t>Tcri34</t>
  </si>
  <si>
    <t>Tcri11</t>
  </si>
  <si>
    <t>Tcri24</t>
  </si>
  <si>
    <t>Tcri39</t>
  </si>
  <si>
    <t>Tdob14</t>
  </si>
  <si>
    <t>Tdob03</t>
  </si>
  <si>
    <t>Tdob17</t>
  </si>
  <si>
    <t>Tdob11</t>
  </si>
  <si>
    <t>Introgressed</t>
  </si>
  <si>
    <t>Ghost lineage</t>
  </si>
  <si>
    <t>Italy north</t>
  </si>
  <si>
    <t>Italy south</t>
  </si>
  <si>
    <t>Explanation of colour codes mtDNA haplotypes:</t>
  </si>
  <si>
    <t>Explanation of colour codes Structure:</t>
  </si>
  <si>
    <t>Q &gt; 0.95</t>
  </si>
  <si>
    <t>Largest Q value &lt; 0.95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</si>
  <si>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</si>
  <si>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</si>
  <si>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</si>
  <si>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</si>
  <si>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</si>
  <si>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</si>
  <si>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</si>
  <si>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</si>
  <si>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</si>
  <si>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</si>
  <si>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</si>
  <si>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</si>
  <si>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</si>
  <si>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</si>
  <si>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</si>
  <si>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h25</t>
  </si>
  <si>
    <t>h26</t>
  </si>
  <si>
    <t>h27</t>
  </si>
  <si>
    <t>h28</t>
  </si>
  <si>
    <t>h29</t>
  </si>
  <si>
    <t>h30</t>
  </si>
  <si>
    <t>h31</t>
  </si>
  <si>
    <t>h32</t>
  </si>
  <si>
    <t>h33</t>
  </si>
  <si>
    <t>h34</t>
  </si>
  <si>
    <t>h35</t>
  </si>
  <si>
    <t>h36</t>
  </si>
  <si>
    <t>h37</t>
  </si>
  <si>
    <t>h38</t>
  </si>
  <si>
    <t>h39</t>
  </si>
  <si>
    <t>h40</t>
  </si>
  <si>
    <t>h41</t>
  </si>
  <si>
    <t>h42</t>
  </si>
  <si>
    <t>h43</t>
  </si>
  <si>
    <t>h01</t>
  </si>
  <si>
    <t>h02</t>
  </si>
  <si>
    <t>h03</t>
  </si>
  <si>
    <t>h04</t>
  </si>
  <si>
    <t>h05</t>
  </si>
  <si>
    <t>h06</t>
  </si>
  <si>
    <t>h07</t>
  </si>
  <si>
    <t>h08</t>
  </si>
  <si>
    <t>h09</t>
  </si>
  <si>
    <t>mtDNA haplotype*</t>
  </si>
  <si>
    <r>
      <t xml:space="preserve">*: for mtDNA belongint to </t>
    </r>
    <r>
      <rPr>
        <i/>
        <sz val="10"/>
        <color theme="1"/>
        <rFont val="Calibri"/>
        <family val="2"/>
        <scheme val="minor"/>
      </rPr>
      <t xml:space="preserve">T. dobrogicus </t>
    </r>
    <r>
      <rPr>
        <sz val="10"/>
        <color theme="1"/>
        <rFont val="Calibri"/>
        <family val="2"/>
        <scheme val="minor"/>
      </rPr>
      <t xml:space="preserve">and </t>
    </r>
    <r>
      <rPr>
        <i/>
        <sz val="10"/>
        <color theme="1"/>
        <rFont val="Calibri"/>
        <family val="2"/>
        <scheme val="minor"/>
      </rPr>
      <t xml:space="preserve">T. cristatus </t>
    </r>
    <r>
      <rPr>
        <sz val="10"/>
        <color theme="1"/>
        <rFont val="Calibri"/>
        <family val="2"/>
        <scheme val="minor"/>
      </rPr>
      <t>only ND4 was sequenced.</t>
    </r>
  </si>
  <si>
    <t>mtDNA data source</t>
  </si>
  <si>
    <t>mtDNA haplotype in original source                                         nd4 (accession) / nd2 (accession)</t>
  </si>
  <si>
    <t>Tcar37 (KT364598) / - (-)</t>
  </si>
  <si>
    <t>Tcar38 (KT364599) / - (-)</t>
  </si>
  <si>
    <t>Tcar03 (JQ653329) / - (-)</t>
  </si>
  <si>
    <t>N2 (JQ598120) / N2 (JQ598072)</t>
  </si>
  <si>
    <t>Tcar15 (JQ598120) / - (-)</t>
  </si>
  <si>
    <t>Tcar01 (GU982385) / - (-)</t>
  </si>
  <si>
    <t>N1 (JQ598119) / N1 (JQ598071)</t>
  </si>
  <si>
    <t>CI1 (JQ598121) / CI1 (JQ598073)</t>
  </si>
  <si>
    <t>Tcar07 (JQ653333) / - (-)</t>
  </si>
  <si>
    <t>CI2 (JQ598122) / CI2 (JQ598074)</t>
  </si>
  <si>
    <t>CII3 (JQ598123) / CII3 (JQ598075)</t>
  </si>
  <si>
    <t>CII4 (JQ598124) / CII4 (JQ598076)</t>
  </si>
  <si>
    <t>CII8 (JQ598128) / CII8 (JQ598080)</t>
  </si>
  <si>
    <t>h16 (requested - h16) / - (-)</t>
  </si>
  <si>
    <t>CII5 (JQ598125) / CII5 (JQ598077)</t>
  </si>
  <si>
    <t>Tcar41 (KT364602) / - (-)</t>
  </si>
  <si>
    <t>CIII11 (JQ598131) / CIII11 (JQ598083)</t>
  </si>
  <si>
    <t>CI13 (JQ598133) / CI13 (JQ598085)</t>
  </si>
  <si>
    <t>Tcar06 (JQ653332) / - (-)</t>
  </si>
  <si>
    <t>Tcar47 (KT364608) / - (-)</t>
  </si>
  <si>
    <t>SI31 (JQ598163) / SI31 (JQ598115)</t>
  </si>
  <si>
    <t>Tcar05 (JQ653331) / - (-)</t>
  </si>
  <si>
    <t>SI3 (JQ598136) / SI3 (JQ598088)</t>
  </si>
  <si>
    <t>SI4 (JQ598137) / SI4 (JQ598089)</t>
  </si>
  <si>
    <t>SI5 (JQ598138) / SI5 (JQ598090)</t>
  </si>
  <si>
    <t>SI7 (JQ598140) / SI7 (JQ598092)</t>
  </si>
  <si>
    <t>SI19 (JQ598151) / SI19 (JQ598103)</t>
  </si>
  <si>
    <t>Tcar45 (KT364606) / - (-)</t>
  </si>
  <si>
    <t>SI22 (JQ598154) / SI22 (JQ598106)</t>
  </si>
  <si>
    <t>Tcar40 (KT364601) / - (-)</t>
  </si>
  <si>
    <t>SI15 (JQ598147) / SI15 (JQ598099)</t>
  </si>
  <si>
    <t>SI33 (JQ598165) / SI33 (JQ598117)</t>
  </si>
  <si>
    <t>SI34 (JQ598166) / SI34 (JQ598118)</t>
  </si>
  <si>
    <t>SII21 (JQ598153) / SII21 (JQ598105)</t>
  </si>
  <si>
    <t>Tcar31 (JQ598153) / - (-)</t>
  </si>
  <si>
    <t>SII28 (JQ598160) / SII28 (JQ598112)</t>
  </si>
  <si>
    <t>SIII30 (JQ598162) / SIII30 (JQ598114)</t>
  </si>
  <si>
    <t>Tcar02 (GU982386) / - (-)</t>
  </si>
  <si>
    <t>Wielstra et al., 2013</t>
  </si>
  <si>
    <t>Tdob02 (GU982390) / - (-)</t>
  </si>
  <si>
    <t>mtDNA haplotype in original source                                         nd4 (accession)</t>
  </si>
  <si>
    <t>Tdob02 (GU982390)</t>
  </si>
  <si>
    <t>Tdob14 (JQ653349)</t>
  </si>
  <si>
    <t>Tdob03 (JQ653338)</t>
  </si>
  <si>
    <t>Tdob11 (JQ653346)</t>
  </si>
  <si>
    <t>Tdob17 (JQ653352)</t>
  </si>
  <si>
    <t>Tcri02 (GU982384)</t>
  </si>
  <si>
    <t>Tcri10 (JQ653368)</t>
  </si>
  <si>
    <t>Tcri34 (JX860854)</t>
  </si>
  <si>
    <t>Tcri11 (JQ653369)</t>
  </si>
  <si>
    <t>Tcri24 (JQ653380)</t>
  </si>
  <si>
    <t>Tcri39 (JX860859)</t>
  </si>
  <si>
    <t>this study</t>
  </si>
  <si>
    <t>Canestrelli et al., 2012</t>
  </si>
  <si>
    <r>
      <t>Table S2.</t>
    </r>
    <r>
      <rPr>
        <sz val="10"/>
        <color theme="1"/>
        <rFont val="Calibri"/>
        <family val="2"/>
        <scheme val="minor"/>
      </rPr>
      <t xml:space="preserve"> Details on  alleles for each marker.</t>
    </r>
  </si>
  <si>
    <t>Marker</t>
  </si>
  <si>
    <t>No. Alleles</t>
  </si>
  <si>
    <t>abl</t>
  </si>
  <si>
    <t>ace</t>
  </si>
  <si>
    <t>agl</t>
  </si>
  <si>
    <t>amot</t>
  </si>
  <si>
    <t>arh</t>
  </si>
  <si>
    <t>asxl</t>
  </si>
  <si>
    <t>bcor</t>
  </si>
  <si>
    <t>ccdc124</t>
  </si>
  <si>
    <t>ccdc88a</t>
  </si>
  <si>
    <t>chic</t>
  </si>
  <si>
    <t>clasp2</t>
  </si>
  <si>
    <t>cnppd</t>
  </si>
  <si>
    <t>col18</t>
  </si>
  <si>
    <t>cri</t>
  </si>
  <si>
    <t>dbf4</t>
  </si>
  <si>
    <t>ddx17</t>
  </si>
  <si>
    <t>dnaj</t>
  </si>
  <si>
    <t>edc4</t>
  </si>
  <si>
    <t>eif4ebp2</t>
  </si>
  <si>
    <t>fam178_</t>
  </si>
  <si>
    <t>gak</t>
  </si>
  <si>
    <t>ganab</t>
  </si>
  <si>
    <t>gcn1l1</t>
  </si>
  <si>
    <t>gys</t>
  </si>
  <si>
    <t>hmp19</t>
  </si>
  <si>
    <t>ibtk</t>
  </si>
  <si>
    <t>kdm3</t>
  </si>
  <si>
    <t>msantd4</t>
  </si>
  <si>
    <t>myo18a</t>
  </si>
  <si>
    <t>ngef</t>
  </si>
  <si>
    <t>nisc</t>
  </si>
  <si>
    <t>opa</t>
  </si>
  <si>
    <t>phf</t>
  </si>
  <si>
    <t>phip</t>
  </si>
  <si>
    <t>plekhg1</t>
  </si>
  <si>
    <t>pros1</t>
  </si>
  <si>
    <t>samdb</t>
  </si>
  <si>
    <t>scap</t>
  </si>
  <si>
    <t>slc25</t>
  </si>
  <si>
    <t>smo</t>
  </si>
  <si>
    <t>sre</t>
  </si>
  <si>
    <t>ssh2</t>
  </si>
  <si>
    <t>supt6h</t>
  </si>
  <si>
    <t>syncrip</t>
  </si>
  <si>
    <t>taf8</t>
  </si>
  <si>
    <t>trab</t>
  </si>
  <si>
    <t>tram</t>
  </si>
  <si>
    <t>upf1</t>
  </si>
  <si>
    <t>usp</t>
  </si>
  <si>
    <t>wdr26</t>
  </si>
  <si>
    <t>wiz</t>
  </si>
  <si>
    <t>PC1</t>
  </si>
  <si>
    <t>PC2</t>
  </si>
  <si>
    <t>PC3</t>
  </si>
  <si>
    <t>Principal component analysis</t>
  </si>
  <si>
    <t>Italy_north</t>
  </si>
  <si>
    <t>Italy_south</t>
  </si>
  <si>
    <t>'ghost lineage'</t>
  </si>
  <si>
    <t>Population</t>
  </si>
  <si>
    <t>Allelic richness</t>
  </si>
  <si>
    <t>Population numbers and colors correspond to Fig. 1. Population 4 is excluded because only a single individual is available.</t>
  </si>
  <si>
    <r>
      <rPr>
        <b/>
        <sz val="10"/>
        <color theme="1"/>
        <rFont val="Calibri"/>
        <family val="2"/>
        <scheme val="minor"/>
      </rPr>
      <t xml:space="preserve">Table S4. </t>
    </r>
    <r>
      <rPr>
        <sz val="10"/>
        <color theme="1"/>
        <rFont val="Calibri"/>
        <family val="2"/>
        <scheme val="minor"/>
      </rPr>
      <t>Allelic richness for populations unaffected by interspecific or intraspecific gene flow.</t>
    </r>
  </si>
  <si>
    <r>
      <rPr>
        <b/>
        <sz val="10"/>
        <color theme="1"/>
        <rFont val="Calibri"/>
        <family val="2"/>
        <scheme val="minor"/>
      </rPr>
      <t>Table S3.</t>
    </r>
    <r>
      <rPr>
        <sz val="10"/>
        <color theme="1"/>
        <rFont val="Calibri"/>
        <family val="2"/>
        <scheme val="minor"/>
      </rPr>
      <t xml:space="preserve"> p-distances within mtDNA clades and nuclear DNA clusters (on diagonal, before and after the slash) and among mtDNA clades and nuclear DNA clusters (below and above diagonal).</t>
    </r>
  </si>
  <si>
    <t>The 'ghost lienage' only applies to mtDNA.</t>
  </si>
  <si>
    <t>- / n/a</t>
  </si>
  <si>
    <t>0.00516 / 0.000965</t>
  </si>
  <si>
    <t>0.00712 / 0.00063</t>
  </si>
  <si>
    <t>0.00178 / 0.000649</t>
  </si>
  <si>
    <t>h08 (MW187943 - h08) / - (-)</t>
  </si>
  <si>
    <t>h42 (MW187958 - h42) / - (-)</t>
  </si>
  <si>
    <t>h24 (MW187951 - h24) / - (-)</t>
  </si>
  <si>
    <t>h09 (MW187944 - h09) / h09 (MW187959 - h09)</t>
  </si>
  <si>
    <t>h09 (MW187945 - h09) / h09 (MW187960 - h09)</t>
  </si>
  <si>
    <t>h09 (MW187946 - h09) / h09 (MW187961 - h09)</t>
  </si>
  <si>
    <t>h12 (MW187949 - h12) / h12 (MW187968 - h12)</t>
  </si>
  <si>
    <t>h12 (MW187950 - h12) / h12 (MW187969 - h12)</t>
  </si>
  <si>
    <t>h15 (MW187948 - h15) / h15 (MW187967 - h15)</t>
  </si>
  <si>
    <t>h17 (MW187956 - h17) / h17 (MW187965 - h17)</t>
  </si>
  <si>
    <t>h19 (MW187955 - h19) / h19 (MW187970 - h19)</t>
  </si>
  <si>
    <t>h20 (MW187953 - h20) / h20 (MW187963 - h20)</t>
  </si>
  <si>
    <t>h20 (MW187954 - h20) / h20 (MW187964 - h20)</t>
  </si>
  <si>
    <t>h20 (MW187952 - h20) / h20 (MW187962 - h20)</t>
  </si>
  <si>
    <t>h17 (MW187957 - h17) / h17 (MW187966 - h17)</t>
  </si>
  <si>
    <t>Tcar44 (KT364605) / h40 (JQ598113 - h40)</t>
  </si>
  <si>
    <t>CARC12 (new-1)</t>
  </si>
  <si>
    <t>CARC13 (new-2)</t>
  </si>
  <si>
    <t>CARC14 (new-3)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</si>
</sst>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"/>
  </numFmts>
  <fonts count="8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164" fontId="1" fillId="0" borderId="0" xfId="0" applyNumberFormat="1" applyFont="1" applyBorder="1" applyAlignment="1">
      <alignment horizontal="left"/>
    </xf>
    <xf numFmtId="0" fontId="1" fillId="0" borderId="0" xfId="0" applyFont="1" applyBorder="1"/>
    <xf numFmtId="0" fontId="3" fillId="0" borderId="0" xfId="0" applyFont="1"/>
    <xf numFmtId="0" fontId="3" fillId="0" borderId="0" xfId="0" applyFont="1" applyFill="1" applyBorder="1"/>
    <xf numFmtId="0" fontId="1" fillId="0" borderId="0" xfId="0" applyFont="1" applyFill="1" applyBorder="1" applyAlignment="1"/>
    <xf numFmtId="164" fontId="3" fillId="0" borderId="0" xfId="0" applyNumberFormat="1" applyFont="1" applyAlignment="1">
      <alignment horizontal="left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1" fillId="0" borderId="0" xfId="0" applyFont="1" applyFill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Border="1" applyAlignment="1">
      <alignment horizontal="left"/>
    </xf>
    <xf numFmtId="164" fontId="1" fillId="0" borderId="0" xfId="0" applyNumberFormat="1" applyFont="1" applyFill="1" applyAlignment="1">
      <alignment horizontal="left" vertical="center"/>
    </xf>
    <xf numFmtId="0" fontId="2" fillId="0" borderId="0" xfId="0" applyFont="1" applyBorder="1"/>
    <xf numFmtId="0" fontId="5" fillId="0" borderId="0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3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2" fontId="3" fillId="0" borderId="0" xfId="0" applyNumberFormat="1" applyFont="1" applyBorder="1"/>
    <xf numFmtId="0" fontId="3" fillId="0" borderId="0" xfId="0" applyFont="1" applyBorder="1" applyAlignment="1">
      <alignment textRotation="90"/>
    </xf>
    <xf numFmtId="0" fontId="3" fillId="0" borderId="1" xfId="0" applyFont="1" applyFill="1" applyBorder="1" applyAlignment="1">
      <alignment horizontal="left"/>
    </xf>
    <xf numFmtId="0" fontId="5" fillId="0" borderId="0" xfId="0" applyFont="1" applyBorder="1" applyAlignment="1">
      <alignment textRotation="90"/>
    </xf>
    <xf numFmtId="0" fontId="2" fillId="0" borderId="0" xfId="0" applyFont="1" applyBorder="1" applyAlignment="1">
      <alignment horizontal="left"/>
    </xf>
    <xf numFmtId="0" fontId="3" fillId="4" borderId="0" xfId="0" applyFont="1" applyFill="1" applyBorder="1" applyAlignment="1">
      <alignment horizontal="right"/>
    </xf>
    <xf numFmtId="2" fontId="3" fillId="3" borderId="0" xfId="0" applyNumberFormat="1" applyFont="1" applyFill="1" applyBorder="1"/>
    <xf numFmtId="0" fontId="3" fillId="0" borderId="2" xfId="0" applyFont="1" applyBorder="1"/>
    <xf numFmtId="0" fontId="3" fillId="4" borderId="2" xfId="0" applyFont="1" applyFill="1" applyBorder="1" applyAlignment="1">
      <alignment horizontal="right"/>
    </xf>
    <xf numFmtId="2" fontId="3" fillId="0" borderId="2" xfId="0" applyNumberFormat="1" applyFont="1" applyBorder="1"/>
    <xf numFmtId="0" fontId="3" fillId="0" borderId="2" xfId="0" applyFont="1" applyBorder="1" applyAlignment="1">
      <alignment textRotation="90"/>
    </xf>
    <xf numFmtId="2" fontId="3" fillId="3" borderId="2" xfId="0" applyNumberFormat="1" applyFont="1" applyFill="1" applyBorder="1"/>
    <xf numFmtId="2" fontId="3" fillId="0" borderId="0" xfId="0" applyNumberFormat="1" applyFont="1" applyFill="1" applyBorder="1"/>
    <xf numFmtId="0" fontId="1" fillId="2" borderId="0" xfId="0" applyFont="1" applyFill="1" applyBorder="1" applyAlignment="1">
      <alignment horizontal="left"/>
    </xf>
    <xf numFmtId="0" fontId="3" fillId="8" borderId="0" xfId="0" applyFont="1" applyFill="1" applyBorder="1"/>
    <xf numFmtId="0" fontId="1" fillId="6" borderId="0" xfId="0" applyFont="1" applyFill="1" applyBorder="1" applyAlignment="1">
      <alignment horizontal="left"/>
    </xf>
    <xf numFmtId="0" fontId="1" fillId="7" borderId="0" xfId="0" applyFont="1" applyFill="1" applyBorder="1" applyAlignment="1">
      <alignment horizontal="left"/>
    </xf>
    <xf numFmtId="0" fontId="3" fillId="5" borderId="0" xfId="0" applyFont="1" applyFill="1" applyBorder="1" applyAlignment="1">
      <alignment horizontal="left"/>
    </xf>
    <xf numFmtId="0" fontId="3" fillId="0" borderId="0" xfId="0" quotePrefix="1" applyFont="1" applyFill="1" applyBorder="1" applyAlignment="1">
      <alignment horizontal="left"/>
    </xf>
    <xf numFmtId="0" fontId="6" fillId="0" borderId="0" xfId="0" applyFont="1" applyBorder="1"/>
    <xf numFmtId="164" fontId="6" fillId="0" borderId="0" xfId="0" applyNumberFormat="1" applyFont="1" applyAlignment="1">
      <alignment horizontal="left"/>
    </xf>
    <xf numFmtId="0" fontId="1" fillId="0" borderId="1" xfId="0" applyFont="1" applyBorder="1"/>
    <xf numFmtId="0" fontId="1" fillId="0" borderId="3" xfId="0" applyFont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0" fontId="1" fillId="8" borderId="2" xfId="0" applyFont="1" applyFill="1" applyBorder="1"/>
    <xf numFmtId="0" fontId="1" fillId="6" borderId="2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left"/>
    </xf>
    <xf numFmtId="0" fontId="1" fillId="6" borderId="2" xfId="0" applyFont="1" applyFill="1" applyBorder="1"/>
    <xf numFmtId="0" fontId="1" fillId="7" borderId="2" xfId="0" applyFont="1" applyFill="1" applyBorder="1"/>
    <xf numFmtId="0" fontId="1" fillId="9" borderId="2" xfId="0" applyFont="1" applyFill="1" applyBorder="1"/>
    <xf numFmtId="0" fontId="1" fillId="9" borderId="2" xfId="0" applyFont="1" applyFill="1" applyBorder="1" applyAlignment="1">
      <alignment horizontal="left"/>
    </xf>
    <xf numFmtId="0" fontId="3" fillId="9" borderId="0" xfId="0" applyFont="1" applyFill="1" applyBorder="1"/>
    <xf numFmtId="0" fontId="3" fillId="0" borderId="0" xfId="0" applyFont="1" applyFill="1" applyBorder="1" applyAlignment="1">
      <alignment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wrapText="1"/>
    </xf>
    <xf numFmtId="0" fontId="3" fillId="0" borderId="3" xfId="0" applyFont="1" applyBorder="1" applyAlignment="1">
      <alignment textRotation="90"/>
    </xf>
    <xf numFmtId="0" fontId="3" fillId="0" borderId="1" xfId="0" applyFont="1" applyBorder="1" applyAlignment="1">
      <alignment textRotation="90"/>
    </xf>
    <xf numFmtId="0" fontId="5" fillId="0" borderId="1" xfId="0" applyFont="1" applyBorder="1" applyAlignment="1">
      <alignment textRotation="90"/>
    </xf>
    <xf numFmtId="0" fontId="5" fillId="0" borderId="4" xfId="0" applyFont="1" applyBorder="1" applyAlignment="1">
      <alignment textRotation="90"/>
    </xf>
    <xf numFmtId="0" fontId="3" fillId="0" borderId="0" xfId="0" applyFont="1" applyFill="1" applyBorder="1" applyAlignment="1">
      <alignment textRotation="90"/>
    </xf>
    <xf numFmtId="0" fontId="3" fillId="0" borderId="2" xfId="0" applyFont="1" applyFill="1" applyBorder="1" applyAlignment="1">
      <alignment textRotation="90"/>
    </xf>
    <xf numFmtId="0" fontId="2" fillId="0" borderId="2" xfId="0" applyFont="1" applyBorder="1"/>
    <xf numFmtId="164" fontId="3" fillId="0" borderId="2" xfId="0" applyNumberFormat="1" applyFont="1" applyBorder="1"/>
    <xf numFmtId="164" fontId="3" fillId="0" borderId="0" xfId="0" applyNumberFormat="1" applyFont="1" applyBorder="1"/>
    <xf numFmtId="0" fontId="0" fillId="0" borderId="2" xfId="0" applyFont="1" applyBorder="1"/>
    <xf numFmtId="0" fontId="3" fillId="0" borderId="0" xfId="0" applyFont="1" applyAlignment="1"/>
    <xf numFmtId="0" fontId="3" fillId="9" borderId="0" xfId="0" applyFont="1" applyFill="1"/>
    <xf numFmtId="2" fontId="3" fillId="0" borderId="0" xfId="0" applyNumberFormat="1" applyFont="1"/>
    <xf numFmtId="0" fontId="3" fillId="10" borderId="0" xfId="0" applyFont="1" applyFill="1"/>
    <xf numFmtId="0" fontId="3" fillId="11" borderId="0" xfId="0" applyFont="1" applyFill="1"/>
    <xf numFmtId="0" fontId="2" fillId="0" borderId="0" xfId="0" applyFont="1"/>
    <xf numFmtId="0" fontId="6" fillId="0" borderId="0" xfId="0" applyFont="1"/>
    <xf numFmtId="0" fontId="1" fillId="0" borderId="5" xfId="0" applyFont="1" applyBorder="1"/>
    <xf numFmtId="0" fontId="1" fillId="0" borderId="1" xfId="0" applyFont="1" applyBorder="1" applyAlignment="1"/>
    <xf numFmtId="0" fontId="1" fillId="0" borderId="1" xfId="0" quotePrefix="1" applyFont="1" applyBorder="1" applyAlignment="1"/>
    <xf numFmtId="0" fontId="1" fillId="0" borderId="5" xfId="0" applyFont="1" applyBorder="1" applyAlignment="1"/>
    <xf numFmtId="0" fontId="7" fillId="0" borderId="0" xfId="0" applyFont="1" applyAlignment="1">
      <alignment horizontal="center"/>
    </xf>
    <xf numFmtId="0" fontId="7" fillId="0" borderId="0" xfId="0" quotePrefix="1" applyFont="1" applyAlignment="1">
      <alignment horizontal="center"/>
    </xf>
    <xf numFmtId="0" fontId="1" fillId="0" borderId="0" xfId="0" quotePrefix="1" applyFont="1" applyAlignment="1">
      <alignment horizontal="center"/>
    </xf>
    <xf numFmtId="0" fontId="1" fillId="0" borderId="5" xfId="0" quotePrefix="1" applyFont="1" applyBorder="1" applyAlignment="1"/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</cellXfs>
  <cellStyles count="1">
    <cellStyle name="Normal" xfId="0" builtinId="0"/>
  </cellStyles>
  <dxfs count="3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00FF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1"/>
  <sheetViews>
    <sheetView tabSelected="1" zoomScaleNormal="100" workbookViewId="0"/>
  </sheetViews>
  <sheetFormatPr defaultColWidth="9.140625" defaultRowHeight="15" x14ac:dyDescent="0.25"/>
  <cols>
    <col min="1" max="1" width="13.7109375" style="11" customWidth="1"/>
    <col min="2" max="2" width="16.28515625" style="7" bestFit="1" customWidth="1"/>
    <col min="3" max="3" width="22.28515625" style="7" bestFit="1" customWidth="1"/>
    <col min="4" max="4" width="19.85546875" style="10" bestFit="1" customWidth="1"/>
    <col min="5" max="5" width="8.5703125" style="11" bestFit="1" customWidth="1"/>
    <col min="6" max="6" width="15.42578125" style="46" bestFit="1" customWidth="1"/>
    <col min="7" max="7" width="17.85546875" bestFit="1" customWidth="1"/>
    <col min="8" max="8" width="35.7109375" style="6" bestFit="1" customWidth="1"/>
    <col min="9" max="9" width="6.7109375" style="34" customWidth="1"/>
    <col min="10" max="12" width="6.7109375" style="10" customWidth="1"/>
    <col min="13" max="13" width="9.140625" style="34" customWidth="1"/>
    <col min="14" max="14" width="9.140625" style="10" customWidth="1"/>
    <col min="15" max="15" width="9.140625" style="34" customWidth="1"/>
    <col min="16" max="17" width="9.140625" style="10" customWidth="1"/>
    <col min="18" max="18" width="8.7109375" style="72" customWidth="1"/>
    <col min="19" max="20" width="9.140625" style="10"/>
    <col min="21" max="21" width="9.140625" style="34"/>
    <col min="22" max="16384" width="9.140625" style="10"/>
  </cols>
  <sheetData>
    <row r="1" spans="1:21" x14ac:dyDescent="0.25">
      <c r="A1" s="22" t="s">
        <v>130</v>
      </c>
    </row>
    <row r="2" spans="1:21" x14ac:dyDescent="0.25">
      <c r="I2" s="34" t="s">
        <v>150</v>
      </c>
      <c r="M2" s="34" t="s">
        <v>148</v>
      </c>
      <c r="O2" s="34" t="s">
        <v>149</v>
      </c>
      <c r="R2" s="34" t="s">
        <v>329</v>
      </c>
    </row>
    <row r="3" spans="1:21" ht="61.5" x14ac:dyDescent="0.2">
      <c r="A3" s="21" t="s">
        <v>146</v>
      </c>
      <c r="B3" s="24" t="s">
        <v>39</v>
      </c>
      <c r="C3" s="20" t="s">
        <v>24</v>
      </c>
      <c r="D3" s="20" t="s">
        <v>25</v>
      </c>
      <c r="E3" s="20" t="s">
        <v>26</v>
      </c>
      <c r="F3" s="49" t="s">
        <v>214</v>
      </c>
      <c r="G3" s="7" t="s">
        <v>216</v>
      </c>
      <c r="H3" s="60" t="s">
        <v>217</v>
      </c>
      <c r="I3" s="37" t="s">
        <v>127</v>
      </c>
      <c r="J3" s="28" t="s">
        <v>147</v>
      </c>
      <c r="K3" s="30" t="s">
        <v>132</v>
      </c>
      <c r="L3" s="30" t="s">
        <v>133</v>
      </c>
      <c r="M3" s="37" t="s">
        <v>127</v>
      </c>
      <c r="N3" s="28" t="s">
        <v>147</v>
      </c>
      <c r="O3" s="37" t="s">
        <v>127</v>
      </c>
      <c r="P3" s="28" t="s">
        <v>151</v>
      </c>
      <c r="Q3" s="28" t="s">
        <v>152</v>
      </c>
      <c r="R3" s="68" t="s">
        <v>326</v>
      </c>
      <c r="S3" s="67" t="s">
        <v>327</v>
      </c>
      <c r="T3" s="67" t="s">
        <v>328</v>
      </c>
    </row>
    <row r="4" spans="1:21" ht="12.75" x14ac:dyDescent="0.2">
      <c r="A4" s="14" t="s">
        <v>120</v>
      </c>
      <c r="B4" s="25">
        <v>1</v>
      </c>
      <c r="C4" s="5" t="s">
        <v>5</v>
      </c>
      <c r="D4" s="4">
        <v>48.844183000000001</v>
      </c>
      <c r="E4" s="4">
        <v>15.806032</v>
      </c>
      <c r="F4" s="50" t="s">
        <v>38</v>
      </c>
      <c r="G4" s="3" t="s">
        <v>256</v>
      </c>
      <c r="H4" s="6" t="s">
        <v>257</v>
      </c>
      <c r="I4" s="38">
        <v>0.76039999999999996</v>
      </c>
      <c r="J4" s="27">
        <v>1E-3</v>
      </c>
      <c r="K4" s="27">
        <v>0.23760000000000001</v>
      </c>
      <c r="L4" s="27">
        <v>1E-3</v>
      </c>
      <c r="M4" s="35" t="s">
        <v>126</v>
      </c>
      <c r="N4" s="32" t="s">
        <v>126</v>
      </c>
      <c r="O4" s="35" t="s">
        <v>126</v>
      </c>
      <c r="P4" s="32" t="s">
        <v>126</v>
      </c>
      <c r="Q4" s="32" t="s">
        <v>126</v>
      </c>
      <c r="R4" s="35" t="s">
        <v>126</v>
      </c>
      <c r="S4" s="32" t="s">
        <v>126</v>
      </c>
      <c r="T4" s="32" t="s">
        <v>126</v>
      </c>
    </row>
    <row r="5" spans="1:21" ht="12.75" x14ac:dyDescent="0.2">
      <c r="A5" s="14" t="s">
        <v>121</v>
      </c>
      <c r="B5" s="25">
        <v>1</v>
      </c>
      <c r="C5" s="5" t="s">
        <v>5</v>
      </c>
      <c r="D5" s="4">
        <v>48.844183000000001</v>
      </c>
      <c r="E5" s="4">
        <v>15.806032</v>
      </c>
      <c r="F5" s="50" t="s">
        <v>38</v>
      </c>
      <c r="G5" s="3" t="s">
        <v>256</v>
      </c>
      <c r="H5" s="6" t="s">
        <v>257</v>
      </c>
      <c r="I5" s="38">
        <v>0.81989999999999996</v>
      </c>
      <c r="J5" s="27">
        <v>1E-3</v>
      </c>
      <c r="K5" s="27">
        <v>0.15840000000000001</v>
      </c>
      <c r="L5" s="27">
        <v>2.0799999999999999E-2</v>
      </c>
      <c r="M5" s="35" t="s">
        <v>126</v>
      </c>
      <c r="N5" s="32" t="s">
        <v>126</v>
      </c>
      <c r="O5" s="35" t="s">
        <v>126</v>
      </c>
      <c r="P5" s="32" t="s">
        <v>126</v>
      </c>
      <c r="Q5" s="32" t="s">
        <v>126</v>
      </c>
      <c r="R5" s="35" t="s">
        <v>126</v>
      </c>
      <c r="S5" s="32" t="s">
        <v>126</v>
      </c>
      <c r="T5" s="32" t="s">
        <v>126</v>
      </c>
    </row>
    <row r="6" spans="1:21" ht="12.75" x14ac:dyDescent="0.2">
      <c r="A6" s="14" t="s">
        <v>122</v>
      </c>
      <c r="B6" s="25">
        <v>1</v>
      </c>
      <c r="C6" s="5" t="s">
        <v>5</v>
      </c>
      <c r="D6" s="4">
        <v>48.844183000000001</v>
      </c>
      <c r="E6" s="4">
        <v>15.806032</v>
      </c>
      <c r="F6" s="50" t="s">
        <v>38</v>
      </c>
      <c r="G6" s="3" t="s">
        <v>256</v>
      </c>
      <c r="H6" s="6" t="s">
        <v>257</v>
      </c>
      <c r="I6" s="38">
        <v>0.74380000000000002</v>
      </c>
      <c r="J6" s="27">
        <v>1E-3</v>
      </c>
      <c r="K6" s="27">
        <v>0.24440000000000001</v>
      </c>
      <c r="L6" s="27">
        <v>1.0699999999999999E-2</v>
      </c>
      <c r="M6" s="35" t="s">
        <v>126</v>
      </c>
      <c r="N6" s="32" t="s">
        <v>126</v>
      </c>
      <c r="O6" s="35" t="s">
        <v>126</v>
      </c>
      <c r="P6" s="32" t="s">
        <v>126</v>
      </c>
      <c r="Q6" s="32" t="s">
        <v>126</v>
      </c>
      <c r="R6" s="35" t="s">
        <v>126</v>
      </c>
      <c r="S6" s="32" t="s">
        <v>126</v>
      </c>
      <c r="T6" s="32" t="s">
        <v>126</v>
      </c>
    </row>
    <row r="7" spans="1:21" ht="12.75" x14ac:dyDescent="0.2">
      <c r="A7" s="1" t="s">
        <v>92</v>
      </c>
      <c r="B7" s="25">
        <v>2</v>
      </c>
      <c r="C7" s="3" t="s">
        <v>0</v>
      </c>
      <c r="D7" s="4">
        <v>47.966999999999999</v>
      </c>
      <c r="E7" s="4">
        <v>16.167000000000002</v>
      </c>
      <c r="F7" s="51" t="s">
        <v>38</v>
      </c>
      <c r="G7" s="3" t="s">
        <v>256</v>
      </c>
      <c r="H7" s="6" t="s">
        <v>257</v>
      </c>
      <c r="I7" s="38">
        <v>0.76149999999999995</v>
      </c>
      <c r="J7" s="27">
        <v>1E-3</v>
      </c>
      <c r="K7" s="27">
        <v>0.1323</v>
      </c>
      <c r="L7" s="27">
        <v>0.1052</v>
      </c>
      <c r="M7" s="35" t="s">
        <v>126</v>
      </c>
      <c r="N7" s="32" t="s">
        <v>126</v>
      </c>
      <c r="O7" s="35" t="s">
        <v>126</v>
      </c>
      <c r="P7" s="32" t="s">
        <v>126</v>
      </c>
      <c r="Q7" s="32" t="s">
        <v>126</v>
      </c>
      <c r="R7" s="35" t="s">
        <v>126</v>
      </c>
      <c r="S7" s="32" t="s">
        <v>126</v>
      </c>
      <c r="T7" s="32" t="s">
        <v>126</v>
      </c>
    </row>
    <row r="8" spans="1:21" ht="12.75" x14ac:dyDescent="0.2">
      <c r="A8" s="1" t="s">
        <v>93</v>
      </c>
      <c r="B8" s="25">
        <v>2</v>
      </c>
      <c r="C8" s="3" t="s">
        <v>0</v>
      </c>
      <c r="D8" s="4">
        <v>47.966999999999999</v>
      </c>
      <c r="E8" s="4">
        <v>16.167000000000002</v>
      </c>
      <c r="F8" s="51" t="s">
        <v>38</v>
      </c>
      <c r="G8" s="3" t="s">
        <v>256</v>
      </c>
      <c r="H8" s="6" t="s">
        <v>257</v>
      </c>
      <c r="I8" s="38">
        <v>0.92910000000000004</v>
      </c>
      <c r="J8" s="27">
        <v>1E-3</v>
      </c>
      <c r="K8" s="27">
        <v>2.3E-3</v>
      </c>
      <c r="L8" s="27">
        <v>6.7699999999999996E-2</v>
      </c>
      <c r="M8" s="35" t="s">
        <v>126</v>
      </c>
      <c r="N8" s="32" t="s">
        <v>126</v>
      </c>
      <c r="O8" s="35" t="s">
        <v>126</v>
      </c>
      <c r="P8" s="32" t="s">
        <v>126</v>
      </c>
      <c r="Q8" s="32" t="s">
        <v>126</v>
      </c>
      <c r="R8" s="35" t="s">
        <v>126</v>
      </c>
      <c r="S8" s="32" t="s">
        <v>126</v>
      </c>
      <c r="T8" s="32" t="s">
        <v>126</v>
      </c>
    </row>
    <row r="9" spans="1:21" ht="12.75" x14ac:dyDescent="0.2">
      <c r="A9" s="1" t="s">
        <v>94</v>
      </c>
      <c r="B9" s="25">
        <v>2</v>
      </c>
      <c r="C9" s="3" t="s">
        <v>0</v>
      </c>
      <c r="D9" s="4">
        <v>47.966999999999999</v>
      </c>
      <c r="E9" s="4">
        <v>16.167000000000002</v>
      </c>
      <c r="F9" s="51" t="s">
        <v>38</v>
      </c>
      <c r="G9" s="3" t="s">
        <v>256</v>
      </c>
      <c r="H9" s="6" t="s">
        <v>257</v>
      </c>
      <c r="I9" s="38">
        <v>0.85260000000000002</v>
      </c>
      <c r="J9" s="27">
        <v>1.2999999999999999E-3</v>
      </c>
      <c r="K9" s="27">
        <v>0.1055</v>
      </c>
      <c r="L9" s="27">
        <v>4.0599999999999997E-2</v>
      </c>
      <c r="M9" s="35" t="s">
        <v>126</v>
      </c>
      <c r="N9" s="32" t="s">
        <v>126</v>
      </c>
      <c r="O9" s="35" t="s">
        <v>126</v>
      </c>
      <c r="P9" s="32" t="s">
        <v>126</v>
      </c>
      <c r="Q9" s="32" t="s">
        <v>126</v>
      </c>
      <c r="R9" s="35" t="s">
        <v>126</v>
      </c>
      <c r="S9" s="32" t="s">
        <v>126</v>
      </c>
      <c r="T9" s="32" t="s">
        <v>126</v>
      </c>
    </row>
    <row r="10" spans="1:21" ht="12.75" x14ac:dyDescent="0.2">
      <c r="A10" s="15">
        <v>5586</v>
      </c>
      <c r="B10" s="25">
        <v>3</v>
      </c>
      <c r="C10" s="8" t="s">
        <v>35</v>
      </c>
      <c r="D10" s="2">
        <v>45.582999999999998</v>
      </c>
      <c r="E10" s="2">
        <v>16.148</v>
      </c>
      <c r="F10" s="57" t="s">
        <v>205</v>
      </c>
      <c r="G10" s="3" t="s">
        <v>270</v>
      </c>
      <c r="H10" s="15" t="s">
        <v>218</v>
      </c>
      <c r="I10" s="38">
        <v>0.87660000000000005</v>
      </c>
      <c r="J10" s="27">
        <v>1E-3</v>
      </c>
      <c r="K10" s="27">
        <v>1E-3</v>
      </c>
      <c r="L10" s="27">
        <v>0.12139999999999999</v>
      </c>
      <c r="M10" s="35" t="s">
        <v>126</v>
      </c>
      <c r="N10" s="32" t="s">
        <v>126</v>
      </c>
      <c r="O10" s="35" t="s">
        <v>126</v>
      </c>
      <c r="P10" s="32" t="s">
        <v>126</v>
      </c>
      <c r="Q10" s="32" t="s">
        <v>126</v>
      </c>
      <c r="R10" s="35" t="s">
        <v>126</v>
      </c>
      <c r="S10" s="32" t="s">
        <v>126</v>
      </c>
      <c r="T10" s="32" t="s">
        <v>126</v>
      </c>
    </row>
    <row r="11" spans="1:21" ht="12.75" x14ac:dyDescent="0.2">
      <c r="A11" s="12">
        <v>5587</v>
      </c>
      <c r="B11" s="25">
        <v>3</v>
      </c>
      <c r="C11" s="8" t="s">
        <v>35</v>
      </c>
      <c r="D11" s="2">
        <v>45.582999999999998</v>
      </c>
      <c r="E11" s="2">
        <v>16.148</v>
      </c>
      <c r="F11" s="57" t="s">
        <v>205</v>
      </c>
      <c r="G11" s="3" t="s">
        <v>270</v>
      </c>
      <c r="H11" s="15" t="s">
        <v>218</v>
      </c>
      <c r="I11" s="38">
        <v>0.52780000000000005</v>
      </c>
      <c r="J11" s="27">
        <v>1E-3</v>
      </c>
      <c r="K11" s="27">
        <v>3.8399999999999997E-2</v>
      </c>
      <c r="L11" s="27">
        <v>0.43280000000000002</v>
      </c>
      <c r="M11" s="35" t="s">
        <v>126</v>
      </c>
      <c r="N11" s="32" t="s">
        <v>126</v>
      </c>
      <c r="O11" s="35" t="s">
        <v>126</v>
      </c>
      <c r="P11" s="32" t="s">
        <v>126</v>
      </c>
      <c r="Q11" s="32" t="s">
        <v>126</v>
      </c>
      <c r="R11" s="35" t="s">
        <v>126</v>
      </c>
      <c r="S11" s="32" t="s">
        <v>126</v>
      </c>
      <c r="T11" s="32" t="s">
        <v>126</v>
      </c>
    </row>
    <row r="12" spans="1:21" ht="12.75" x14ac:dyDescent="0.2">
      <c r="A12" s="15">
        <v>5588</v>
      </c>
      <c r="B12" s="25">
        <v>3</v>
      </c>
      <c r="C12" s="8" t="s">
        <v>35</v>
      </c>
      <c r="D12" s="2">
        <v>45.582999999999998</v>
      </c>
      <c r="E12" s="2">
        <v>16.148</v>
      </c>
      <c r="F12" s="58" t="s">
        <v>206</v>
      </c>
      <c r="G12" s="3" t="s">
        <v>270</v>
      </c>
      <c r="H12" s="15" t="s">
        <v>219</v>
      </c>
      <c r="I12" s="38">
        <v>0.91049999999999998</v>
      </c>
      <c r="J12" s="27">
        <v>1E-3</v>
      </c>
      <c r="K12" s="27">
        <v>1E-3</v>
      </c>
      <c r="L12" s="27">
        <v>8.7499999999999994E-2</v>
      </c>
      <c r="M12" s="35" t="s">
        <v>126</v>
      </c>
      <c r="N12" s="32" t="s">
        <v>126</v>
      </c>
      <c r="O12" s="35" t="s">
        <v>126</v>
      </c>
      <c r="P12" s="32" t="s">
        <v>126</v>
      </c>
      <c r="Q12" s="32" t="s">
        <v>126</v>
      </c>
      <c r="R12" s="35" t="s">
        <v>126</v>
      </c>
      <c r="S12" s="32" t="s">
        <v>126</v>
      </c>
      <c r="T12" s="32" t="s">
        <v>126</v>
      </c>
    </row>
    <row r="13" spans="1:21" s="18" customFormat="1" ht="12.75" x14ac:dyDescent="0.2">
      <c r="A13" s="1" t="s">
        <v>124</v>
      </c>
      <c r="B13" s="26">
        <v>4</v>
      </c>
      <c r="C13" s="1" t="s">
        <v>125</v>
      </c>
      <c r="D13" s="4">
        <v>44.817</v>
      </c>
      <c r="E13" s="4">
        <v>15.367000000000001</v>
      </c>
      <c r="F13" s="58" t="s">
        <v>207</v>
      </c>
      <c r="G13" s="3" t="s">
        <v>256</v>
      </c>
      <c r="H13" s="15" t="s">
        <v>220</v>
      </c>
      <c r="I13" s="36">
        <v>0.99790000000000001</v>
      </c>
      <c r="J13" s="27">
        <v>1E-3</v>
      </c>
      <c r="K13" s="27">
        <v>1E-3</v>
      </c>
      <c r="L13" s="27">
        <v>1E-4</v>
      </c>
      <c r="M13" s="36">
        <v>0.999</v>
      </c>
      <c r="N13" s="27">
        <v>1E-3</v>
      </c>
      <c r="O13" s="36">
        <v>0.99790000000000001</v>
      </c>
      <c r="P13" s="27">
        <v>1E-3</v>
      </c>
      <c r="Q13" s="27">
        <v>1.1000000000000001E-3</v>
      </c>
      <c r="R13" s="70">
        <v>-8.3003105000000001</v>
      </c>
      <c r="S13" s="71">
        <v>1.3370126499999999</v>
      </c>
      <c r="T13" s="71">
        <v>0.38550276</v>
      </c>
      <c r="U13" s="69"/>
    </row>
    <row r="14" spans="1:21" ht="12.75" x14ac:dyDescent="0.2">
      <c r="A14" s="14" t="s">
        <v>88</v>
      </c>
      <c r="B14" s="23">
        <v>5</v>
      </c>
      <c r="C14" s="1" t="s">
        <v>23</v>
      </c>
      <c r="D14" s="2">
        <v>45.067383333333339</v>
      </c>
      <c r="E14" s="4">
        <v>13.872555</v>
      </c>
      <c r="F14" s="58" t="s">
        <v>208</v>
      </c>
      <c r="G14" s="3" t="s">
        <v>271</v>
      </c>
      <c r="H14" s="15" t="s">
        <v>221</v>
      </c>
      <c r="I14" s="36">
        <v>0.97199999999999998</v>
      </c>
      <c r="J14" s="27">
        <v>2.6700000000000002E-2</v>
      </c>
      <c r="K14" s="27">
        <v>1E-3</v>
      </c>
      <c r="L14" s="27">
        <v>2.0000000000000001E-4</v>
      </c>
      <c r="M14" s="36">
        <v>0.995</v>
      </c>
      <c r="N14" s="27">
        <v>5.0000000000000001E-3</v>
      </c>
      <c r="O14" s="36">
        <v>0.98970000000000002</v>
      </c>
      <c r="P14" s="27">
        <v>3.5999999999999999E-3</v>
      </c>
      <c r="Q14" s="27">
        <v>6.7000000000000002E-3</v>
      </c>
      <c r="R14" s="70">
        <v>-7.1443025999999996</v>
      </c>
      <c r="S14" s="71">
        <v>0.81057931000000005</v>
      </c>
      <c r="T14" s="71">
        <v>-0.13939256</v>
      </c>
    </row>
    <row r="15" spans="1:21" ht="12.75" x14ac:dyDescent="0.2">
      <c r="A15" s="14" t="s">
        <v>86</v>
      </c>
      <c r="B15" s="23">
        <v>5</v>
      </c>
      <c r="C15" s="1" t="s">
        <v>23</v>
      </c>
      <c r="D15" s="2">
        <v>45.067383333333339</v>
      </c>
      <c r="E15" s="4">
        <v>13.872555</v>
      </c>
      <c r="F15" s="58" t="s">
        <v>208</v>
      </c>
      <c r="G15" s="3" t="s">
        <v>271</v>
      </c>
      <c r="H15" s="15" t="s">
        <v>221</v>
      </c>
      <c r="I15" s="38">
        <v>0.89859999999999995</v>
      </c>
      <c r="J15" s="27">
        <v>9.9400000000000002E-2</v>
      </c>
      <c r="K15" s="27">
        <v>1E-3</v>
      </c>
      <c r="L15" s="27">
        <v>1E-3</v>
      </c>
      <c r="M15" s="36">
        <v>0.99019999999999997</v>
      </c>
      <c r="N15" s="27">
        <v>9.7999999999999997E-3</v>
      </c>
      <c r="O15" s="36">
        <v>0.98140000000000005</v>
      </c>
      <c r="P15" s="27">
        <v>8.8000000000000005E-3</v>
      </c>
      <c r="Q15" s="27">
        <v>9.7999999999999997E-3</v>
      </c>
      <c r="R15" s="70">
        <v>-6.6878981</v>
      </c>
      <c r="S15" s="71">
        <v>1.0550248600000001</v>
      </c>
      <c r="T15" s="71">
        <v>-2.7663960000000001E-2</v>
      </c>
    </row>
    <row r="16" spans="1:21" ht="12.75" x14ac:dyDescent="0.2">
      <c r="A16" s="14" t="s">
        <v>89</v>
      </c>
      <c r="B16" s="23">
        <v>5</v>
      </c>
      <c r="C16" s="1" t="s">
        <v>23</v>
      </c>
      <c r="D16" s="2">
        <v>45.067383333333339</v>
      </c>
      <c r="E16" s="4">
        <v>13.872555</v>
      </c>
      <c r="F16" s="58" t="s">
        <v>209</v>
      </c>
      <c r="G16" s="3" t="s">
        <v>270</v>
      </c>
      <c r="H16" s="15" t="s">
        <v>222</v>
      </c>
      <c r="I16" s="36">
        <v>0.99409999999999998</v>
      </c>
      <c r="J16" s="27">
        <v>3.8999999999999998E-3</v>
      </c>
      <c r="K16" s="27">
        <v>1E-3</v>
      </c>
      <c r="L16" s="27">
        <v>1E-3</v>
      </c>
      <c r="M16" s="36">
        <v>0.99790000000000001</v>
      </c>
      <c r="N16" s="27">
        <v>2.0999999999999999E-3</v>
      </c>
      <c r="O16" s="36">
        <v>0.995</v>
      </c>
      <c r="P16" s="27">
        <v>2E-3</v>
      </c>
      <c r="Q16" s="27">
        <v>3.0000000000000001E-3</v>
      </c>
      <c r="R16" s="70">
        <v>-7.1474194999999998</v>
      </c>
      <c r="S16" s="71">
        <v>1.0129757699999999</v>
      </c>
      <c r="T16" s="71">
        <v>-8.7710819999999995E-2</v>
      </c>
    </row>
    <row r="17" spans="1:20" ht="12.75" x14ac:dyDescent="0.2">
      <c r="A17" s="1" t="s">
        <v>101</v>
      </c>
      <c r="B17" s="25">
        <v>6</v>
      </c>
      <c r="C17" s="3" t="s">
        <v>3</v>
      </c>
      <c r="D17" s="4">
        <v>45.732999999999997</v>
      </c>
      <c r="E17" s="4">
        <v>14.5</v>
      </c>
      <c r="F17" s="58" t="s">
        <v>210</v>
      </c>
      <c r="G17" s="3" t="s">
        <v>256</v>
      </c>
      <c r="H17" s="15" t="s">
        <v>223</v>
      </c>
      <c r="I17" s="36">
        <v>0.99519999999999997</v>
      </c>
      <c r="J17" s="27">
        <v>1E-3</v>
      </c>
      <c r="K17" s="27">
        <v>1.4E-3</v>
      </c>
      <c r="L17" s="27">
        <v>2.3999999999999998E-3</v>
      </c>
      <c r="M17" s="36">
        <v>0.998</v>
      </c>
      <c r="N17" s="27">
        <v>2E-3</v>
      </c>
      <c r="O17" s="36">
        <v>0.997</v>
      </c>
      <c r="P17" s="27">
        <v>1E-3</v>
      </c>
      <c r="Q17" s="27">
        <v>2E-3</v>
      </c>
      <c r="R17" s="70">
        <v>-7.6603726999999999</v>
      </c>
      <c r="S17" s="71">
        <v>1.17523764</v>
      </c>
      <c r="T17" s="71">
        <v>0.47120106</v>
      </c>
    </row>
    <row r="18" spans="1:20" ht="12.75" x14ac:dyDescent="0.2">
      <c r="A18" s="1" t="s">
        <v>102</v>
      </c>
      <c r="B18" s="25">
        <v>6</v>
      </c>
      <c r="C18" s="3" t="s">
        <v>3</v>
      </c>
      <c r="D18" s="4">
        <v>45.732999999999997</v>
      </c>
      <c r="E18" s="4">
        <v>14.5</v>
      </c>
      <c r="F18" s="58" t="s">
        <v>210</v>
      </c>
      <c r="G18" s="3" t="s">
        <v>256</v>
      </c>
      <c r="H18" s="15" t="s">
        <v>223</v>
      </c>
      <c r="I18" s="36">
        <v>0.99729999999999996</v>
      </c>
      <c r="J18" s="27">
        <v>1E-3</v>
      </c>
      <c r="K18" s="27">
        <v>1E-3</v>
      </c>
      <c r="L18" s="27">
        <v>6.9999999999999999E-4</v>
      </c>
      <c r="M18" s="36">
        <v>0.999</v>
      </c>
      <c r="N18" s="27">
        <v>1E-3</v>
      </c>
      <c r="O18" s="36">
        <v>0.998</v>
      </c>
      <c r="P18" s="27">
        <v>1E-3</v>
      </c>
      <c r="Q18" s="27">
        <v>1E-3</v>
      </c>
      <c r="R18" s="70">
        <v>-8.8236703999999992</v>
      </c>
      <c r="S18" s="71">
        <v>1.22384849</v>
      </c>
      <c r="T18" s="71">
        <v>7.7077800000000002E-2</v>
      </c>
    </row>
    <row r="19" spans="1:20" ht="12.75" x14ac:dyDescent="0.2">
      <c r="A19" s="1" t="s">
        <v>103</v>
      </c>
      <c r="B19" s="25">
        <v>6</v>
      </c>
      <c r="C19" s="3" t="s">
        <v>3</v>
      </c>
      <c r="D19" s="4">
        <v>45.732999999999997</v>
      </c>
      <c r="E19" s="4">
        <v>14.5</v>
      </c>
      <c r="F19" s="58" t="s">
        <v>210</v>
      </c>
      <c r="G19" s="3" t="s">
        <v>256</v>
      </c>
      <c r="H19" s="15" t="s">
        <v>223</v>
      </c>
      <c r="I19" s="36">
        <v>0.98550000000000004</v>
      </c>
      <c r="J19" s="27">
        <v>1.2699999999999999E-2</v>
      </c>
      <c r="K19" s="27">
        <v>1E-3</v>
      </c>
      <c r="L19" s="27">
        <v>6.9999999999999999E-4</v>
      </c>
      <c r="M19" s="36">
        <v>0.99239999999999995</v>
      </c>
      <c r="N19" s="27">
        <v>7.6E-3</v>
      </c>
      <c r="O19" s="36">
        <v>0.96719999999999995</v>
      </c>
      <c r="P19" s="27">
        <v>3.0800000000000001E-2</v>
      </c>
      <c r="Q19" s="27">
        <v>2E-3</v>
      </c>
      <c r="R19" s="70">
        <v>-7.9601103000000002</v>
      </c>
      <c r="S19" s="71">
        <v>0.48176576999999998</v>
      </c>
      <c r="T19" s="71">
        <v>2.326257E-2</v>
      </c>
    </row>
    <row r="20" spans="1:20" ht="12.75" x14ac:dyDescent="0.2">
      <c r="A20" s="14" t="s">
        <v>87</v>
      </c>
      <c r="B20" s="25">
        <v>7</v>
      </c>
      <c r="C20" s="1" t="s">
        <v>22</v>
      </c>
      <c r="D20" s="2">
        <v>45.818035000000002</v>
      </c>
      <c r="E20" s="4">
        <v>13.750035</v>
      </c>
      <c r="F20" s="58" t="s">
        <v>211</v>
      </c>
      <c r="G20" s="3" t="s">
        <v>271</v>
      </c>
      <c r="H20" s="15" t="s">
        <v>224</v>
      </c>
      <c r="I20" s="38">
        <v>0.90069999999999995</v>
      </c>
      <c r="J20" s="27">
        <v>9.7299999999999998E-2</v>
      </c>
      <c r="K20" s="27">
        <v>1E-3</v>
      </c>
      <c r="L20" s="27">
        <v>1E-3</v>
      </c>
      <c r="M20" s="36">
        <v>0.9869</v>
      </c>
      <c r="N20" s="27">
        <v>1.3100000000000001E-2</v>
      </c>
      <c r="O20" s="36">
        <v>0.97799999999999998</v>
      </c>
      <c r="P20" s="27">
        <v>7.1000000000000004E-3</v>
      </c>
      <c r="Q20" s="27">
        <v>1.49E-2</v>
      </c>
      <c r="R20" s="70">
        <v>-6.2517469999999999</v>
      </c>
      <c r="S20" s="71">
        <v>0.71885226000000002</v>
      </c>
      <c r="T20" s="71">
        <v>0.19496637999999999</v>
      </c>
    </row>
    <row r="21" spans="1:20" ht="12.75" x14ac:dyDescent="0.2">
      <c r="A21" s="14" t="s">
        <v>85</v>
      </c>
      <c r="B21" s="25">
        <v>7</v>
      </c>
      <c r="C21" s="1" t="s">
        <v>22</v>
      </c>
      <c r="D21" s="2">
        <v>45.818035000000002</v>
      </c>
      <c r="E21" s="4">
        <v>13.750035</v>
      </c>
      <c r="F21" s="58" t="s">
        <v>212</v>
      </c>
      <c r="G21" s="3" t="s">
        <v>270</v>
      </c>
      <c r="H21" s="15" t="s">
        <v>343</v>
      </c>
      <c r="I21" s="36">
        <v>0.99350000000000005</v>
      </c>
      <c r="J21" s="27">
        <v>4.4999999999999997E-3</v>
      </c>
      <c r="K21" s="27">
        <v>1E-3</v>
      </c>
      <c r="L21" s="27">
        <v>1E-3</v>
      </c>
      <c r="M21" s="36">
        <v>0.998</v>
      </c>
      <c r="N21" s="27">
        <v>2E-3</v>
      </c>
      <c r="O21" s="36">
        <v>0.99299999999999999</v>
      </c>
      <c r="P21" s="27">
        <v>5.0000000000000001E-3</v>
      </c>
      <c r="Q21" s="27">
        <v>2E-3</v>
      </c>
      <c r="R21" s="70">
        <v>-7.1986317</v>
      </c>
      <c r="S21" s="71">
        <v>0.65559305000000001</v>
      </c>
      <c r="T21" s="71">
        <v>0.18884214999999999</v>
      </c>
    </row>
    <row r="22" spans="1:20" ht="12.75" x14ac:dyDescent="0.2">
      <c r="A22" s="14" t="s">
        <v>84</v>
      </c>
      <c r="B22" s="25">
        <v>7</v>
      </c>
      <c r="C22" s="1" t="s">
        <v>22</v>
      </c>
      <c r="D22" s="2">
        <v>45.818035000000002</v>
      </c>
      <c r="E22" s="4">
        <v>13.750035</v>
      </c>
      <c r="F22" s="58" t="s">
        <v>211</v>
      </c>
      <c r="G22" s="3" t="s">
        <v>271</v>
      </c>
      <c r="H22" s="15" t="s">
        <v>224</v>
      </c>
      <c r="I22" s="36">
        <v>0.996</v>
      </c>
      <c r="J22" s="27">
        <v>2E-3</v>
      </c>
      <c r="K22" s="27">
        <v>1E-3</v>
      </c>
      <c r="L22" s="27">
        <v>1E-3</v>
      </c>
      <c r="M22" s="36">
        <v>0.997</v>
      </c>
      <c r="N22" s="27">
        <v>3.0000000000000001E-3</v>
      </c>
      <c r="O22" s="36">
        <v>0.99409999999999998</v>
      </c>
      <c r="P22" s="27">
        <v>2E-3</v>
      </c>
      <c r="Q22" s="27">
        <v>3.8999999999999998E-3</v>
      </c>
      <c r="R22" s="70">
        <v>-7.1795477999999999</v>
      </c>
      <c r="S22" s="71">
        <v>1.48559599</v>
      </c>
      <c r="T22" s="71">
        <v>0.95734191999999996</v>
      </c>
    </row>
    <row r="23" spans="1:20" ht="12.75" x14ac:dyDescent="0.2">
      <c r="A23" s="14" t="s">
        <v>359</v>
      </c>
      <c r="B23" s="25">
        <v>8</v>
      </c>
      <c r="C23" s="8" t="s">
        <v>104</v>
      </c>
      <c r="D23" s="2">
        <v>45.78</v>
      </c>
      <c r="E23" s="2">
        <v>12.209</v>
      </c>
      <c r="F23" s="52" t="s">
        <v>213</v>
      </c>
      <c r="G23" s="3" t="s">
        <v>270</v>
      </c>
      <c r="H23" s="15" t="s">
        <v>346</v>
      </c>
      <c r="I23" s="36">
        <v>0.44829999999999998</v>
      </c>
      <c r="J23" s="33">
        <v>0.54969999999999997</v>
      </c>
      <c r="K23" s="27">
        <v>1E-3</v>
      </c>
      <c r="L23" s="27">
        <v>1E-3</v>
      </c>
      <c r="M23" s="38">
        <v>0.50549999999999995</v>
      </c>
      <c r="N23" s="27">
        <v>0.4945</v>
      </c>
      <c r="O23" s="38">
        <v>0.4803</v>
      </c>
      <c r="P23" s="27">
        <v>0.51439999999999997</v>
      </c>
      <c r="Q23" s="27">
        <v>5.3E-3</v>
      </c>
      <c r="R23" s="70">
        <v>-2.9660285000000002</v>
      </c>
      <c r="S23" s="71">
        <v>-2.2815083299999999</v>
      </c>
      <c r="T23" s="71">
        <v>1.2290333499999999</v>
      </c>
    </row>
    <row r="24" spans="1:20" ht="12.75" x14ac:dyDescent="0.2">
      <c r="A24" s="14" t="s">
        <v>360</v>
      </c>
      <c r="B24" s="25">
        <v>8</v>
      </c>
      <c r="C24" s="8" t="s">
        <v>104</v>
      </c>
      <c r="D24" s="2">
        <v>45.78</v>
      </c>
      <c r="E24" s="2">
        <v>12.209</v>
      </c>
      <c r="F24" s="52" t="s">
        <v>213</v>
      </c>
      <c r="G24" s="3" t="s">
        <v>270</v>
      </c>
      <c r="H24" s="15" t="s">
        <v>347</v>
      </c>
      <c r="I24" s="36">
        <v>0.48449999999999999</v>
      </c>
      <c r="J24" s="33">
        <v>0.51359999999999995</v>
      </c>
      <c r="K24" s="27">
        <v>1E-3</v>
      </c>
      <c r="L24" s="27">
        <v>1E-3</v>
      </c>
      <c r="M24" s="38">
        <v>0.58489999999999998</v>
      </c>
      <c r="N24" s="27">
        <v>0.41510000000000002</v>
      </c>
      <c r="O24" s="38">
        <v>0.50919999999999999</v>
      </c>
      <c r="P24" s="27">
        <v>0.48530000000000001</v>
      </c>
      <c r="Q24" s="27">
        <v>5.4999999999999997E-3</v>
      </c>
      <c r="R24" s="70">
        <v>-2.9161983</v>
      </c>
      <c r="S24" s="71">
        <v>-1.3462938200000001</v>
      </c>
      <c r="T24" s="71">
        <v>-0.74657578000000002</v>
      </c>
    </row>
    <row r="25" spans="1:20" ht="12.75" x14ac:dyDescent="0.2">
      <c r="A25" s="14" t="s">
        <v>361</v>
      </c>
      <c r="B25" s="25">
        <v>8</v>
      </c>
      <c r="C25" s="8" t="s">
        <v>104</v>
      </c>
      <c r="D25" s="2">
        <v>45.78</v>
      </c>
      <c r="E25" s="2">
        <v>12.209</v>
      </c>
      <c r="F25" s="52" t="s">
        <v>213</v>
      </c>
      <c r="G25" s="3" t="s">
        <v>270</v>
      </c>
      <c r="H25" s="15" t="s">
        <v>348</v>
      </c>
      <c r="I25" s="36">
        <v>0.43330000000000002</v>
      </c>
      <c r="J25" s="33">
        <v>0.56469999999999998</v>
      </c>
      <c r="K25" s="27">
        <v>1E-3</v>
      </c>
      <c r="L25" s="27">
        <v>1E-3</v>
      </c>
      <c r="M25" s="38">
        <v>0.60170000000000001</v>
      </c>
      <c r="N25" s="27">
        <v>0.39829999999999999</v>
      </c>
      <c r="O25" s="38">
        <v>0.50290000000000001</v>
      </c>
      <c r="P25" s="27">
        <v>0.48680000000000001</v>
      </c>
      <c r="Q25" s="27">
        <v>1.03E-2</v>
      </c>
      <c r="R25" s="70">
        <v>-1.9267854</v>
      </c>
      <c r="S25" s="71">
        <v>-0.96128628000000005</v>
      </c>
      <c r="T25" s="71">
        <v>-1.1428406499999999</v>
      </c>
    </row>
    <row r="26" spans="1:20" ht="12.75" x14ac:dyDescent="0.2">
      <c r="A26" s="14" t="s">
        <v>82</v>
      </c>
      <c r="B26" s="23">
        <v>9</v>
      </c>
      <c r="C26" s="1" t="s">
        <v>21</v>
      </c>
      <c r="D26" s="2">
        <v>45.802016666666667</v>
      </c>
      <c r="E26" s="4">
        <v>12.140635</v>
      </c>
      <c r="F26" s="53" t="s">
        <v>171</v>
      </c>
      <c r="G26" s="3" t="s">
        <v>271</v>
      </c>
      <c r="H26" s="15" t="s">
        <v>225</v>
      </c>
      <c r="I26" s="38">
        <v>0.60619999999999996</v>
      </c>
      <c r="J26" s="39">
        <v>0.39179999999999998</v>
      </c>
      <c r="K26" s="27">
        <v>1E-3</v>
      </c>
      <c r="L26" s="27">
        <v>1E-3</v>
      </c>
      <c r="M26" s="38">
        <v>0.70479999999999998</v>
      </c>
      <c r="N26" s="27">
        <v>0.29520000000000002</v>
      </c>
      <c r="O26" s="38">
        <v>0.65349999999999997</v>
      </c>
      <c r="P26" s="27">
        <v>0.34250000000000003</v>
      </c>
      <c r="Q26" s="27">
        <v>4.0000000000000001E-3</v>
      </c>
      <c r="R26" s="70">
        <v>-4.3709129999999998</v>
      </c>
      <c r="S26" s="71">
        <v>-1.19728524</v>
      </c>
      <c r="T26" s="71">
        <v>-0.15734595000000001</v>
      </c>
    </row>
    <row r="27" spans="1:20" ht="12.75" x14ac:dyDescent="0.2">
      <c r="A27" s="14" t="s">
        <v>81</v>
      </c>
      <c r="B27" s="23">
        <v>9</v>
      </c>
      <c r="C27" s="1" t="s">
        <v>21</v>
      </c>
      <c r="D27" s="2">
        <v>45.802016666666667</v>
      </c>
      <c r="E27" s="4">
        <v>12.140635</v>
      </c>
      <c r="F27" s="53" t="s">
        <v>171</v>
      </c>
      <c r="G27" s="3" t="s">
        <v>271</v>
      </c>
      <c r="H27" s="15" t="s">
        <v>225</v>
      </c>
      <c r="I27" s="36">
        <v>0.4723</v>
      </c>
      <c r="J27" s="33">
        <v>0.52569999999999995</v>
      </c>
      <c r="K27" s="27">
        <v>1E-3</v>
      </c>
      <c r="L27" s="27">
        <v>1E-3</v>
      </c>
      <c r="M27" s="38">
        <v>0.55820000000000003</v>
      </c>
      <c r="N27" s="27">
        <v>0.44180000000000003</v>
      </c>
      <c r="O27" s="38">
        <v>0.55149999999999999</v>
      </c>
      <c r="P27" s="27">
        <v>0.43169999999999997</v>
      </c>
      <c r="Q27" s="27">
        <v>1.6799999999999999E-2</v>
      </c>
      <c r="R27" s="70">
        <v>-3.2732996000000001</v>
      </c>
      <c r="S27" s="71">
        <v>-0.86615379000000003</v>
      </c>
      <c r="T27" s="71">
        <v>0.44020047000000001</v>
      </c>
    </row>
    <row r="28" spans="1:20" ht="12.75" x14ac:dyDescent="0.2">
      <c r="A28" s="14" t="s">
        <v>83</v>
      </c>
      <c r="B28" s="23">
        <v>9</v>
      </c>
      <c r="C28" s="1" t="s">
        <v>21</v>
      </c>
      <c r="D28" s="2">
        <v>45.802016666666667</v>
      </c>
      <c r="E28" s="4">
        <v>12.140635</v>
      </c>
      <c r="F28" s="53" t="s">
        <v>171</v>
      </c>
      <c r="G28" s="3" t="s">
        <v>271</v>
      </c>
      <c r="H28" s="15" t="s">
        <v>225</v>
      </c>
      <c r="I28" s="36">
        <v>0.4899</v>
      </c>
      <c r="J28" s="33">
        <v>0.5081</v>
      </c>
      <c r="K28" s="27">
        <v>1E-3</v>
      </c>
      <c r="L28" s="27">
        <v>1E-3</v>
      </c>
      <c r="M28" s="38">
        <v>0.58819999999999995</v>
      </c>
      <c r="N28" s="27">
        <v>0.4118</v>
      </c>
      <c r="O28" s="38">
        <v>0.54290000000000005</v>
      </c>
      <c r="P28" s="27">
        <v>0.44540000000000002</v>
      </c>
      <c r="Q28" s="27">
        <v>1.17E-2</v>
      </c>
      <c r="R28" s="70">
        <v>-3.1616881999999999</v>
      </c>
      <c r="S28" s="71">
        <v>-0.94637514</v>
      </c>
      <c r="T28" s="71">
        <v>-0.22737514</v>
      </c>
    </row>
    <row r="29" spans="1:20" ht="12.75" x14ac:dyDescent="0.2">
      <c r="A29" s="1" t="s">
        <v>105</v>
      </c>
      <c r="B29" s="25">
        <v>10</v>
      </c>
      <c r="C29" s="3" t="s">
        <v>4</v>
      </c>
      <c r="D29" s="4">
        <v>46.167000000000002</v>
      </c>
      <c r="E29" s="4">
        <v>8.8000000000000007</v>
      </c>
      <c r="F29" s="53" t="s">
        <v>172</v>
      </c>
      <c r="G29" s="3" t="s">
        <v>256</v>
      </c>
      <c r="H29" s="15" t="s">
        <v>226</v>
      </c>
      <c r="I29" s="36">
        <v>1E-3</v>
      </c>
      <c r="J29" s="27">
        <v>0.99780000000000002</v>
      </c>
      <c r="K29" s="27">
        <v>2.0000000000000001E-4</v>
      </c>
      <c r="L29" s="27">
        <v>1E-3</v>
      </c>
      <c r="M29" s="36">
        <v>1.4E-3</v>
      </c>
      <c r="N29" s="27">
        <v>0.99860000000000004</v>
      </c>
      <c r="O29" s="36">
        <v>1E-3</v>
      </c>
      <c r="P29" s="27">
        <v>0.99690000000000001</v>
      </c>
      <c r="Q29" s="27">
        <v>2.0999999999999999E-3</v>
      </c>
      <c r="R29" s="70">
        <v>0.92140080000000002</v>
      </c>
      <c r="S29" s="71">
        <v>-5.0541176300000004</v>
      </c>
      <c r="T29" s="71">
        <v>-3.4972672999999999</v>
      </c>
    </row>
    <row r="30" spans="1:20" ht="12.75" x14ac:dyDescent="0.2">
      <c r="A30" s="1" t="s">
        <v>106</v>
      </c>
      <c r="B30" s="25">
        <v>10</v>
      </c>
      <c r="C30" s="3" t="s">
        <v>4</v>
      </c>
      <c r="D30" s="4">
        <v>46.167000000000002</v>
      </c>
      <c r="E30" s="4">
        <v>8.8000000000000007</v>
      </c>
      <c r="F30" s="53" t="s">
        <v>172</v>
      </c>
      <c r="G30" s="3" t="s">
        <v>256</v>
      </c>
      <c r="H30" s="15" t="s">
        <v>226</v>
      </c>
      <c r="I30" s="36">
        <v>1E-3</v>
      </c>
      <c r="J30" s="27">
        <v>0.99790000000000001</v>
      </c>
      <c r="K30" s="27">
        <v>1E-4</v>
      </c>
      <c r="L30" s="27">
        <v>1E-3</v>
      </c>
      <c r="M30" s="36">
        <v>1.6000000000000001E-3</v>
      </c>
      <c r="N30" s="27">
        <v>0.99839999999999995</v>
      </c>
      <c r="O30" s="36">
        <v>1E-3</v>
      </c>
      <c r="P30" s="27">
        <v>0.997</v>
      </c>
      <c r="Q30" s="27">
        <v>2E-3</v>
      </c>
      <c r="R30" s="70">
        <v>0.85967470000000001</v>
      </c>
      <c r="S30" s="71">
        <v>-5.3988551100000004</v>
      </c>
      <c r="T30" s="71">
        <v>-3.92189363</v>
      </c>
    </row>
    <row r="31" spans="1:20" ht="12.75" x14ac:dyDescent="0.2">
      <c r="A31" s="1" t="s">
        <v>107</v>
      </c>
      <c r="B31" s="25">
        <v>10</v>
      </c>
      <c r="C31" s="3" t="s">
        <v>4</v>
      </c>
      <c r="D31" s="4">
        <v>46.167000000000002</v>
      </c>
      <c r="E31" s="4">
        <v>8.8000000000000007</v>
      </c>
      <c r="F31" s="53" t="s">
        <v>172</v>
      </c>
      <c r="G31" s="3" t="s">
        <v>256</v>
      </c>
      <c r="H31" s="15" t="s">
        <v>226</v>
      </c>
      <c r="I31" s="36">
        <v>1E-3</v>
      </c>
      <c r="J31" s="27">
        <v>0.99819999999999998</v>
      </c>
      <c r="K31" s="27">
        <v>1E-4</v>
      </c>
      <c r="L31" s="27">
        <v>5.9999999999999995E-4</v>
      </c>
      <c r="M31" s="36">
        <v>2E-3</v>
      </c>
      <c r="N31" s="27">
        <v>0.998</v>
      </c>
      <c r="O31" s="36">
        <v>1E-3</v>
      </c>
      <c r="P31" s="27">
        <v>0.99590000000000001</v>
      </c>
      <c r="Q31" s="27">
        <v>3.0999999999999999E-3</v>
      </c>
      <c r="R31" s="70">
        <v>1.1335618000000001</v>
      </c>
      <c r="S31" s="71">
        <v>-4.50965886</v>
      </c>
      <c r="T31" s="71">
        <v>-2.3084413700000002</v>
      </c>
    </row>
    <row r="32" spans="1:20" ht="12.75" x14ac:dyDescent="0.2">
      <c r="A32" s="14" t="s">
        <v>109</v>
      </c>
      <c r="B32" s="25">
        <v>11</v>
      </c>
      <c r="C32" s="1" t="s">
        <v>20</v>
      </c>
      <c r="D32" s="2">
        <v>45.600188333333335</v>
      </c>
      <c r="E32" s="4">
        <v>11.387241666666666</v>
      </c>
      <c r="F32" s="53" t="s">
        <v>173</v>
      </c>
      <c r="G32" s="3" t="s">
        <v>271</v>
      </c>
      <c r="H32" s="15" t="s">
        <v>227</v>
      </c>
      <c r="I32" s="36">
        <v>1E-3</v>
      </c>
      <c r="J32" s="27">
        <v>0.99790000000000001</v>
      </c>
      <c r="K32" s="27">
        <v>6.9999999999999999E-4</v>
      </c>
      <c r="L32" s="27">
        <v>4.0000000000000002E-4</v>
      </c>
      <c r="M32" s="36">
        <v>2.0999999999999999E-3</v>
      </c>
      <c r="N32" s="27">
        <v>0.99790000000000001</v>
      </c>
      <c r="O32" s="36">
        <v>2.0999999999999999E-3</v>
      </c>
      <c r="P32" s="27">
        <v>0.99099999999999999</v>
      </c>
      <c r="Q32" s="27">
        <v>6.8999999999999999E-3</v>
      </c>
      <c r="R32" s="70">
        <v>0.53003960000000006</v>
      </c>
      <c r="S32" s="71">
        <v>-2.8072496299999998</v>
      </c>
      <c r="T32" s="71">
        <v>-1.2898347800000001</v>
      </c>
    </row>
    <row r="33" spans="1:20" ht="12.75" x14ac:dyDescent="0.2">
      <c r="A33" s="14" t="s">
        <v>110</v>
      </c>
      <c r="B33" s="25">
        <v>11</v>
      </c>
      <c r="C33" s="1" t="s">
        <v>20</v>
      </c>
      <c r="D33" s="2">
        <v>45.600188333333335</v>
      </c>
      <c r="E33" s="4">
        <v>11.387241666666666</v>
      </c>
      <c r="F33" s="53" t="s">
        <v>173</v>
      </c>
      <c r="G33" s="3" t="s">
        <v>270</v>
      </c>
      <c r="H33" s="15" t="s">
        <v>349</v>
      </c>
      <c r="I33" s="36">
        <v>1E-3</v>
      </c>
      <c r="J33" s="27">
        <v>0.997</v>
      </c>
      <c r="K33" s="27">
        <v>1E-3</v>
      </c>
      <c r="L33" s="27">
        <v>1E-3</v>
      </c>
      <c r="M33" s="36">
        <v>2E-3</v>
      </c>
      <c r="N33" s="27">
        <v>0.998</v>
      </c>
      <c r="O33" s="36">
        <v>2E-3</v>
      </c>
      <c r="P33" s="27">
        <v>0.99070000000000003</v>
      </c>
      <c r="Q33" s="27">
        <v>7.3000000000000001E-3</v>
      </c>
      <c r="R33" s="70">
        <v>0.73954120000000001</v>
      </c>
      <c r="S33" s="71">
        <v>-3.01826434</v>
      </c>
      <c r="T33" s="71">
        <v>-0.73317964000000002</v>
      </c>
    </row>
    <row r="34" spans="1:20" ht="12.75" x14ac:dyDescent="0.2">
      <c r="A34" s="14" t="s">
        <v>80</v>
      </c>
      <c r="B34" s="25">
        <v>11</v>
      </c>
      <c r="C34" s="1" t="s">
        <v>20</v>
      </c>
      <c r="D34" s="2">
        <v>45.600188333333335</v>
      </c>
      <c r="E34" s="4">
        <v>11.387241666666666</v>
      </c>
      <c r="F34" s="53" t="s">
        <v>173</v>
      </c>
      <c r="G34" s="3" t="s">
        <v>270</v>
      </c>
      <c r="H34" s="15" t="s">
        <v>350</v>
      </c>
      <c r="I34" s="36">
        <v>1E-3</v>
      </c>
      <c r="J34" s="27">
        <v>0.99780000000000002</v>
      </c>
      <c r="K34" s="27">
        <v>8.9999999999999998E-4</v>
      </c>
      <c r="L34" s="27">
        <v>4.0000000000000002E-4</v>
      </c>
      <c r="M34" s="36">
        <v>2E-3</v>
      </c>
      <c r="N34" s="27">
        <v>0.998</v>
      </c>
      <c r="O34" s="36">
        <v>2E-3</v>
      </c>
      <c r="P34" s="27">
        <v>0.99399999999999999</v>
      </c>
      <c r="Q34" s="27">
        <v>4.0000000000000001E-3</v>
      </c>
      <c r="R34" s="70">
        <v>0.40325260000000002</v>
      </c>
      <c r="S34" s="71">
        <v>-3.39400368</v>
      </c>
      <c r="T34" s="71">
        <v>-1.66247839</v>
      </c>
    </row>
    <row r="35" spans="1:20" ht="12.75" x14ac:dyDescent="0.2">
      <c r="A35" s="14" t="s">
        <v>78</v>
      </c>
      <c r="B35" s="25">
        <v>12</v>
      </c>
      <c r="C35" s="1" t="s">
        <v>19</v>
      </c>
      <c r="D35" s="2">
        <v>45.093088333333334</v>
      </c>
      <c r="E35" s="4">
        <v>12.325384999999999</v>
      </c>
      <c r="F35" s="53" t="s">
        <v>174</v>
      </c>
      <c r="G35" s="3" t="s">
        <v>271</v>
      </c>
      <c r="H35" s="15" t="s">
        <v>228</v>
      </c>
      <c r="I35" s="36">
        <v>7.9000000000000008E-3</v>
      </c>
      <c r="J35" s="27">
        <v>0.9909</v>
      </c>
      <c r="K35" s="27">
        <v>5.9999999999999995E-4</v>
      </c>
      <c r="L35" s="27">
        <v>5.9999999999999995E-4</v>
      </c>
      <c r="M35" s="36">
        <v>8.2000000000000007E-3</v>
      </c>
      <c r="N35" s="27">
        <v>0.99180000000000001</v>
      </c>
      <c r="O35" s="36">
        <v>4.4000000000000003E-3</v>
      </c>
      <c r="P35" s="27">
        <v>0.99129999999999996</v>
      </c>
      <c r="Q35" s="27">
        <v>4.3E-3</v>
      </c>
      <c r="R35" s="70">
        <v>-0.22850039999999999</v>
      </c>
      <c r="S35" s="71">
        <v>-4.2775468200000004</v>
      </c>
      <c r="T35" s="71">
        <v>-1.44393299</v>
      </c>
    </row>
    <row r="36" spans="1:20" ht="12.75" x14ac:dyDescent="0.2">
      <c r="A36" s="14" t="s">
        <v>79</v>
      </c>
      <c r="B36" s="25">
        <v>12</v>
      </c>
      <c r="C36" s="1" t="s">
        <v>19</v>
      </c>
      <c r="D36" s="2">
        <v>45.093088333333334</v>
      </c>
      <c r="E36" s="4">
        <v>12.325384999999999</v>
      </c>
      <c r="F36" s="53" t="s">
        <v>174</v>
      </c>
      <c r="G36" s="3" t="s">
        <v>271</v>
      </c>
      <c r="H36" s="15" t="s">
        <v>228</v>
      </c>
      <c r="I36" s="36">
        <v>1E-3</v>
      </c>
      <c r="J36" s="27">
        <v>0.99850000000000005</v>
      </c>
      <c r="K36" s="27">
        <v>1E-4</v>
      </c>
      <c r="L36" s="27">
        <v>4.0000000000000002E-4</v>
      </c>
      <c r="M36" s="36">
        <v>2E-3</v>
      </c>
      <c r="N36" s="27">
        <v>0.998</v>
      </c>
      <c r="O36" s="36">
        <v>1E-3</v>
      </c>
      <c r="P36" s="27">
        <v>0.99639999999999995</v>
      </c>
      <c r="Q36" s="27">
        <v>2.5999999999999999E-3</v>
      </c>
      <c r="R36" s="70">
        <v>0.27539400000000003</v>
      </c>
      <c r="S36" s="71">
        <v>-5.1302583000000004</v>
      </c>
      <c r="T36" s="71">
        <v>-0.59234253999999997</v>
      </c>
    </row>
    <row r="37" spans="1:20" ht="12.75" x14ac:dyDescent="0.2">
      <c r="A37" s="14" t="s">
        <v>123</v>
      </c>
      <c r="B37" s="25">
        <v>12</v>
      </c>
      <c r="C37" s="1" t="s">
        <v>19</v>
      </c>
      <c r="D37" s="2">
        <v>45.093088333333334</v>
      </c>
      <c r="E37" s="4">
        <v>12.325384999999999</v>
      </c>
      <c r="F37" s="53" t="s">
        <v>175</v>
      </c>
      <c r="G37" s="3" t="s">
        <v>271</v>
      </c>
      <c r="H37" s="15" t="s">
        <v>229</v>
      </c>
      <c r="I37" s="36">
        <v>1E-3</v>
      </c>
      <c r="J37" s="27">
        <v>0.997</v>
      </c>
      <c r="K37" s="27">
        <v>1E-3</v>
      </c>
      <c r="L37" s="27">
        <v>1E-3</v>
      </c>
      <c r="M37" s="36">
        <v>2E-3</v>
      </c>
      <c r="N37" s="27">
        <v>0.998</v>
      </c>
      <c r="O37" s="36">
        <v>1.1000000000000001E-3</v>
      </c>
      <c r="P37" s="27">
        <v>0.99519999999999997</v>
      </c>
      <c r="Q37" s="27">
        <v>3.7000000000000002E-3</v>
      </c>
      <c r="R37" s="70">
        <v>0.37416890000000003</v>
      </c>
      <c r="S37" s="71">
        <v>-4.9873098499999999</v>
      </c>
      <c r="T37" s="71">
        <v>-0.55059144000000004</v>
      </c>
    </row>
    <row r="38" spans="1:20" ht="12.75" x14ac:dyDescent="0.2">
      <c r="A38" s="14" t="s">
        <v>75</v>
      </c>
      <c r="B38" s="23">
        <v>13</v>
      </c>
      <c r="C38" s="1" t="s">
        <v>18</v>
      </c>
      <c r="D38" s="2">
        <v>44.93888333333333</v>
      </c>
      <c r="E38" s="4">
        <v>9.2384183333333318</v>
      </c>
      <c r="F38" s="53" t="s">
        <v>176</v>
      </c>
      <c r="G38" s="3" t="s">
        <v>271</v>
      </c>
      <c r="H38" s="15" t="s">
        <v>230</v>
      </c>
      <c r="I38" s="36">
        <v>1E-3</v>
      </c>
      <c r="J38" s="27">
        <v>0.99739999999999995</v>
      </c>
      <c r="K38" s="27">
        <v>1E-3</v>
      </c>
      <c r="L38" s="27">
        <v>5.9999999999999995E-4</v>
      </c>
      <c r="M38" s="36">
        <v>2E-3</v>
      </c>
      <c r="N38" s="27">
        <v>0.998</v>
      </c>
      <c r="O38" s="36">
        <v>2E-3</v>
      </c>
      <c r="P38" s="27">
        <v>0.9708</v>
      </c>
      <c r="Q38" s="27">
        <v>2.7199999999999998E-2</v>
      </c>
      <c r="R38" s="70">
        <v>1.0894576</v>
      </c>
      <c r="S38" s="71">
        <v>-1.5147643200000001</v>
      </c>
      <c r="T38" s="71">
        <v>-0.74065599999999998</v>
      </c>
    </row>
    <row r="39" spans="1:20" ht="12.75" x14ac:dyDescent="0.2">
      <c r="A39" s="14" t="s">
        <v>77</v>
      </c>
      <c r="B39" s="23">
        <v>13</v>
      </c>
      <c r="C39" s="1" t="s">
        <v>18</v>
      </c>
      <c r="D39" s="2">
        <v>44.93888333333333</v>
      </c>
      <c r="E39" s="4">
        <v>9.2384183333333318</v>
      </c>
      <c r="F39" s="53" t="s">
        <v>177</v>
      </c>
      <c r="G39" s="3" t="s">
        <v>270</v>
      </c>
      <c r="H39" s="15" t="s">
        <v>231</v>
      </c>
      <c r="I39" s="36">
        <v>2E-3</v>
      </c>
      <c r="J39" s="27">
        <v>0.99609999999999999</v>
      </c>
      <c r="K39" s="27">
        <v>1E-3</v>
      </c>
      <c r="L39" s="27">
        <v>8.9999999999999998E-4</v>
      </c>
      <c r="M39" s="36">
        <v>2E-3</v>
      </c>
      <c r="N39" s="27">
        <v>0.998</v>
      </c>
      <c r="O39" s="36">
        <v>2E-3</v>
      </c>
      <c r="P39" s="27">
        <v>0.97870000000000001</v>
      </c>
      <c r="Q39" s="27">
        <v>1.9300000000000001E-2</v>
      </c>
      <c r="R39" s="70">
        <v>1.1529210000000001</v>
      </c>
      <c r="S39" s="71">
        <v>-1.69880327</v>
      </c>
      <c r="T39" s="71">
        <v>1.1421066499999999</v>
      </c>
    </row>
    <row r="40" spans="1:20" ht="12.75" x14ac:dyDescent="0.2">
      <c r="A40" s="14" t="s">
        <v>76</v>
      </c>
      <c r="B40" s="23">
        <v>13</v>
      </c>
      <c r="C40" s="1" t="s">
        <v>18</v>
      </c>
      <c r="D40" s="2">
        <v>44.93888333333333</v>
      </c>
      <c r="E40" s="4">
        <v>9.2384183333333318</v>
      </c>
      <c r="F40" s="53" t="s">
        <v>176</v>
      </c>
      <c r="G40" s="3" t="s">
        <v>270</v>
      </c>
      <c r="H40" s="15" t="s">
        <v>351</v>
      </c>
      <c r="I40" s="36">
        <v>1E-3</v>
      </c>
      <c r="J40" s="27">
        <v>0.99209999999999998</v>
      </c>
      <c r="K40" s="27">
        <v>5.0000000000000001E-4</v>
      </c>
      <c r="L40" s="27">
        <v>6.4000000000000003E-3</v>
      </c>
      <c r="M40" s="36">
        <v>1.4E-3</v>
      </c>
      <c r="N40" s="27">
        <v>0.99860000000000004</v>
      </c>
      <c r="O40" s="36">
        <v>1.1000000000000001E-3</v>
      </c>
      <c r="P40" s="27">
        <v>0.99390000000000001</v>
      </c>
      <c r="Q40" s="27">
        <v>5.0000000000000001E-3</v>
      </c>
      <c r="R40" s="70">
        <v>1.2614088000000001</v>
      </c>
      <c r="S40" s="71">
        <v>-3.2988678600000001</v>
      </c>
      <c r="T40" s="71">
        <v>-0.38674831999999998</v>
      </c>
    </row>
    <row r="41" spans="1:20" ht="12.75" x14ac:dyDescent="0.2">
      <c r="A41" s="45" t="s">
        <v>144</v>
      </c>
      <c r="B41" s="25">
        <v>14</v>
      </c>
      <c r="C41" s="1" t="s">
        <v>37</v>
      </c>
      <c r="D41" s="2">
        <v>44.31901666666667</v>
      </c>
      <c r="E41" s="4">
        <v>9.4863699999999991</v>
      </c>
      <c r="F41" s="53" t="s">
        <v>178</v>
      </c>
      <c r="G41" s="3" t="s">
        <v>270</v>
      </c>
      <c r="H41" s="15" t="s">
        <v>352</v>
      </c>
      <c r="I41" s="36">
        <v>1.9E-3</v>
      </c>
      <c r="J41" s="27">
        <v>0.99609999999999999</v>
      </c>
      <c r="K41" s="27">
        <v>1E-3</v>
      </c>
      <c r="L41" s="27">
        <v>1E-3</v>
      </c>
      <c r="M41" s="36">
        <v>2E-3</v>
      </c>
      <c r="N41" s="27">
        <v>0.998</v>
      </c>
      <c r="O41" s="36">
        <v>2E-3</v>
      </c>
      <c r="P41" s="27">
        <v>0.97950000000000004</v>
      </c>
      <c r="Q41" s="27">
        <v>1.8499999999999999E-2</v>
      </c>
      <c r="R41" s="70">
        <v>1.6763717</v>
      </c>
      <c r="S41" s="71">
        <v>-1.70567757</v>
      </c>
      <c r="T41" s="71">
        <v>1.6283660200000001</v>
      </c>
    </row>
    <row r="42" spans="1:20" ht="12.75" x14ac:dyDescent="0.2">
      <c r="A42" s="45" t="s">
        <v>145</v>
      </c>
      <c r="B42" s="25">
        <v>14</v>
      </c>
      <c r="C42" s="1" t="s">
        <v>37</v>
      </c>
      <c r="D42" s="2">
        <v>44.31901666666667</v>
      </c>
      <c r="E42" s="4">
        <v>9.4863699999999991</v>
      </c>
      <c r="F42" s="53" t="s">
        <v>178</v>
      </c>
      <c r="G42" s="3" t="s">
        <v>270</v>
      </c>
      <c r="H42" s="15" t="s">
        <v>357</v>
      </c>
      <c r="I42" s="36">
        <v>1E-3</v>
      </c>
      <c r="J42" s="27">
        <v>0.99790000000000001</v>
      </c>
      <c r="K42" s="27">
        <v>1E-3</v>
      </c>
      <c r="L42" s="27">
        <v>1E-4</v>
      </c>
      <c r="M42" s="36">
        <v>1.1000000000000001E-3</v>
      </c>
      <c r="N42" s="27">
        <v>0.99890000000000001</v>
      </c>
      <c r="O42" s="36">
        <v>1.6999999999999999E-3</v>
      </c>
      <c r="P42" s="33">
        <v>0.71509999999999996</v>
      </c>
      <c r="Q42" s="27">
        <v>0.28320000000000001</v>
      </c>
      <c r="R42" s="70">
        <v>1.9753612</v>
      </c>
      <c r="S42" s="71">
        <v>-1.2312314099999999</v>
      </c>
      <c r="T42" s="71">
        <v>1.1108742300000001</v>
      </c>
    </row>
    <row r="43" spans="1:20" ht="12.75" x14ac:dyDescent="0.2">
      <c r="A43" s="45" t="s">
        <v>143</v>
      </c>
      <c r="B43" s="25">
        <v>14</v>
      </c>
      <c r="C43" s="1" t="s">
        <v>37</v>
      </c>
      <c r="D43" s="2">
        <v>44.31901666666667</v>
      </c>
      <c r="E43" s="4">
        <v>9.4863699999999991</v>
      </c>
      <c r="F43" s="53" t="s">
        <v>178</v>
      </c>
      <c r="G43" s="3" t="s">
        <v>271</v>
      </c>
      <c r="H43" s="15" t="s">
        <v>232</v>
      </c>
      <c r="I43" s="36">
        <v>1E-3</v>
      </c>
      <c r="J43" s="27">
        <v>0.99790000000000001</v>
      </c>
      <c r="K43" s="27">
        <v>1E-3</v>
      </c>
      <c r="L43" s="27">
        <v>1E-4</v>
      </c>
      <c r="M43" s="36">
        <v>1.4E-3</v>
      </c>
      <c r="N43" s="27">
        <v>0.99860000000000004</v>
      </c>
      <c r="O43" s="36">
        <v>2E-3</v>
      </c>
      <c r="P43" s="27">
        <v>0.97440000000000004</v>
      </c>
      <c r="Q43" s="27">
        <v>2.3599999999999999E-2</v>
      </c>
      <c r="R43" s="70">
        <v>1.7493554</v>
      </c>
      <c r="S43" s="71">
        <v>-1.97265051</v>
      </c>
      <c r="T43" s="71">
        <v>1.48719237</v>
      </c>
    </row>
    <row r="44" spans="1:20" ht="12.75" x14ac:dyDescent="0.2">
      <c r="A44" s="14" t="s">
        <v>73</v>
      </c>
      <c r="B44" s="25">
        <v>15</v>
      </c>
      <c r="C44" s="1" t="s">
        <v>17</v>
      </c>
      <c r="D44" s="2">
        <v>44.352963333333335</v>
      </c>
      <c r="E44" s="4">
        <v>11.320646666666667</v>
      </c>
      <c r="F44" s="53" t="s">
        <v>179</v>
      </c>
      <c r="G44" s="3" t="s">
        <v>270</v>
      </c>
      <c r="H44" s="15" t="s">
        <v>233</v>
      </c>
      <c r="I44" s="36">
        <v>1E-3</v>
      </c>
      <c r="J44" s="27">
        <v>0.998</v>
      </c>
      <c r="K44" s="27">
        <v>1E-3</v>
      </c>
      <c r="L44" s="27">
        <v>0</v>
      </c>
      <c r="M44" s="36">
        <v>1E-3</v>
      </c>
      <c r="N44" s="27">
        <v>0.999</v>
      </c>
      <c r="O44" s="36">
        <v>1.1000000000000001E-3</v>
      </c>
      <c r="P44" s="33">
        <v>0.57779999999999998</v>
      </c>
      <c r="Q44" s="27">
        <v>0.42109999999999997</v>
      </c>
      <c r="R44" s="70">
        <v>1.9397591999999999</v>
      </c>
      <c r="S44" s="71">
        <v>-0.37070913</v>
      </c>
      <c r="T44" s="71">
        <v>1.00749993</v>
      </c>
    </row>
    <row r="45" spans="1:20" ht="12.75" x14ac:dyDescent="0.2">
      <c r="A45" s="14" t="s">
        <v>74</v>
      </c>
      <c r="B45" s="25">
        <v>15</v>
      </c>
      <c r="C45" s="1" t="s">
        <v>17</v>
      </c>
      <c r="D45" s="2">
        <v>44.352963333333335</v>
      </c>
      <c r="E45" s="4">
        <v>11.320646666666667</v>
      </c>
      <c r="F45" s="53" t="s">
        <v>180</v>
      </c>
      <c r="G45" s="3" t="s">
        <v>271</v>
      </c>
      <c r="H45" s="15" t="s">
        <v>234</v>
      </c>
      <c r="I45" s="36">
        <v>1E-3</v>
      </c>
      <c r="J45" s="27">
        <v>0.99780000000000002</v>
      </c>
      <c r="K45" s="27">
        <v>1E-3</v>
      </c>
      <c r="L45" s="27">
        <v>2.0000000000000001E-4</v>
      </c>
      <c r="M45" s="36">
        <v>1.4E-3</v>
      </c>
      <c r="N45" s="27">
        <v>0.99860000000000004</v>
      </c>
      <c r="O45" s="36">
        <v>2E-3</v>
      </c>
      <c r="P45" s="33">
        <v>0.56069999999999998</v>
      </c>
      <c r="Q45" s="27">
        <v>0.43730000000000002</v>
      </c>
      <c r="R45" s="70">
        <v>1.6341778</v>
      </c>
      <c r="S45" s="71">
        <v>-3.8077850000000003E-2</v>
      </c>
      <c r="T45" s="71">
        <v>1.18659359</v>
      </c>
    </row>
    <row r="46" spans="1:20" ht="12.75" x14ac:dyDescent="0.2">
      <c r="A46" s="14" t="s">
        <v>108</v>
      </c>
      <c r="B46" s="25">
        <v>15</v>
      </c>
      <c r="C46" s="1" t="s">
        <v>17</v>
      </c>
      <c r="D46" s="2">
        <v>44.352963333333335</v>
      </c>
      <c r="E46" s="4">
        <v>11.320646666666667</v>
      </c>
      <c r="F46" s="53" t="s">
        <v>180</v>
      </c>
      <c r="G46" s="3" t="s">
        <v>270</v>
      </c>
      <c r="H46" s="15" t="s">
        <v>353</v>
      </c>
      <c r="I46" s="36">
        <v>1E-3</v>
      </c>
      <c r="J46" s="27">
        <v>0.99739999999999995</v>
      </c>
      <c r="K46" s="27">
        <v>1E-3</v>
      </c>
      <c r="L46" s="27">
        <v>5.9999999999999995E-4</v>
      </c>
      <c r="M46" s="36">
        <v>1.9E-3</v>
      </c>
      <c r="N46" s="27">
        <v>0.99809999999999999</v>
      </c>
      <c r="O46" s="36">
        <v>1.2999999999999999E-3</v>
      </c>
      <c r="P46" s="27">
        <v>0.99209999999999998</v>
      </c>
      <c r="Q46" s="27">
        <v>6.6E-3</v>
      </c>
      <c r="R46" s="70">
        <v>1.2007094</v>
      </c>
      <c r="S46" s="71">
        <v>-3.1695231399999999</v>
      </c>
      <c r="T46" s="71">
        <v>1.0898047200000001</v>
      </c>
    </row>
    <row r="47" spans="1:20" ht="12.75" x14ac:dyDescent="0.2">
      <c r="A47" s="14" t="s">
        <v>70</v>
      </c>
      <c r="B47" s="25">
        <v>16</v>
      </c>
      <c r="C47" s="1" t="s">
        <v>16</v>
      </c>
      <c r="D47" s="2">
        <v>44.185466666666663</v>
      </c>
      <c r="E47" s="4">
        <v>11.956016666666667</v>
      </c>
      <c r="F47" s="53" t="s">
        <v>181</v>
      </c>
      <c r="G47" s="3" t="s">
        <v>271</v>
      </c>
      <c r="H47" s="15" t="s">
        <v>235</v>
      </c>
      <c r="I47" s="36">
        <v>1E-3</v>
      </c>
      <c r="J47" s="27">
        <v>0.99760000000000004</v>
      </c>
      <c r="K47" s="27">
        <v>1E-3</v>
      </c>
      <c r="L47" s="27">
        <v>4.0000000000000002E-4</v>
      </c>
      <c r="M47" s="36">
        <v>1.1000000000000001E-3</v>
      </c>
      <c r="N47" s="27">
        <v>0.99890000000000001</v>
      </c>
      <c r="O47" s="36">
        <v>1.1999999999999999E-3</v>
      </c>
      <c r="P47" s="33">
        <v>0.47549999999999998</v>
      </c>
      <c r="Q47" s="27">
        <v>0.52329999999999999</v>
      </c>
      <c r="R47" s="70">
        <v>1.1794195999999999</v>
      </c>
      <c r="S47" s="71">
        <v>-1.4574325299999999</v>
      </c>
      <c r="T47" s="71">
        <v>0.47833215000000001</v>
      </c>
    </row>
    <row r="48" spans="1:20" ht="12.75" x14ac:dyDescent="0.2">
      <c r="A48" s="14" t="s">
        <v>72</v>
      </c>
      <c r="B48" s="25">
        <v>16</v>
      </c>
      <c r="C48" s="1" t="s">
        <v>16</v>
      </c>
      <c r="D48" s="2">
        <v>44.185466666666663</v>
      </c>
      <c r="E48" s="4">
        <v>11.956016666666667</v>
      </c>
      <c r="F48" s="53" t="s">
        <v>181</v>
      </c>
      <c r="G48" s="3" t="s">
        <v>270</v>
      </c>
      <c r="H48" s="15" t="s">
        <v>354</v>
      </c>
      <c r="I48" s="36">
        <v>1E-3</v>
      </c>
      <c r="J48" s="27">
        <v>0.997</v>
      </c>
      <c r="K48" s="27">
        <v>1E-3</v>
      </c>
      <c r="L48" s="27">
        <v>1E-3</v>
      </c>
      <c r="M48" s="36">
        <v>1.9E-3</v>
      </c>
      <c r="N48" s="27">
        <v>0.99809999999999999</v>
      </c>
      <c r="O48" s="36">
        <v>2E-3</v>
      </c>
      <c r="P48" s="27">
        <v>0.1575</v>
      </c>
      <c r="Q48" s="33">
        <v>0.84050000000000002</v>
      </c>
      <c r="R48" s="70">
        <v>1.6303483000000001</v>
      </c>
      <c r="S48" s="71">
        <v>0.66758128999999999</v>
      </c>
      <c r="T48" s="71">
        <v>1.1764404399999999</v>
      </c>
    </row>
    <row r="49" spans="1:20" ht="12.75" x14ac:dyDescent="0.2">
      <c r="A49" s="14" t="s">
        <v>71</v>
      </c>
      <c r="B49" s="25">
        <v>16</v>
      </c>
      <c r="C49" s="1" t="s">
        <v>16</v>
      </c>
      <c r="D49" s="2">
        <v>44.185466666666663</v>
      </c>
      <c r="E49" s="4">
        <v>11.956016666666667</v>
      </c>
      <c r="F49" s="53" t="s">
        <v>181</v>
      </c>
      <c r="G49" s="3" t="s">
        <v>270</v>
      </c>
      <c r="H49" s="15" t="s">
        <v>355</v>
      </c>
      <c r="I49" s="36">
        <v>1.1000000000000001E-3</v>
      </c>
      <c r="J49" s="27">
        <v>0.99760000000000004</v>
      </c>
      <c r="K49" s="27">
        <v>6.9999999999999999E-4</v>
      </c>
      <c r="L49" s="27">
        <v>5.0000000000000001E-4</v>
      </c>
      <c r="M49" s="36">
        <v>1.8E-3</v>
      </c>
      <c r="N49" s="27">
        <v>0.99819999999999998</v>
      </c>
      <c r="O49" s="36">
        <v>1.9E-3</v>
      </c>
      <c r="P49" s="33">
        <v>0.55320000000000003</v>
      </c>
      <c r="Q49" s="27">
        <v>0.44490000000000002</v>
      </c>
      <c r="R49" s="70">
        <v>1.4790114999999999</v>
      </c>
      <c r="S49" s="71">
        <v>-2.2278233699999999</v>
      </c>
      <c r="T49" s="71">
        <v>1.5727216500000001</v>
      </c>
    </row>
    <row r="50" spans="1:20" ht="12.75" x14ac:dyDescent="0.2">
      <c r="A50" s="14" t="s">
        <v>67</v>
      </c>
      <c r="B50" s="25">
        <v>17</v>
      </c>
      <c r="C50" s="1" t="s">
        <v>15</v>
      </c>
      <c r="D50" s="2">
        <v>43.687679999999993</v>
      </c>
      <c r="E50" s="4">
        <v>13.202653333333332</v>
      </c>
      <c r="F50" s="53" t="s">
        <v>181</v>
      </c>
      <c r="G50" s="3" t="s">
        <v>270</v>
      </c>
      <c r="H50" s="15" t="s">
        <v>356</v>
      </c>
      <c r="I50" s="36">
        <v>1E-3</v>
      </c>
      <c r="J50" s="27">
        <v>0.99790000000000001</v>
      </c>
      <c r="K50" s="27">
        <v>1E-3</v>
      </c>
      <c r="L50" s="27">
        <v>1E-4</v>
      </c>
      <c r="M50" s="36">
        <v>1.2999999999999999E-3</v>
      </c>
      <c r="N50" s="27">
        <v>0.99870000000000003</v>
      </c>
      <c r="O50" s="36">
        <v>1.4E-3</v>
      </c>
      <c r="P50" s="27">
        <v>2.24E-2</v>
      </c>
      <c r="Q50" s="27">
        <v>0.97619999999999996</v>
      </c>
      <c r="R50" s="70">
        <v>2.0631431999999998</v>
      </c>
      <c r="S50" s="71">
        <v>0.80402952999999999</v>
      </c>
      <c r="T50" s="71">
        <v>1.8076209000000001</v>
      </c>
    </row>
    <row r="51" spans="1:20" ht="12.75" x14ac:dyDescent="0.2">
      <c r="A51" s="14" t="s">
        <v>68</v>
      </c>
      <c r="B51" s="25">
        <v>17</v>
      </c>
      <c r="C51" s="1" t="s">
        <v>15</v>
      </c>
      <c r="D51" s="2">
        <v>43.687679999999993</v>
      </c>
      <c r="E51" s="4">
        <v>13.202653333333332</v>
      </c>
      <c r="F51" s="54" t="s">
        <v>182</v>
      </c>
      <c r="G51" s="3" t="s">
        <v>270</v>
      </c>
      <c r="H51" s="15" t="s">
        <v>236</v>
      </c>
      <c r="I51" s="36">
        <v>1E-3</v>
      </c>
      <c r="J51" s="27">
        <v>0.99729999999999996</v>
      </c>
      <c r="K51" s="27">
        <v>1E-3</v>
      </c>
      <c r="L51" s="27">
        <v>6.9999999999999999E-4</v>
      </c>
      <c r="M51" s="36">
        <v>1.5E-3</v>
      </c>
      <c r="N51" s="27">
        <v>0.99850000000000005</v>
      </c>
      <c r="O51" s="36">
        <v>1.4E-3</v>
      </c>
      <c r="P51" s="27">
        <v>3.8999999999999998E-3</v>
      </c>
      <c r="Q51" s="27">
        <v>0.99470000000000003</v>
      </c>
      <c r="R51" s="70">
        <v>1.6662851999999999</v>
      </c>
      <c r="S51" s="71">
        <v>0.53767659000000001</v>
      </c>
      <c r="T51" s="71">
        <v>1.8039299099999999</v>
      </c>
    </row>
    <row r="52" spans="1:20" ht="12.75" x14ac:dyDescent="0.2">
      <c r="A52" s="14" t="s">
        <v>69</v>
      </c>
      <c r="B52" s="25">
        <v>17</v>
      </c>
      <c r="C52" s="1" t="s">
        <v>15</v>
      </c>
      <c r="D52" s="2">
        <v>43.687679999999993</v>
      </c>
      <c r="E52" s="4">
        <v>13.202653333333332</v>
      </c>
      <c r="F52" s="55" t="s">
        <v>183</v>
      </c>
      <c r="G52" s="3" t="s">
        <v>270</v>
      </c>
      <c r="H52" s="15" t="s">
        <v>237</v>
      </c>
      <c r="I52" s="36">
        <v>1E-3</v>
      </c>
      <c r="J52" s="27">
        <v>0.99739999999999995</v>
      </c>
      <c r="K52" s="27">
        <v>1E-3</v>
      </c>
      <c r="L52" s="27">
        <v>5.9999999999999995E-4</v>
      </c>
      <c r="M52" s="36">
        <v>1E-3</v>
      </c>
      <c r="N52" s="27">
        <v>0.999</v>
      </c>
      <c r="O52" s="36">
        <v>1.1000000000000001E-3</v>
      </c>
      <c r="P52" s="27">
        <v>3.5000000000000001E-3</v>
      </c>
      <c r="Q52" s="27">
        <v>0.99539999999999995</v>
      </c>
      <c r="R52" s="70">
        <v>1.8185498</v>
      </c>
      <c r="S52" s="71">
        <v>1.27886901</v>
      </c>
      <c r="T52" s="71">
        <v>2.16504181</v>
      </c>
    </row>
    <row r="53" spans="1:20" ht="12.75" x14ac:dyDescent="0.2">
      <c r="A53" s="45" t="s">
        <v>142</v>
      </c>
      <c r="B53" s="25">
        <v>18</v>
      </c>
      <c r="C53" s="1" t="s">
        <v>36</v>
      </c>
      <c r="D53" s="2">
        <v>43.303304999999995</v>
      </c>
      <c r="E53" s="4">
        <v>13.073768333333334</v>
      </c>
      <c r="F53" s="54" t="s">
        <v>184</v>
      </c>
      <c r="G53" s="3" t="s">
        <v>271</v>
      </c>
      <c r="H53" s="15" t="s">
        <v>238</v>
      </c>
      <c r="I53" s="36">
        <v>1E-3</v>
      </c>
      <c r="J53" s="27">
        <v>0.997</v>
      </c>
      <c r="K53" s="27">
        <v>1E-3</v>
      </c>
      <c r="L53" s="27">
        <v>1E-3</v>
      </c>
      <c r="M53" s="36">
        <v>1.5E-3</v>
      </c>
      <c r="N53" s="27">
        <v>0.99850000000000005</v>
      </c>
      <c r="O53" s="36">
        <v>1.9E-3</v>
      </c>
      <c r="P53" s="27">
        <v>2.3900000000000001E-2</v>
      </c>
      <c r="Q53" s="27">
        <v>0.97419999999999995</v>
      </c>
      <c r="R53" s="70">
        <v>1.6322437999999999</v>
      </c>
      <c r="S53" s="71">
        <v>0.32748759999999999</v>
      </c>
      <c r="T53" s="71">
        <v>1.8006631200000001</v>
      </c>
    </row>
    <row r="54" spans="1:20" ht="12.75" x14ac:dyDescent="0.2">
      <c r="A54" s="14" t="s">
        <v>90</v>
      </c>
      <c r="B54" s="25">
        <v>18</v>
      </c>
      <c r="C54" s="1" t="s">
        <v>36</v>
      </c>
      <c r="D54" s="2">
        <v>43.303304999999995</v>
      </c>
      <c r="E54" s="4">
        <v>13.073768333333334</v>
      </c>
      <c r="F54" s="54" t="s">
        <v>185</v>
      </c>
      <c r="G54" s="3" t="s">
        <v>270</v>
      </c>
      <c r="H54" s="15" t="s">
        <v>345</v>
      </c>
      <c r="I54" s="36">
        <v>3.9E-2</v>
      </c>
      <c r="J54" s="33">
        <v>0.94910000000000005</v>
      </c>
      <c r="K54" s="27">
        <v>7.4000000000000003E-3</v>
      </c>
      <c r="L54" s="27">
        <v>4.4999999999999997E-3</v>
      </c>
      <c r="M54" s="36">
        <v>5.9200000000000003E-2</v>
      </c>
      <c r="N54" s="33">
        <v>0.94079999999999997</v>
      </c>
      <c r="O54" s="36">
        <v>5.4899999999999997E-2</v>
      </c>
      <c r="P54" s="27">
        <v>9.7000000000000003E-3</v>
      </c>
      <c r="Q54" s="33">
        <v>0.93540000000000001</v>
      </c>
      <c r="R54" s="70">
        <v>1.0232920000000001</v>
      </c>
      <c r="S54" s="71">
        <v>3.4127629999999999E-2</v>
      </c>
      <c r="T54" s="71">
        <v>2.50621041</v>
      </c>
    </row>
    <row r="55" spans="1:20" ht="12.75" x14ac:dyDescent="0.2">
      <c r="A55" s="14" t="s">
        <v>91</v>
      </c>
      <c r="B55" s="25">
        <v>18</v>
      </c>
      <c r="C55" s="1" t="s">
        <v>36</v>
      </c>
      <c r="D55" s="2">
        <v>43.303304999999995</v>
      </c>
      <c r="E55" s="4">
        <v>13.073768333333334</v>
      </c>
      <c r="F55" s="53" t="s">
        <v>181</v>
      </c>
      <c r="G55" s="3" t="s">
        <v>271</v>
      </c>
      <c r="H55" s="15" t="s">
        <v>235</v>
      </c>
      <c r="I55" s="36">
        <v>4.6699999999999998E-2</v>
      </c>
      <c r="J55" s="27">
        <v>0.95130000000000003</v>
      </c>
      <c r="K55" s="27">
        <v>1E-3</v>
      </c>
      <c r="L55" s="27">
        <v>1E-3</v>
      </c>
      <c r="M55" s="36">
        <v>4.24E-2</v>
      </c>
      <c r="N55" s="27">
        <v>0.95760000000000001</v>
      </c>
      <c r="O55" s="36">
        <v>4.2999999999999997E-2</v>
      </c>
      <c r="P55" s="27">
        <v>6.0100000000000001E-2</v>
      </c>
      <c r="Q55" s="33">
        <v>0.89690000000000003</v>
      </c>
      <c r="R55" s="70">
        <v>1.3477412</v>
      </c>
      <c r="S55" s="71">
        <v>0.13692434000000001</v>
      </c>
      <c r="T55" s="71">
        <v>1.0815665999999999</v>
      </c>
    </row>
    <row r="56" spans="1:20" ht="12.75" x14ac:dyDescent="0.2">
      <c r="A56" s="1" t="s">
        <v>98</v>
      </c>
      <c r="B56" s="25">
        <v>19</v>
      </c>
      <c r="C56" s="1" t="s">
        <v>1</v>
      </c>
      <c r="D56" s="4">
        <v>43.716999999999999</v>
      </c>
      <c r="E56" s="4">
        <v>10.4</v>
      </c>
      <c r="F56" s="54" t="s">
        <v>186</v>
      </c>
      <c r="G56" s="3" t="s">
        <v>256</v>
      </c>
      <c r="H56" s="15" t="s">
        <v>239</v>
      </c>
      <c r="I56" s="36">
        <v>1.1999999999999999E-3</v>
      </c>
      <c r="J56" s="27">
        <v>0.99680000000000002</v>
      </c>
      <c r="K56" s="27">
        <v>1E-3</v>
      </c>
      <c r="L56" s="27">
        <v>1E-3</v>
      </c>
      <c r="M56" s="36">
        <v>1.1000000000000001E-3</v>
      </c>
      <c r="N56" s="27">
        <v>0.99890000000000001</v>
      </c>
      <c r="O56" s="36">
        <v>1E-3</v>
      </c>
      <c r="P56" s="27">
        <v>6.0000000000000001E-3</v>
      </c>
      <c r="Q56" s="27">
        <v>0.99299999999999999</v>
      </c>
      <c r="R56" s="70">
        <v>2.3199928000000001</v>
      </c>
      <c r="S56" s="71">
        <v>0.55006235999999997</v>
      </c>
      <c r="T56" s="71">
        <v>1.62503515</v>
      </c>
    </row>
    <row r="57" spans="1:20" ht="12.75" x14ac:dyDescent="0.2">
      <c r="A57" s="1" t="s">
        <v>99</v>
      </c>
      <c r="B57" s="25">
        <v>19</v>
      </c>
      <c r="C57" s="1" t="s">
        <v>1</v>
      </c>
      <c r="D57" s="4">
        <v>43.716999999999999</v>
      </c>
      <c r="E57" s="4">
        <v>10.4</v>
      </c>
      <c r="F57" s="54" t="s">
        <v>186</v>
      </c>
      <c r="G57" s="3" t="s">
        <v>256</v>
      </c>
      <c r="H57" s="15" t="s">
        <v>239</v>
      </c>
      <c r="I57" s="36">
        <v>1E-3</v>
      </c>
      <c r="J57" s="27">
        <v>0.997</v>
      </c>
      <c r="K57" s="27">
        <v>1E-3</v>
      </c>
      <c r="L57" s="27">
        <v>1E-3</v>
      </c>
      <c r="M57" s="36">
        <v>1.1000000000000001E-3</v>
      </c>
      <c r="N57" s="27">
        <v>0.99890000000000001</v>
      </c>
      <c r="O57" s="36">
        <v>1E-3</v>
      </c>
      <c r="P57" s="27">
        <v>4.0000000000000001E-3</v>
      </c>
      <c r="Q57" s="27">
        <v>0.995</v>
      </c>
      <c r="R57" s="70">
        <v>2.1646899999999998</v>
      </c>
      <c r="S57" s="71">
        <v>-0.27835589999999999</v>
      </c>
      <c r="T57" s="71">
        <v>1.2318673600000001</v>
      </c>
    </row>
    <row r="58" spans="1:20" ht="12.75" x14ac:dyDescent="0.2">
      <c r="A58" s="1" t="s">
        <v>100</v>
      </c>
      <c r="B58" s="25">
        <v>19</v>
      </c>
      <c r="C58" s="1" t="s">
        <v>1</v>
      </c>
      <c r="D58" s="4">
        <v>43.716999999999999</v>
      </c>
      <c r="E58" s="4">
        <v>10.4</v>
      </c>
      <c r="F58" s="54" t="s">
        <v>186</v>
      </c>
      <c r="G58" s="3" t="s">
        <v>256</v>
      </c>
      <c r="H58" s="15" t="s">
        <v>239</v>
      </c>
      <c r="I58" s="36">
        <v>1E-3</v>
      </c>
      <c r="J58" s="27">
        <v>0.997</v>
      </c>
      <c r="K58" s="27">
        <v>1E-3</v>
      </c>
      <c r="L58" s="27">
        <v>1E-3</v>
      </c>
      <c r="M58" s="36">
        <v>1E-3</v>
      </c>
      <c r="N58" s="27">
        <v>0.999</v>
      </c>
      <c r="O58" s="36">
        <v>1E-3</v>
      </c>
      <c r="P58" s="27">
        <v>7.1999999999999998E-3</v>
      </c>
      <c r="Q58" s="27">
        <v>0.99180000000000001</v>
      </c>
      <c r="R58" s="70">
        <v>2.2240251</v>
      </c>
      <c r="S58" s="71">
        <v>-0.59786147999999995</v>
      </c>
      <c r="T58" s="71">
        <v>2.2833657299999999</v>
      </c>
    </row>
    <row r="59" spans="1:20" ht="12.75" x14ac:dyDescent="0.2">
      <c r="A59" s="14" t="s">
        <v>66</v>
      </c>
      <c r="B59" s="25">
        <v>20</v>
      </c>
      <c r="C59" s="1" t="s">
        <v>14</v>
      </c>
      <c r="D59" s="2">
        <v>43.588350000000005</v>
      </c>
      <c r="E59" s="4">
        <v>11.301575000000001</v>
      </c>
      <c r="F59" s="54" t="s">
        <v>187</v>
      </c>
      <c r="G59" s="3" t="s">
        <v>271</v>
      </c>
      <c r="H59" s="15" t="s">
        <v>240</v>
      </c>
      <c r="I59" s="36">
        <v>1E-3</v>
      </c>
      <c r="J59" s="27">
        <v>0.997</v>
      </c>
      <c r="K59" s="27">
        <v>1E-3</v>
      </c>
      <c r="L59" s="27">
        <v>1E-3</v>
      </c>
      <c r="M59" s="36">
        <v>1E-3</v>
      </c>
      <c r="N59" s="27">
        <v>0.999</v>
      </c>
      <c r="O59" s="36">
        <v>1E-3</v>
      </c>
      <c r="P59" s="27">
        <v>4.1999999999999997E-3</v>
      </c>
      <c r="Q59" s="27">
        <v>0.99480000000000002</v>
      </c>
      <c r="R59" s="70">
        <v>2.0713783000000001</v>
      </c>
      <c r="S59" s="71">
        <v>0.67444634999999997</v>
      </c>
      <c r="T59" s="71">
        <v>0.82187966999999995</v>
      </c>
    </row>
    <row r="60" spans="1:20" ht="12.75" x14ac:dyDescent="0.2">
      <c r="A60" s="14" t="s">
        <v>65</v>
      </c>
      <c r="B60" s="25">
        <v>20</v>
      </c>
      <c r="C60" s="1" t="s">
        <v>14</v>
      </c>
      <c r="D60" s="2">
        <v>43.588350000000005</v>
      </c>
      <c r="E60" s="4">
        <v>11.301575000000001</v>
      </c>
      <c r="F60" s="54" t="s">
        <v>188</v>
      </c>
      <c r="G60" s="3" t="s">
        <v>271</v>
      </c>
      <c r="H60" s="15" t="s">
        <v>241</v>
      </c>
      <c r="I60" s="36">
        <v>1E-3</v>
      </c>
      <c r="J60" s="27">
        <v>0.997</v>
      </c>
      <c r="K60" s="27">
        <v>1E-3</v>
      </c>
      <c r="L60" s="27">
        <v>1E-3</v>
      </c>
      <c r="M60" s="36">
        <v>1.1000000000000001E-3</v>
      </c>
      <c r="N60" s="27">
        <v>0.99890000000000001</v>
      </c>
      <c r="O60" s="36">
        <v>1E-3</v>
      </c>
      <c r="P60" s="27">
        <v>3.7000000000000002E-3</v>
      </c>
      <c r="Q60" s="27">
        <v>0.99529999999999996</v>
      </c>
      <c r="R60" s="70">
        <v>2.0333811000000002</v>
      </c>
      <c r="S60" s="71">
        <v>0.41122964000000001</v>
      </c>
      <c r="T60" s="71">
        <v>2.5428680899999998</v>
      </c>
    </row>
    <row r="61" spans="1:20" ht="12.75" x14ac:dyDescent="0.2">
      <c r="A61" s="14" t="s">
        <v>64</v>
      </c>
      <c r="B61" s="25">
        <v>20</v>
      </c>
      <c r="C61" s="1" t="s">
        <v>14</v>
      </c>
      <c r="D61" s="2">
        <v>43.588350000000005</v>
      </c>
      <c r="E61" s="4">
        <v>11.301575000000001</v>
      </c>
      <c r="F61" s="54" t="s">
        <v>189</v>
      </c>
      <c r="G61" s="3" t="s">
        <v>271</v>
      </c>
      <c r="H61" s="15" t="s">
        <v>242</v>
      </c>
      <c r="I61" s="36">
        <v>1E-3</v>
      </c>
      <c r="J61" s="27">
        <v>0.99729999999999996</v>
      </c>
      <c r="K61" s="27">
        <v>1E-3</v>
      </c>
      <c r="L61" s="27">
        <v>6.9999999999999999E-4</v>
      </c>
      <c r="M61" s="36">
        <v>1.2999999999999999E-3</v>
      </c>
      <c r="N61" s="27">
        <v>0.99870000000000003</v>
      </c>
      <c r="O61" s="36">
        <v>1E-3</v>
      </c>
      <c r="P61" s="27">
        <v>3.5999999999999999E-3</v>
      </c>
      <c r="Q61" s="27">
        <v>0.99539999999999995</v>
      </c>
      <c r="R61" s="70">
        <v>2.2494741</v>
      </c>
      <c r="S61" s="71">
        <v>0.54343945000000005</v>
      </c>
      <c r="T61" s="71">
        <v>2.50576036</v>
      </c>
    </row>
    <row r="62" spans="1:20" ht="12.75" x14ac:dyDescent="0.2">
      <c r="A62" s="14" t="s">
        <v>62</v>
      </c>
      <c r="B62" s="23">
        <v>21</v>
      </c>
      <c r="C62" s="1" t="s">
        <v>13</v>
      </c>
      <c r="D62" s="2">
        <v>42.618876666666665</v>
      </c>
      <c r="E62" s="4">
        <v>12.243173333333333</v>
      </c>
      <c r="F62" s="54" t="s">
        <v>190</v>
      </c>
      <c r="G62" s="3" t="s">
        <v>271</v>
      </c>
      <c r="H62" s="15" t="s">
        <v>243</v>
      </c>
      <c r="I62" s="36">
        <v>1E-3</v>
      </c>
      <c r="J62" s="27">
        <v>0.997</v>
      </c>
      <c r="K62" s="27">
        <v>1E-3</v>
      </c>
      <c r="L62" s="27">
        <v>1E-3</v>
      </c>
      <c r="M62" s="36">
        <v>1.1000000000000001E-3</v>
      </c>
      <c r="N62" s="27">
        <v>0.99890000000000001</v>
      </c>
      <c r="O62" s="36">
        <v>1.1000000000000001E-3</v>
      </c>
      <c r="P62" s="27">
        <v>4.1599999999999998E-2</v>
      </c>
      <c r="Q62" s="27">
        <v>0.95730000000000004</v>
      </c>
      <c r="R62" s="70">
        <v>1.9236686999999999</v>
      </c>
      <c r="S62" s="71">
        <v>-9.0558940000000004E-2</v>
      </c>
      <c r="T62" s="71">
        <v>2.1863280700000001</v>
      </c>
    </row>
    <row r="63" spans="1:20" ht="12.75" x14ac:dyDescent="0.2">
      <c r="A63" s="14" t="s">
        <v>63</v>
      </c>
      <c r="B63" s="23">
        <v>21</v>
      </c>
      <c r="C63" s="1" t="s">
        <v>13</v>
      </c>
      <c r="D63" s="2">
        <v>42.618876666666665</v>
      </c>
      <c r="E63" s="4">
        <v>12.243173333333333</v>
      </c>
      <c r="F63" s="54" t="s">
        <v>191</v>
      </c>
      <c r="G63" s="3" t="s">
        <v>271</v>
      </c>
      <c r="H63" s="15" t="s">
        <v>244</v>
      </c>
      <c r="I63" s="36">
        <v>1E-3</v>
      </c>
      <c r="J63" s="27">
        <v>0.99790000000000001</v>
      </c>
      <c r="K63" s="27">
        <v>1E-3</v>
      </c>
      <c r="L63" s="27">
        <v>1E-4</v>
      </c>
      <c r="M63" s="36">
        <v>1.2999999999999999E-3</v>
      </c>
      <c r="N63" s="27">
        <v>0.99870000000000003</v>
      </c>
      <c r="O63" s="36">
        <v>1.1000000000000001E-3</v>
      </c>
      <c r="P63" s="27">
        <v>3.7699999999999997E-2</v>
      </c>
      <c r="Q63" s="27">
        <v>0.96120000000000005</v>
      </c>
      <c r="R63" s="70">
        <v>2.160711</v>
      </c>
      <c r="S63" s="71">
        <v>0.49733924000000002</v>
      </c>
      <c r="T63" s="71">
        <v>1.77943921</v>
      </c>
    </row>
    <row r="64" spans="1:20" ht="12.75" x14ac:dyDescent="0.2">
      <c r="A64" s="14" t="s">
        <v>61</v>
      </c>
      <c r="B64" s="23">
        <v>21</v>
      </c>
      <c r="C64" s="1" t="s">
        <v>13</v>
      </c>
      <c r="D64" s="2">
        <v>42.618876666666665</v>
      </c>
      <c r="E64" s="4">
        <v>12.243173333333333</v>
      </c>
      <c r="F64" s="54" t="s">
        <v>192</v>
      </c>
      <c r="G64" s="3" t="s">
        <v>270</v>
      </c>
      <c r="H64" s="15" t="s">
        <v>245</v>
      </c>
      <c r="I64" s="36">
        <v>1E-3</v>
      </c>
      <c r="J64" s="27">
        <v>0.997</v>
      </c>
      <c r="K64" s="27">
        <v>1E-3</v>
      </c>
      <c r="L64" s="27">
        <v>1E-3</v>
      </c>
      <c r="M64" s="36">
        <v>2E-3</v>
      </c>
      <c r="N64" s="27">
        <v>0.998</v>
      </c>
      <c r="O64" s="36">
        <v>3.0000000000000001E-3</v>
      </c>
      <c r="P64" s="27">
        <v>7.3899999999999993E-2</v>
      </c>
      <c r="Q64" s="33">
        <v>0.92310000000000003</v>
      </c>
      <c r="R64" s="70">
        <v>0.93737060000000005</v>
      </c>
      <c r="S64" s="71">
        <v>0.32281238000000001</v>
      </c>
      <c r="T64" s="71">
        <v>0.17423817999999999</v>
      </c>
    </row>
    <row r="65" spans="1:20" ht="12.75" x14ac:dyDescent="0.2">
      <c r="A65" s="14" t="s">
        <v>59</v>
      </c>
      <c r="B65" s="25">
        <v>22</v>
      </c>
      <c r="C65" s="1" t="s">
        <v>12</v>
      </c>
      <c r="D65" s="2">
        <v>42.438894999999995</v>
      </c>
      <c r="E65" s="4">
        <v>13.837331666666667</v>
      </c>
      <c r="F65" s="54" t="s">
        <v>193</v>
      </c>
      <c r="G65" s="3" t="s">
        <v>271</v>
      </c>
      <c r="H65" s="15" t="s">
        <v>246</v>
      </c>
      <c r="I65" s="36">
        <v>1E-3</v>
      </c>
      <c r="J65" s="27">
        <v>0.998</v>
      </c>
      <c r="K65" s="27">
        <v>8.9999999999999998E-4</v>
      </c>
      <c r="L65" s="27">
        <v>1E-4</v>
      </c>
      <c r="M65" s="36">
        <v>1.6999999999999999E-3</v>
      </c>
      <c r="N65" s="27">
        <v>0.99829999999999997</v>
      </c>
      <c r="O65" s="36">
        <v>1.5E-3</v>
      </c>
      <c r="P65" s="27">
        <v>3.0000000000000001E-3</v>
      </c>
      <c r="Q65" s="27">
        <v>0.99550000000000005</v>
      </c>
      <c r="R65" s="70">
        <v>1.6961801999999999</v>
      </c>
      <c r="S65" s="71">
        <v>1.9035320899999999</v>
      </c>
      <c r="T65" s="71">
        <v>-1.1546263999999999</v>
      </c>
    </row>
    <row r="66" spans="1:20" ht="12.75" x14ac:dyDescent="0.2">
      <c r="A66" s="14" t="s">
        <v>58</v>
      </c>
      <c r="B66" s="25">
        <v>22</v>
      </c>
      <c r="C66" s="1" t="s">
        <v>12</v>
      </c>
      <c r="D66" s="2">
        <v>42.438894999999995</v>
      </c>
      <c r="E66" s="4">
        <v>13.837331666666667</v>
      </c>
      <c r="F66" s="54" t="s">
        <v>193</v>
      </c>
      <c r="G66" s="3" t="s">
        <v>271</v>
      </c>
      <c r="H66" s="15" t="s">
        <v>246</v>
      </c>
      <c r="I66" s="36">
        <v>1E-3</v>
      </c>
      <c r="J66" s="27">
        <v>0.99780000000000002</v>
      </c>
      <c r="K66" s="27">
        <v>1E-3</v>
      </c>
      <c r="L66" s="27">
        <v>2.0000000000000001E-4</v>
      </c>
      <c r="M66" s="36">
        <v>1.4E-3</v>
      </c>
      <c r="N66" s="27">
        <v>0.99860000000000004</v>
      </c>
      <c r="O66" s="36">
        <v>1.1999999999999999E-3</v>
      </c>
      <c r="P66" s="27">
        <v>3.0000000000000001E-3</v>
      </c>
      <c r="Q66" s="27">
        <v>0.99580000000000002</v>
      </c>
      <c r="R66" s="70">
        <v>1.9621873999999999</v>
      </c>
      <c r="S66" s="71">
        <v>1.84120828</v>
      </c>
      <c r="T66" s="71">
        <v>-0.21817792</v>
      </c>
    </row>
    <row r="67" spans="1:20" ht="12.75" x14ac:dyDescent="0.2">
      <c r="A67" s="14" t="s">
        <v>60</v>
      </c>
      <c r="B67" s="25">
        <v>22</v>
      </c>
      <c r="C67" s="1" t="s">
        <v>12</v>
      </c>
      <c r="D67" s="2">
        <v>42.438894999999995</v>
      </c>
      <c r="E67" s="4">
        <v>13.837331666666667</v>
      </c>
      <c r="F67" s="54" t="s">
        <v>193</v>
      </c>
      <c r="G67" s="3" t="s">
        <v>271</v>
      </c>
      <c r="H67" s="15" t="s">
        <v>246</v>
      </c>
      <c r="I67" s="36">
        <v>1E-3</v>
      </c>
      <c r="J67" s="27">
        <v>0.99790000000000001</v>
      </c>
      <c r="K67" s="27">
        <v>1E-3</v>
      </c>
      <c r="L67" s="27">
        <v>1E-4</v>
      </c>
      <c r="M67" s="36">
        <v>2E-3</v>
      </c>
      <c r="N67" s="27">
        <v>0.998</v>
      </c>
      <c r="O67" s="36">
        <v>2E-3</v>
      </c>
      <c r="P67" s="27">
        <v>3.0000000000000001E-3</v>
      </c>
      <c r="Q67" s="27">
        <v>0.995</v>
      </c>
      <c r="R67" s="70">
        <v>1.3164678999999999</v>
      </c>
      <c r="S67" s="71">
        <v>2.2538316699999998</v>
      </c>
      <c r="T67" s="71">
        <v>-1.0056746400000001</v>
      </c>
    </row>
    <row r="68" spans="1:20" ht="12.75" x14ac:dyDescent="0.2">
      <c r="A68" s="14" t="s">
        <v>57</v>
      </c>
      <c r="B68" s="23">
        <v>23</v>
      </c>
      <c r="C68" s="1" t="s">
        <v>11</v>
      </c>
      <c r="D68" s="2">
        <v>41.341765000000002</v>
      </c>
      <c r="E68" s="4">
        <v>13.039276666666666</v>
      </c>
      <c r="F68" s="56" t="s">
        <v>194</v>
      </c>
      <c r="G68" s="3" t="s">
        <v>270</v>
      </c>
      <c r="H68" s="15" t="s">
        <v>247</v>
      </c>
      <c r="I68" s="36">
        <v>1E-3</v>
      </c>
      <c r="J68" s="27">
        <v>0.997</v>
      </c>
      <c r="K68" s="27">
        <v>1E-3</v>
      </c>
      <c r="L68" s="27">
        <v>1E-3</v>
      </c>
      <c r="M68" s="36">
        <v>1.5E-3</v>
      </c>
      <c r="N68" s="27">
        <v>0.99850000000000005</v>
      </c>
      <c r="O68" s="36">
        <v>1.4E-3</v>
      </c>
      <c r="P68" s="27">
        <v>3.8E-3</v>
      </c>
      <c r="Q68" s="27">
        <v>0.99480000000000002</v>
      </c>
      <c r="R68" s="70">
        <v>1.6958150000000001</v>
      </c>
      <c r="S68" s="71">
        <v>0.39522123999999997</v>
      </c>
      <c r="T68" s="71">
        <v>2.41239523</v>
      </c>
    </row>
    <row r="69" spans="1:20" ht="12.75" x14ac:dyDescent="0.2">
      <c r="A69" s="14" t="s">
        <v>56</v>
      </c>
      <c r="B69" s="23">
        <v>23</v>
      </c>
      <c r="C69" s="1" t="s">
        <v>11</v>
      </c>
      <c r="D69" s="2">
        <v>41.341765000000002</v>
      </c>
      <c r="E69" s="4">
        <v>13.039276666666666</v>
      </c>
      <c r="F69" s="54" t="s">
        <v>195</v>
      </c>
      <c r="G69" s="3" t="s">
        <v>271</v>
      </c>
      <c r="H69" s="15" t="s">
        <v>248</v>
      </c>
      <c r="I69" s="36">
        <v>1E-3</v>
      </c>
      <c r="J69" s="27">
        <v>0.998</v>
      </c>
      <c r="K69" s="27">
        <v>1E-3</v>
      </c>
      <c r="L69" s="27">
        <v>0</v>
      </c>
      <c r="M69" s="36">
        <v>1.8E-3</v>
      </c>
      <c r="N69" s="27">
        <v>0.99819999999999998</v>
      </c>
      <c r="O69" s="36">
        <v>2E-3</v>
      </c>
      <c r="P69" s="27">
        <v>3.3E-3</v>
      </c>
      <c r="Q69" s="27">
        <v>0.99470000000000003</v>
      </c>
      <c r="R69" s="70">
        <v>1.3915485999999999</v>
      </c>
      <c r="S69" s="71">
        <v>0.42348984000000001</v>
      </c>
      <c r="T69" s="71">
        <v>2.5758184700000002</v>
      </c>
    </row>
    <row r="70" spans="1:20" ht="12.75" x14ac:dyDescent="0.2">
      <c r="A70" s="14" t="s">
        <v>55</v>
      </c>
      <c r="B70" s="23">
        <v>23</v>
      </c>
      <c r="C70" s="1" t="s">
        <v>11</v>
      </c>
      <c r="D70" s="2">
        <v>41.341765000000002</v>
      </c>
      <c r="E70" s="4">
        <v>13.039276666666666</v>
      </c>
      <c r="F70" s="56" t="s">
        <v>194</v>
      </c>
      <c r="G70" s="3" t="s">
        <v>270</v>
      </c>
      <c r="H70" s="15" t="s">
        <v>247</v>
      </c>
      <c r="I70" s="36">
        <v>1E-3</v>
      </c>
      <c r="J70" s="27">
        <v>0.99790000000000001</v>
      </c>
      <c r="K70" s="27">
        <v>1E-3</v>
      </c>
      <c r="L70" s="27">
        <v>1E-4</v>
      </c>
      <c r="M70" s="36">
        <v>1.8E-3</v>
      </c>
      <c r="N70" s="27">
        <v>0.99819999999999998</v>
      </c>
      <c r="O70" s="36">
        <v>2E-3</v>
      </c>
      <c r="P70" s="27">
        <v>3.0999999999999999E-3</v>
      </c>
      <c r="Q70" s="27">
        <v>0.99490000000000001</v>
      </c>
      <c r="R70" s="70">
        <v>1.6306219</v>
      </c>
      <c r="S70" s="71">
        <v>1.4308025499999999</v>
      </c>
      <c r="T70" s="71">
        <v>1.1579113599999999</v>
      </c>
    </row>
    <row r="71" spans="1:20" ht="12.75" x14ac:dyDescent="0.2">
      <c r="A71" s="14" t="s">
        <v>52</v>
      </c>
      <c r="B71" s="25">
        <v>24</v>
      </c>
      <c r="C71" s="1" t="s">
        <v>10</v>
      </c>
      <c r="D71" s="2">
        <v>41.625978333333336</v>
      </c>
      <c r="E71" s="4">
        <v>14.336056666666668</v>
      </c>
      <c r="F71" s="54" t="s">
        <v>196</v>
      </c>
      <c r="G71" s="3" t="s">
        <v>271</v>
      </c>
      <c r="H71" s="15" t="s">
        <v>249</v>
      </c>
      <c r="I71" s="36">
        <v>1E-3</v>
      </c>
      <c r="J71" s="27">
        <v>0.99729999999999996</v>
      </c>
      <c r="K71" s="27">
        <v>1E-3</v>
      </c>
      <c r="L71" s="27">
        <v>6.9999999999999999E-4</v>
      </c>
      <c r="M71" s="36">
        <v>1.4E-3</v>
      </c>
      <c r="N71" s="27">
        <v>0.99860000000000004</v>
      </c>
      <c r="O71" s="36">
        <v>1.5E-3</v>
      </c>
      <c r="P71" s="27">
        <v>3.0000000000000001E-3</v>
      </c>
      <c r="Q71" s="27">
        <v>0.99550000000000005</v>
      </c>
      <c r="R71" s="70">
        <v>1.9906809999999999</v>
      </c>
      <c r="S71" s="71">
        <v>1.47320794</v>
      </c>
      <c r="T71" s="71">
        <v>1.2005284300000001</v>
      </c>
    </row>
    <row r="72" spans="1:20" ht="12.75" x14ac:dyDescent="0.2">
      <c r="A72" s="14" t="s">
        <v>53</v>
      </c>
      <c r="B72" s="25">
        <v>24</v>
      </c>
      <c r="C72" s="1" t="s">
        <v>10</v>
      </c>
      <c r="D72" s="2">
        <v>41.625978333333336</v>
      </c>
      <c r="E72" s="4">
        <v>14.336056666666668</v>
      </c>
      <c r="F72" s="54" t="s">
        <v>197</v>
      </c>
      <c r="G72" s="3" t="s">
        <v>271</v>
      </c>
      <c r="H72" s="15" t="s">
        <v>250</v>
      </c>
      <c r="I72" s="36">
        <v>1E-3</v>
      </c>
      <c r="J72" s="27">
        <v>0.998</v>
      </c>
      <c r="K72" s="27">
        <v>1E-3</v>
      </c>
      <c r="L72" s="27">
        <v>0</v>
      </c>
      <c r="M72" s="36">
        <v>1E-3</v>
      </c>
      <c r="N72" s="27">
        <v>0.999</v>
      </c>
      <c r="O72" s="36">
        <v>1E-3</v>
      </c>
      <c r="P72" s="27">
        <v>2.3999999999999998E-3</v>
      </c>
      <c r="Q72" s="27">
        <v>0.99660000000000004</v>
      </c>
      <c r="R72" s="70">
        <v>1.9597348999999999</v>
      </c>
      <c r="S72" s="71">
        <v>1.64455806</v>
      </c>
      <c r="T72" s="71">
        <v>1.2784781300000001</v>
      </c>
    </row>
    <row r="73" spans="1:20" ht="12.75" x14ac:dyDescent="0.2">
      <c r="A73" s="14" t="s">
        <v>54</v>
      </c>
      <c r="B73" s="25">
        <v>24</v>
      </c>
      <c r="C73" s="1" t="s">
        <v>10</v>
      </c>
      <c r="D73" s="2">
        <v>41.625978333333336</v>
      </c>
      <c r="E73" s="4">
        <v>14.336056666666668</v>
      </c>
      <c r="F73" s="54" t="s">
        <v>197</v>
      </c>
      <c r="G73" s="3" t="s">
        <v>271</v>
      </c>
      <c r="H73" s="15" t="s">
        <v>250</v>
      </c>
      <c r="I73" s="36">
        <v>1E-3</v>
      </c>
      <c r="J73" s="27">
        <v>0.99780000000000002</v>
      </c>
      <c r="K73" s="27">
        <v>1E-3</v>
      </c>
      <c r="L73" s="27">
        <v>2.0000000000000001E-4</v>
      </c>
      <c r="M73" s="36">
        <v>1.8E-3</v>
      </c>
      <c r="N73" s="27">
        <v>0.99819999999999998</v>
      </c>
      <c r="O73" s="36">
        <v>1.1999999999999999E-3</v>
      </c>
      <c r="P73" s="27">
        <v>3.0000000000000001E-3</v>
      </c>
      <c r="Q73" s="27">
        <v>0.99580000000000002</v>
      </c>
      <c r="R73" s="70">
        <v>1.7162998</v>
      </c>
      <c r="S73" s="71">
        <v>1.7520369899999999</v>
      </c>
      <c r="T73" s="71">
        <v>0.42673439000000002</v>
      </c>
    </row>
    <row r="74" spans="1:20" ht="12.75" x14ac:dyDescent="0.2">
      <c r="A74" s="14" t="s">
        <v>49</v>
      </c>
      <c r="B74" s="25">
        <v>25</v>
      </c>
      <c r="C74" s="1" t="s">
        <v>9</v>
      </c>
      <c r="D74" s="2">
        <v>41.834173333333332</v>
      </c>
      <c r="E74" s="4">
        <v>16.038343333333334</v>
      </c>
      <c r="F74" s="54" t="s">
        <v>193</v>
      </c>
      <c r="G74" s="3" t="s">
        <v>271</v>
      </c>
      <c r="H74" s="15" t="s">
        <v>246</v>
      </c>
      <c r="I74" s="36">
        <v>1E-3</v>
      </c>
      <c r="J74" s="27">
        <v>0.99760000000000004</v>
      </c>
      <c r="K74" s="27">
        <v>1E-3</v>
      </c>
      <c r="L74" s="27">
        <v>4.0000000000000002E-4</v>
      </c>
      <c r="M74" s="36">
        <v>1.8E-3</v>
      </c>
      <c r="N74" s="27">
        <v>0.99819999999999998</v>
      </c>
      <c r="O74" s="36">
        <v>1.5E-3</v>
      </c>
      <c r="P74" s="27">
        <v>3.0000000000000001E-3</v>
      </c>
      <c r="Q74" s="27">
        <v>0.99550000000000005</v>
      </c>
      <c r="R74" s="70">
        <v>1.8758892</v>
      </c>
      <c r="S74" s="71">
        <v>2.4945334799999999</v>
      </c>
      <c r="T74" s="71">
        <v>-1.62267462</v>
      </c>
    </row>
    <row r="75" spans="1:20" ht="12.75" x14ac:dyDescent="0.2">
      <c r="A75" s="14" t="s">
        <v>50</v>
      </c>
      <c r="B75" s="25">
        <v>25</v>
      </c>
      <c r="C75" s="1" t="s">
        <v>9</v>
      </c>
      <c r="D75" s="2">
        <v>41.834173333333332</v>
      </c>
      <c r="E75" s="4">
        <v>16.038343333333334</v>
      </c>
      <c r="F75" s="54" t="s">
        <v>193</v>
      </c>
      <c r="G75" s="3" t="s">
        <v>271</v>
      </c>
      <c r="H75" s="15" t="s">
        <v>246</v>
      </c>
      <c r="I75" s="36">
        <v>1E-3</v>
      </c>
      <c r="J75" s="27">
        <v>0.998</v>
      </c>
      <c r="K75" s="27">
        <v>1E-3</v>
      </c>
      <c r="L75" s="27">
        <v>0</v>
      </c>
      <c r="M75" s="36">
        <v>1.1000000000000001E-3</v>
      </c>
      <c r="N75" s="27">
        <v>0.99890000000000001</v>
      </c>
      <c r="O75" s="36">
        <v>1E-3</v>
      </c>
      <c r="P75" s="27">
        <v>2.3E-3</v>
      </c>
      <c r="Q75" s="27">
        <v>0.99670000000000003</v>
      </c>
      <c r="R75" s="70">
        <v>2.0249191999999998</v>
      </c>
      <c r="S75" s="71">
        <v>2.60134702</v>
      </c>
      <c r="T75" s="71">
        <v>-1.4659949999999999</v>
      </c>
    </row>
    <row r="76" spans="1:20" ht="12.75" x14ac:dyDescent="0.2">
      <c r="A76" s="14" t="s">
        <v>51</v>
      </c>
      <c r="B76" s="25">
        <v>25</v>
      </c>
      <c r="C76" s="1" t="s">
        <v>9</v>
      </c>
      <c r="D76" s="2">
        <v>41.834173333333332</v>
      </c>
      <c r="E76" s="4">
        <v>16.038343333333334</v>
      </c>
      <c r="F76" s="54" t="s">
        <v>193</v>
      </c>
      <c r="G76" s="3" t="s">
        <v>271</v>
      </c>
      <c r="H76" s="15" t="s">
        <v>246</v>
      </c>
      <c r="I76" s="36">
        <v>1E-3</v>
      </c>
      <c r="J76" s="27">
        <v>0.998</v>
      </c>
      <c r="K76" s="27">
        <v>1E-3</v>
      </c>
      <c r="L76" s="27">
        <v>0</v>
      </c>
      <c r="M76" s="36">
        <v>1.1999999999999999E-3</v>
      </c>
      <c r="N76" s="27">
        <v>0.99880000000000002</v>
      </c>
      <c r="O76" s="36">
        <v>1E-3</v>
      </c>
      <c r="P76" s="27">
        <v>3.0000000000000001E-3</v>
      </c>
      <c r="Q76" s="27">
        <v>0.996</v>
      </c>
      <c r="R76" s="70">
        <v>2.1851897999999998</v>
      </c>
      <c r="S76" s="71">
        <v>2.51094514</v>
      </c>
      <c r="T76" s="71">
        <v>-1.5713154600000001</v>
      </c>
    </row>
    <row r="77" spans="1:20" ht="12.75" x14ac:dyDescent="0.2">
      <c r="A77" s="14" t="s">
        <v>48</v>
      </c>
      <c r="B77" s="23">
        <v>26</v>
      </c>
      <c r="C77" s="1" t="s">
        <v>8</v>
      </c>
      <c r="D77" s="2">
        <v>40.85548166666667</v>
      </c>
      <c r="E77" s="4">
        <v>15.304686666666667</v>
      </c>
      <c r="F77" s="54" t="s">
        <v>198</v>
      </c>
      <c r="G77" s="3" t="s">
        <v>271</v>
      </c>
      <c r="H77" s="15" t="s">
        <v>251</v>
      </c>
      <c r="I77" s="36">
        <v>1E-3</v>
      </c>
      <c r="J77" s="27">
        <v>0.998</v>
      </c>
      <c r="K77" s="27">
        <v>1E-3</v>
      </c>
      <c r="L77" s="27">
        <v>0</v>
      </c>
      <c r="M77" s="36">
        <v>1.6999999999999999E-3</v>
      </c>
      <c r="N77" s="27">
        <v>0.99829999999999997</v>
      </c>
      <c r="O77" s="36">
        <v>1.5E-3</v>
      </c>
      <c r="P77" s="27">
        <v>2.3E-3</v>
      </c>
      <c r="Q77" s="27">
        <v>0.99619999999999997</v>
      </c>
      <c r="R77" s="70">
        <v>1.52654</v>
      </c>
      <c r="S77" s="71">
        <v>2.2775473399999999</v>
      </c>
      <c r="T77" s="71">
        <v>-1.8122813200000001</v>
      </c>
    </row>
    <row r="78" spans="1:20" ht="12.75" x14ac:dyDescent="0.2">
      <c r="A78" s="14" t="s">
        <v>47</v>
      </c>
      <c r="B78" s="23">
        <v>26</v>
      </c>
      <c r="C78" s="1" t="s">
        <v>8</v>
      </c>
      <c r="D78" s="2">
        <v>40.85548166666667</v>
      </c>
      <c r="E78" s="4">
        <v>15.304686666666667</v>
      </c>
      <c r="F78" s="54" t="s">
        <v>198</v>
      </c>
      <c r="G78" s="3" t="s">
        <v>271</v>
      </c>
      <c r="H78" s="15" t="s">
        <v>251</v>
      </c>
      <c r="I78" s="36">
        <v>1E-3</v>
      </c>
      <c r="J78" s="27">
        <v>0.998</v>
      </c>
      <c r="K78" s="27">
        <v>1E-3</v>
      </c>
      <c r="L78" s="27">
        <v>0</v>
      </c>
      <c r="M78" s="36">
        <v>1.5E-3</v>
      </c>
      <c r="N78" s="27">
        <v>0.99850000000000005</v>
      </c>
      <c r="O78" s="36">
        <v>1.4E-3</v>
      </c>
      <c r="P78" s="27">
        <v>2E-3</v>
      </c>
      <c r="Q78" s="27">
        <v>0.99660000000000004</v>
      </c>
      <c r="R78" s="70">
        <v>1.5524304</v>
      </c>
      <c r="S78" s="71">
        <v>2.7750172700000002</v>
      </c>
      <c r="T78" s="71">
        <v>-2.4244808799999999</v>
      </c>
    </row>
    <row r="79" spans="1:20" ht="12.75" x14ac:dyDescent="0.2">
      <c r="A79" s="14" t="s">
        <v>46</v>
      </c>
      <c r="B79" s="23">
        <v>26</v>
      </c>
      <c r="C79" s="1" t="s">
        <v>8</v>
      </c>
      <c r="D79" s="2">
        <v>40.85548166666667</v>
      </c>
      <c r="E79" s="4">
        <v>15.304686666666667</v>
      </c>
      <c r="F79" s="54" t="s">
        <v>199</v>
      </c>
      <c r="G79" s="3" t="s">
        <v>270</v>
      </c>
      <c r="H79" s="15" t="s">
        <v>252</v>
      </c>
      <c r="I79" s="36">
        <v>1E-3</v>
      </c>
      <c r="J79" s="27">
        <v>0.99760000000000004</v>
      </c>
      <c r="K79" s="27">
        <v>1E-3</v>
      </c>
      <c r="L79" s="27">
        <v>4.0000000000000002E-4</v>
      </c>
      <c r="M79" s="36">
        <v>1.6000000000000001E-3</v>
      </c>
      <c r="N79" s="27">
        <v>0.99839999999999995</v>
      </c>
      <c r="O79" s="36">
        <v>1.2999999999999999E-3</v>
      </c>
      <c r="P79" s="27">
        <v>2.0999999999999999E-3</v>
      </c>
      <c r="Q79" s="27">
        <v>0.99660000000000004</v>
      </c>
      <c r="R79" s="70">
        <v>1.7095924</v>
      </c>
      <c r="S79" s="71">
        <v>2.9629906400000001</v>
      </c>
      <c r="T79" s="71">
        <v>-2.6094597400000001</v>
      </c>
    </row>
    <row r="80" spans="1:20" ht="12.75" x14ac:dyDescent="0.2">
      <c r="A80" s="14" t="s">
        <v>45</v>
      </c>
      <c r="B80" s="23">
        <v>27</v>
      </c>
      <c r="C80" s="1" t="s">
        <v>7</v>
      </c>
      <c r="D80" s="2">
        <v>40.82378833333334</v>
      </c>
      <c r="E80" s="4">
        <v>17.234611666666666</v>
      </c>
      <c r="F80" s="54" t="s">
        <v>200</v>
      </c>
      <c r="G80" s="3" t="s">
        <v>271</v>
      </c>
      <c r="H80" s="15" t="s">
        <v>253</v>
      </c>
      <c r="I80" s="36">
        <v>1E-3</v>
      </c>
      <c r="J80" s="27">
        <v>0.998</v>
      </c>
      <c r="K80" s="27">
        <v>1E-3</v>
      </c>
      <c r="L80" s="27">
        <v>0</v>
      </c>
      <c r="M80" s="36">
        <v>1E-3</v>
      </c>
      <c r="N80" s="27">
        <v>0.999</v>
      </c>
      <c r="O80" s="36">
        <v>1E-3</v>
      </c>
      <c r="P80" s="27">
        <v>2E-3</v>
      </c>
      <c r="Q80" s="27">
        <v>0.997</v>
      </c>
      <c r="R80" s="70">
        <v>2.0024665000000001</v>
      </c>
      <c r="S80" s="71">
        <v>3.1257385700000002</v>
      </c>
      <c r="T80" s="71">
        <v>-3.0518852000000001</v>
      </c>
    </row>
    <row r="81" spans="1:20" ht="12.75" x14ac:dyDescent="0.2">
      <c r="A81" s="14" t="s">
        <v>44</v>
      </c>
      <c r="B81" s="23">
        <v>27</v>
      </c>
      <c r="C81" s="1" t="s">
        <v>7</v>
      </c>
      <c r="D81" s="2">
        <v>40.82378833333334</v>
      </c>
      <c r="E81" s="4">
        <v>17.234611666666666</v>
      </c>
      <c r="F81" s="54" t="s">
        <v>200</v>
      </c>
      <c r="G81" s="3" t="s">
        <v>271</v>
      </c>
      <c r="H81" s="15" t="s">
        <v>253</v>
      </c>
      <c r="I81" s="36">
        <v>1E-3</v>
      </c>
      <c r="J81" s="27">
        <v>0.998</v>
      </c>
      <c r="K81" s="27">
        <v>1E-3</v>
      </c>
      <c r="L81" s="27">
        <v>0</v>
      </c>
      <c r="M81" s="36">
        <v>1.2999999999999999E-3</v>
      </c>
      <c r="N81" s="27">
        <v>0.99870000000000003</v>
      </c>
      <c r="O81" s="36">
        <v>1E-3</v>
      </c>
      <c r="P81" s="27">
        <v>2.0999999999999999E-3</v>
      </c>
      <c r="Q81" s="27">
        <v>0.99690000000000001</v>
      </c>
      <c r="R81" s="70">
        <v>1.8554501999999999</v>
      </c>
      <c r="S81" s="71">
        <v>2.4170408999999999</v>
      </c>
      <c r="T81" s="71">
        <v>-2.5113289000000001</v>
      </c>
    </row>
    <row r="82" spans="1:20" ht="12.75" x14ac:dyDescent="0.2">
      <c r="A82" s="14" t="s">
        <v>43</v>
      </c>
      <c r="B82" s="23">
        <v>27</v>
      </c>
      <c r="C82" s="1" t="s">
        <v>7</v>
      </c>
      <c r="D82" s="2">
        <v>40.82378833333334</v>
      </c>
      <c r="E82" s="4">
        <v>17.234611666666666</v>
      </c>
      <c r="F82" s="54" t="s">
        <v>200</v>
      </c>
      <c r="G82" s="3" t="s">
        <v>271</v>
      </c>
      <c r="H82" s="15" t="s">
        <v>253</v>
      </c>
      <c r="I82" s="36">
        <v>1E-3</v>
      </c>
      <c r="J82" s="27">
        <v>0.998</v>
      </c>
      <c r="K82" s="27">
        <v>1E-3</v>
      </c>
      <c r="L82" s="27">
        <v>0</v>
      </c>
      <c r="M82" s="36">
        <v>1.1999999999999999E-3</v>
      </c>
      <c r="N82" s="27">
        <v>0.99880000000000002</v>
      </c>
      <c r="O82" s="36">
        <v>1E-3</v>
      </c>
      <c r="P82" s="27">
        <v>2E-3</v>
      </c>
      <c r="Q82" s="27">
        <v>0.997</v>
      </c>
      <c r="R82" s="70">
        <v>1.6967087999999999</v>
      </c>
      <c r="S82" s="71">
        <v>2.5292687599999999</v>
      </c>
      <c r="T82" s="71">
        <v>-2.4498797200000002</v>
      </c>
    </row>
    <row r="83" spans="1:20" ht="12.75" x14ac:dyDescent="0.2">
      <c r="A83" s="14" t="s">
        <v>40</v>
      </c>
      <c r="B83" s="25">
        <v>28</v>
      </c>
      <c r="C83" s="1" t="s">
        <v>6</v>
      </c>
      <c r="D83" s="2">
        <v>40.051066666666664</v>
      </c>
      <c r="E83" s="4">
        <v>16.123840000000001</v>
      </c>
      <c r="F83" s="54" t="s">
        <v>201</v>
      </c>
      <c r="G83" s="3" t="s">
        <v>270</v>
      </c>
      <c r="H83" s="15" t="s">
        <v>358</v>
      </c>
      <c r="I83" s="36">
        <v>1E-3</v>
      </c>
      <c r="J83" s="27">
        <v>0.998</v>
      </c>
      <c r="K83" s="27">
        <v>1E-3</v>
      </c>
      <c r="L83" s="27">
        <v>0</v>
      </c>
      <c r="M83" s="36">
        <v>1.6000000000000001E-3</v>
      </c>
      <c r="N83" s="27">
        <v>0.99839999999999995</v>
      </c>
      <c r="O83" s="36">
        <v>1.2999999999999999E-3</v>
      </c>
      <c r="P83" s="27">
        <v>2.7000000000000001E-3</v>
      </c>
      <c r="Q83" s="27">
        <v>0.996</v>
      </c>
      <c r="R83" s="70">
        <v>1.8954993</v>
      </c>
      <c r="S83" s="71">
        <v>2.4124280699999998</v>
      </c>
      <c r="T83" s="71">
        <v>-2.1716156</v>
      </c>
    </row>
    <row r="84" spans="1:20" ht="12.75" x14ac:dyDescent="0.2">
      <c r="A84" s="14" t="s">
        <v>41</v>
      </c>
      <c r="B84" s="25">
        <v>28</v>
      </c>
      <c r="C84" s="1" t="s">
        <v>6</v>
      </c>
      <c r="D84" s="2">
        <v>40.051066666666664</v>
      </c>
      <c r="E84" s="4">
        <v>16.123840000000001</v>
      </c>
      <c r="F84" s="54" t="s">
        <v>202</v>
      </c>
      <c r="G84" s="3" t="s">
        <v>271</v>
      </c>
      <c r="H84" s="15" t="s">
        <v>254</v>
      </c>
      <c r="I84" s="36">
        <v>1E-3</v>
      </c>
      <c r="J84" s="27">
        <v>0.998</v>
      </c>
      <c r="K84" s="27">
        <v>1E-3</v>
      </c>
      <c r="L84" s="27">
        <v>0</v>
      </c>
      <c r="M84" s="36">
        <v>1.1000000000000001E-3</v>
      </c>
      <c r="N84" s="27">
        <v>0.99890000000000001</v>
      </c>
      <c r="O84" s="36">
        <v>1E-3</v>
      </c>
      <c r="P84" s="27">
        <v>2.2000000000000001E-3</v>
      </c>
      <c r="Q84" s="27">
        <v>0.99680000000000002</v>
      </c>
      <c r="R84" s="70">
        <v>2.2031377000000001</v>
      </c>
      <c r="S84" s="71">
        <v>2.2310516699999998</v>
      </c>
      <c r="T84" s="71">
        <v>-1.7730433299999999</v>
      </c>
    </row>
    <row r="85" spans="1:20" ht="12.75" x14ac:dyDescent="0.2">
      <c r="A85" s="14" t="s">
        <v>42</v>
      </c>
      <c r="B85" s="25">
        <v>28</v>
      </c>
      <c r="C85" s="1" t="s">
        <v>6</v>
      </c>
      <c r="D85" s="2">
        <v>40.051066666666664</v>
      </c>
      <c r="E85" s="4">
        <v>16.123840000000001</v>
      </c>
      <c r="F85" s="54" t="s">
        <v>203</v>
      </c>
      <c r="G85" s="3" t="s">
        <v>270</v>
      </c>
      <c r="H85" s="15" t="s">
        <v>344</v>
      </c>
      <c r="I85" s="36">
        <v>1.1000000000000001E-3</v>
      </c>
      <c r="J85" s="27">
        <v>0.99760000000000004</v>
      </c>
      <c r="K85" s="27">
        <v>1E-3</v>
      </c>
      <c r="L85" s="27">
        <v>2.0000000000000001E-4</v>
      </c>
      <c r="M85" s="36">
        <v>1.6000000000000001E-3</v>
      </c>
      <c r="N85" s="27">
        <v>0.99839999999999995</v>
      </c>
      <c r="O85" s="36">
        <v>1.1000000000000001E-3</v>
      </c>
      <c r="P85" s="27">
        <v>2.2000000000000001E-3</v>
      </c>
      <c r="Q85" s="27">
        <v>0.99670000000000003</v>
      </c>
      <c r="R85" s="70">
        <v>2.0590625</v>
      </c>
      <c r="S85" s="71">
        <v>2.73102855</v>
      </c>
      <c r="T85" s="71">
        <v>-2.2288037100000002</v>
      </c>
    </row>
    <row r="86" spans="1:20" ht="12.75" x14ac:dyDescent="0.2">
      <c r="A86" s="1" t="s">
        <v>95</v>
      </c>
      <c r="B86" s="23">
        <v>29</v>
      </c>
      <c r="C86" s="1" t="s">
        <v>2</v>
      </c>
      <c r="D86" s="4">
        <v>39.417000000000002</v>
      </c>
      <c r="E86" s="4">
        <v>16.033000000000001</v>
      </c>
      <c r="F86" s="54" t="s">
        <v>204</v>
      </c>
      <c r="G86" s="3" t="s">
        <v>256</v>
      </c>
      <c r="H86" s="15" t="s">
        <v>255</v>
      </c>
      <c r="I86" s="36">
        <v>1.1999999999999999E-3</v>
      </c>
      <c r="J86" s="27">
        <v>0.99680000000000002</v>
      </c>
      <c r="K86" s="27">
        <v>1E-3</v>
      </c>
      <c r="L86" s="27">
        <v>1E-3</v>
      </c>
      <c r="M86" s="36">
        <v>2E-3</v>
      </c>
      <c r="N86" s="27">
        <v>0.998</v>
      </c>
      <c r="O86" s="36">
        <v>2E-3</v>
      </c>
      <c r="P86" s="27">
        <v>3.5000000000000001E-3</v>
      </c>
      <c r="Q86" s="27">
        <v>0.99450000000000005</v>
      </c>
      <c r="R86" s="70">
        <v>1.2451901999999999</v>
      </c>
      <c r="S86" s="71">
        <v>1.20367424</v>
      </c>
      <c r="T86" s="71">
        <v>-1.16063129</v>
      </c>
    </row>
    <row r="87" spans="1:20" ht="12.75" x14ac:dyDescent="0.2">
      <c r="A87" s="1" t="s">
        <v>96</v>
      </c>
      <c r="B87" s="25">
        <v>29</v>
      </c>
      <c r="C87" s="1" t="s">
        <v>2</v>
      </c>
      <c r="D87" s="4">
        <v>39.417000000000002</v>
      </c>
      <c r="E87" s="4">
        <v>16.033000000000001</v>
      </c>
      <c r="F87" s="54" t="s">
        <v>204</v>
      </c>
      <c r="G87" s="3" t="s">
        <v>256</v>
      </c>
      <c r="H87" s="15" t="s">
        <v>255</v>
      </c>
      <c r="I87" s="36">
        <v>1.1000000000000001E-3</v>
      </c>
      <c r="J87" s="27">
        <v>0.99690000000000001</v>
      </c>
      <c r="K87" s="27">
        <v>1E-3</v>
      </c>
      <c r="L87" s="27">
        <v>1E-3</v>
      </c>
      <c r="M87" s="36">
        <v>2E-3</v>
      </c>
      <c r="N87" s="27">
        <v>0.998</v>
      </c>
      <c r="O87" s="36">
        <v>2E-3</v>
      </c>
      <c r="P87" s="27">
        <v>3.0000000000000001E-3</v>
      </c>
      <c r="Q87" s="27">
        <v>0.995</v>
      </c>
      <c r="R87" s="70">
        <v>1.4581359</v>
      </c>
      <c r="S87" s="71">
        <v>2.0807592800000001</v>
      </c>
      <c r="T87" s="71">
        <v>-0.99422812999999999</v>
      </c>
    </row>
    <row r="88" spans="1:20" ht="12.75" x14ac:dyDescent="0.2">
      <c r="A88" s="1" t="s">
        <v>97</v>
      </c>
      <c r="B88" s="25">
        <v>29</v>
      </c>
      <c r="C88" s="1" t="s">
        <v>2</v>
      </c>
      <c r="D88" s="4">
        <v>39.417000000000002</v>
      </c>
      <c r="E88" s="4">
        <v>16.033000000000001</v>
      </c>
      <c r="F88" s="54" t="s">
        <v>204</v>
      </c>
      <c r="G88" s="3" t="s">
        <v>256</v>
      </c>
      <c r="H88" s="15" t="s">
        <v>255</v>
      </c>
      <c r="I88" s="36">
        <v>2E-3</v>
      </c>
      <c r="J88" s="27">
        <v>0.99660000000000004</v>
      </c>
      <c r="K88" s="27">
        <v>1E-3</v>
      </c>
      <c r="L88" s="27">
        <v>4.0000000000000002E-4</v>
      </c>
      <c r="M88" s="36">
        <v>2E-3</v>
      </c>
      <c r="N88" s="27">
        <v>0.998</v>
      </c>
      <c r="O88" s="36">
        <v>2E-3</v>
      </c>
      <c r="P88" s="27">
        <v>3.0000000000000001E-3</v>
      </c>
      <c r="Q88" s="27">
        <v>0.995</v>
      </c>
      <c r="R88" s="70">
        <v>1.7063931999999999</v>
      </c>
      <c r="S88" s="71">
        <v>1.6147333500000001</v>
      </c>
      <c r="T88" s="71">
        <v>-1.3326676500000001</v>
      </c>
    </row>
    <row r="90" spans="1:20" x14ac:dyDescent="0.25">
      <c r="A90" s="11" t="s">
        <v>168</v>
      </c>
    </row>
    <row r="91" spans="1:20" x14ac:dyDescent="0.25">
      <c r="A91" s="44" t="s">
        <v>169</v>
      </c>
    </row>
    <row r="92" spans="1:20" x14ac:dyDescent="0.25">
      <c r="A92" s="13" t="s">
        <v>170</v>
      </c>
    </row>
    <row r="94" spans="1:20" x14ac:dyDescent="0.25">
      <c r="A94" s="11" t="s">
        <v>167</v>
      </c>
    </row>
    <row r="95" spans="1:20" x14ac:dyDescent="0.25">
      <c r="A95" s="40" t="s">
        <v>163</v>
      </c>
    </row>
    <row r="96" spans="1:20" x14ac:dyDescent="0.25">
      <c r="A96" s="59" t="s">
        <v>127</v>
      </c>
    </row>
    <row r="97" spans="1:17" x14ac:dyDescent="0.25">
      <c r="A97" s="41" t="s">
        <v>164</v>
      </c>
    </row>
    <row r="98" spans="1:17" x14ac:dyDescent="0.25">
      <c r="A98" s="42" t="s">
        <v>165</v>
      </c>
    </row>
    <row r="99" spans="1:17" x14ac:dyDescent="0.25">
      <c r="A99" s="43" t="s">
        <v>166</v>
      </c>
    </row>
    <row r="101" spans="1:17" x14ac:dyDescent="0.25">
      <c r="A101" s="11" t="s">
        <v>215</v>
      </c>
    </row>
    <row r="103" spans="1:17" x14ac:dyDescent="0.25">
      <c r="A103" s="31" t="s">
        <v>131</v>
      </c>
      <c r="B103" s="6"/>
      <c r="C103" s="6"/>
      <c r="D103" s="6"/>
      <c r="E103" s="6"/>
    </row>
    <row r="104" spans="1:17" x14ac:dyDescent="0.25">
      <c r="A104" s="6"/>
      <c r="B104" s="6"/>
      <c r="C104" s="6"/>
      <c r="D104" s="6"/>
      <c r="E104" s="6"/>
    </row>
    <row r="105" spans="1:17" x14ac:dyDescent="0.25">
      <c r="A105" s="19" t="s">
        <v>128</v>
      </c>
      <c r="B105" s="6"/>
      <c r="C105" s="6"/>
      <c r="D105" s="6"/>
      <c r="E105" s="6"/>
    </row>
    <row r="106" spans="1:17" x14ac:dyDescent="0.25">
      <c r="A106" s="19"/>
      <c r="B106" s="6"/>
      <c r="C106" s="6"/>
      <c r="D106" s="6"/>
      <c r="E106" s="6"/>
    </row>
    <row r="107" spans="1:17" x14ac:dyDescent="0.25">
      <c r="A107" s="6"/>
      <c r="B107" s="6"/>
      <c r="C107" s="6"/>
      <c r="D107" s="6"/>
      <c r="E107" s="6"/>
      <c r="I107" s="34" t="s">
        <v>150</v>
      </c>
    </row>
    <row r="108" spans="1:17" ht="61.5" x14ac:dyDescent="0.25">
      <c r="A108" s="21" t="s">
        <v>146</v>
      </c>
      <c r="B108" s="29" t="s">
        <v>39</v>
      </c>
      <c r="C108" s="20" t="s">
        <v>24</v>
      </c>
      <c r="D108" s="20" t="s">
        <v>25</v>
      </c>
      <c r="E108" s="20" t="s">
        <v>26</v>
      </c>
      <c r="F108" s="48" t="s">
        <v>214</v>
      </c>
      <c r="G108" s="61" t="s">
        <v>216</v>
      </c>
      <c r="H108" s="62" t="s">
        <v>258</v>
      </c>
      <c r="I108" s="63" t="s">
        <v>127</v>
      </c>
      <c r="J108" s="64" t="s">
        <v>147</v>
      </c>
      <c r="K108" s="65" t="s">
        <v>132</v>
      </c>
      <c r="L108" s="66" t="s">
        <v>133</v>
      </c>
      <c r="M108" s="37"/>
      <c r="N108" s="28"/>
      <c r="O108" s="37"/>
      <c r="P108" s="28"/>
      <c r="Q108" s="28"/>
    </row>
    <row r="109" spans="1:17" x14ac:dyDescent="0.25">
      <c r="A109" s="11">
        <v>1750</v>
      </c>
      <c r="B109" s="7" t="s">
        <v>138</v>
      </c>
      <c r="C109" s="3" t="s">
        <v>28</v>
      </c>
      <c r="D109" s="2">
        <v>48.3</v>
      </c>
      <c r="E109" s="2">
        <v>-0.61699999999999999</v>
      </c>
      <c r="F109" s="1" t="s">
        <v>153</v>
      </c>
      <c r="G109" s="3" t="s">
        <v>256</v>
      </c>
      <c r="H109" s="6" t="s">
        <v>264</v>
      </c>
      <c r="I109" s="36">
        <v>1E-3</v>
      </c>
      <c r="J109" s="27">
        <v>1E-3</v>
      </c>
      <c r="K109" s="27">
        <v>0.99760000000000004</v>
      </c>
      <c r="L109" s="27">
        <v>4.0000000000000002E-4</v>
      </c>
    </row>
    <row r="110" spans="1:17" x14ac:dyDescent="0.25">
      <c r="A110" s="11">
        <v>1752</v>
      </c>
      <c r="B110" s="7" t="s">
        <v>138</v>
      </c>
      <c r="C110" s="3" t="s">
        <v>28</v>
      </c>
      <c r="D110" s="2">
        <v>48.3</v>
      </c>
      <c r="E110" s="2">
        <v>-0.61699999999999999</v>
      </c>
      <c r="F110" s="1" t="s">
        <v>153</v>
      </c>
      <c r="G110" s="3" t="s">
        <v>256</v>
      </c>
      <c r="H110" s="6" t="s">
        <v>264</v>
      </c>
      <c r="I110" s="36">
        <v>1E-3</v>
      </c>
      <c r="J110" s="27">
        <v>1E-3</v>
      </c>
      <c r="K110" s="27">
        <v>0.99790000000000001</v>
      </c>
      <c r="L110" s="27">
        <v>1E-4</v>
      </c>
    </row>
    <row r="111" spans="1:17" x14ac:dyDescent="0.25">
      <c r="A111" s="11">
        <v>1756</v>
      </c>
      <c r="B111" s="7" t="s">
        <v>138</v>
      </c>
      <c r="C111" s="3" t="s">
        <v>28</v>
      </c>
      <c r="D111" s="2">
        <v>48.3</v>
      </c>
      <c r="E111" s="2">
        <v>-0.61699999999999999</v>
      </c>
      <c r="F111" s="1" t="s">
        <v>153</v>
      </c>
      <c r="G111" s="3" t="s">
        <v>256</v>
      </c>
      <c r="H111" s="6" t="s">
        <v>264</v>
      </c>
      <c r="I111" s="36">
        <v>1E-3</v>
      </c>
      <c r="J111" s="27">
        <v>1E-3</v>
      </c>
      <c r="K111" s="27">
        <v>0.99790000000000001</v>
      </c>
      <c r="L111" s="27">
        <v>1E-4</v>
      </c>
    </row>
    <row r="112" spans="1:17" x14ac:dyDescent="0.25">
      <c r="A112" s="11">
        <v>2616</v>
      </c>
      <c r="B112" s="7" t="s">
        <v>140</v>
      </c>
      <c r="C112" s="1" t="s">
        <v>27</v>
      </c>
      <c r="D112" s="1">
        <v>43.415999999999997</v>
      </c>
      <c r="E112" s="1">
        <v>23.222000000000001</v>
      </c>
      <c r="F112" s="5" t="s">
        <v>154</v>
      </c>
      <c r="G112" s="3" t="s">
        <v>256</v>
      </c>
      <c r="H112" s="6" t="s">
        <v>265</v>
      </c>
      <c r="I112" s="36">
        <v>1E-3</v>
      </c>
      <c r="J112" s="27">
        <v>1E-3</v>
      </c>
      <c r="K112" s="27">
        <v>0.997</v>
      </c>
      <c r="L112" s="27">
        <v>1E-3</v>
      </c>
    </row>
    <row r="113" spans="1:12" x14ac:dyDescent="0.25">
      <c r="A113" s="11">
        <v>2617</v>
      </c>
      <c r="B113" s="7" t="s">
        <v>140</v>
      </c>
      <c r="C113" s="1" t="s">
        <v>27</v>
      </c>
      <c r="D113" s="1">
        <v>43.415999999999997</v>
      </c>
      <c r="E113" s="1">
        <v>23.222000000000001</v>
      </c>
      <c r="F113" s="5" t="s">
        <v>154</v>
      </c>
      <c r="G113" s="3" t="s">
        <v>256</v>
      </c>
      <c r="H113" s="6" t="s">
        <v>265</v>
      </c>
      <c r="I113" s="36">
        <v>1E-3</v>
      </c>
      <c r="J113" s="27">
        <v>1E-3</v>
      </c>
      <c r="K113" s="27">
        <v>0.99590000000000001</v>
      </c>
      <c r="L113" s="27">
        <v>2.0999999999999999E-3</v>
      </c>
    </row>
    <row r="114" spans="1:12" x14ac:dyDescent="0.25">
      <c r="A114" s="11">
        <v>4485</v>
      </c>
      <c r="B114" s="7" t="s">
        <v>140</v>
      </c>
      <c r="C114" s="1" t="s">
        <v>27</v>
      </c>
      <c r="D114" s="1">
        <v>43.415999999999997</v>
      </c>
      <c r="E114" s="1">
        <v>23.222000000000001</v>
      </c>
      <c r="F114" s="5" t="s">
        <v>155</v>
      </c>
      <c r="G114" s="3" t="s">
        <v>256</v>
      </c>
      <c r="H114" s="6" t="s">
        <v>266</v>
      </c>
      <c r="I114" s="36">
        <v>4.3E-3</v>
      </c>
      <c r="J114" s="27">
        <v>3.0000000000000001E-3</v>
      </c>
      <c r="K114" s="27">
        <v>0.97099999999999997</v>
      </c>
      <c r="L114" s="27">
        <v>2.1700000000000001E-2</v>
      </c>
    </row>
    <row r="115" spans="1:12" x14ac:dyDescent="0.25">
      <c r="A115" s="11">
        <v>4342</v>
      </c>
      <c r="B115" s="7" t="s">
        <v>141</v>
      </c>
      <c r="C115" s="1" t="s">
        <v>30</v>
      </c>
      <c r="D115" s="17">
        <v>47.491</v>
      </c>
      <c r="E115" s="17">
        <v>26.178000000000001</v>
      </c>
      <c r="F115" s="5" t="s">
        <v>156</v>
      </c>
      <c r="G115" s="3" t="s">
        <v>256</v>
      </c>
      <c r="H115" s="6" t="s">
        <v>267</v>
      </c>
      <c r="I115" s="36">
        <v>1E-3</v>
      </c>
      <c r="J115" s="27">
        <v>1E-3</v>
      </c>
      <c r="K115" s="27">
        <v>0.997</v>
      </c>
      <c r="L115" s="27">
        <v>1E-3</v>
      </c>
    </row>
    <row r="116" spans="1:12" x14ac:dyDescent="0.25">
      <c r="A116" s="11">
        <v>4343</v>
      </c>
      <c r="B116" s="7" t="s">
        <v>141</v>
      </c>
      <c r="C116" s="1" t="s">
        <v>30</v>
      </c>
      <c r="D116" s="17">
        <v>47.491</v>
      </c>
      <c r="E116" s="17">
        <v>26.178000000000001</v>
      </c>
      <c r="F116" s="5" t="s">
        <v>156</v>
      </c>
      <c r="G116" s="3" t="s">
        <v>256</v>
      </c>
      <c r="H116" s="6" t="s">
        <v>267</v>
      </c>
      <c r="I116" s="36">
        <v>3.8999999999999998E-3</v>
      </c>
      <c r="J116" s="27">
        <v>1.1000000000000001E-3</v>
      </c>
      <c r="K116" s="27">
        <v>0.96099999999999997</v>
      </c>
      <c r="L116" s="27">
        <v>3.4000000000000002E-2</v>
      </c>
    </row>
    <row r="117" spans="1:12" x14ac:dyDescent="0.25">
      <c r="A117" s="11">
        <v>4344</v>
      </c>
      <c r="B117" s="7" t="s">
        <v>141</v>
      </c>
      <c r="C117" s="1" t="s">
        <v>30</v>
      </c>
      <c r="D117" s="17">
        <v>47.491</v>
      </c>
      <c r="E117" s="17">
        <v>26.178000000000001</v>
      </c>
      <c r="F117" s="5" t="s">
        <v>157</v>
      </c>
      <c r="G117" s="3" t="s">
        <v>256</v>
      </c>
      <c r="H117" s="6" t="s">
        <v>268</v>
      </c>
      <c r="I117" s="36">
        <v>1E-3</v>
      </c>
      <c r="J117" s="27">
        <v>1E-3</v>
      </c>
      <c r="K117" s="27">
        <v>0.997</v>
      </c>
      <c r="L117" s="27">
        <v>1E-3</v>
      </c>
    </row>
    <row r="118" spans="1:12" x14ac:dyDescent="0.25">
      <c r="A118" s="11">
        <v>5049</v>
      </c>
      <c r="B118" s="7" t="s">
        <v>139</v>
      </c>
      <c r="C118" s="16" t="s">
        <v>29</v>
      </c>
      <c r="D118" s="9">
        <v>50.558</v>
      </c>
      <c r="E118" s="9">
        <v>16.434000000000001</v>
      </c>
      <c r="F118" s="5" t="s">
        <v>158</v>
      </c>
      <c r="G118" s="3" t="s">
        <v>256</v>
      </c>
      <c r="H118" s="6" t="s">
        <v>269</v>
      </c>
      <c r="I118" s="36">
        <v>1E-3</v>
      </c>
      <c r="J118" s="27">
        <v>1E-3</v>
      </c>
      <c r="K118" s="27">
        <v>0.998</v>
      </c>
      <c r="L118" s="27">
        <v>0</v>
      </c>
    </row>
    <row r="119" spans="1:12" x14ac:dyDescent="0.25">
      <c r="A119" s="11">
        <v>5050</v>
      </c>
      <c r="B119" s="7" t="s">
        <v>139</v>
      </c>
      <c r="C119" s="16" t="s">
        <v>29</v>
      </c>
      <c r="D119" s="9">
        <v>50.558</v>
      </c>
      <c r="E119" s="9">
        <v>16.434000000000001</v>
      </c>
      <c r="F119" s="5" t="s">
        <v>158</v>
      </c>
      <c r="G119" s="3" t="s">
        <v>256</v>
      </c>
      <c r="H119" s="6" t="s">
        <v>269</v>
      </c>
      <c r="I119" s="36">
        <v>1E-3</v>
      </c>
      <c r="J119" s="27">
        <v>8.9999999999999998E-4</v>
      </c>
      <c r="K119" s="27">
        <v>0.99809999999999999</v>
      </c>
      <c r="L119" s="27">
        <v>0</v>
      </c>
    </row>
    <row r="120" spans="1:12" x14ac:dyDescent="0.25">
      <c r="A120" s="11">
        <v>5051</v>
      </c>
      <c r="B120" s="7" t="s">
        <v>139</v>
      </c>
      <c r="C120" s="16" t="s">
        <v>29</v>
      </c>
      <c r="D120" s="9">
        <v>50.558</v>
      </c>
      <c r="E120" s="9">
        <v>16.434000000000001</v>
      </c>
      <c r="F120" s="5" t="s">
        <v>158</v>
      </c>
      <c r="G120" s="3" t="s">
        <v>256</v>
      </c>
      <c r="H120" s="6" t="s">
        <v>269</v>
      </c>
      <c r="I120" s="36">
        <v>1E-3</v>
      </c>
      <c r="J120" s="27">
        <v>1E-3</v>
      </c>
      <c r="K120" s="27">
        <v>0.99790000000000001</v>
      </c>
      <c r="L120" s="27">
        <v>1E-4</v>
      </c>
    </row>
    <row r="121" spans="1:12" x14ac:dyDescent="0.25">
      <c r="A121" s="19"/>
      <c r="B121" s="11"/>
      <c r="D121" s="16"/>
      <c r="E121" s="9"/>
      <c r="F121" s="47"/>
    </row>
    <row r="122" spans="1:12" x14ac:dyDescent="0.25">
      <c r="A122" s="19"/>
      <c r="B122" s="11"/>
      <c r="D122" s="16"/>
      <c r="E122" s="9"/>
      <c r="F122" s="47"/>
    </row>
    <row r="123" spans="1:12" x14ac:dyDescent="0.25">
      <c r="A123" s="19" t="s">
        <v>129</v>
      </c>
      <c r="B123" s="11"/>
      <c r="D123" s="16"/>
      <c r="E123" s="9"/>
      <c r="F123" s="47"/>
    </row>
    <row r="124" spans="1:12" x14ac:dyDescent="0.25">
      <c r="A124" s="19"/>
      <c r="B124" s="11"/>
      <c r="D124" s="16"/>
      <c r="E124" s="9"/>
      <c r="F124" s="47"/>
    </row>
    <row r="125" spans="1:12" x14ac:dyDescent="0.25">
      <c r="A125" s="19"/>
      <c r="B125" s="11"/>
      <c r="D125" s="16"/>
      <c r="E125" s="9"/>
      <c r="F125" s="47"/>
      <c r="I125" s="34" t="s">
        <v>150</v>
      </c>
    </row>
    <row r="126" spans="1:12" ht="61.5" x14ac:dyDescent="0.25">
      <c r="A126" s="21" t="s">
        <v>146</v>
      </c>
      <c r="B126" s="29" t="s">
        <v>39</v>
      </c>
      <c r="C126" s="20" t="s">
        <v>24</v>
      </c>
      <c r="D126" s="20" t="s">
        <v>25</v>
      </c>
      <c r="E126" s="20" t="s">
        <v>26</v>
      </c>
      <c r="F126" s="48" t="s">
        <v>214</v>
      </c>
      <c r="G126" s="61" t="s">
        <v>216</v>
      </c>
      <c r="H126" s="62" t="s">
        <v>258</v>
      </c>
      <c r="I126" s="63" t="s">
        <v>127</v>
      </c>
      <c r="J126" s="64" t="s">
        <v>147</v>
      </c>
      <c r="K126" s="65" t="s">
        <v>132</v>
      </c>
      <c r="L126" s="66" t="s">
        <v>133</v>
      </c>
    </row>
    <row r="127" spans="1:12" x14ac:dyDescent="0.25">
      <c r="A127" s="14" t="s">
        <v>111</v>
      </c>
      <c r="B127" s="7" t="s">
        <v>134</v>
      </c>
      <c r="C127" s="3" t="s">
        <v>31</v>
      </c>
      <c r="D127" s="2">
        <v>47.767000000000003</v>
      </c>
      <c r="E127" s="4">
        <v>17</v>
      </c>
      <c r="F127" s="5" t="s">
        <v>159</v>
      </c>
      <c r="G127" s="3" t="s">
        <v>256</v>
      </c>
      <c r="H127" s="6" t="s">
        <v>260</v>
      </c>
      <c r="I127" s="36">
        <v>2.9999999999999997E-4</v>
      </c>
      <c r="J127" s="27">
        <v>0</v>
      </c>
      <c r="K127" s="27">
        <v>1E-4</v>
      </c>
      <c r="L127" s="27">
        <v>0.99960000000000004</v>
      </c>
    </row>
    <row r="128" spans="1:12" x14ac:dyDescent="0.25">
      <c r="A128" s="14" t="s">
        <v>112</v>
      </c>
      <c r="B128" s="7" t="s">
        <v>134</v>
      </c>
      <c r="C128" s="3" t="s">
        <v>31</v>
      </c>
      <c r="D128" s="2">
        <v>47.767000000000003</v>
      </c>
      <c r="E128" s="4">
        <v>17</v>
      </c>
      <c r="F128" s="5" t="s">
        <v>159</v>
      </c>
      <c r="G128" s="3" t="s">
        <v>256</v>
      </c>
      <c r="H128" s="6" t="s">
        <v>260</v>
      </c>
      <c r="I128" s="36">
        <v>6.9999999999999999E-4</v>
      </c>
      <c r="J128" s="27">
        <v>0</v>
      </c>
      <c r="K128" s="27">
        <v>1E-4</v>
      </c>
      <c r="L128" s="27">
        <v>0.99909999999999999</v>
      </c>
    </row>
    <row r="129" spans="1:12" x14ac:dyDescent="0.25">
      <c r="A129" s="14" t="s">
        <v>113</v>
      </c>
      <c r="B129" s="7" t="s">
        <v>134</v>
      </c>
      <c r="C129" s="3" t="s">
        <v>31</v>
      </c>
      <c r="D129" s="2">
        <v>47.767000000000003</v>
      </c>
      <c r="E129" s="4">
        <v>17</v>
      </c>
      <c r="F129" s="5" t="s">
        <v>38</v>
      </c>
      <c r="G129" s="3" t="s">
        <v>256</v>
      </c>
      <c r="H129" s="6" t="s">
        <v>259</v>
      </c>
      <c r="I129" s="36">
        <v>1E-3</v>
      </c>
      <c r="J129" s="27">
        <v>1E-4</v>
      </c>
      <c r="K129" s="27">
        <v>2.9999999999999997E-4</v>
      </c>
      <c r="L129" s="27">
        <v>0.99860000000000004</v>
      </c>
    </row>
    <row r="130" spans="1:12" x14ac:dyDescent="0.25">
      <c r="A130" s="14" t="s">
        <v>114</v>
      </c>
      <c r="B130" s="7" t="s">
        <v>136</v>
      </c>
      <c r="C130" s="3" t="s">
        <v>32</v>
      </c>
      <c r="D130" s="2">
        <v>46.8</v>
      </c>
      <c r="E130" s="4">
        <v>18.683</v>
      </c>
      <c r="F130" s="5" t="s">
        <v>38</v>
      </c>
      <c r="G130" s="3" t="s">
        <v>256</v>
      </c>
      <c r="H130" s="6" t="s">
        <v>259</v>
      </c>
      <c r="I130" s="36">
        <v>1E-3</v>
      </c>
      <c r="J130" s="27">
        <v>1E-3</v>
      </c>
      <c r="K130" s="27">
        <v>4.1999999999999997E-3</v>
      </c>
      <c r="L130" s="27">
        <v>0.99380000000000002</v>
      </c>
    </row>
    <row r="131" spans="1:12" x14ac:dyDescent="0.25">
      <c r="A131" s="14" t="s">
        <v>115</v>
      </c>
      <c r="B131" s="7" t="s">
        <v>136</v>
      </c>
      <c r="C131" s="3" t="s">
        <v>32</v>
      </c>
      <c r="D131" s="2">
        <v>46.8</v>
      </c>
      <c r="E131" s="4">
        <v>18.683</v>
      </c>
      <c r="F131" s="5" t="s">
        <v>159</v>
      </c>
      <c r="G131" s="3" t="s">
        <v>256</v>
      </c>
      <c r="H131" s="6" t="s">
        <v>260</v>
      </c>
      <c r="I131" s="36">
        <v>3.5999999999999999E-3</v>
      </c>
      <c r="J131" s="27">
        <v>1E-3</v>
      </c>
      <c r="K131" s="27">
        <v>1.0699999999999999E-2</v>
      </c>
      <c r="L131" s="27">
        <v>0.98460000000000003</v>
      </c>
    </row>
    <row r="132" spans="1:12" x14ac:dyDescent="0.25">
      <c r="A132" s="14" t="s">
        <v>116</v>
      </c>
      <c r="B132" s="7" t="s">
        <v>136</v>
      </c>
      <c r="C132" s="3" t="s">
        <v>32</v>
      </c>
      <c r="D132" s="2">
        <v>46.8</v>
      </c>
      <c r="E132" s="4">
        <v>18.683</v>
      </c>
      <c r="F132" s="5" t="s">
        <v>38</v>
      </c>
      <c r="G132" s="3" t="s">
        <v>256</v>
      </c>
      <c r="H132" s="6" t="s">
        <v>259</v>
      </c>
      <c r="I132" s="36">
        <v>2.1100000000000001E-2</v>
      </c>
      <c r="J132" s="27">
        <v>5.0000000000000001E-4</v>
      </c>
      <c r="K132" s="27">
        <v>2E-3</v>
      </c>
      <c r="L132" s="27">
        <v>0.97640000000000005</v>
      </c>
    </row>
    <row r="133" spans="1:12" x14ac:dyDescent="0.25">
      <c r="A133" s="14" t="s">
        <v>117</v>
      </c>
      <c r="B133" s="7" t="s">
        <v>135</v>
      </c>
      <c r="C133" s="3" t="s">
        <v>34</v>
      </c>
      <c r="D133" s="2">
        <v>45.917000000000002</v>
      </c>
      <c r="E133" s="4">
        <v>20.100000000000001</v>
      </c>
      <c r="F133" s="5" t="s">
        <v>160</v>
      </c>
      <c r="G133" s="3" t="s">
        <v>256</v>
      </c>
      <c r="H133" s="6" t="s">
        <v>261</v>
      </c>
      <c r="I133" s="36">
        <v>1E-3</v>
      </c>
      <c r="J133" s="27">
        <v>1E-3</v>
      </c>
      <c r="K133" s="27">
        <v>6.9999999999999999E-4</v>
      </c>
      <c r="L133" s="27">
        <v>0.99729999999999996</v>
      </c>
    </row>
    <row r="134" spans="1:12" x14ac:dyDescent="0.25">
      <c r="A134" s="14" t="s">
        <v>118</v>
      </c>
      <c r="B134" s="7" t="s">
        <v>135</v>
      </c>
      <c r="C134" s="3" t="s">
        <v>34</v>
      </c>
      <c r="D134" s="2">
        <v>45.917000000000002</v>
      </c>
      <c r="E134" s="4">
        <v>20.100000000000001</v>
      </c>
      <c r="F134" s="5" t="s">
        <v>159</v>
      </c>
      <c r="G134" s="3" t="s">
        <v>256</v>
      </c>
      <c r="H134" s="6" t="s">
        <v>260</v>
      </c>
      <c r="I134" s="36">
        <v>1E-3</v>
      </c>
      <c r="J134" s="27">
        <v>1E-3</v>
      </c>
      <c r="K134" s="27">
        <v>1E-3</v>
      </c>
      <c r="L134" s="27">
        <v>0.997</v>
      </c>
    </row>
    <row r="135" spans="1:12" x14ac:dyDescent="0.25">
      <c r="A135" s="14" t="s">
        <v>119</v>
      </c>
      <c r="B135" s="7" t="s">
        <v>135</v>
      </c>
      <c r="C135" s="3" t="s">
        <v>34</v>
      </c>
      <c r="D135" s="2">
        <v>45.917000000000002</v>
      </c>
      <c r="E135" s="4">
        <v>20.100000000000001</v>
      </c>
      <c r="F135" s="5" t="s">
        <v>160</v>
      </c>
      <c r="G135" s="3" t="s">
        <v>256</v>
      </c>
      <c r="H135" s="6" t="s">
        <v>261</v>
      </c>
      <c r="I135" s="36">
        <v>1E-3</v>
      </c>
      <c r="J135" s="27">
        <v>1E-3</v>
      </c>
      <c r="K135" s="27">
        <v>1E-3</v>
      </c>
      <c r="L135" s="27">
        <v>0.997</v>
      </c>
    </row>
    <row r="136" spans="1:12" x14ac:dyDescent="0.25">
      <c r="A136" s="11">
        <v>2427</v>
      </c>
      <c r="B136" s="7" t="s">
        <v>137</v>
      </c>
      <c r="C136" s="3" t="s">
        <v>33</v>
      </c>
      <c r="D136" s="4">
        <v>44.741999999999997</v>
      </c>
      <c r="E136" s="4">
        <v>27.867999999999999</v>
      </c>
      <c r="F136" s="1" t="s">
        <v>38</v>
      </c>
      <c r="G136" s="3" t="s">
        <v>256</v>
      </c>
      <c r="H136" s="6" t="s">
        <v>259</v>
      </c>
      <c r="I136" s="36">
        <v>1E-3</v>
      </c>
      <c r="J136" s="27">
        <v>1E-3</v>
      </c>
      <c r="K136" s="27">
        <v>1.9E-3</v>
      </c>
      <c r="L136" s="27">
        <v>0.99609999999999999</v>
      </c>
    </row>
    <row r="137" spans="1:12" x14ac:dyDescent="0.25">
      <c r="A137" s="11">
        <v>2428</v>
      </c>
      <c r="B137" s="7" t="s">
        <v>137</v>
      </c>
      <c r="C137" s="3" t="s">
        <v>33</v>
      </c>
      <c r="D137" s="4">
        <v>44.741999999999997</v>
      </c>
      <c r="E137" s="4">
        <v>27.867999999999999</v>
      </c>
      <c r="F137" s="1" t="s">
        <v>161</v>
      </c>
      <c r="G137" s="3" t="s">
        <v>256</v>
      </c>
      <c r="H137" s="6" t="s">
        <v>263</v>
      </c>
      <c r="I137" s="36">
        <v>1E-3</v>
      </c>
      <c r="J137" s="27">
        <v>1E-3</v>
      </c>
      <c r="K137" s="27">
        <v>2E-3</v>
      </c>
      <c r="L137" s="27">
        <v>0.996</v>
      </c>
    </row>
    <row r="138" spans="1:12" x14ac:dyDescent="0.25">
      <c r="A138" s="11">
        <v>2429</v>
      </c>
      <c r="B138" s="7" t="s">
        <v>137</v>
      </c>
      <c r="C138" s="3" t="s">
        <v>33</v>
      </c>
      <c r="D138" s="4">
        <v>44.741999999999997</v>
      </c>
      <c r="E138" s="4">
        <v>27.867999999999999</v>
      </c>
      <c r="F138" s="1" t="s">
        <v>162</v>
      </c>
      <c r="G138" s="3" t="s">
        <v>256</v>
      </c>
      <c r="H138" s="6" t="s">
        <v>262</v>
      </c>
      <c r="I138" s="36">
        <v>2.3E-3</v>
      </c>
      <c r="J138" s="27">
        <v>1E-3</v>
      </c>
      <c r="K138" s="27">
        <v>2E-3</v>
      </c>
      <c r="L138" s="27">
        <v>0.99470000000000003</v>
      </c>
    </row>
    <row r="139" spans="1:12" x14ac:dyDescent="0.25">
      <c r="A139" s="10"/>
      <c r="B139" s="10"/>
      <c r="C139" s="10"/>
      <c r="E139" s="10"/>
    </row>
    <row r="140" spans="1:12" x14ac:dyDescent="0.25">
      <c r="A140" s="10"/>
      <c r="B140" s="10"/>
      <c r="C140" s="10"/>
      <c r="E140" s="10"/>
    </row>
    <row r="141" spans="1:12" x14ac:dyDescent="0.25">
      <c r="A141" s="10"/>
      <c r="B141" s="10"/>
      <c r="C141" s="10"/>
      <c r="E141" s="10"/>
    </row>
    <row r="142" spans="1:12" x14ac:dyDescent="0.25">
      <c r="A142" s="10"/>
      <c r="B142" s="10"/>
      <c r="C142" s="10"/>
      <c r="E142" s="10"/>
    </row>
    <row r="143" spans="1:12" x14ac:dyDescent="0.25">
      <c r="A143" s="10"/>
      <c r="B143" s="10"/>
      <c r="C143" s="10"/>
      <c r="E143" s="10"/>
    </row>
    <row r="144" spans="1:12" x14ac:dyDescent="0.25">
      <c r="A144" s="10"/>
      <c r="B144" s="10"/>
      <c r="C144" s="10"/>
      <c r="E144" s="10"/>
    </row>
    <row r="145" spans="1:5" x14ac:dyDescent="0.25">
      <c r="A145" s="10"/>
      <c r="B145" s="10"/>
      <c r="C145" s="10"/>
      <c r="E145" s="10"/>
    </row>
    <row r="146" spans="1:5" x14ac:dyDescent="0.25">
      <c r="A146" s="10"/>
      <c r="B146" s="10"/>
      <c r="C146" s="10"/>
      <c r="E146" s="10"/>
    </row>
    <row r="147" spans="1:5" x14ac:dyDescent="0.25">
      <c r="A147" s="10"/>
      <c r="B147" s="10"/>
      <c r="C147" s="10"/>
      <c r="E147" s="10"/>
    </row>
    <row r="148" spans="1:5" x14ac:dyDescent="0.25">
      <c r="A148" s="10"/>
      <c r="B148" s="10"/>
      <c r="C148" s="10"/>
      <c r="E148" s="10"/>
    </row>
    <row r="149" spans="1:5" x14ac:dyDescent="0.25">
      <c r="A149" s="10"/>
      <c r="B149" s="10"/>
      <c r="C149" s="10"/>
      <c r="E149" s="10"/>
    </row>
    <row r="150" spans="1:5" x14ac:dyDescent="0.25">
      <c r="A150" s="10"/>
      <c r="B150" s="10"/>
      <c r="C150" s="10"/>
      <c r="E150" s="10"/>
    </row>
    <row r="151" spans="1:5" x14ac:dyDescent="0.25">
      <c r="A151" s="10"/>
      <c r="B151" s="10"/>
      <c r="C151" s="10"/>
      <c r="E151" s="10"/>
    </row>
    <row r="152" spans="1:5" x14ac:dyDescent="0.25">
      <c r="A152" s="10"/>
      <c r="B152" s="10"/>
      <c r="C152" s="10"/>
      <c r="E152" s="10"/>
    </row>
    <row r="153" spans="1:5" x14ac:dyDescent="0.25">
      <c r="A153" s="10"/>
      <c r="B153" s="10"/>
      <c r="C153" s="10"/>
      <c r="E153" s="10"/>
    </row>
    <row r="154" spans="1:5" x14ac:dyDescent="0.25">
      <c r="A154" s="10"/>
      <c r="B154" s="10"/>
      <c r="C154" s="10"/>
      <c r="E154" s="10"/>
    </row>
    <row r="155" spans="1:5" x14ac:dyDescent="0.25">
      <c r="A155" s="10"/>
      <c r="B155" s="10"/>
      <c r="C155" s="10"/>
      <c r="E155" s="10"/>
    </row>
    <row r="156" spans="1:5" x14ac:dyDescent="0.25">
      <c r="A156" s="10"/>
      <c r="B156" s="10"/>
      <c r="C156" s="10"/>
      <c r="E156" s="10"/>
    </row>
    <row r="157" spans="1:5" x14ac:dyDescent="0.25">
      <c r="A157" s="10"/>
      <c r="B157" s="10"/>
      <c r="C157" s="10"/>
      <c r="E157" s="10"/>
    </row>
    <row r="158" spans="1:5" x14ac:dyDescent="0.25">
      <c r="A158" s="10"/>
      <c r="B158" s="10"/>
      <c r="C158" s="10"/>
      <c r="E158" s="10"/>
    </row>
    <row r="159" spans="1:5" x14ac:dyDescent="0.25">
      <c r="A159" s="10"/>
      <c r="B159" s="10"/>
      <c r="C159" s="10"/>
      <c r="E159" s="10"/>
    </row>
    <row r="160" spans="1:5" x14ac:dyDescent="0.25">
      <c r="A160" s="10"/>
      <c r="B160" s="10"/>
      <c r="C160" s="10"/>
      <c r="E160" s="10"/>
    </row>
    <row r="161" spans="1:5" x14ac:dyDescent="0.25">
      <c r="A161" s="10"/>
      <c r="B161" s="10"/>
      <c r="C161" s="10"/>
      <c r="E161" s="10"/>
    </row>
    <row r="162" spans="1:5" x14ac:dyDescent="0.25">
      <c r="A162" s="10"/>
      <c r="B162" s="10"/>
      <c r="C162" s="10"/>
      <c r="E162" s="10"/>
    </row>
    <row r="163" spans="1:5" x14ac:dyDescent="0.25">
      <c r="A163" s="10"/>
      <c r="B163" s="10"/>
      <c r="C163" s="10"/>
      <c r="E163" s="10"/>
    </row>
    <row r="164" spans="1:5" x14ac:dyDescent="0.25">
      <c r="A164" s="10"/>
      <c r="B164" s="10"/>
      <c r="C164" s="10"/>
      <c r="E164" s="10"/>
    </row>
    <row r="165" spans="1:5" x14ac:dyDescent="0.25">
      <c r="A165" s="10"/>
      <c r="B165" s="10"/>
      <c r="C165" s="10"/>
      <c r="E165" s="10"/>
    </row>
    <row r="166" spans="1:5" x14ac:dyDescent="0.25">
      <c r="A166" s="10"/>
      <c r="B166" s="10"/>
      <c r="C166" s="10"/>
      <c r="E166" s="10"/>
    </row>
    <row r="168" spans="1:5" x14ac:dyDescent="0.25">
      <c r="A168" s="10"/>
      <c r="B168" s="10"/>
      <c r="C168" s="10"/>
    </row>
    <row r="169" spans="1:5" x14ac:dyDescent="0.25">
      <c r="A169" s="10"/>
      <c r="B169" s="10"/>
      <c r="C169" s="10"/>
    </row>
    <row r="171" spans="1:5" x14ac:dyDescent="0.25">
      <c r="A171" s="10"/>
    </row>
    <row r="172" spans="1:5" x14ac:dyDescent="0.25">
      <c r="A172" s="10"/>
      <c r="B172" s="10"/>
      <c r="C172" s="10"/>
    </row>
    <row r="181" spans="1:3" x14ac:dyDescent="0.25">
      <c r="A181" s="10"/>
      <c r="B181" s="10"/>
      <c r="C181" s="10"/>
    </row>
  </sheetData>
  <conditionalFormatting sqref="I4:L88 I127:L138 I109:L120">
    <cfRule type="cellIs" dxfId="2" priority="7" operator="greaterThanOrEqual">
      <formula>0.95</formula>
    </cfRule>
  </conditionalFormatting>
  <conditionalFormatting sqref="M13:N88">
    <cfRule type="cellIs" dxfId="1" priority="5" operator="greaterThanOrEqual">
      <formula>0.95</formula>
    </cfRule>
  </conditionalFormatting>
  <conditionalFormatting sqref="O13:Q88">
    <cfRule type="cellIs" dxfId="0" priority="4" operator="greaterThanOrEqual">
      <formula>0.95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4"/>
  <sheetViews>
    <sheetView workbookViewId="0"/>
  </sheetViews>
  <sheetFormatPr defaultColWidth="9.140625" defaultRowHeight="12.75" x14ac:dyDescent="0.2"/>
  <cols>
    <col min="1" max="2" width="9.140625" style="6"/>
    <col min="3" max="3" width="7.85546875" style="6" bestFit="1" customWidth="1"/>
    <col min="4" max="4" width="3" style="6" bestFit="1" customWidth="1"/>
    <col min="5" max="5" width="82.140625" style="6" bestFit="1" customWidth="1"/>
    <col min="6" max="6" width="31" style="6" bestFit="1" customWidth="1"/>
    <col min="7" max="7" width="35.7109375" style="6" bestFit="1" customWidth="1"/>
    <col min="8" max="8" width="55.7109375" style="6" bestFit="1" customWidth="1"/>
    <col min="9" max="9" width="30.140625" style="6" bestFit="1" customWidth="1"/>
    <col min="10" max="10" width="37.5703125" style="6" bestFit="1" customWidth="1"/>
    <col min="11" max="11" width="39.85546875" style="6" bestFit="1" customWidth="1"/>
    <col min="12" max="12" width="27.7109375" style="6" bestFit="1" customWidth="1"/>
    <col min="13" max="13" width="57.140625" style="6" bestFit="1" customWidth="1"/>
    <col min="14" max="14" width="26.5703125" style="6" bestFit="1" customWidth="1"/>
    <col min="15" max="15" width="15.28515625" style="6" bestFit="1" customWidth="1"/>
    <col min="16" max="16" width="8.7109375" style="6" bestFit="1" customWidth="1"/>
    <col min="17" max="17" width="8.42578125" style="6" bestFit="1" customWidth="1"/>
    <col min="18" max="16384" width="9.140625" style="6"/>
  </cols>
  <sheetData>
    <row r="1" spans="1:2" x14ac:dyDescent="0.2">
      <c r="A1" s="22" t="s">
        <v>272</v>
      </c>
    </row>
    <row r="3" spans="1:2" x14ac:dyDescent="0.2">
      <c r="A3" s="6" t="s">
        <v>273</v>
      </c>
      <c r="B3" s="6" t="s">
        <v>274</v>
      </c>
    </row>
    <row r="4" spans="1:2" x14ac:dyDescent="0.2">
      <c r="A4" s="6" t="s">
        <v>275</v>
      </c>
      <c r="B4" s="6">
        <v>7</v>
      </c>
    </row>
    <row r="5" spans="1:2" x14ac:dyDescent="0.2">
      <c r="A5" s="6" t="s">
        <v>276</v>
      </c>
      <c r="B5" s="6">
        <v>6</v>
      </c>
    </row>
    <row r="6" spans="1:2" x14ac:dyDescent="0.2">
      <c r="A6" s="6" t="s">
        <v>277</v>
      </c>
      <c r="B6" s="6">
        <v>8</v>
      </c>
    </row>
    <row r="7" spans="1:2" x14ac:dyDescent="0.2">
      <c r="A7" s="6" t="s">
        <v>278</v>
      </c>
      <c r="B7" s="6">
        <v>7</v>
      </c>
    </row>
    <row r="8" spans="1:2" x14ac:dyDescent="0.2">
      <c r="A8" s="6" t="s">
        <v>279</v>
      </c>
      <c r="B8" s="6">
        <v>7</v>
      </c>
    </row>
    <row r="9" spans="1:2" x14ac:dyDescent="0.2">
      <c r="A9" s="6" t="s">
        <v>280</v>
      </c>
      <c r="B9" s="6">
        <v>11</v>
      </c>
    </row>
    <row r="10" spans="1:2" x14ac:dyDescent="0.2">
      <c r="A10" s="6" t="s">
        <v>281</v>
      </c>
      <c r="B10" s="6">
        <v>9</v>
      </c>
    </row>
    <row r="11" spans="1:2" x14ac:dyDescent="0.2">
      <c r="A11" s="6" t="s">
        <v>282</v>
      </c>
      <c r="B11" s="6">
        <v>5</v>
      </c>
    </row>
    <row r="12" spans="1:2" x14ac:dyDescent="0.2">
      <c r="A12" s="6" t="s">
        <v>283</v>
      </c>
      <c r="B12" s="6">
        <v>4</v>
      </c>
    </row>
    <row r="13" spans="1:2" x14ac:dyDescent="0.2">
      <c r="A13" s="6" t="s">
        <v>284</v>
      </c>
      <c r="B13" s="6">
        <v>6</v>
      </c>
    </row>
    <row r="14" spans="1:2" x14ac:dyDescent="0.2">
      <c r="A14" s="6" t="s">
        <v>285</v>
      </c>
      <c r="B14" s="6">
        <v>4</v>
      </c>
    </row>
    <row r="15" spans="1:2" x14ac:dyDescent="0.2">
      <c r="A15" s="6" t="s">
        <v>286</v>
      </c>
      <c r="B15" s="6">
        <v>5</v>
      </c>
    </row>
    <row r="16" spans="1:2" x14ac:dyDescent="0.2">
      <c r="A16" s="6" t="s">
        <v>287</v>
      </c>
      <c r="B16" s="6">
        <v>5</v>
      </c>
    </row>
    <row r="17" spans="1:2" x14ac:dyDescent="0.2">
      <c r="A17" s="6" t="s">
        <v>288</v>
      </c>
      <c r="B17" s="6">
        <v>9</v>
      </c>
    </row>
    <row r="18" spans="1:2" x14ac:dyDescent="0.2">
      <c r="A18" s="6" t="s">
        <v>289</v>
      </c>
      <c r="B18" s="6">
        <v>4</v>
      </c>
    </row>
    <row r="19" spans="1:2" x14ac:dyDescent="0.2">
      <c r="A19" s="6" t="s">
        <v>290</v>
      </c>
      <c r="B19" s="6">
        <v>9</v>
      </c>
    </row>
    <row r="20" spans="1:2" x14ac:dyDescent="0.2">
      <c r="A20" s="6" t="s">
        <v>291</v>
      </c>
      <c r="B20" s="6">
        <v>3</v>
      </c>
    </row>
    <row r="21" spans="1:2" x14ac:dyDescent="0.2">
      <c r="A21" s="6" t="s">
        <v>292</v>
      </c>
      <c r="B21" s="6">
        <v>7</v>
      </c>
    </row>
    <row r="22" spans="1:2" x14ac:dyDescent="0.2">
      <c r="A22" s="6" t="s">
        <v>293</v>
      </c>
      <c r="B22" s="6">
        <v>7</v>
      </c>
    </row>
    <row r="23" spans="1:2" x14ac:dyDescent="0.2">
      <c r="A23" s="6" t="s">
        <v>294</v>
      </c>
      <c r="B23" s="6">
        <v>6</v>
      </c>
    </row>
    <row r="24" spans="1:2" x14ac:dyDescent="0.2">
      <c r="A24" s="6" t="s">
        <v>295</v>
      </c>
      <c r="B24" s="6">
        <v>4</v>
      </c>
    </row>
    <row r="25" spans="1:2" x14ac:dyDescent="0.2">
      <c r="A25" s="6" t="s">
        <v>296</v>
      </c>
      <c r="B25" s="6">
        <v>7</v>
      </c>
    </row>
    <row r="26" spans="1:2" x14ac:dyDescent="0.2">
      <c r="A26" s="6" t="s">
        <v>297</v>
      </c>
      <c r="B26" s="6">
        <v>2</v>
      </c>
    </row>
    <row r="27" spans="1:2" x14ac:dyDescent="0.2">
      <c r="A27" s="6" t="s">
        <v>298</v>
      </c>
      <c r="B27" s="6">
        <v>7</v>
      </c>
    </row>
    <row r="28" spans="1:2" x14ac:dyDescent="0.2">
      <c r="A28" s="6" t="s">
        <v>299</v>
      </c>
      <c r="B28" s="6">
        <v>4</v>
      </c>
    </row>
    <row r="29" spans="1:2" x14ac:dyDescent="0.2">
      <c r="A29" s="6" t="s">
        <v>300</v>
      </c>
      <c r="B29" s="6">
        <v>5</v>
      </c>
    </row>
    <row r="30" spans="1:2" x14ac:dyDescent="0.2">
      <c r="A30" s="6" t="s">
        <v>301</v>
      </c>
      <c r="B30" s="6">
        <v>10</v>
      </c>
    </row>
    <row r="31" spans="1:2" x14ac:dyDescent="0.2">
      <c r="A31" s="6" t="s">
        <v>302</v>
      </c>
      <c r="B31" s="6">
        <v>6</v>
      </c>
    </row>
    <row r="32" spans="1:2" x14ac:dyDescent="0.2">
      <c r="A32" s="6" t="s">
        <v>303</v>
      </c>
      <c r="B32" s="6">
        <v>3</v>
      </c>
    </row>
    <row r="33" spans="1:2" x14ac:dyDescent="0.2">
      <c r="A33" s="6" t="s">
        <v>304</v>
      </c>
      <c r="B33" s="6">
        <v>3</v>
      </c>
    </row>
    <row r="34" spans="1:2" x14ac:dyDescent="0.2">
      <c r="A34" s="6" t="s">
        <v>305</v>
      </c>
      <c r="B34" s="6">
        <v>2</v>
      </c>
    </row>
    <row r="35" spans="1:2" x14ac:dyDescent="0.2">
      <c r="A35" s="6" t="s">
        <v>306</v>
      </c>
      <c r="B35" s="6">
        <v>3</v>
      </c>
    </row>
    <row r="36" spans="1:2" x14ac:dyDescent="0.2">
      <c r="A36" s="6" t="s">
        <v>307</v>
      </c>
      <c r="B36" s="6">
        <v>7</v>
      </c>
    </row>
    <row r="37" spans="1:2" x14ac:dyDescent="0.2">
      <c r="A37" s="6" t="s">
        <v>308</v>
      </c>
      <c r="B37" s="6">
        <v>4</v>
      </c>
    </row>
    <row r="38" spans="1:2" x14ac:dyDescent="0.2">
      <c r="A38" s="6" t="s">
        <v>309</v>
      </c>
      <c r="B38" s="6">
        <v>7</v>
      </c>
    </row>
    <row r="39" spans="1:2" x14ac:dyDescent="0.2">
      <c r="A39" s="6" t="s">
        <v>310</v>
      </c>
      <c r="B39" s="6">
        <v>5</v>
      </c>
    </row>
    <row r="40" spans="1:2" x14ac:dyDescent="0.2">
      <c r="A40" s="6" t="s">
        <v>311</v>
      </c>
      <c r="B40" s="6">
        <v>3</v>
      </c>
    </row>
    <row r="41" spans="1:2" x14ac:dyDescent="0.2">
      <c r="A41" s="6" t="s">
        <v>312</v>
      </c>
      <c r="B41" s="6">
        <v>4</v>
      </c>
    </row>
    <row r="42" spans="1:2" x14ac:dyDescent="0.2">
      <c r="A42" s="6" t="s">
        <v>313</v>
      </c>
      <c r="B42" s="6">
        <v>7</v>
      </c>
    </row>
    <row r="43" spans="1:2" x14ac:dyDescent="0.2">
      <c r="A43" s="6" t="s">
        <v>314</v>
      </c>
      <c r="B43" s="6">
        <v>9</v>
      </c>
    </row>
    <row r="44" spans="1:2" x14ac:dyDescent="0.2">
      <c r="A44" s="6" t="s">
        <v>315</v>
      </c>
      <c r="B44" s="6">
        <v>7</v>
      </c>
    </row>
    <row r="45" spans="1:2" x14ac:dyDescent="0.2">
      <c r="A45" s="6" t="s">
        <v>316</v>
      </c>
      <c r="B45" s="6">
        <v>3</v>
      </c>
    </row>
    <row r="46" spans="1:2" x14ac:dyDescent="0.2">
      <c r="A46" s="6" t="s">
        <v>317</v>
      </c>
      <c r="B46" s="6">
        <v>5</v>
      </c>
    </row>
    <row r="47" spans="1:2" x14ac:dyDescent="0.2">
      <c r="A47" s="6" t="s">
        <v>318</v>
      </c>
      <c r="B47" s="6">
        <v>4</v>
      </c>
    </row>
    <row r="48" spans="1:2" x14ac:dyDescent="0.2">
      <c r="A48" s="6" t="s">
        <v>319</v>
      </c>
      <c r="B48" s="6">
        <v>4</v>
      </c>
    </row>
    <row r="49" spans="1:2" x14ac:dyDescent="0.2">
      <c r="A49" s="6" t="s">
        <v>320</v>
      </c>
      <c r="B49" s="6">
        <v>6</v>
      </c>
    </row>
    <row r="50" spans="1:2" x14ac:dyDescent="0.2">
      <c r="A50" s="6" t="s">
        <v>321</v>
      </c>
      <c r="B50" s="6">
        <v>5</v>
      </c>
    </row>
    <row r="51" spans="1:2" x14ac:dyDescent="0.2">
      <c r="A51" s="6" t="s">
        <v>322</v>
      </c>
      <c r="B51" s="6">
        <v>4</v>
      </c>
    </row>
    <row r="52" spans="1:2" x14ac:dyDescent="0.2">
      <c r="A52" s="6" t="s">
        <v>323</v>
      </c>
      <c r="B52" s="6">
        <v>3</v>
      </c>
    </row>
    <row r="53" spans="1:2" x14ac:dyDescent="0.2">
      <c r="A53" s="6" t="s">
        <v>324</v>
      </c>
      <c r="B53" s="6">
        <v>5</v>
      </c>
    </row>
    <row r="54" spans="1:2" x14ac:dyDescent="0.2">
      <c r="A54" s="6" t="s">
        <v>325</v>
      </c>
      <c r="B54" s="6">
        <v>3</v>
      </c>
    </row>
  </sheetData>
  <sortState ref="B56:B106">
    <sortCondition ref="B56:B106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workbookViewId="0"/>
  </sheetViews>
  <sheetFormatPr defaultColWidth="9.140625" defaultRowHeight="12.75" x14ac:dyDescent="0.2"/>
  <cols>
    <col min="1" max="2" width="17.7109375" style="6" customWidth="1"/>
    <col min="3" max="3" width="17.7109375" style="79" customWidth="1"/>
    <col min="4" max="5" width="17.7109375" style="6" customWidth="1"/>
    <col min="6" max="51" width="3.7109375" style="6" bestFit="1" customWidth="1"/>
    <col min="52" max="52" width="9.140625" style="6"/>
    <col min="53" max="103" width="3.7109375" style="6" bestFit="1" customWidth="1"/>
    <col min="104" max="16384" width="9.140625" style="6"/>
  </cols>
  <sheetData>
    <row r="1" spans="1:5" x14ac:dyDescent="0.2">
      <c r="A1" s="73" t="s">
        <v>337</v>
      </c>
    </row>
    <row r="2" spans="1:5" x14ac:dyDescent="0.2">
      <c r="A2" s="73"/>
    </row>
    <row r="3" spans="1:5" x14ac:dyDescent="0.2">
      <c r="A3" s="80"/>
      <c r="B3" s="81" t="s">
        <v>127</v>
      </c>
      <c r="C3" s="82" t="s">
        <v>332</v>
      </c>
      <c r="D3" s="81" t="s">
        <v>330</v>
      </c>
      <c r="E3" s="81" t="s">
        <v>331</v>
      </c>
    </row>
    <row r="4" spans="1:5" x14ac:dyDescent="0.2">
      <c r="A4" s="83" t="s">
        <v>127</v>
      </c>
      <c r="B4" s="84" t="s">
        <v>342</v>
      </c>
      <c r="C4" s="85" t="s">
        <v>126</v>
      </c>
      <c r="D4" s="86">
        <v>2.5500000000000002E-3</v>
      </c>
      <c r="E4" s="86">
        <v>2.66E-3</v>
      </c>
    </row>
    <row r="5" spans="1:5" s="79" customFormat="1" x14ac:dyDescent="0.2">
      <c r="A5" s="87" t="s">
        <v>332</v>
      </c>
      <c r="B5" s="88">
        <v>1.0800000000000001E-2</v>
      </c>
      <c r="C5" s="85" t="s">
        <v>339</v>
      </c>
      <c r="D5" s="86" t="s">
        <v>126</v>
      </c>
      <c r="E5" s="86" t="s">
        <v>126</v>
      </c>
    </row>
    <row r="6" spans="1:5" x14ac:dyDescent="0.2">
      <c r="A6" s="83" t="s">
        <v>330</v>
      </c>
      <c r="B6" s="88">
        <v>2.0299999999999999E-2</v>
      </c>
      <c r="C6" s="88">
        <v>2.1100000000000001E-2</v>
      </c>
      <c r="D6" s="84" t="s">
        <v>340</v>
      </c>
      <c r="E6" s="86">
        <v>1.1800000000000001E-3</v>
      </c>
    </row>
    <row r="7" spans="1:5" x14ac:dyDescent="0.2">
      <c r="A7" s="83" t="s">
        <v>331</v>
      </c>
      <c r="B7" s="89">
        <v>2.1999999999999999E-2</v>
      </c>
      <c r="C7" s="88">
        <v>2.3199999999999998E-2</v>
      </c>
      <c r="D7" s="88">
        <v>1.2500000000000001E-2</v>
      </c>
      <c r="E7" s="84" t="s">
        <v>341</v>
      </c>
    </row>
    <row r="8" spans="1:5" x14ac:dyDescent="0.2">
      <c r="A8" s="73"/>
    </row>
    <row r="9" spans="1:5" x14ac:dyDescent="0.2">
      <c r="A9" s="73" t="s">
        <v>338</v>
      </c>
    </row>
    <row r="10" spans="1:5" x14ac:dyDescent="0.2">
      <c r="A10" s="73"/>
    </row>
    <row r="11" spans="1:5" x14ac:dyDescent="0.2">
      <c r="A11" s="73"/>
    </row>
    <row r="12" spans="1:5" x14ac:dyDescent="0.2">
      <c r="A12" s="73"/>
    </row>
    <row r="13" spans="1:5" x14ac:dyDescent="0.2">
      <c r="A13" s="73"/>
    </row>
    <row r="14" spans="1:5" x14ac:dyDescent="0.2">
      <c r="A14" s="73"/>
    </row>
    <row r="15" spans="1:5" x14ac:dyDescent="0.2">
      <c r="A15" s="73"/>
    </row>
    <row r="16" spans="1:5" x14ac:dyDescent="0.2">
      <c r="A16" s="73"/>
    </row>
    <row r="17" spans="1:1" x14ac:dyDescent="0.2">
      <c r="A17" s="73"/>
    </row>
    <row r="18" spans="1:1" x14ac:dyDescent="0.2">
      <c r="A18" s="73"/>
    </row>
    <row r="19" spans="1:1" x14ac:dyDescent="0.2">
      <c r="A19" s="73"/>
    </row>
    <row r="20" spans="1:1" x14ac:dyDescent="0.2">
      <c r="A20" s="73"/>
    </row>
    <row r="21" spans="1:1" x14ac:dyDescent="0.2">
      <c r="A21" s="73"/>
    </row>
    <row r="22" spans="1:1" x14ac:dyDescent="0.2">
      <c r="A22" s="73"/>
    </row>
    <row r="23" spans="1:1" x14ac:dyDescent="0.2">
      <c r="A23" s="73"/>
    </row>
    <row r="24" spans="1:1" x14ac:dyDescent="0.2">
      <c r="A24" s="73"/>
    </row>
    <row r="25" spans="1:1" x14ac:dyDescent="0.2">
      <c r="A25" s="73"/>
    </row>
    <row r="26" spans="1:1" x14ac:dyDescent="0.2">
      <c r="A26" s="73"/>
    </row>
    <row r="27" spans="1:1" x14ac:dyDescent="0.2">
      <c r="A27" s="73"/>
    </row>
    <row r="28" spans="1:1" x14ac:dyDescent="0.2">
      <c r="A28" s="73"/>
    </row>
    <row r="29" spans="1:1" x14ac:dyDescent="0.2">
      <c r="A29" s="73"/>
    </row>
    <row r="30" spans="1:1" x14ac:dyDescent="0.2">
      <c r="A30" s="73"/>
    </row>
    <row r="31" spans="1:1" x14ac:dyDescent="0.2">
      <c r="A31" s="73"/>
    </row>
    <row r="32" spans="1:1" x14ac:dyDescent="0.2">
      <c r="A32" s="73"/>
    </row>
    <row r="33" spans="1:1" x14ac:dyDescent="0.2">
      <c r="A33" s="73"/>
    </row>
    <row r="34" spans="1:1" x14ac:dyDescent="0.2">
      <c r="A34" s="73"/>
    </row>
    <row r="35" spans="1:1" x14ac:dyDescent="0.2">
      <c r="A35" s="73"/>
    </row>
    <row r="36" spans="1:1" x14ac:dyDescent="0.2">
      <c r="A36" s="73"/>
    </row>
    <row r="37" spans="1:1" x14ac:dyDescent="0.2">
      <c r="A37" s="73"/>
    </row>
    <row r="38" spans="1:1" x14ac:dyDescent="0.2">
      <c r="A38" s="73"/>
    </row>
    <row r="39" spans="1:1" x14ac:dyDescent="0.2">
      <c r="A39" s="73"/>
    </row>
    <row r="40" spans="1:1" x14ac:dyDescent="0.2">
      <c r="A40" s="73"/>
    </row>
    <row r="41" spans="1:1" x14ac:dyDescent="0.2">
      <c r="A41" s="73"/>
    </row>
    <row r="42" spans="1:1" x14ac:dyDescent="0.2">
      <c r="A42" s="73"/>
    </row>
    <row r="43" spans="1:1" x14ac:dyDescent="0.2">
      <c r="A43" s="73"/>
    </row>
    <row r="44" spans="1:1" x14ac:dyDescent="0.2">
      <c r="A44" s="73"/>
    </row>
    <row r="45" spans="1:1" x14ac:dyDescent="0.2">
      <c r="A45" s="73"/>
    </row>
    <row r="46" spans="1:1" x14ac:dyDescent="0.2">
      <c r="A46" s="73"/>
    </row>
    <row r="47" spans="1:1" x14ac:dyDescent="0.2">
      <c r="A47" s="73"/>
    </row>
    <row r="48" spans="1:1" x14ac:dyDescent="0.2">
      <c r="A48" s="73"/>
    </row>
    <row r="49" spans="1:1" x14ac:dyDescent="0.2">
      <c r="A49" s="73"/>
    </row>
    <row r="50" spans="1:1" x14ac:dyDescent="0.2">
      <c r="A50" s="73"/>
    </row>
    <row r="51" spans="1:1" x14ac:dyDescent="0.2">
      <c r="A51" s="73"/>
    </row>
  </sheetData>
  <sortState ref="AY2:AY172">
    <sortCondition ref="AY2:AY17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/>
  </sheetViews>
  <sheetFormatPr defaultColWidth="9.140625" defaultRowHeight="12.75" x14ac:dyDescent="0.2"/>
  <cols>
    <col min="1" max="1" width="10.7109375" style="6" bestFit="1" customWidth="1"/>
    <col min="2" max="2" width="13.28515625" style="6" bestFit="1" customWidth="1"/>
    <col min="3" max="16384" width="9.140625" style="6"/>
  </cols>
  <sheetData>
    <row r="1" spans="1:2" x14ac:dyDescent="0.2">
      <c r="A1" s="6" t="s">
        <v>336</v>
      </c>
    </row>
    <row r="3" spans="1:2" x14ac:dyDescent="0.2">
      <c r="A3" s="78" t="s">
        <v>333</v>
      </c>
      <c r="B3" s="78" t="s">
        <v>334</v>
      </c>
    </row>
    <row r="4" spans="1:2" x14ac:dyDescent="0.2">
      <c r="A4" s="74">
        <v>5</v>
      </c>
      <c r="B4" s="75">
        <v>1.26</v>
      </c>
    </row>
    <row r="5" spans="1:2" x14ac:dyDescent="0.2">
      <c r="A5" s="74">
        <v>6</v>
      </c>
      <c r="B5" s="75">
        <v>1.28</v>
      </c>
    </row>
    <row r="6" spans="1:2" x14ac:dyDescent="0.2">
      <c r="A6" s="74">
        <v>7</v>
      </c>
      <c r="B6" s="75">
        <v>1.38</v>
      </c>
    </row>
    <row r="7" spans="1:2" x14ac:dyDescent="0.2">
      <c r="A7" s="76">
        <v>10</v>
      </c>
      <c r="B7" s="75">
        <v>1.1499999999999999</v>
      </c>
    </row>
    <row r="8" spans="1:2" x14ac:dyDescent="0.2">
      <c r="A8" s="76">
        <v>11</v>
      </c>
      <c r="B8" s="75">
        <v>1.32</v>
      </c>
    </row>
    <row r="9" spans="1:2" x14ac:dyDescent="0.2">
      <c r="A9" s="76">
        <v>12</v>
      </c>
      <c r="B9" s="75">
        <v>1.39</v>
      </c>
    </row>
    <row r="10" spans="1:2" x14ac:dyDescent="0.2">
      <c r="A10" s="76">
        <v>13</v>
      </c>
      <c r="B10" s="75">
        <v>1.37</v>
      </c>
    </row>
    <row r="11" spans="1:2" x14ac:dyDescent="0.2">
      <c r="A11" s="77">
        <v>17</v>
      </c>
      <c r="B11" s="75">
        <v>1.29</v>
      </c>
    </row>
    <row r="12" spans="1:2" x14ac:dyDescent="0.2">
      <c r="A12" s="77">
        <v>18</v>
      </c>
      <c r="B12" s="75">
        <v>1.31</v>
      </c>
    </row>
    <row r="13" spans="1:2" x14ac:dyDescent="0.2">
      <c r="A13" s="77">
        <v>19</v>
      </c>
      <c r="B13" s="75">
        <v>1.29</v>
      </c>
    </row>
    <row r="14" spans="1:2" x14ac:dyDescent="0.2">
      <c r="A14" s="77">
        <v>20</v>
      </c>
      <c r="B14" s="75">
        <v>1.23</v>
      </c>
    </row>
    <row r="15" spans="1:2" x14ac:dyDescent="0.2">
      <c r="A15" s="77">
        <v>21</v>
      </c>
      <c r="B15" s="75">
        <v>1.28</v>
      </c>
    </row>
    <row r="16" spans="1:2" x14ac:dyDescent="0.2">
      <c r="A16" s="77">
        <v>22</v>
      </c>
      <c r="B16" s="75">
        <v>1.24</v>
      </c>
    </row>
    <row r="17" spans="1:2" x14ac:dyDescent="0.2">
      <c r="A17" s="77">
        <v>23</v>
      </c>
      <c r="B17" s="75">
        <v>1.19</v>
      </c>
    </row>
    <row r="18" spans="1:2" x14ac:dyDescent="0.2">
      <c r="A18" s="77">
        <v>24</v>
      </c>
      <c r="B18" s="75">
        <v>1.1599999999999999</v>
      </c>
    </row>
    <row r="19" spans="1:2" x14ac:dyDescent="0.2">
      <c r="A19" s="77">
        <v>25</v>
      </c>
      <c r="B19" s="75">
        <v>1.1599999999999999</v>
      </c>
    </row>
    <row r="20" spans="1:2" x14ac:dyDescent="0.2">
      <c r="A20" s="77">
        <v>26</v>
      </c>
      <c r="B20" s="75">
        <v>1.25</v>
      </c>
    </row>
    <row r="21" spans="1:2" x14ac:dyDescent="0.2">
      <c r="A21" s="77">
        <v>27</v>
      </c>
      <c r="B21" s="75">
        <v>1.1100000000000001</v>
      </c>
    </row>
    <row r="22" spans="1:2" x14ac:dyDescent="0.2">
      <c r="A22" s="77">
        <v>28</v>
      </c>
      <c r="B22" s="75">
        <v>1.2</v>
      </c>
    </row>
    <row r="23" spans="1:2" x14ac:dyDescent="0.2">
      <c r="A23" s="77">
        <v>29</v>
      </c>
      <c r="B23" s="75">
        <v>1.2</v>
      </c>
    </row>
    <row r="25" spans="1:2" x14ac:dyDescent="0.2">
      <c r="A25" s="6" t="s">
        <v>335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Company>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Wielstra</dc:creator>
  <cp:lastModifiedBy>Ben Wielstra</cp:lastModifiedBy>
  <dcterms:created xsi:type="dcterms:W3CDTF">2013-12-19T12:59:25Z</dcterms:created>
  <dcterms:modified xsi:type="dcterms:W3CDTF">2020-10-30T11:58:58Z</dcterms:modified>
</cp:coreProperties>
</file>