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aylorm\Dropbox\2. NCS GC\Anticoag reversal guideline update\ARGU Submission docs\"/>
    </mc:Choice>
  </mc:AlternateContent>
  <xr:revisionPtr revIDLastSave="0" documentId="13_ncr:1_{2AD726DF-6EF5-4401-A0BE-6931B3807B6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<sst xmlns="http://schemas.openxmlformats.org/spreadsheetml/2006/main" count="135" uniqueCount="81">
  <si>
    <t>Study</t>
  </si>
  <si>
    <t>Study Design</t>
  </si>
  <si>
    <t>Total n</t>
  </si>
  <si>
    <t>ICH Mechanism</t>
  </si>
  <si>
    <t>Huttner 2022</t>
  </si>
  <si>
    <t>Dobesh 2023</t>
  </si>
  <si>
    <t>Connelly 2024</t>
  </si>
  <si>
    <t>Coleman 2021</t>
  </si>
  <si>
    <t>Barra 2020</t>
  </si>
  <si>
    <t>Ammar 2021</t>
  </si>
  <si>
    <t>Irizarry-Gatell 2024</t>
  </si>
  <si>
    <t>Jin-Koo 2021</t>
  </si>
  <si>
    <t>Lipski 2023</t>
  </si>
  <si>
    <t>Milioglu 2022</t>
  </si>
  <si>
    <t>Panos 2025</t>
  </si>
  <si>
    <t>Pham 2022</t>
  </si>
  <si>
    <t>Sadek 2024</t>
  </si>
  <si>
    <t>Singer 2023</t>
  </si>
  <si>
    <t>S. Oh 2023</t>
  </si>
  <si>
    <t>Stevens 2021</t>
  </si>
  <si>
    <t>Troyer 2023</t>
  </si>
  <si>
    <t>Vestal 2022</t>
  </si>
  <si>
    <t>Keinath 2023</t>
  </si>
  <si>
    <t>Parsels 2022</t>
  </si>
  <si>
    <t>Retrospective, single center</t>
  </si>
  <si>
    <t>Randomized controlled trial</t>
  </si>
  <si>
    <t>Retrospective, multicenter</t>
  </si>
  <si>
    <t>Trauma</t>
  </si>
  <si>
    <t>Mixed</t>
  </si>
  <si>
    <t>Spontaneous</t>
  </si>
  <si>
    <t>Traumatic ICH</t>
  </si>
  <si>
    <t>Spontaneous ICH</t>
  </si>
  <si>
    <t>16 (36%)</t>
  </si>
  <si>
    <t>28 (64%)</t>
  </si>
  <si>
    <t>12 (41%)</t>
  </si>
  <si>
    <t>17 (59%)</t>
  </si>
  <si>
    <t>Retrospective Case Series, single center</t>
  </si>
  <si>
    <t>NR</t>
  </si>
  <si>
    <t>4F-PCC (25 units/kg up to 2,500 units per dose)</t>
  </si>
  <si>
    <t>4F-PCC, FFP, other (dose NR)</t>
  </si>
  <si>
    <t>Propensity score–weighted indirect comparative study</t>
  </si>
  <si>
    <t>693 (52%)</t>
  </si>
  <si>
    <t>635 (48%)</t>
  </si>
  <si>
    <t>0 (0%)</t>
  </si>
  <si>
    <t>182 (100%)</t>
  </si>
  <si>
    <t>PCC [median (IQR) dose 3,000 units (2000-3500 unit)]</t>
  </si>
  <si>
    <t>4F-PCC [mean (SD) 2510 (1073) units]</t>
  </si>
  <si>
    <t>PCC [32.88 (15.48) unit/kg with total amount 2360 (1243) units)]</t>
  </si>
  <si>
    <t>4F-PCC (50 units/kg up to the nearst vial size; no dose cap)</t>
  </si>
  <si>
    <t>4F-PCC (Fixed dose of 2000 units or 25-50 units/kg up to 5,000 units per dose)</t>
  </si>
  <si>
    <t>aPCC (25-50 unit/kg); 4F-PCC (25-50 units/kg)</t>
  </si>
  <si>
    <t>48 (69%)</t>
  </si>
  <si>
    <t>22 (31%)</t>
  </si>
  <si>
    <t>4F-PCC (50 units/kg up to 5,000 units per dose)</t>
  </si>
  <si>
    <t>8 (18%)</t>
  </si>
  <si>
    <t>4F-PCC (25-50 units/kg)</t>
  </si>
  <si>
    <t>528 (48%)</t>
  </si>
  <si>
    <t>568 (52%)</t>
  </si>
  <si>
    <t>aPCC (dose NR); 4F-PCC [median (IQR) 44.5 (26-50) units/kg]</t>
  </si>
  <si>
    <t>34 (65%)</t>
  </si>
  <si>
    <t>18 (35%)</t>
  </si>
  <si>
    <t>4F-PCC (50 units/kg up to 5,000 units for one dose)</t>
  </si>
  <si>
    <t>324 (100%)</t>
  </si>
  <si>
    <t>50 (100%)</t>
  </si>
  <si>
    <t>4F-PCC [mean (SD) 2310 (1125) units]</t>
  </si>
  <si>
    <t>4F-PCC (dose NR)</t>
  </si>
  <si>
    <t>16 (29%)</t>
  </si>
  <si>
    <t>40 (71%)</t>
  </si>
  <si>
    <t>17 (3%)</t>
  </si>
  <si>
    <t>433 (82%)</t>
  </si>
  <si>
    <t>37 (82%)</t>
  </si>
  <si>
    <t>Comparator (dose)*</t>
  </si>
  <si>
    <t>* Intervention (andexanet alpha) was dosed in all studies per product labelling. Abbreviations: ICH, intracranial hemorrhage; NR, not reported; 4F-PCC, four factor prothrombin complex concentrate; aPCC, activated prothrombin complex concetrate; FFP, fresh frozen plasma.</t>
  </si>
  <si>
    <t>Mixed**</t>
  </si>
  <si>
    <t>Conti 2024</t>
  </si>
  <si>
    <t>PCC (dose NR)</t>
  </si>
  <si>
    <t>** Enriched for IPH</t>
  </si>
  <si>
    <t>4F-PCC (KCentra©) (25-50 units/kg up to 5,000 units per dose)</t>
  </si>
  <si>
    <t>4F-PCC (KCentra©) (25-50 units/kg)</t>
  </si>
  <si>
    <r>
      <t>4F-PCC (KCentra</t>
    </r>
    <r>
      <rPr>
        <vertAlign val="superscript"/>
        <sz val="10"/>
        <rFont val="Aptos Narrow"/>
        <family val="2"/>
      </rPr>
      <t>©</t>
    </r>
    <r>
      <rPr>
        <sz val="10"/>
        <rFont val="Calibri"/>
        <family val="2"/>
        <scheme val="minor"/>
      </rPr>
      <t>) (25-50 units/kg)</t>
    </r>
  </si>
  <si>
    <t>4F-PCC (KCentra©) (50 units/kg up to 5,000 units for one dose)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</si>
</sst>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115" zoomScaleNormal="115" workbookViewId="0">
      <selection activeCell="G2" sqref="G2:G22"/>
    </sheetView>
  </sheetViews>
  <sheetFormatPr defaultColWidth="8.85546875" defaultRowHeight="15" x14ac:dyDescent="0.25"/>
  <cols>
    <col min="1" max="1" width="17" customWidth="1"/>
    <col min="2" max="2" width="41.85546875" customWidth="1"/>
    <col min="3" max="3" width="6.42578125" customWidth="1"/>
    <col min="4" max="4" width="12.42578125" customWidth="1"/>
    <col min="5" max="5" width="11.28515625" customWidth="1"/>
    <col min="6" max="6" width="13.7109375" customWidth="1"/>
    <col min="7" max="7" width="59.14062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30</v>
      </c>
      <c r="F1" s="4" t="s">
        <v>31</v>
      </c>
      <c r="G1" s="4" t="s">
        <v>71</v>
      </c>
    </row>
    <row r="2" spans="1:7" x14ac:dyDescent="0.25">
      <c r="A2" s="2" t="s">
        <v>9</v>
      </c>
      <c r="B2" s="2" t="s">
        <v>24</v>
      </c>
      <c r="C2" s="2">
        <v>44</v>
      </c>
      <c r="D2" s="2" t="s">
        <v>28</v>
      </c>
      <c r="E2" s="2" t="s">
        <v>32</v>
      </c>
      <c r="F2" s="2" t="s">
        <v>33</v>
      </c>
      <c r="G2" s="6" t="s">
        <v>38</v>
      </c>
    </row>
    <row r="3" spans="1:7" x14ac:dyDescent="0.25">
      <c r="A3" s="2" t="s">
        <v>8</v>
      </c>
      <c r="B3" s="2" t="s">
        <v>36</v>
      </c>
      <c r="C3" s="2">
        <v>29</v>
      </c>
      <c r="D3" s="2" t="s">
        <v>28</v>
      </c>
      <c r="E3" s="2" t="s">
        <v>35</v>
      </c>
      <c r="F3" s="2" t="s">
        <v>34</v>
      </c>
      <c r="G3" s="6" t="s">
        <v>77</v>
      </c>
    </row>
    <row r="4" spans="1:7" x14ac:dyDescent="0.25">
      <c r="A4" s="2" t="s">
        <v>7</v>
      </c>
      <c r="B4" s="2" t="s">
        <v>26</v>
      </c>
      <c r="C4" s="2">
        <v>507</v>
      </c>
      <c r="D4" s="2" t="s">
        <v>28</v>
      </c>
      <c r="E4" s="2" t="s">
        <v>37</v>
      </c>
      <c r="F4" s="2" t="s">
        <v>37</v>
      </c>
      <c r="G4" s="6" t="s">
        <v>39</v>
      </c>
    </row>
    <row r="5" spans="1:7" x14ac:dyDescent="0.25">
      <c r="A5" s="2" t="s">
        <v>6</v>
      </c>
      <c r="B5" s="2" t="s">
        <v>25</v>
      </c>
      <c r="C5" s="2">
        <v>530</v>
      </c>
      <c r="D5" s="2" t="s">
        <v>73</v>
      </c>
      <c r="E5" s="2" t="s">
        <v>68</v>
      </c>
      <c r="F5" s="2" t="s">
        <v>69</v>
      </c>
      <c r="G5" s="6" t="s">
        <v>45</v>
      </c>
    </row>
    <row r="6" spans="1:7" x14ac:dyDescent="0.25">
      <c r="A6" s="2" t="s">
        <v>74</v>
      </c>
      <c r="B6" s="2" t="s">
        <v>26</v>
      </c>
      <c r="C6" s="2">
        <v>67</v>
      </c>
      <c r="D6" s="2" t="s">
        <v>28</v>
      </c>
      <c r="E6" s="2" t="s">
        <v>37</v>
      </c>
      <c r="F6" s="2" t="s">
        <v>37</v>
      </c>
      <c r="G6" s="6" t="s">
        <v>75</v>
      </c>
    </row>
    <row r="7" spans="1:7" x14ac:dyDescent="0.25">
      <c r="A7" s="2" t="s">
        <v>5</v>
      </c>
      <c r="B7" s="2" t="s">
        <v>26</v>
      </c>
      <c r="C7" s="2">
        <v>1328</v>
      </c>
      <c r="D7" s="2" t="s">
        <v>28</v>
      </c>
      <c r="E7" s="2" t="s">
        <v>41</v>
      </c>
      <c r="F7" s="2" t="s">
        <v>42</v>
      </c>
      <c r="G7" s="6" t="s">
        <v>46</v>
      </c>
    </row>
    <row r="8" spans="1:7" x14ac:dyDescent="0.25">
      <c r="A8" s="2" t="s">
        <v>4</v>
      </c>
      <c r="B8" s="2" t="s">
        <v>40</v>
      </c>
      <c r="C8" s="2">
        <v>182</v>
      </c>
      <c r="D8" s="2" t="s">
        <v>29</v>
      </c>
      <c r="E8" s="2" t="s">
        <v>43</v>
      </c>
      <c r="F8" s="2" t="s">
        <v>44</v>
      </c>
      <c r="G8" s="6" t="s">
        <v>47</v>
      </c>
    </row>
    <row r="9" spans="1:7" x14ac:dyDescent="0.25">
      <c r="A9" s="2" t="s">
        <v>10</v>
      </c>
      <c r="B9" s="2" t="s">
        <v>24</v>
      </c>
      <c r="C9" s="2">
        <v>89</v>
      </c>
      <c r="D9" s="2" t="s">
        <v>28</v>
      </c>
      <c r="E9" s="2" t="s">
        <v>37</v>
      </c>
      <c r="F9" s="2" t="s">
        <v>37</v>
      </c>
      <c r="G9" s="6" t="s">
        <v>48</v>
      </c>
    </row>
    <row r="10" spans="1:7" x14ac:dyDescent="0.25">
      <c r="A10" s="2" t="s">
        <v>11</v>
      </c>
      <c r="B10" s="2" t="s">
        <v>26</v>
      </c>
      <c r="C10" s="2">
        <v>99</v>
      </c>
      <c r="D10" s="2" t="s">
        <v>28</v>
      </c>
      <c r="E10" s="2" t="s">
        <v>37</v>
      </c>
      <c r="F10" s="2" t="s">
        <v>37</v>
      </c>
      <c r="G10" s="6" t="s">
        <v>49</v>
      </c>
    </row>
    <row r="11" spans="1:7" x14ac:dyDescent="0.25">
      <c r="A11" s="2" t="s">
        <v>22</v>
      </c>
      <c r="B11" s="2" t="s">
        <v>24</v>
      </c>
      <c r="C11" s="2">
        <v>159</v>
      </c>
      <c r="D11" s="2" t="s">
        <v>28</v>
      </c>
      <c r="E11" s="2" t="s">
        <v>37</v>
      </c>
      <c r="F11" s="2" t="s">
        <v>37</v>
      </c>
      <c r="G11" s="6" t="s">
        <v>50</v>
      </c>
    </row>
    <row r="12" spans="1:7" x14ac:dyDescent="0.25">
      <c r="A12" s="2" t="s">
        <v>12</v>
      </c>
      <c r="B12" s="2" t="s">
        <v>24</v>
      </c>
      <c r="C12" s="2">
        <v>70</v>
      </c>
      <c r="D12" s="2" t="s">
        <v>28</v>
      </c>
      <c r="E12" s="2" t="s">
        <v>51</v>
      </c>
      <c r="F12" s="2" t="s">
        <v>52</v>
      </c>
      <c r="G12" s="6" t="s">
        <v>53</v>
      </c>
    </row>
    <row r="13" spans="1:7" x14ac:dyDescent="0.25">
      <c r="A13" s="2" t="s">
        <v>13</v>
      </c>
      <c r="B13" s="2" t="s">
        <v>24</v>
      </c>
      <c r="C13" s="2">
        <v>45</v>
      </c>
      <c r="D13" s="2" t="s">
        <v>28</v>
      </c>
      <c r="E13" s="2" t="s">
        <v>54</v>
      </c>
      <c r="F13" s="2" t="s">
        <v>70</v>
      </c>
      <c r="G13" s="6" t="s">
        <v>78</v>
      </c>
    </row>
    <row r="14" spans="1:7" x14ac:dyDescent="0.25">
      <c r="A14" s="2" t="s">
        <v>14</v>
      </c>
      <c r="B14" s="2" t="s">
        <v>26</v>
      </c>
      <c r="C14" s="2">
        <v>1096</v>
      </c>
      <c r="D14" s="2" t="s">
        <v>28</v>
      </c>
      <c r="E14" s="2" t="s">
        <v>56</v>
      </c>
      <c r="F14" s="2" t="s">
        <v>57</v>
      </c>
      <c r="G14" s="6" t="s">
        <v>58</v>
      </c>
    </row>
    <row r="15" spans="1:7" x14ac:dyDescent="0.25">
      <c r="A15" s="2" t="s">
        <v>23</v>
      </c>
      <c r="B15" s="2" t="s">
        <v>24</v>
      </c>
      <c r="C15" s="2">
        <v>52</v>
      </c>
      <c r="D15" s="2" t="s">
        <v>28</v>
      </c>
      <c r="E15" s="2" t="s">
        <v>59</v>
      </c>
      <c r="F15" s="2" t="s">
        <v>60</v>
      </c>
      <c r="G15" s="6" t="s">
        <v>55</v>
      </c>
    </row>
    <row r="16" spans="1:7" x14ac:dyDescent="0.25">
      <c r="A16" s="2" t="s">
        <v>15</v>
      </c>
      <c r="B16" s="2" t="s">
        <v>26</v>
      </c>
      <c r="C16" s="2">
        <v>109</v>
      </c>
      <c r="D16" s="2" t="s">
        <v>28</v>
      </c>
      <c r="E16" s="2" t="s">
        <v>37</v>
      </c>
      <c r="F16" s="2" t="s">
        <v>37</v>
      </c>
      <c r="G16" s="6" t="s">
        <v>61</v>
      </c>
    </row>
    <row r="17" spans="1:7" x14ac:dyDescent="0.25">
      <c r="A17" s="2" t="s">
        <v>16</v>
      </c>
      <c r="B17" s="2" t="s">
        <v>26</v>
      </c>
      <c r="C17" s="2">
        <v>324</v>
      </c>
      <c r="D17" s="2" t="s">
        <v>27</v>
      </c>
      <c r="E17" s="2" t="s">
        <v>62</v>
      </c>
      <c r="F17" s="2" t="s">
        <v>43</v>
      </c>
      <c r="G17" s="6" t="s">
        <v>65</v>
      </c>
    </row>
    <row r="18" spans="1:7" x14ac:dyDescent="0.25">
      <c r="A18" s="2" t="s">
        <v>17</v>
      </c>
      <c r="B18" s="2" t="s">
        <v>26</v>
      </c>
      <c r="C18" s="2">
        <v>50</v>
      </c>
      <c r="D18" s="2" t="s">
        <v>29</v>
      </c>
      <c r="E18" s="2" t="s">
        <v>43</v>
      </c>
      <c r="F18" s="2" t="s">
        <v>63</v>
      </c>
      <c r="G18" s="6" t="s">
        <v>65</v>
      </c>
    </row>
    <row r="19" spans="1:7" x14ac:dyDescent="0.25">
      <c r="A19" s="2" t="s">
        <v>18</v>
      </c>
      <c r="B19" s="2" t="s">
        <v>26</v>
      </c>
      <c r="C19" s="2">
        <v>24</v>
      </c>
      <c r="D19" s="2" t="s">
        <v>28</v>
      </c>
      <c r="E19" s="2" t="s">
        <v>37</v>
      </c>
      <c r="F19" s="2" t="s">
        <v>37</v>
      </c>
      <c r="G19" s="6" t="s">
        <v>79</v>
      </c>
    </row>
    <row r="20" spans="1:7" x14ac:dyDescent="0.25">
      <c r="A20" s="2" t="s">
        <v>19</v>
      </c>
      <c r="B20" s="2" t="s">
        <v>24</v>
      </c>
      <c r="C20" s="2">
        <v>32</v>
      </c>
      <c r="D20" s="2" t="s">
        <v>28</v>
      </c>
      <c r="E20" s="2" t="s">
        <v>37</v>
      </c>
      <c r="F20" s="2" t="s">
        <v>37</v>
      </c>
      <c r="G20" s="6" t="s">
        <v>64</v>
      </c>
    </row>
    <row r="21" spans="1:7" x14ac:dyDescent="0.25">
      <c r="A21" s="2" t="s">
        <v>20</v>
      </c>
      <c r="B21" s="2" t="s">
        <v>24</v>
      </c>
      <c r="C21" s="2">
        <v>46</v>
      </c>
      <c r="D21" s="2" t="s">
        <v>28</v>
      </c>
      <c r="E21" s="2" t="s">
        <v>37</v>
      </c>
      <c r="F21" s="2" t="s">
        <v>37</v>
      </c>
      <c r="G21" s="6" t="s">
        <v>61</v>
      </c>
    </row>
    <row r="22" spans="1:7" x14ac:dyDescent="0.25">
      <c r="A22" s="5" t="s">
        <v>21</v>
      </c>
      <c r="B22" s="5" t="s">
        <v>24</v>
      </c>
      <c r="C22" s="5">
        <v>56</v>
      </c>
      <c r="D22" s="5" t="s">
        <v>28</v>
      </c>
      <c r="E22" s="5" t="s">
        <v>66</v>
      </c>
      <c r="F22" s="5" t="s">
        <v>67</v>
      </c>
      <c r="G22" s="7" t="s">
        <v>80</v>
      </c>
    </row>
    <row r="23" spans="1:7" x14ac:dyDescent="0.25">
      <c r="A23" s="2"/>
      <c r="B23" s="2"/>
      <c r="C23" s="2">
        <f>SUM(C2:C22)</f>
        <v>4938</v>
      </c>
      <c r="D23" s="2"/>
      <c r="E23" s="2"/>
      <c r="F23" s="2"/>
      <c r="G23" s="2"/>
    </row>
    <row r="24" spans="1:7" x14ac:dyDescent="0.25">
      <c r="A24" s="2" t="s">
        <v>72</v>
      </c>
      <c r="B24" s="2"/>
      <c r="C24" s="2"/>
      <c r="D24" s="2"/>
      <c r="E24" s="2"/>
      <c r="F24" s="2"/>
      <c r="G24" s="2"/>
    </row>
    <row r="25" spans="1:7" x14ac:dyDescent="0.25">
      <c r="A25" s="2" t="s">
        <v>76</v>
      </c>
      <c r="B25" s="2"/>
      <c r="C25" s="2"/>
      <c r="D25" s="2"/>
      <c r="E25" s="2"/>
      <c r="F25" s="2"/>
      <c r="G25" s="2"/>
    </row>
    <row r="26" spans="1:7" x14ac:dyDescent="0.25"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3"/>
      <c r="B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Mahmoud, Sherif</dc:creator>
  <cp:lastModifiedBy>Vallejo, Meghan M</cp:lastModifiedBy>
  <dcterms:created xsi:type="dcterms:W3CDTF">2015-06-05T18:17:20Z</dcterms:created>
  <dcterms:modified xsi:type="dcterms:W3CDTF">2025-08-06T18:38:34Z</dcterms:modified>
</cp:coreProperties>
</file>