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1   Article 2024 Telomeres and Autism rats\"/>
    </mc:Choice>
  </mc:AlternateContent>
  <xr:revisionPtr revIDLastSave="0" documentId="13_ncr:1_{EFF726CA-8C9F-4273-8558-A5B3BA472C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tents" sheetId="3" r:id="rId1"/>
    <sheet name="Supplementary Table 1" sheetId="4" r:id="rId2"/>
    <sheet name="Supplementary Table 2" sheetId="5" r:id="rId3"/>
    <sheet name="Supplementary Table 3" sheetId="1" r:id="rId4"/>
    <sheet name="Supplementary Table 4" sheetId="2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<sst xmlns="http://schemas.openxmlformats.org/spreadsheetml/2006/main" count="610" uniqueCount="385">
  <si>
    <t>a) Relative quantative gene expression</t>
  </si>
  <si>
    <t>Gene</t>
  </si>
  <si>
    <t>Male</t>
  </si>
  <si>
    <t>Female</t>
  </si>
  <si>
    <t>HIP</t>
  </si>
  <si>
    <t>PC</t>
  </si>
  <si>
    <t>BLOOD</t>
  </si>
  <si>
    <t>VPA*</t>
  </si>
  <si>
    <t>A**</t>
  </si>
  <si>
    <t>R</t>
  </si>
  <si>
    <t>N</t>
  </si>
  <si>
    <t>VPA</t>
  </si>
  <si>
    <t>A</t>
  </si>
  <si>
    <t>Trf1</t>
  </si>
  <si>
    <t>Trf2</t>
  </si>
  <si>
    <t>Tinf2</t>
  </si>
  <si>
    <t>Tpp1</t>
  </si>
  <si>
    <t>Pot1a</t>
  </si>
  <si>
    <t>Pot1b</t>
  </si>
  <si>
    <t>Terf2ip</t>
  </si>
  <si>
    <t>Dkc1</t>
  </si>
  <si>
    <t>Gar1</t>
  </si>
  <si>
    <t>Tep1</t>
  </si>
  <si>
    <t>Terc</t>
  </si>
  <si>
    <t>Tert</t>
  </si>
  <si>
    <t>Tnks</t>
  </si>
  <si>
    <t>b) p-level of significance</t>
  </si>
  <si>
    <t>0.2982</t>
  </si>
  <si>
    <t>0.5899</t>
  </si>
  <si>
    <t>0.9042</t>
  </si>
  <si>
    <t>0.6783</t>
  </si>
  <si>
    <t>0.6791</t>
  </si>
  <si>
    <t>0.7425</t>
  </si>
  <si>
    <t>0.0485</t>
  </si>
  <si>
    <t>0.5802</t>
  </si>
  <si>
    <t>0.3445</t>
  </si>
  <si>
    <t>0.4262</t>
  </si>
  <si>
    <t>0.0155</t>
  </si>
  <si>
    <t>0.0806</t>
  </si>
  <si>
    <t>0.5233</t>
  </si>
  <si>
    <t>0.0006</t>
  </si>
  <si>
    <t>&lt;0.0001</t>
  </si>
  <si>
    <t>0.2723</t>
  </si>
  <si>
    <t>0.4124</t>
  </si>
  <si>
    <t>0.9894</t>
  </si>
  <si>
    <t>0.8224</t>
  </si>
  <si>
    <t>0.2593</t>
  </si>
  <si>
    <t>0.4414</t>
  </si>
  <si>
    <t>0.9149</t>
  </si>
  <si>
    <t>0.1179</t>
  </si>
  <si>
    <t>0.244</t>
  </si>
  <si>
    <t>0.654</t>
  </si>
  <si>
    <t>0.74</t>
  </si>
  <si>
    <t>0.6667</t>
  </si>
  <si>
    <t>0.7589</t>
  </si>
  <si>
    <t>0.2843</t>
  </si>
  <si>
    <t>0.0047</t>
  </si>
  <si>
    <t>0.2494</t>
  </si>
  <si>
    <t>0.9048</t>
  </si>
  <si>
    <t>0.6154</t>
  </si>
  <si>
    <t>0.7888</t>
  </si>
  <si>
    <t>0.8895</t>
  </si>
  <si>
    <t>0.1119</t>
  </si>
  <si>
    <t>0.0043</t>
  </si>
  <si>
    <t>0.0003</t>
  </si>
  <si>
    <t>0.2456</t>
  </si>
  <si>
    <t>0.1214</t>
  </si>
  <si>
    <t>0.0004</t>
  </si>
  <si>
    <t>0.0096</t>
  </si>
  <si>
    <t>0.4381</t>
  </si>
  <si>
    <t>0.8341</t>
  </si>
  <si>
    <t>0.2491</t>
  </si>
  <si>
    <t>0.0525</t>
  </si>
  <si>
    <t>0.8274</t>
  </si>
  <si>
    <t>0.2172</t>
  </si>
  <si>
    <t>0.7126</t>
  </si>
  <si>
    <t>0.3417</t>
  </si>
  <si>
    <t>0.723</t>
  </si>
  <si>
    <t>0.8379</t>
  </si>
  <si>
    <t>0.3051</t>
  </si>
  <si>
    <t>0.5779</t>
  </si>
  <si>
    <t>0.9245</t>
  </si>
  <si>
    <t>0.9476</t>
  </si>
  <si>
    <t>0.8827</t>
  </si>
  <si>
    <t>0.4647</t>
  </si>
  <si>
    <t>0.2708</t>
  </si>
  <si>
    <t>0.0554</t>
  </si>
  <si>
    <t>0.0078</t>
  </si>
  <si>
    <t>0.0008</t>
  </si>
  <si>
    <t>0.3404</t>
  </si>
  <si>
    <t>0.2934</t>
  </si>
  <si>
    <t>0.1708</t>
  </si>
  <si>
    <t>0.2196</t>
  </si>
  <si>
    <t>0.3173</t>
  </si>
  <si>
    <t>0.4338</t>
  </si>
  <si>
    <t>0.0343</t>
  </si>
  <si>
    <t>0.0087</t>
  </si>
  <si>
    <t>0.9999</t>
  </si>
  <si>
    <t>0.9022</t>
  </si>
  <si>
    <t>0.9605</t>
  </si>
  <si>
    <t>0.826</t>
  </si>
  <si>
    <t>0.9741</t>
  </si>
  <si>
    <t>&gt; 0.9999</t>
  </si>
  <si>
    <t>0.9731</t>
  </si>
  <si>
    <t>0.8758</t>
  </si>
  <si>
    <t>0.334</t>
  </si>
  <si>
    <t>0.0276</t>
  </si>
  <si>
    <t>0.0065</t>
  </si>
  <si>
    <t>0.0012</t>
  </si>
  <si>
    <t>0.0002</t>
  </si>
  <si>
    <t>0.8426</t>
  </si>
  <si>
    <t>0.3578</t>
  </si>
  <si>
    <t>0.5619</t>
  </si>
  <si>
    <t>0.5244</t>
  </si>
  <si>
    <t>0.9144</t>
  </si>
  <si>
    <t>0.6582</t>
  </si>
  <si>
    <t>0.1705</t>
  </si>
  <si>
    <t>0.8994</t>
  </si>
  <si>
    <t>0.6073</t>
  </si>
  <si>
    <t>0.7061</t>
  </si>
  <si>
    <t>0.1643</t>
  </si>
  <si>
    <t>0.6754</t>
  </si>
  <si>
    <t>0.4754</t>
  </si>
  <si>
    <t>0.2876</t>
  </si>
  <si>
    <t>0.0028</t>
  </si>
  <si>
    <t>0.7434</t>
  </si>
  <si>
    <t>0.9028</t>
  </si>
  <si>
    <t>0.8345</t>
  </si>
  <si>
    <t>0.0422</t>
  </si>
  <si>
    <t>0.0916</t>
  </si>
  <si>
    <t>0.4971</t>
  </si>
  <si>
    <t>0.4318</t>
  </si>
  <si>
    <t>0.5462</t>
  </si>
  <si>
    <t>0.3178</t>
  </si>
  <si>
    <t>0.0207</t>
  </si>
  <si>
    <t>0.8469</t>
  </si>
  <si>
    <t>0.0036</t>
  </si>
  <si>
    <t>0.9241</t>
  </si>
  <si>
    <t>0.9849</t>
  </si>
  <si>
    <t>0.5247</t>
  </si>
  <si>
    <t>0.0152</t>
  </si>
  <si>
    <t>0.98</t>
  </si>
  <si>
    <t>0.9898</t>
  </si>
  <si>
    <t>0.9982</t>
  </si>
  <si>
    <t>0.9911</t>
  </si>
  <si>
    <t>0.999</t>
  </si>
  <si>
    <t>0.1608</t>
  </si>
  <si>
    <t>0.905</t>
  </si>
  <si>
    <t>0.9958</t>
  </si>
  <si>
    <t>0.8781</t>
  </si>
  <si>
    <t>0.9998</t>
  </si>
  <si>
    <t>0.9732</t>
  </si>
  <si>
    <t>0.2583</t>
  </si>
  <si>
    <t>0.0932</t>
  </si>
  <si>
    <t>0.1569</t>
  </si>
  <si>
    <t>0.1466</t>
  </si>
  <si>
    <t>0.9978</t>
  </si>
  <si>
    <t>0.0045</t>
  </si>
  <si>
    <t>0.0007</t>
  </si>
  <si>
    <t>0.8788</t>
  </si>
  <si>
    <t>0.9431</t>
  </si>
  <si>
    <t>0.9913</t>
  </si>
  <si>
    <t>0.9954</t>
  </si>
  <si>
    <t>0.9821</t>
  </si>
  <si>
    <t>0.8738</t>
  </si>
  <si>
    <t>0.3224</t>
  </si>
  <si>
    <t>0.9986</t>
  </si>
  <si>
    <t>0.1517</t>
  </si>
  <si>
    <t>0.9885</t>
  </si>
  <si>
    <t>0.8222</t>
  </si>
  <si>
    <t>0.1215</t>
  </si>
  <si>
    <t>0.0057</t>
  </si>
  <si>
    <t>&lt; 0.0001</t>
  </si>
  <si>
    <t>0.3102</t>
  </si>
  <si>
    <t>0.8586</t>
  </si>
  <si>
    <t>0.0536</t>
  </si>
  <si>
    <t>0.0963</t>
  </si>
  <si>
    <t>0.9803</t>
  </si>
  <si>
    <t>0.6693</t>
  </si>
  <si>
    <t>0.9991</t>
  </si>
  <si>
    <t>0.4143</t>
  </si>
  <si>
    <t>0.9718</t>
  </si>
  <si>
    <t>0.9945</t>
  </si>
  <si>
    <t>0.2701</t>
  </si>
  <si>
    <t>0.5508</t>
  </si>
  <si>
    <t>0.9352</t>
  </si>
  <si>
    <t>0.1484</t>
  </si>
  <si>
    <t>0.4273</t>
  </si>
  <si>
    <t>0.0811</t>
  </si>
  <si>
    <t>0.00055</t>
  </si>
  <si>
    <t>0.0001</t>
  </si>
  <si>
    <t>0.4163</t>
  </si>
  <si>
    <t>0.9326</t>
  </si>
  <si>
    <t>0.7531</t>
  </si>
  <si>
    <t>0.3791</t>
  </si>
  <si>
    <t>0.8245</t>
  </si>
  <si>
    <t>0.4868</t>
  </si>
  <si>
    <t>0.0345</t>
  </si>
  <si>
    <t>0.7763</t>
  </si>
  <si>
    <t>0.2177</t>
  </si>
  <si>
    <t>0.333</t>
  </si>
  <si>
    <t>0.9641</t>
  </si>
  <si>
    <t>0.9929</t>
  </si>
  <si>
    <t>0.5461</t>
  </si>
  <si>
    <t>0.8223</t>
  </si>
  <si>
    <t>0.0223</t>
  </si>
  <si>
    <t>0.9878</t>
  </si>
  <si>
    <t>0.9667</t>
  </si>
  <si>
    <t>0.8638</t>
  </si>
  <si>
    <t>0.7993</t>
  </si>
  <si>
    <t>0.8111</t>
  </si>
  <si>
    <t>0.00253</t>
  </si>
  <si>
    <t>0.0694</t>
  </si>
  <si>
    <t>0.8098</t>
  </si>
  <si>
    <t>0.9924</t>
  </si>
  <si>
    <t>0.8849</t>
  </si>
  <si>
    <t>0.6766</t>
  </si>
  <si>
    <t>0.253</t>
  </si>
  <si>
    <t>0.5139</t>
  </si>
  <si>
    <t>0.9931</t>
  </si>
  <si>
    <t>0.5995</t>
  </si>
  <si>
    <t>0.6815</t>
  </si>
  <si>
    <t>0.9421</t>
  </si>
  <si>
    <t>0.4691</t>
  </si>
  <si>
    <t>0.7353</t>
  </si>
  <si>
    <t>0.5436</t>
  </si>
  <si>
    <t>0.5521</t>
  </si>
  <si>
    <t>0.1863</t>
  </si>
  <si>
    <t>0.0937</t>
  </si>
  <si>
    <t>0.0179</t>
  </si>
  <si>
    <t>0.0931</t>
  </si>
  <si>
    <t>0.6522</t>
  </si>
  <si>
    <t>0.8324</t>
  </si>
  <si>
    <t>0.2206</t>
  </si>
  <si>
    <t>0.0266</t>
  </si>
  <si>
    <t>0.0115</t>
  </si>
  <si>
    <t>0.417</t>
  </si>
  <si>
    <t>0.1504</t>
  </si>
  <si>
    <t>0.0708</t>
  </si>
  <si>
    <t>0.1644</t>
  </si>
  <si>
    <t>0.0349</t>
  </si>
  <si>
    <t>0.4584</t>
  </si>
  <si>
    <t>0.2612</t>
  </si>
  <si>
    <t>0.2045</t>
  </si>
  <si>
    <t>0.6809</t>
  </si>
  <si>
    <t>0.9517</t>
  </si>
  <si>
    <t>0.6214</t>
  </si>
  <si>
    <t>0.2548</t>
  </si>
  <si>
    <t>0.4121</t>
  </si>
  <si>
    <t>0.9994</t>
  </si>
  <si>
    <t>0.9957</t>
  </si>
  <si>
    <t>0.9826</t>
  </si>
  <si>
    <t>0.9348</t>
  </si>
  <si>
    <t>0.9921</t>
  </si>
  <si>
    <t>0.9972</t>
  </si>
  <si>
    <t>0.5192</t>
  </si>
  <si>
    <t>0.4614</t>
  </si>
  <si>
    <t>0.6264</t>
  </si>
  <si>
    <t>0.9984</t>
  </si>
  <si>
    <t>0.9985</t>
  </si>
  <si>
    <t>0.5555</t>
  </si>
  <si>
    <t>0.8556</t>
  </si>
  <si>
    <t>0.2893</t>
  </si>
  <si>
    <t>0.9809</t>
  </si>
  <si>
    <t>0.179</t>
  </si>
  <si>
    <t>0.0907</t>
  </si>
  <si>
    <t>0.5727</t>
  </si>
  <si>
    <t>0.7766</t>
  </si>
  <si>
    <t>0.2277</t>
  </si>
  <si>
    <t>0.089</t>
  </si>
  <si>
    <t>0.9787</t>
  </si>
  <si>
    <t>0.0341</t>
  </si>
  <si>
    <t>0.9228</t>
  </si>
  <si>
    <t>0.8255</t>
  </si>
  <si>
    <t>0.3594</t>
  </si>
  <si>
    <t>0.2344</t>
  </si>
  <si>
    <t>0.2878</t>
  </si>
  <si>
    <t>0.0764</t>
  </si>
  <si>
    <t>0.2335</t>
  </si>
  <si>
    <t>0.1036</t>
  </si>
  <si>
    <t>0.0796</t>
  </si>
  <si>
    <t>0.4539</t>
  </si>
  <si>
    <t>0.3133</t>
  </si>
  <si>
    <t>0.3465</t>
  </si>
  <si>
    <t>0.0841</t>
  </si>
  <si>
    <t>0.1674</t>
  </si>
  <si>
    <t>0.3152</t>
  </si>
  <si>
    <t>0.741</t>
  </si>
  <si>
    <t>0.3295</t>
  </si>
  <si>
    <t>0.5782</t>
  </si>
  <si>
    <t>0.9793</t>
  </si>
  <si>
    <t>0.5715</t>
  </si>
  <si>
    <t>0.1129</t>
  </si>
  <si>
    <t>0.5475</t>
  </si>
  <si>
    <t>0.266</t>
  </si>
  <si>
    <t>0.0211</t>
  </si>
  <si>
    <t>0.0411</t>
  </si>
  <si>
    <t>0.617</t>
  </si>
  <si>
    <t>0.025</t>
  </si>
  <si>
    <t>0.00318</t>
  </si>
  <si>
    <t>0.8745</t>
  </si>
  <si>
    <t>0.2232</t>
  </si>
  <si>
    <t>0.0556</t>
  </si>
  <si>
    <t>0.1378</t>
  </si>
  <si>
    <t>0.0859</t>
  </si>
  <si>
    <t>0.0303</t>
  </si>
  <si>
    <t>0.0029</t>
  </si>
  <si>
    <t>Pot2a</t>
  </si>
  <si>
    <t>Hippocampus</t>
  </si>
  <si>
    <t>Time (s) before diving (Extrapolation escape test)</t>
  </si>
  <si>
    <t>r</t>
  </si>
  <si>
    <t>P</t>
  </si>
  <si>
    <t>n</t>
  </si>
  <si>
    <t>Number of marbles buried (The marble-burying test)</t>
  </si>
  <si>
    <t>Time (s) in open arms (The elevated plus maze test)</t>
  </si>
  <si>
    <t>Prefrontal cortex</t>
  </si>
  <si>
    <t>Blood</t>
  </si>
  <si>
    <t>Supplementary Table 1.</t>
  </si>
  <si>
    <t>Supplementary Table 2.</t>
  </si>
  <si>
    <t xml:space="preserve">Relative gene expression data for males and females in the hippocampus, prefrontal cortex and blood cells of rats </t>
  </si>
  <si>
    <t>Supplementary Table 3.</t>
  </si>
  <si>
    <t>Supplementary Table 4.</t>
  </si>
  <si>
    <t>Forward</t>
  </si>
  <si>
    <t>Reverse</t>
  </si>
  <si>
    <t>cgcctggtcaagtcacag</t>
  </si>
  <si>
    <t>agagttcatgcatccctgtg</t>
  </si>
  <si>
    <t>gttgttcttaatgccttgcgg</t>
  </si>
  <si>
    <t>agctctgggcattgtacctc</t>
  </si>
  <si>
    <t>tctgccaatttcctcatccc</t>
  </si>
  <si>
    <t>ggccatcctaacctacgtaaag</t>
  </si>
  <si>
    <t>gtctctgttagctacggggc</t>
  </si>
  <si>
    <t>gacatggagaacaagctgtttgc</t>
  </si>
  <si>
    <t>ataggtgtcaagcttcgtcttc</t>
  </si>
  <si>
    <t>gtgaattgccatgccagtga</t>
  </si>
  <si>
    <t>aggactttctgacttgctgg</t>
  </si>
  <si>
    <t>agaatcagccggacactaatg</t>
  </si>
  <si>
    <t>ctccacgacagcctcggaa</t>
  </si>
  <si>
    <t>agtgatccccgagaagttt</t>
  </si>
  <si>
    <t>gtcccctcgatagcattgtg</t>
  </si>
  <si>
    <t>catccactttcccgatttgttc</t>
  </si>
  <si>
    <t>tcctgctagtgagtgcgtca</t>
  </si>
  <si>
    <t>tttaggcttaagaggtctgcat</t>
  </si>
  <si>
    <t>aaatcccatcacagccactc</t>
  </si>
  <si>
    <t>tctccatcgctttccacaag</t>
  </si>
  <si>
    <t>tcaggaaagccaccgaactc</t>
  </si>
  <si>
    <t>acagggaagttcaccactgtc</t>
  </si>
  <si>
    <t>tcaagaaaccagtgctatccc</t>
  </si>
  <si>
    <t>aacagcagctctgtgacctc</t>
  </si>
  <si>
    <t>atgtgggtctttgcaggtc</t>
  </si>
  <si>
    <t>ccctctccatatttccttacacc</t>
  </si>
  <si>
    <t>gggatgctaggttaggaagtacca</t>
  </si>
  <si>
    <t>gctttcctcaacaccacat</t>
  </si>
  <si>
    <t>Groups</t>
  </si>
  <si>
    <t>Blood cells</t>
  </si>
  <si>
    <t>Control</t>
  </si>
  <si>
    <t>0.49±0.05</t>
  </si>
  <si>
    <t>2.14±0.21</t>
  </si>
  <si>
    <t>0.84±0.03</t>
  </si>
  <si>
    <t>&lt;0.0001*</t>
  </si>
  <si>
    <t>0.66±0.05</t>
  </si>
  <si>
    <t>1.89±0.26</t>
  </si>
  <si>
    <t>0.0002*</t>
  </si>
  <si>
    <t>0.60±0.13</t>
  </si>
  <si>
    <t>0.56±0.15</t>
  </si>
  <si>
    <t>0.85</t>
  </si>
  <si>
    <t>2.41±0.19</t>
  </si>
  <si>
    <t>0.92±0.07</t>
  </si>
  <si>
    <t>0.86±0.13</t>
  </si>
  <si>
    <t>2.33±0.36</t>
  </si>
  <si>
    <t>0.0023*</t>
  </si>
  <si>
    <t>0.21±0.04*</t>
  </si>
  <si>
    <t>0.003**</t>
  </si>
  <si>
    <r>
      <rPr>
        <b/>
        <sz val="11"/>
        <color theme="1"/>
        <rFont val="Calibri"/>
        <family val="2"/>
        <charset val="204"/>
        <scheme val="minor"/>
      </rPr>
      <t xml:space="preserve">Supplementary Table 2. </t>
    </r>
    <r>
      <rPr>
        <sz val="11"/>
        <color theme="1"/>
        <rFont val="Calibri"/>
        <family val="2"/>
        <charset val="204"/>
        <scheme val="minor"/>
      </rPr>
      <t>Sex differences in telomere length (T/S, 2</t>
    </r>
    <r>
      <rPr>
        <vertAlign val="superscript"/>
        <sz val="11"/>
        <color theme="1"/>
        <rFont val="Calibri"/>
        <family val="2"/>
        <charset val="204"/>
        <scheme val="minor"/>
      </rPr>
      <t>-ΔСt</t>
    </r>
    <r>
      <rPr>
        <sz val="11"/>
        <color theme="1"/>
        <rFont val="Calibri"/>
        <family val="2"/>
        <charset val="204"/>
        <scheme val="minor"/>
      </rPr>
      <t xml:space="preserve">) in blood cells, hippocampus and prefrontal cortex of rats </t>
    </r>
  </si>
  <si>
    <t>Note. * - Mean±SEM; **p&lt;0.05 - statistically significant differences between male and female VPA rats.</t>
  </si>
  <si>
    <t xml:space="preserve">Sex differences in telomere length in blood cells, hippocampus and prefrontal cortex of rats </t>
  </si>
  <si>
    <t>18sRna</t>
  </si>
  <si>
    <t>Correlation of gene expression levels and telomere length with behavioral data in rats</t>
  </si>
  <si>
    <r>
      <t xml:space="preserve">Supplementary Table 3. </t>
    </r>
    <r>
      <rPr>
        <sz val="11"/>
        <rFont val="Calibri"/>
        <family val="2"/>
        <charset val="204"/>
        <scheme val="minor"/>
      </rPr>
      <t xml:space="preserve">Relative gene expression data for males and females in the hippocampus, prefrontal cortex and blood cells of rats : a) Relative quantative gene expression; b) p-level of significance. 
</t>
    </r>
    <r>
      <rPr>
        <i/>
        <sz val="11"/>
        <rFont val="Calibri"/>
        <family val="2"/>
        <charset val="204"/>
        <scheme val="minor"/>
      </rPr>
      <t>Abbreviations:</t>
    </r>
    <r>
      <rPr>
        <sz val="11"/>
        <rFont val="Calibri"/>
        <family val="2"/>
        <charset val="204"/>
        <scheme val="minor"/>
      </rPr>
      <t xml:space="preserve"> VPA - valproic acid, A – amitriptyline, R – risperidone, N – nooclerin, HIP – hippocampus, PC – prefrontal cortex; 
*comparison of valproate rat model of autism relative to controls, **comparison of drug-treated valproate model of autism rats versus valproate model of autism rats</t>
    </r>
  </si>
  <si>
    <t>Telomere Length</t>
  </si>
  <si>
    <t>&lt; 0,0001</t>
  </si>
  <si>
    <t>Tissue</t>
  </si>
  <si>
    <r>
      <rPr>
        <b/>
        <sz val="11"/>
        <rFont val="Calibri"/>
        <family val="2"/>
        <charset val="204"/>
        <scheme val="minor"/>
      </rPr>
      <t>Supplementary Table 2.</t>
    </r>
    <r>
      <rPr>
        <sz val="11"/>
        <rFont val="Calibri"/>
        <family val="2"/>
        <charset val="204"/>
        <scheme val="minor"/>
      </rPr>
      <t xml:space="preserve"> Correlation of gene expression levels and telomere length with behavioral data in rats</t>
    </r>
  </si>
  <si>
    <t>Title</t>
  </si>
  <si>
    <t>Primers' sequences</t>
  </si>
  <si>
    <r>
      <rPr>
        <b/>
        <sz val="11"/>
        <color theme="1"/>
        <rFont val="Calibri"/>
        <family val="2"/>
        <charset val="204"/>
        <scheme val="minor"/>
      </rPr>
      <t>Supplementary Table 1.</t>
    </r>
    <r>
      <rPr>
        <sz val="11"/>
        <color theme="1"/>
        <rFont val="Calibri"/>
        <family val="2"/>
        <charset val="204"/>
        <scheme val="minor"/>
      </rPr>
      <t xml:space="preserve"> Primers' sequences for estimation of gene expression (Forward, 5'→3' on plus strand, Reverse, 5'→3' on minus strand)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</si>
</sst>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2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Microsoft Sans Serif"/>
      <family val="2"/>
      <charset val="204"/>
    </font>
    <font>
      <sz val="11"/>
      <name val="Microsoft Sans Serif"/>
      <family val="2"/>
      <charset val="204"/>
    </font>
    <font>
      <sz val="8.25"/>
      <name val="Microsoft Sans Serif"/>
      <family val="2"/>
      <charset val="204"/>
    </font>
    <font>
      <b/>
      <i/>
      <sz val="8.25"/>
      <name val="Microsoft Sans Serif"/>
      <family val="2"/>
      <charset val="204"/>
    </font>
    <font>
      <b/>
      <sz val="10"/>
      <name val="Calibri"/>
      <family val="2"/>
      <charset val="204"/>
      <scheme val="minor"/>
    </font>
    <font>
      <b/>
      <i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b/>
      <sz val="8.25"/>
      <name val="Microsoft Sans Serif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.25"/>
      <color rgb="FF7030A0"/>
      <name val="Microsoft Sans Serif"/>
      <family val="2"/>
      <charset val="204"/>
    </font>
    <font>
      <i/>
      <sz val="11"/>
      <color theme="1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8"/>
      <name val="Arial"/>
      <family val="2"/>
      <charset val="204"/>
    </font>
    <font>
      <b/>
      <sz val="8.25"/>
      <name val="Arial"/>
      <family val="2"/>
      <charset val="204"/>
    </font>
    <font>
      <b/>
      <i/>
      <sz val="8.25"/>
      <name val="Arial"/>
      <family val="2"/>
      <charset val="204"/>
    </font>
    <font>
      <sz val="8.25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186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vertical="top"/>
      <protection locked="0"/>
    </xf>
    <xf numFmtId="0" fontId="6" fillId="0" borderId="3" xfId="1" applyFont="1" applyBorder="1" applyAlignment="1" applyProtection="1">
      <alignment horizontal="center" vertical="center"/>
    </xf>
    <xf numFmtId="0" fontId="6" fillId="0" borderId="4" xfId="1" applyFont="1" applyBorder="1" applyAlignment="1" applyProtection="1">
      <alignment horizontal="center" vertical="center"/>
    </xf>
    <xf numFmtId="0" fontId="6" fillId="0" borderId="5" xfId="1" applyFont="1" applyBorder="1" applyAlignment="1" applyProtection="1">
      <alignment horizontal="center" vertical="center"/>
    </xf>
    <xf numFmtId="2" fontId="8" fillId="0" borderId="6" xfId="1" applyNumberFormat="1" applyFont="1" applyBorder="1" applyAlignment="1" applyProtection="1">
      <alignment horizontal="center" vertical="center"/>
    </xf>
    <xf numFmtId="2" fontId="8" fillId="0" borderId="0" xfId="1" applyNumberFormat="1" applyFont="1" applyAlignment="1" applyProtection="1">
      <alignment horizontal="center" vertical="center"/>
    </xf>
    <xf numFmtId="2" fontId="8" fillId="0" borderId="7" xfId="1" applyNumberFormat="1" applyFont="1" applyBorder="1" applyAlignment="1" applyProtection="1">
      <alignment horizontal="center" vertical="center"/>
    </xf>
    <xf numFmtId="2" fontId="8" fillId="0" borderId="6" xfId="0" applyNumberFormat="1" applyFont="1" applyBorder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9" fillId="0" borderId="7" xfId="0" applyNumberFormat="1" applyFont="1" applyBorder="1" applyAlignment="1">
      <alignment horizontal="center" vertical="center"/>
    </xf>
    <xf numFmtId="2" fontId="8" fillId="0" borderId="0" xfId="0" applyNumberFormat="1" applyFont="1" applyAlignment="1" applyProtection="1">
      <alignment horizontal="center" vertical="center"/>
      <protection locked="0"/>
    </xf>
    <xf numFmtId="2" fontId="9" fillId="0" borderId="7" xfId="0" applyNumberFormat="1" applyFont="1" applyBorder="1" applyAlignment="1" applyProtection="1">
      <alignment horizontal="center" vertical="center"/>
      <protection locked="0"/>
    </xf>
    <xf numFmtId="2" fontId="9" fillId="0" borderId="0" xfId="1" applyNumberFormat="1" applyFont="1" applyAlignment="1" applyProtection="1">
      <alignment horizontal="center" vertical="center"/>
    </xf>
    <xf numFmtId="2" fontId="9" fillId="0" borderId="7" xfId="1" applyNumberFormat="1" applyFont="1" applyBorder="1" applyAlignment="1" applyProtection="1">
      <alignment horizontal="center" vertical="center"/>
    </xf>
    <xf numFmtId="2" fontId="8" fillId="0" borderId="7" xfId="0" applyNumberFormat="1" applyFont="1" applyBorder="1" applyAlignment="1">
      <alignment horizontal="center" vertical="center"/>
    </xf>
    <xf numFmtId="2" fontId="8" fillId="0" borderId="7" xfId="0" applyNumberFormat="1" applyFont="1" applyBorder="1" applyAlignment="1" applyProtection="1">
      <alignment horizontal="center" vertical="center"/>
      <protection locked="0"/>
    </xf>
    <xf numFmtId="0" fontId="10" fillId="0" borderId="0" xfId="1" applyFont="1" applyAlignment="1" applyProtection="1">
      <alignment horizontal="center" vertical="center"/>
    </xf>
    <xf numFmtId="2" fontId="8" fillId="0" borderId="6" xfId="0" applyNumberFormat="1" applyFont="1" applyBorder="1" applyAlignment="1" applyProtection="1">
      <alignment horizontal="center" vertical="center"/>
      <protection locked="0"/>
    </xf>
    <xf numFmtId="2" fontId="8" fillId="0" borderId="6" xfId="1" applyNumberFormat="1" applyFont="1" applyBorder="1" applyAlignment="1">
      <alignment horizontal="center" vertical="center"/>
      <protection locked="0"/>
    </xf>
    <xf numFmtId="2" fontId="8" fillId="0" borderId="0" xfId="1" applyNumberFormat="1" applyFont="1" applyAlignment="1">
      <alignment horizontal="center" vertical="center"/>
      <protection locked="0"/>
    </xf>
    <xf numFmtId="2" fontId="8" fillId="0" borderId="7" xfId="1" applyNumberFormat="1" applyFont="1" applyBorder="1" applyAlignment="1">
      <alignment horizontal="center" vertical="center"/>
      <protection locked="0"/>
    </xf>
    <xf numFmtId="2" fontId="9" fillId="0" borderId="0" xfId="1" applyNumberFormat="1" applyFont="1" applyAlignment="1">
      <alignment horizontal="center" vertical="center"/>
      <protection locked="0"/>
    </xf>
    <xf numFmtId="2" fontId="9" fillId="0" borderId="0" xfId="0" applyNumberFormat="1" applyFont="1" applyAlignment="1" applyProtection="1">
      <alignment horizontal="center" vertical="center"/>
      <protection locked="0"/>
    </xf>
    <xf numFmtId="2" fontId="9" fillId="0" borderId="6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 applyProtection="1">
      <alignment horizontal="center" vertical="center"/>
      <protection locked="0"/>
    </xf>
    <xf numFmtId="2" fontId="9" fillId="0" borderId="6" xfId="1" applyNumberFormat="1" applyFont="1" applyBorder="1" applyAlignment="1" applyProtection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2" fontId="8" fillId="0" borderId="9" xfId="1" applyNumberFormat="1" applyFont="1" applyBorder="1" applyAlignment="1" applyProtection="1">
      <alignment horizontal="center" vertical="center"/>
    </xf>
    <xf numFmtId="2" fontId="9" fillId="0" borderId="10" xfId="1" applyNumberFormat="1" applyFont="1" applyBorder="1" applyAlignment="1" applyProtection="1">
      <alignment horizontal="center" vertical="center"/>
    </xf>
    <xf numFmtId="2" fontId="8" fillId="0" borderId="9" xfId="1" applyNumberFormat="1" applyFont="1" applyBorder="1" applyAlignment="1">
      <alignment horizontal="center" vertical="center"/>
      <protection locked="0"/>
    </xf>
    <xf numFmtId="2" fontId="8" fillId="0" borderId="9" xfId="0" applyNumberFormat="1" applyFont="1" applyBorder="1" applyAlignment="1" applyProtection="1">
      <alignment horizontal="center" vertical="center"/>
      <protection locked="0"/>
    </xf>
    <xf numFmtId="2" fontId="8" fillId="0" borderId="10" xfId="0" applyNumberFormat="1" applyFont="1" applyBorder="1" applyAlignment="1" applyProtection="1">
      <alignment horizontal="center" vertical="center"/>
      <protection locked="0"/>
    </xf>
    <xf numFmtId="2" fontId="8" fillId="0" borderId="10" xfId="1" applyNumberFormat="1" applyFont="1" applyBorder="1" applyAlignment="1" applyProtection="1">
      <alignment horizontal="center" vertical="center"/>
    </xf>
    <xf numFmtId="2" fontId="9" fillId="0" borderId="9" xfId="0" applyNumberFormat="1" applyFont="1" applyBorder="1" applyAlignment="1" applyProtection="1">
      <alignment horizontal="center" vertical="center"/>
      <protection locked="0"/>
    </xf>
    <xf numFmtId="2" fontId="9" fillId="0" borderId="10" xfId="0" applyNumberFormat="1" applyFont="1" applyBorder="1" applyAlignment="1" applyProtection="1">
      <alignment horizontal="center" vertical="center"/>
      <protection locked="0"/>
    </xf>
    <xf numFmtId="2" fontId="8" fillId="0" borderId="11" xfId="0" applyNumberFormat="1" applyFont="1" applyBorder="1" applyAlignment="1">
      <alignment horizontal="center" vertical="center"/>
    </xf>
    <xf numFmtId="2" fontId="8" fillId="0" borderId="12" xfId="1" applyNumberFormat="1" applyFont="1" applyBorder="1" applyAlignment="1" applyProtection="1">
      <alignment horizontal="center" vertical="center"/>
    </xf>
    <xf numFmtId="2" fontId="8" fillId="0" borderId="13" xfId="1" applyNumberFormat="1" applyFont="1" applyBorder="1" applyAlignment="1" applyProtection="1">
      <alignment horizontal="center" vertical="center"/>
    </xf>
    <xf numFmtId="2" fontId="8" fillId="0" borderId="12" xfId="1" applyNumberFormat="1" applyFont="1" applyBorder="1" applyAlignment="1">
      <alignment horizontal="center" vertical="center"/>
      <protection locked="0"/>
    </xf>
    <xf numFmtId="2" fontId="8" fillId="0" borderId="12" xfId="0" applyNumberFormat="1" applyFont="1" applyBorder="1" applyAlignment="1" applyProtection="1">
      <alignment horizontal="center" vertical="center"/>
      <protection locked="0"/>
    </xf>
    <xf numFmtId="2" fontId="8" fillId="0" borderId="13" xfId="0" applyNumberFormat="1" applyFont="1" applyBorder="1" applyAlignment="1" applyProtection="1">
      <alignment horizontal="center" vertical="center"/>
      <protection locked="0"/>
    </xf>
    <xf numFmtId="2" fontId="9" fillId="0" borderId="12" xfId="1" applyNumberFormat="1" applyFont="1" applyBorder="1" applyAlignment="1" applyProtection="1">
      <alignment horizontal="center" vertical="center"/>
    </xf>
    <xf numFmtId="2" fontId="9" fillId="0" borderId="13" xfId="1" applyNumberFormat="1" applyFont="1" applyBorder="1" applyAlignment="1" applyProtection="1">
      <alignment horizontal="center" vertical="center"/>
    </xf>
    <xf numFmtId="2" fontId="9" fillId="0" borderId="6" xfId="1" applyNumberFormat="1" applyFont="1" applyBorder="1" applyAlignment="1">
      <alignment horizontal="center" vertical="center"/>
      <protection locked="0"/>
    </xf>
    <xf numFmtId="2" fontId="9" fillId="0" borderId="7" xfId="1" applyNumberFormat="1" applyFont="1" applyBorder="1" applyAlignment="1">
      <alignment horizontal="center" vertical="center"/>
      <protection locked="0"/>
    </xf>
    <xf numFmtId="0" fontId="7" fillId="0" borderId="0" xfId="1" applyFont="1" applyAlignment="1" applyProtection="1">
      <alignment horizontal="center" vertical="center"/>
    </xf>
    <xf numFmtId="2" fontId="8" fillId="0" borderId="8" xfId="1" applyNumberFormat="1" applyFont="1" applyBorder="1" applyAlignment="1" applyProtection="1">
      <alignment horizontal="center" vertical="center"/>
    </xf>
    <xf numFmtId="2" fontId="8" fillId="0" borderId="8" xfId="1" applyNumberFormat="1" applyFont="1" applyBorder="1" applyAlignment="1">
      <alignment horizontal="center" vertical="center"/>
      <protection locked="0"/>
    </xf>
    <xf numFmtId="2" fontId="8" fillId="0" borderId="10" xfId="1" applyNumberFormat="1" applyFont="1" applyBorder="1" applyAlignment="1">
      <alignment horizontal="center" vertical="center"/>
      <protection locked="0"/>
    </xf>
    <xf numFmtId="2" fontId="9" fillId="0" borderId="9" xfId="1" applyNumberFormat="1" applyFont="1" applyBorder="1" applyAlignment="1">
      <alignment horizontal="center" vertical="center"/>
      <protection locked="0"/>
    </xf>
    <xf numFmtId="2" fontId="9" fillId="0" borderId="8" xfId="1" applyNumberFormat="1" applyFont="1" applyBorder="1" applyAlignment="1" applyProtection="1">
      <alignment horizontal="center" vertical="center"/>
    </xf>
    <xf numFmtId="2" fontId="9" fillId="0" borderId="9" xfId="1" applyNumberFormat="1" applyFont="1" applyBorder="1" applyAlignment="1" applyProtection="1">
      <alignment horizontal="center" vertical="center"/>
    </xf>
    <xf numFmtId="2" fontId="9" fillId="0" borderId="10" xfId="1" applyNumberFormat="1" applyFont="1" applyBorder="1" applyAlignment="1">
      <alignment horizontal="center" vertical="center"/>
      <protection locked="0"/>
    </xf>
    <xf numFmtId="2" fontId="8" fillId="0" borderId="8" xfId="0" applyNumberFormat="1" applyFont="1" applyBorder="1" applyAlignment="1" applyProtection="1">
      <alignment horizontal="center" vertical="center"/>
      <protection locked="0"/>
    </xf>
    <xf numFmtId="164" fontId="8" fillId="0" borderId="11" xfId="1" applyNumberFormat="1" applyFont="1" applyBorder="1" applyAlignment="1" applyProtection="1">
      <alignment vertical="center"/>
    </xf>
    <xf numFmtId="164" fontId="8" fillId="0" borderId="12" xfId="1" applyNumberFormat="1" applyFont="1" applyBorder="1" applyAlignment="1" applyProtection="1">
      <alignment vertical="center"/>
    </xf>
    <xf numFmtId="164" fontId="8" fillId="0" borderId="13" xfId="1" applyNumberFormat="1" applyFont="1" applyBorder="1" applyAlignment="1" applyProtection="1">
      <alignment vertical="center"/>
    </xf>
    <xf numFmtId="164" fontId="8" fillId="0" borderId="11" xfId="1" applyNumberFormat="1" applyFont="1" applyBorder="1">
      <alignment vertical="top"/>
      <protection locked="0"/>
    </xf>
    <xf numFmtId="164" fontId="8" fillId="0" borderId="12" xfId="1" applyNumberFormat="1" applyFont="1" applyBorder="1">
      <alignment vertical="top"/>
      <protection locked="0"/>
    </xf>
    <xf numFmtId="164" fontId="8" fillId="5" borderId="12" xfId="1" applyNumberFormat="1" applyFont="1" applyFill="1" applyBorder="1">
      <alignment vertical="top"/>
      <protection locked="0"/>
    </xf>
    <xf numFmtId="164" fontId="8" fillId="5" borderId="13" xfId="1" applyNumberFormat="1" applyFont="1" applyFill="1" applyBorder="1">
      <alignment vertical="top"/>
      <protection locked="0"/>
    </xf>
    <xf numFmtId="164" fontId="8" fillId="0" borderId="11" xfId="0" applyNumberFormat="1" applyFont="1" applyBorder="1" applyAlignment="1" applyProtection="1">
      <alignment vertical="top"/>
      <protection locked="0"/>
    </xf>
    <xf numFmtId="164" fontId="8" fillId="0" borderId="12" xfId="0" applyNumberFormat="1" applyFont="1" applyBorder="1" applyAlignment="1" applyProtection="1">
      <alignment vertical="top"/>
      <protection locked="0"/>
    </xf>
    <xf numFmtId="164" fontId="8" fillId="5" borderId="13" xfId="0" applyNumberFormat="1" applyFont="1" applyFill="1" applyBorder="1" applyAlignment="1" applyProtection="1">
      <alignment vertical="top"/>
      <protection locked="0"/>
    </xf>
    <xf numFmtId="165" fontId="8" fillId="0" borderId="11" xfId="1" applyNumberFormat="1" applyFont="1" applyBorder="1" applyAlignment="1" applyProtection="1">
      <alignment vertical="center"/>
    </xf>
    <xf numFmtId="165" fontId="8" fillId="0" borderId="12" xfId="1" applyNumberFormat="1" applyFont="1" applyBorder="1" applyAlignment="1" applyProtection="1">
      <alignment vertical="center"/>
    </xf>
    <xf numFmtId="165" fontId="8" fillId="5" borderId="12" xfId="1" applyNumberFormat="1" applyFont="1" applyFill="1" applyBorder="1" applyAlignment="1" applyProtection="1">
      <alignment vertical="center"/>
    </xf>
    <xf numFmtId="0" fontId="8" fillId="5" borderId="13" xfId="1" applyFont="1" applyFill="1" applyBorder="1" applyAlignment="1" applyProtection="1">
      <alignment vertical="center"/>
    </xf>
    <xf numFmtId="165" fontId="8" fillId="0" borderId="12" xfId="0" applyNumberFormat="1" applyFont="1" applyBorder="1" applyAlignment="1" applyProtection="1">
      <alignment vertical="top"/>
      <protection locked="0"/>
    </xf>
    <xf numFmtId="165" fontId="8" fillId="0" borderId="13" xfId="0" applyNumberFormat="1" applyFont="1" applyBorder="1" applyAlignment="1" applyProtection="1">
      <alignment vertical="top"/>
      <protection locked="0"/>
    </xf>
    <xf numFmtId="164" fontId="8" fillId="0" borderId="6" xfId="1" applyNumberFormat="1" applyFont="1" applyBorder="1" applyAlignment="1" applyProtection="1">
      <alignment vertical="center"/>
    </xf>
    <xf numFmtId="164" fontId="8" fillId="0" borderId="0" xfId="1" applyNumberFormat="1" applyFont="1" applyAlignment="1" applyProtection="1">
      <alignment vertical="center"/>
    </xf>
    <xf numFmtId="164" fontId="8" fillId="0" borderId="7" xfId="1" applyNumberFormat="1" applyFont="1" applyBorder="1" applyAlignment="1" applyProtection="1">
      <alignment vertical="center"/>
    </xf>
    <xf numFmtId="164" fontId="8" fillId="0" borderId="6" xfId="1" applyNumberFormat="1" applyFont="1" applyBorder="1">
      <alignment vertical="top"/>
      <protection locked="0"/>
    </xf>
    <xf numFmtId="164" fontId="8" fillId="0" borderId="0" xfId="1" applyNumberFormat="1" applyFont="1">
      <alignment vertical="top"/>
      <protection locked="0"/>
    </xf>
    <xf numFmtId="164" fontId="8" fillId="5" borderId="0" xfId="1" applyNumberFormat="1" applyFont="1" applyFill="1">
      <alignment vertical="top"/>
      <protection locked="0"/>
    </xf>
    <xf numFmtId="164" fontId="8" fillId="0" borderId="7" xfId="1" applyNumberFormat="1" applyFont="1" applyBorder="1">
      <alignment vertical="top"/>
      <protection locked="0"/>
    </xf>
    <xf numFmtId="164" fontId="8" fillId="0" borderId="6" xfId="0" applyNumberFormat="1" applyFont="1" applyBorder="1" applyAlignment="1" applyProtection="1">
      <alignment vertical="top"/>
      <protection locked="0"/>
    </xf>
    <xf numFmtId="164" fontId="8" fillId="0" borderId="0" xfId="0" applyNumberFormat="1" applyFont="1" applyAlignment="1" applyProtection="1">
      <alignment vertical="top"/>
      <protection locked="0"/>
    </xf>
    <xf numFmtId="164" fontId="8" fillId="0" borderId="7" xfId="0" applyNumberFormat="1" applyFont="1" applyBorder="1" applyAlignment="1" applyProtection="1">
      <alignment vertical="top"/>
      <protection locked="0"/>
    </xf>
    <xf numFmtId="165" fontId="8" fillId="0" borderId="6" xfId="1" applyNumberFormat="1" applyFont="1" applyBorder="1" applyAlignment="1" applyProtection="1">
      <alignment vertical="center"/>
    </xf>
    <xf numFmtId="165" fontId="8" fillId="5" borderId="0" xfId="1" applyNumberFormat="1" applyFont="1" applyFill="1" applyAlignment="1" applyProtection="1">
      <alignment vertical="center"/>
    </xf>
    <xf numFmtId="0" fontId="8" fillId="5" borderId="7" xfId="1" applyFont="1" applyFill="1" applyBorder="1" applyAlignment="1" applyProtection="1">
      <alignment vertical="center"/>
    </xf>
    <xf numFmtId="165" fontId="8" fillId="0" borderId="0" xfId="0" applyNumberFormat="1" applyFont="1" applyAlignment="1" applyProtection="1">
      <alignment vertical="top"/>
      <protection locked="0"/>
    </xf>
    <xf numFmtId="165" fontId="8" fillId="5" borderId="0" xfId="0" applyNumberFormat="1" applyFont="1" applyFill="1" applyAlignment="1" applyProtection="1">
      <alignment vertical="top"/>
      <protection locked="0"/>
    </xf>
    <xf numFmtId="165" fontId="8" fillId="5" borderId="7" xfId="0" applyNumberFormat="1" applyFont="1" applyFill="1" applyBorder="1" applyAlignment="1" applyProtection="1">
      <alignment vertical="top"/>
      <protection locked="0"/>
    </xf>
    <xf numFmtId="165" fontId="8" fillId="0" borderId="7" xfId="0" applyNumberFormat="1" applyFont="1" applyBorder="1" applyAlignment="1" applyProtection="1">
      <alignment vertical="top"/>
      <protection locked="0"/>
    </xf>
    <xf numFmtId="165" fontId="8" fillId="0" borderId="0" xfId="1" applyNumberFormat="1" applyFont="1" applyAlignment="1" applyProtection="1">
      <alignment vertical="center"/>
    </xf>
    <xf numFmtId="164" fontId="8" fillId="0" borderId="6" xfId="0" applyNumberFormat="1" applyFont="1" applyBorder="1"/>
    <xf numFmtId="0" fontId="8" fillId="5" borderId="6" xfId="0" applyFont="1" applyFill="1" applyBorder="1"/>
    <xf numFmtId="0" fontId="8" fillId="5" borderId="0" xfId="0" applyFont="1" applyFill="1"/>
    <xf numFmtId="0" fontId="8" fillId="5" borderId="7" xfId="0" applyFont="1" applyFill="1" applyBorder="1"/>
    <xf numFmtId="0" fontId="8" fillId="0" borderId="6" xfId="0" applyFont="1" applyBorder="1"/>
    <xf numFmtId="0" fontId="8" fillId="0" borderId="0" xfId="0" applyFont="1"/>
    <xf numFmtId="0" fontId="8" fillId="0" borderId="7" xfId="0" applyFont="1" applyBorder="1"/>
    <xf numFmtId="164" fontId="8" fillId="5" borderId="6" xfId="0" applyNumberFormat="1" applyFont="1" applyFill="1" applyBorder="1" applyAlignment="1" applyProtection="1">
      <alignment vertical="top"/>
      <protection locked="0"/>
    </xf>
    <xf numFmtId="0" fontId="8" fillId="5" borderId="6" xfId="1" applyFont="1" applyFill="1" applyBorder="1" applyAlignment="1" applyProtection="1">
      <alignment vertical="center"/>
    </xf>
    <xf numFmtId="0" fontId="8" fillId="0" borderId="0" xfId="1" applyFont="1" applyAlignment="1" applyProtection="1">
      <alignment vertical="center"/>
    </xf>
    <xf numFmtId="0" fontId="8" fillId="5" borderId="0" xfId="1" applyFont="1" applyFill="1" applyAlignment="1" applyProtection="1">
      <alignment vertical="center"/>
    </xf>
    <xf numFmtId="165" fontId="8" fillId="0" borderId="6" xfId="0" applyNumberFormat="1" applyFont="1" applyBorder="1" applyAlignment="1" applyProtection="1">
      <alignment vertical="top"/>
      <protection locked="0"/>
    </xf>
    <xf numFmtId="164" fontId="8" fillId="0" borderId="8" xfId="0" applyNumberFormat="1" applyFont="1" applyBorder="1"/>
    <xf numFmtId="164" fontId="8" fillId="0" borderId="9" xfId="1" applyNumberFormat="1" applyFont="1" applyBorder="1" applyAlignment="1" applyProtection="1">
      <alignment vertical="center"/>
    </xf>
    <xf numFmtId="164" fontId="8" fillId="5" borderId="10" xfId="1" applyNumberFormat="1" applyFont="1" applyFill="1" applyBorder="1" applyAlignment="1" applyProtection="1">
      <alignment vertical="center"/>
    </xf>
    <xf numFmtId="164" fontId="8" fillId="0" borderId="8" xfId="1" applyNumberFormat="1" applyFont="1" applyBorder="1">
      <alignment vertical="top"/>
      <protection locked="0"/>
    </xf>
    <xf numFmtId="164" fontId="8" fillId="0" borderId="9" xfId="1" applyNumberFormat="1" applyFont="1" applyBorder="1">
      <alignment vertical="top"/>
      <protection locked="0"/>
    </xf>
    <xf numFmtId="164" fontId="8" fillId="0" borderId="10" xfId="1" applyNumberFormat="1" applyFont="1" applyBorder="1">
      <alignment vertical="top"/>
      <protection locked="0"/>
    </xf>
    <xf numFmtId="164" fontId="8" fillId="0" borderId="9" xfId="0" applyNumberFormat="1" applyFont="1" applyBorder="1" applyAlignment="1" applyProtection="1">
      <alignment vertical="top"/>
      <protection locked="0"/>
    </xf>
    <xf numFmtId="164" fontId="8" fillId="0" borderId="10" xfId="0" applyNumberFormat="1" applyFont="1" applyBorder="1" applyAlignment="1" applyProtection="1">
      <alignment vertical="top"/>
      <protection locked="0"/>
    </xf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8" fillId="5" borderId="9" xfId="0" applyFont="1" applyFill="1" applyBorder="1"/>
    <xf numFmtId="0" fontId="8" fillId="5" borderId="10" xfId="0" applyFont="1" applyFill="1" applyBorder="1"/>
    <xf numFmtId="164" fontId="8" fillId="0" borderId="0" xfId="0" applyNumberFormat="1" applyFont="1"/>
    <xf numFmtId="164" fontId="8" fillId="0" borderId="7" xfId="0" applyNumberFormat="1" applyFont="1" applyBorder="1"/>
    <xf numFmtId="164" fontId="8" fillId="5" borderId="6" xfId="0" applyNumberFormat="1" applyFont="1" applyFill="1" applyBorder="1"/>
    <xf numFmtId="164" fontId="8" fillId="5" borderId="0" xfId="0" applyNumberFormat="1" applyFont="1" applyFill="1" applyAlignment="1" applyProtection="1">
      <alignment vertical="top"/>
      <protection locked="0"/>
    </xf>
    <xf numFmtId="0" fontId="8" fillId="0" borderId="7" xfId="1" applyFont="1" applyBorder="1" applyAlignment="1" applyProtection="1">
      <alignment vertical="center"/>
    </xf>
    <xf numFmtId="164" fontId="8" fillId="0" borderId="8" xfId="1" applyNumberFormat="1" applyFont="1" applyBorder="1" applyAlignment="1" applyProtection="1">
      <alignment vertical="center"/>
    </xf>
    <xf numFmtId="164" fontId="8" fillId="0" borderId="10" xfId="1" applyNumberFormat="1" applyFont="1" applyBorder="1" applyAlignment="1" applyProtection="1">
      <alignment vertical="center"/>
    </xf>
    <xf numFmtId="164" fontId="8" fillId="0" borderId="8" xfId="0" applyNumberFormat="1" applyFont="1" applyBorder="1" applyAlignment="1" applyProtection="1">
      <alignment vertical="top"/>
      <protection locked="0"/>
    </xf>
    <xf numFmtId="164" fontId="8" fillId="5" borderId="9" xfId="0" applyNumberFormat="1" applyFont="1" applyFill="1" applyBorder="1" applyAlignment="1" applyProtection="1">
      <alignment vertical="top"/>
      <protection locked="0"/>
    </xf>
    <xf numFmtId="165" fontId="8" fillId="5" borderId="8" xfId="1" applyNumberFormat="1" applyFont="1" applyFill="1" applyBorder="1" applyAlignment="1" applyProtection="1">
      <alignment vertical="center"/>
    </xf>
    <xf numFmtId="165" fontId="8" fillId="5" borderId="9" xfId="1" applyNumberFormat="1" applyFont="1" applyFill="1" applyBorder="1" applyAlignment="1" applyProtection="1">
      <alignment vertical="center"/>
    </xf>
    <xf numFmtId="0" fontId="8" fillId="5" borderId="10" xfId="1" applyFont="1" applyFill="1" applyBorder="1" applyAlignment="1" applyProtection="1">
      <alignment vertical="center"/>
    </xf>
    <xf numFmtId="165" fontId="8" fillId="0" borderId="8" xfId="1" applyNumberFormat="1" applyFont="1" applyBorder="1" applyAlignment="1" applyProtection="1">
      <alignment vertical="center"/>
    </xf>
    <xf numFmtId="165" fontId="8" fillId="0" borderId="9" xfId="0" applyNumberFormat="1" applyFont="1" applyBorder="1" applyAlignment="1" applyProtection="1">
      <alignment vertical="top"/>
      <protection locked="0"/>
    </xf>
    <xf numFmtId="165" fontId="8" fillId="0" borderId="10" xfId="0" applyNumberFormat="1" applyFont="1" applyBorder="1" applyAlignment="1" applyProtection="1">
      <alignment vertical="top"/>
      <protection locked="0"/>
    </xf>
    <xf numFmtId="165" fontId="8" fillId="5" borderId="9" xfId="0" applyNumberFormat="1" applyFont="1" applyFill="1" applyBorder="1" applyAlignment="1" applyProtection="1">
      <alignment vertical="top"/>
      <protection locked="0"/>
    </xf>
    <xf numFmtId="165" fontId="8" fillId="5" borderId="10" xfId="0" applyNumberFormat="1" applyFont="1" applyFill="1" applyBorder="1" applyAlignment="1" applyProtection="1">
      <alignment vertical="top"/>
      <protection locked="0"/>
    </xf>
    <xf numFmtId="0" fontId="12" fillId="0" borderId="0" xfId="0" applyFont="1"/>
    <xf numFmtId="0" fontId="12" fillId="4" borderId="0" xfId="0" applyFont="1" applyFill="1"/>
    <xf numFmtId="0" fontId="12" fillId="0" borderId="17" xfId="0" applyFont="1" applyBorder="1"/>
    <xf numFmtId="0" fontId="12" fillId="5" borderId="17" xfId="0" applyFont="1" applyFill="1" applyBorder="1"/>
    <xf numFmtId="0" fontId="12" fillId="0" borderId="3" xfId="0" applyFont="1" applyBorder="1"/>
    <xf numFmtId="0" fontId="12" fillId="4" borderId="3" xfId="0" applyFont="1" applyFill="1" applyBorder="1"/>
    <xf numFmtId="0" fontId="12" fillId="0" borderId="19" xfId="0" applyFont="1" applyBorder="1"/>
    <xf numFmtId="0" fontId="13" fillId="0" borderId="0" xfId="0" applyFont="1"/>
    <xf numFmtId="0" fontId="13" fillId="0" borderId="17" xfId="0" applyFont="1" applyBorder="1"/>
    <xf numFmtId="0" fontId="12" fillId="4" borderId="0" xfId="0" applyFont="1" applyFill="1" applyAlignment="1">
      <alignment horizontal="left"/>
    </xf>
    <xf numFmtId="0" fontId="12" fillId="4" borderId="17" xfId="0" applyFont="1" applyFill="1" applyBorder="1"/>
    <xf numFmtId="0" fontId="14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5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12" fillId="0" borderId="21" xfId="0" applyFont="1" applyBorder="1" applyAlignment="1" applyProtection="1">
      <alignment vertical="top"/>
      <protection locked="0"/>
    </xf>
    <xf numFmtId="0" fontId="12" fillId="5" borderId="21" xfId="0" applyFont="1" applyFill="1" applyBorder="1" applyAlignment="1" applyProtection="1">
      <alignment vertical="top"/>
      <protection locked="0"/>
    </xf>
    <xf numFmtId="0" fontId="12" fillId="0" borderId="22" xfId="0" applyFont="1" applyBorder="1" applyAlignment="1" applyProtection="1">
      <alignment vertical="top"/>
      <protection locked="0"/>
    </xf>
    <xf numFmtId="0" fontId="20" fillId="3" borderId="15" xfId="0" applyFont="1" applyFill="1" applyBorder="1" applyAlignment="1" applyProtection="1">
      <alignment vertical="top"/>
      <protection locked="0"/>
    </xf>
    <xf numFmtId="0" fontId="22" fillId="2" borderId="14" xfId="0" applyFont="1" applyFill="1" applyBorder="1" applyAlignment="1" applyProtection="1">
      <alignment vertical="top"/>
      <protection locked="0"/>
    </xf>
    <xf numFmtId="0" fontId="22" fillId="2" borderId="15" xfId="0" applyFont="1" applyFill="1" applyBorder="1" applyAlignment="1" applyProtection="1">
      <alignment vertical="top"/>
      <protection locked="0"/>
    </xf>
    <xf numFmtId="0" fontId="20" fillId="2" borderId="20" xfId="0" applyFont="1" applyFill="1" applyBorder="1" applyAlignment="1" applyProtection="1">
      <alignment vertical="top"/>
      <protection locked="0"/>
    </xf>
    <xf numFmtId="0" fontId="22" fillId="3" borderId="14" xfId="0" applyFont="1" applyFill="1" applyBorder="1" applyAlignment="1" applyProtection="1">
      <alignment vertical="top"/>
      <protection locked="0"/>
    </xf>
    <xf numFmtId="0" fontId="22" fillId="3" borderId="15" xfId="0" applyFont="1" applyFill="1" applyBorder="1" applyAlignment="1" applyProtection="1">
      <alignment vertical="top"/>
      <protection locked="0"/>
    </xf>
    <xf numFmtId="0" fontId="23" fillId="0" borderId="0" xfId="0" applyFont="1" applyAlignment="1" applyProtection="1">
      <alignment vertical="top"/>
      <protection locked="0"/>
    </xf>
    <xf numFmtId="0" fontId="11" fillId="0" borderId="0" xfId="0" applyFont="1" applyAlignment="1" applyProtection="1">
      <alignment vertical="top"/>
      <protection locked="0"/>
    </xf>
    <xf numFmtId="0" fontId="11" fillId="0" borderId="3" xfId="0" applyFont="1" applyBorder="1" applyAlignment="1" applyProtection="1">
      <alignment vertical="top"/>
      <protection locked="0"/>
    </xf>
    <xf numFmtId="0" fontId="21" fillId="2" borderId="14" xfId="0" applyFont="1" applyFill="1" applyBorder="1" applyAlignment="1" applyProtection="1">
      <alignment horizontal="center" vertical="top"/>
      <protection locked="0"/>
    </xf>
    <xf numFmtId="0" fontId="21" fillId="3" borderId="14" xfId="0" applyFont="1" applyFill="1" applyBorder="1" applyAlignment="1" applyProtection="1">
      <alignment horizontal="center" vertical="top"/>
      <protection locked="0"/>
    </xf>
    <xf numFmtId="0" fontId="21" fillId="3" borderId="14" xfId="0" applyFont="1" applyFill="1" applyBorder="1" applyAlignment="1" applyProtection="1">
      <alignment vertical="top"/>
      <protection locked="0"/>
    </xf>
    <xf numFmtId="0" fontId="1" fillId="0" borderId="1" xfId="0" applyFont="1" applyBorder="1" applyAlignment="1">
      <alignment horizontal="center" vertical="center"/>
    </xf>
    <xf numFmtId="0" fontId="17" fillId="0" borderId="0" xfId="0" applyFont="1" applyAlignment="1" applyProtection="1">
      <alignment horizontal="left" vertical="top" wrapText="1"/>
      <protection locked="0"/>
    </xf>
    <xf numFmtId="0" fontId="17" fillId="0" borderId="0" xfId="0" applyFont="1" applyAlignment="1" applyProtection="1">
      <alignment horizontal="left" vertical="top"/>
      <protection locked="0"/>
    </xf>
    <xf numFmtId="0" fontId="5" fillId="0" borderId="1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alignment horizontal="center" vertical="top"/>
      <protection locked="0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8" fillId="0" borderId="0" xfId="0" applyFont="1" applyAlignment="1" applyProtection="1">
      <alignment horizontal="left" vertical="top"/>
      <protection locked="0"/>
    </xf>
    <xf numFmtId="0" fontId="4" fillId="0" borderId="16" xfId="0" applyFont="1" applyBorder="1" applyAlignment="1" applyProtection="1">
      <alignment horizontal="center" vertical="center" textRotation="90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horizontal="center" vertical="center" textRotation="90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/>
  </sheetViews>
  <sheetFormatPr defaultRowHeight="14.4" x14ac:dyDescent="0.3"/>
  <cols>
    <col min="1" max="1" width="27.5546875" customWidth="1"/>
    <col min="2" max="2" width="108.109375" customWidth="1"/>
  </cols>
  <sheetData>
    <row r="1" spans="1:2" x14ac:dyDescent="0.3">
      <c r="A1" s="145"/>
      <c r="B1" s="146" t="s">
        <v>382</v>
      </c>
    </row>
    <row r="2" spans="1:2" x14ac:dyDescent="0.3">
      <c r="A2" s="146" t="s">
        <v>317</v>
      </c>
      <c r="B2" s="145" t="s">
        <v>383</v>
      </c>
    </row>
    <row r="3" spans="1:2" x14ac:dyDescent="0.3">
      <c r="A3" s="146" t="s">
        <v>318</v>
      </c>
      <c r="B3" s="145" t="s">
        <v>374</v>
      </c>
    </row>
    <row r="4" spans="1:2" x14ac:dyDescent="0.3">
      <c r="A4" s="146" t="s">
        <v>320</v>
      </c>
      <c r="B4" s="145" t="s">
        <v>319</v>
      </c>
    </row>
    <row r="5" spans="1:2" x14ac:dyDescent="0.3">
      <c r="A5" s="146" t="s">
        <v>321</v>
      </c>
      <c r="B5" s="145" t="s">
        <v>376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workbookViewId="0"/>
  </sheetViews>
  <sheetFormatPr defaultRowHeight="14.4" x14ac:dyDescent="0.3"/>
  <cols>
    <col min="2" max="2" width="34" customWidth="1"/>
    <col min="3" max="3" width="35" customWidth="1"/>
    <col min="4" max="4" width="7.88671875" customWidth="1"/>
  </cols>
  <sheetData>
    <row r="1" spans="1:3" x14ac:dyDescent="0.3">
      <c r="A1" t="s">
        <v>384</v>
      </c>
    </row>
    <row r="2" spans="1:3" x14ac:dyDescent="0.3">
      <c r="A2" s="167" t="s">
        <v>1</v>
      </c>
      <c r="B2" s="167" t="s">
        <v>383</v>
      </c>
      <c r="C2" s="167"/>
    </row>
    <row r="3" spans="1:3" x14ac:dyDescent="0.3">
      <c r="A3" s="167"/>
      <c r="B3" s="148" t="s">
        <v>322</v>
      </c>
      <c r="C3" s="148" t="s">
        <v>323</v>
      </c>
    </row>
    <row r="4" spans="1:3" x14ac:dyDescent="0.3">
      <c r="A4" s="149" t="s">
        <v>20</v>
      </c>
      <c r="B4" s="150" t="s">
        <v>324</v>
      </c>
      <c r="C4" s="150" t="s">
        <v>338</v>
      </c>
    </row>
    <row r="5" spans="1:3" x14ac:dyDescent="0.3">
      <c r="A5" s="149" t="s">
        <v>21</v>
      </c>
      <c r="B5" s="150" t="s">
        <v>325</v>
      </c>
      <c r="C5" s="150" t="s">
        <v>339</v>
      </c>
    </row>
    <row r="6" spans="1:3" x14ac:dyDescent="0.3">
      <c r="A6" s="149" t="s">
        <v>17</v>
      </c>
      <c r="B6" s="150" t="s">
        <v>326</v>
      </c>
      <c r="C6" s="150" t="s">
        <v>340</v>
      </c>
    </row>
    <row r="7" spans="1:3" x14ac:dyDescent="0.3">
      <c r="A7" s="149" t="s">
        <v>18</v>
      </c>
      <c r="B7" s="150" t="s">
        <v>327</v>
      </c>
      <c r="C7" s="150" t="s">
        <v>341</v>
      </c>
    </row>
    <row r="8" spans="1:3" x14ac:dyDescent="0.3">
      <c r="A8" s="149" t="s">
        <v>22</v>
      </c>
      <c r="B8" s="150" t="s">
        <v>328</v>
      </c>
      <c r="C8" s="150" t="s">
        <v>342</v>
      </c>
    </row>
    <row r="9" spans="1:3" x14ac:dyDescent="0.3">
      <c r="A9" s="149" t="s">
        <v>19</v>
      </c>
      <c r="B9" s="150" t="s">
        <v>329</v>
      </c>
      <c r="C9" s="150" t="s">
        <v>343</v>
      </c>
    </row>
    <row r="10" spans="1:3" x14ac:dyDescent="0.3">
      <c r="A10" s="149" t="s">
        <v>23</v>
      </c>
      <c r="B10" s="150" t="s">
        <v>330</v>
      </c>
      <c r="C10" s="150" t="s">
        <v>344</v>
      </c>
    </row>
    <row r="11" spans="1:3" x14ac:dyDescent="0.3">
      <c r="A11" s="149" t="s">
        <v>24</v>
      </c>
      <c r="B11" s="150" t="s">
        <v>331</v>
      </c>
      <c r="C11" s="150" t="s">
        <v>345</v>
      </c>
    </row>
    <row r="12" spans="1:3" x14ac:dyDescent="0.3">
      <c r="A12" s="149" t="s">
        <v>15</v>
      </c>
      <c r="B12" s="150" t="s">
        <v>332</v>
      </c>
      <c r="C12" s="150" t="s">
        <v>346</v>
      </c>
    </row>
    <row r="13" spans="1:3" x14ac:dyDescent="0.3">
      <c r="A13" s="149" t="s">
        <v>25</v>
      </c>
      <c r="B13" s="150" t="s">
        <v>333</v>
      </c>
      <c r="C13" s="150" t="s">
        <v>347</v>
      </c>
    </row>
    <row r="14" spans="1:3" x14ac:dyDescent="0.3">
      <c r="A14" s="149" t="s">
        <v>16</v>
      </c>
      <c r="B14" s="150" t="s">
        <v>334</v>
      </c>
      <c r="C14" s="150" t="s">
        <v>348</v>
      </c>
    </row>
    <row r="15" spans="1:3" x14ac:dyDescent="0.3">
      <c r="A15" s="149" t="s">
        <v>13</v>
      </c>
      <c r="B15" s="150" t="s">
        <v>335</v>
      </c>
      <c r="C15" s="150" t="s">
        <v>349</v>
      </c>
    </row>
    <row r="16" spans="1:3" x14ac:dyDescent="0.3">
      <c r="A16" s="149" t="s">
        <v>14</v>
      </c>
      <c r="B16" s="150" t="s">
        <v>336</v>
      </c>
      <c r="C16" s="150" t="s">
        <v>350</v>
      </c>
    </row>
    <row r="17" spans="1:3" x14ac:dyDescent="0.3">
      <c r="A17" s="149" t="s">
        <v>375</v>
      </c>
      <c r="B17" s="150" t="s">
        <v>337</v>
      </c>
      <c r="C17" s="150" t="s">
        <v>351</v>
      </c>
    </row>
  </sheetData>
  <mergeCells count="2">
    <mergeCell ref="B2:C2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"/>
  <sheetViews>
    <sheetView workbookViewId="0">
      <selection activeCell="H18" sqref="H18"/>
    </sheetView>
  </sheetViews>
  <sheetFormatPr defaultRowHeight="14.4" x14ac:dyDescent="0.3"/>
  <cols>
    <col min="2" max="2" width="10.33203125" customWidth="1"/>
    <col min="3" max="3" width="10.44140625" customWidth="1"/>
    <col min="5" max="6" width="10.6640625" customWidth="1"/>
    <col min="8" max="9" width="11.6640625" customWidth="1"/>
  </cols>
  <sheetData>
    <row r="1" spans="1:10" ht="16.2" x14ac:dyDescent="0.3">
      <c r="A1" t="s">
        <v>372</v>
      </c>
    </row>
    <row r="2" spans="1:10" x14ac:dyDescent="0.3">
      <c r="A2" s="167" t="s">
        <v>352</v>
      </c>
      <c r="B2" s="167" t="s">
        <v>353</v>
      </c>
      <c r="C2" s="167"/>
      <c r="D2" s="167"/>
      <c r="E2" s="167" t="s">
        <v>308</v>
      </c>
      <c r="F2" s="167"/>
      <c r="G2" s="167"/>
      <c r="H2" s="167" t="s">
        <v>315</v>
      </c>
      <c r="I2" s="167"/>
      <c r="J2" s="167"/>
    </row>
    <row r="3" spans="1:10" x14ac:dyDescent="0.3">
      <c r="A3" s="167"/>
      <c r="B3" s="147" t="s">
        <v>2</v>
      </c>
      <c r="C3" s="147" t="s">
        <v>3</v>
      </c>
      <c r="D3" s="147" t="s">
        <v>311</v>
      </c>
      <c r="E3" s="147" t="s">
        <v>2</v>
      </c>
      <c r="F3" s="147" t="s">
        <v>3</v>
      </c>
      <c r="G3" s="147" t="s">
        <v>311</v>
      </c>
      <c r="H3" s="147" t="s">
        <v>2</v>
      </c>
      <c r="I3" s="147" t="s">
        <v>3</v>
      </c>
      <c r="J3" s="147" t="s">
        <v>311</v>
      </c>
    </row>
    <row r="4" spans="1:10" x14ac:dyDescent="0.3">
      <c r="A4" s="151" t="s">
        <v>354</v>
      </c>
      <c r="B4" s="150" t="s">
        <v>370</v>
      </c>
      <c r="C4" s="150" t="s">
        <v>355</v>
      </c>
      <c r="D4" s="150" t="s">
        <v>371</v>
      </c>
      <c r="E4" s="150" t="s">
        <v>356</v>
      </c>
      <c r="F4" s="150" t="s">
        <v>357</v>
      </c>
      <c r="G4" s="150" t="s">
        <v>358</v>
      </c>
      <c r="H4" s="150" t="s">
        <v>359</v>
      </c>
      <c r="I4" s="150" t="s">
        <v>360</v>
      </c>
      <c r="J4" s="150" t="s">
        <v>361</v>
      </c>
    </row>
    <row r="5" spans="1:10" x14ac:dyDescent="0.3">
      <c r="A5" s="151" t="s">
        <v>11</v>
      </c>
      <c r="B5" s="150" t="s">
        <v>362</v>
      </c>
      <c r="C5" s="150" t="s">
        <v>363</v>
      </c>
      <c r="D5" s="150" t="s">
        <v>364</v>
      </c>
      <c r="E5" s="150" t="s">
        <v>365</v>
      </c>
      <c r="F5" s="150" t="s">
        <v>366</v>
      </c>
      <c r="G5" s="150" t="s">
        <v>358</v>
      </c>
      <c r="H5" s="150" t="s">
        <v>367</v>
      </c>
      <c r="I5" s="150" t="s">
        <v>368</v>
      </c>
      <c r="J5" s="150" t="s">
        <v>369</v>
      </c>
    </row>
    <row r="6" spans="1:10" x14ac:dyDescent="0.3">
      <c r="A6" t="s">
        <v>373</v>
      </c>
    </row>
  </sheetData>
  <mergeCells count="4">
    <mergeCell ref="A2:A3"/>
    <mergeCell ref="B2:D2"/>
    <mergeCell ref="E2:G2"/>
    <mergeCell ref="H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7"/>
  <sheetViews>
    <sheetView workbookViewId="0">
      <selection activeCell="M7" sqref="M7"/>
    </sheetView>
  </sheetViews>
  <sheetFormatPr defaultColWidth="9.109375" defaultRowHeight="10.8" x14ac:dyDescent="0.3"/>
  <cols>
    <col min="1" max="16384" width="9.109375" style="2"/>
  </cols>
  <sheetData>
    <row r="1" spans="1:26" ht="22.2" customHeight="1" x14ac:dyDescent="0.3">
      <c r="A1" s="168" t="s">
        <v>377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</row>
    <row r="2" spans="1:26" ht="22.2" customHeight="1" x14ac:dyDescent="0.3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/>
    </row>
    <row r="3" spans="1:26" ht="14.4" x14ac:dyDescent="0.3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/>
    </row>
    <row r="4" spans="1:26" ht="14.4" x14ac:dyDescent="0.3">
      <c r="A4" s="170" t="s">
        <v>1</v>
      </c>
      <c r="B4" s="171" t="s">
        <v>2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3" t="s">
        <v>3</v>
      </c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/>
    </row>
    <row r="5" spans="1:26" ht="14.4" x14ac:dyDescent="0.3">
      <c r="A5" s="170"/>
      <c r="B5" s="174" t="s">
        <v>4</v>
      </c>
      <c r="C5" s="174"/>
      <c r="D5" s="174"/>
      <c r="E5" s="175"/>
      <c r="F5" s="176" t="s">
        <v>5</v>
      </c>
      <c r="G5" s="174"/>
      <c r="H5" s="174"/>
      <c r="I5" s="175"/>
      <c r="J5" s="176" t="s">
        <v>6</v>
      </c>
      <c r="K5" s="174"/>
      <c r="L5" s="174"/>
      <c r="M5" s="175"/>
      <c r="N5" s="177" t="s">
        <v>4</v>
      </c>
      <c r="O5" s="178"/>
      <c r="P5" s="178"/>
      <c r="Q5" s="179"/>
      <c r="R5" s="177" t="s">
        <v>5</v>
      </c>
      <c r="S5" s="178"/>
      <c r="T5" s="178"/>
      <c r="U5" s="179"/>
      <c r="V5" s="177" t="s">
        <v>6</v>
      </c>
      <c r="W5" s="178"/>
      <c r="X5" s="178"/>
      <c r="Y5" s="179"/>
      <c r="Z5"/>
    </row>
    <row r="6" spans="1:26" ht="14.4" x14ac:dyDescent="0.3">
      <c r="A6" s="170"/>
      <c r="B6" s="3" t="s">
        <v>7</v>
      </c>
      <c r="C6" s="3" t="s">
        <v>8</v>
      </c>
      <c r="D6" s="3" t="s">
        <v>9</v>
      </c>
      <c r="E6" s="4" t="s">
        <v>10</v>
      </c>
      <c r="F6" s="5" t="s">
        <v>11</v>
      </c>
      <c r="G6" s="3" t="s">
        <v>12</v>
      </c>
      <c r="H6" s="3" t="s">
        <v>9</v>
      </c>
      <c r="I6" s="4" t="s">
        <v>10</v>
      </c>
      <c r="J6" s="5" t="s">
        <v>11</v>
      </c>
      <c r="K6" s="3" t="s">
        <v>12</v>
      </c>
      <c r="L6" s="3" t="s">
        <v>9</v>
      </c>
      <c r="M6" s="4" t="s">
        <v>10</v>
      </c>
      <c r="N6" s="5" t="s">
        <v>11</v>
      </c>
      <c r="O6" s="3" t="s">
        <v>12</v>
      </c>
      <c r="P6" s="3" t="s">
        <v>9</v>
      </c>
      <c r="Q6" s="4" t="s">
        <v>10</v>
      </c>
      <c r="R6" s="5" t="s">
        <v>11</v>
      </c>
      <c r="S6" s="3" t="s">
        <v>12</v>
      </c>
      <c r="T6" s="3" t="s">
        <v>9</v>
      </c>
      <c r="U6" s="4" t="s">
        <v>10</v>
      </c>
      <c r="V6" s="5" t="s">
        <v>11</v>
      </c>
      <c r="W6" s="3" t="s">
        <v>12</v>
      </c>
      <c r="X6" s="3" t="s">
        <v>9</v>
      </c>
      <c r="Y6" s="4" t="s">
        <v>10</v>
      </c>
      <c r="Z6"/>
    </row>
    <row r="7" spans="1:26" ht="12" x14ac:dyDescent="0.3">
      <c r="A7" s="48" t="s">
        <v>13</v>
      </c>
      <c r="B7" s="6">
        <v>1.06</v>
      </c>
      <c r="C7" s="7">
        <v>1.04</v>
      </c>
      <c r="D7" s="7">
        <v>0.95</v>
      </c>
      <c r="E7" s="8">
        <v>1.1100000000000001</v>
      </c>
      <c r="F7" s="9">
        <v>0.80207771011619866</v>
      </c>
      <c r="G7" s="10">
        <v>1.1757007591703679</v>
      </c>
      <c r="H7" s="11">
        <v>1.9333870203219023</v>
      </c>
      <c r="I7" s="12">
        <v>0.53723648446102501</v>
      </c>
      <c r="J7" s="9">
        <v>1.9721498920862988</v>
      </c>
      <c r="K7" s="13">
        <v>1.9795326372468618</v>
      </c>
      <c r="L7" s="13">
        <v>0.96908110722328178</v>
      </c>
      <c r="M7" s="14">
        <v>3.3513317736551893</v>
      </c>
      <c r="N7" s="6">
        <v>0.41</v>
      </c>
      <c r="O7" s="7">
        <v>1.41</v>
      </c>
      <c r="P7" s="15">
        <v>3.29</v>
      </c>
      <c r="Q7" s="16">
        <v>3.59</v>
      </c>
      <c r="R7" s="9">
        <v>1.588941106484113</v>
      </c>
      <c r="S7" s="10">
        <v>1.3843554617318041</v>
      </c>
      <c r="T7" s="10">
        <v>0.72658284375613147</v>
      </c>
      <c r="U7" s="17">
        <v>1.0774212449938765</v>
      </c>
      <c r="V7" s="9">
        <v>0.91042881369470996</v>
      </c>
      <c r="W7" s="13">
        <v>1.09895764039649</v>
      </c>
      <c r="X7" s="13">
        <v>0.85919550796481903</v>
      </c>
      <c r="Y7" s="18">
        <v>0.92822167373624997</v>
      </c>
      <c r="Z7" s="19"/>
    </row>
    <row r="8" spans="1:26" ht="12" x14ac:dyDescent="0.3">
      <c r="A8" s="48" t="s">
        <v>14</v>
      </c>
      <c r="B8" s="6">
        <v>0.79</v>
      </c>
      <c r="C8" s="7">
        <v>1.28</v>
      </c>
      <c r="D8" s="7">
        <v>0.96</v>
      </c>
      <c r="E8" s="8">
        <v>0.73</v>
      </c>
      <c r="F8" s="9">
        <v>1.1176313593011269</v>
      </c>
      <c r="G8" s="10">
        <v>1.5288487293644264</v>
      </c>
      <c r="H8" s="11">
        <v>2.5007347692115598</v>
      </c>
      <c r="I8" s="17">
        <v>0.62842698100642436</v>
      </c>
      <c r="J8" s="20">
        <v>1.0376054417975225</v>
      </c>
      <c r="K8" s="13">
        <v>1.2271352928235491</v>
      </c>
      <c r="L8" s="13">
        <v>0.68126315316562724</v>
      </c>
      <c r="M8" s="18">
        <v>1.1292692150086689</v>
      </c>
      <c r="N8" s="6">
        <v>0.51</v>
      </c>
      <c r="O8" s="15">
        <v>2.41</v>
      </c>
      <c r="P8" s="15">
        <v>1.85</v>
      </c>
      <c r="Q8" s="16">
        <v>1.22</v>
      </c>
      <c r="R8" s="9">
        <v>1.3821056945744565</v>
      </c>
      <c r="S8" s="10">
        <v>0.4144706587458693</v>
      </c>
      <c r="T8" s="11">
        <v>0.25958686102494388</v>
      </c>
      <c r="U8" s="12">
        <v>2.3153106490421234</v>
      </c>
      <c r="V8" s="9">
        <v>0.70706927340056147</v>
      </c>
      <c r="W8" s="13">
        <v>1.090978801623834</v>
      </c>
      <c r="X8" s="13">
        <v>1.17339430527414</v>
      </c>
      <c r="Y8" s="18">
        <v>1.46050135732759</v>
      </c>
      <c r="Z8" s="19"/>
    </row>
    <row r="9" spans="1:26" ht="12" x14ac:dyDescent="0.3">
      <c r="A9" s="48" t="s">
        <v>15</v>
      </c>
      <c r="B9" s="6">
        <v>0.98</v>
      </c>
      <c r="C9" s="7">
        <v>0.9</v>
      </c>
      <c r="D9" s="7">
        <v>1.05</v>
      </c>
      <c r="E9" s="8">
        <v>1.05</v>
      </c>
      <c r="F9" s="21">
        <v>0.88417137780672705</v>
      </c>
      <c r="G9" s="22">
        <v>0.9302216830282779</v>
      </c>
      <c r="H9" s="22">
        <v>1.4802062622625753</v>
      </c>
      <c r="I9" s="23">
        <v>0.84164121565249461</v>
      </c>
      <c r="J9" s="24">
        <v>0.94</v>
      </c>
      <c r="K9" s="13">
        <v>0.95</v>
      </c>
      <c r="L9" s="13">
        <v>1.214782435413952</v>
      </c>
      <c r="M9" s="18">
        <v>0.45593176171605215</v>
      </c>
      <c r="N9" s="6">
        <v>0.63</v>
      </c>
      <c r="O9" s="7">
        <v>1.32</v>
      </c>
      <c r="P9" s="15">
        <v>1.46</v>
      </c>
      <c r="Q9" s="16">
        <v>1.85</v>
      </c>
      <c r="R9" s="21">
        <v>1.3752719591924925</v>
      </c>
      <c r="S9" s="22">
        <v>0.66974569662606542</v>
      </c>
      <c r="T9" s="22">
        <v>1.1360226534383628</v>
      </c>
      <c r="U9" s="23">
        <v>0.99853052364636197</v>
      </c>
      <c r="V9" s="20">
        <v>0.59412570371809303</v>
      </c>
      <c r="W9" s="13">
        <v>1.3591267298465448</v>
      </c>
      <c r="X9" s="25">
        <v>1.968551801811403</v>
      </c>
      <c r="Y9" s="14">
        <v>1.607866534374532</v>
      </c>
      <c r="Z9" s="19"/>
    </row>
    <row r="10" spans="1:26" ht="12" x14ac:dyDescent="0.3">
      <c r="A10" s="48" t="s">
        <v>16</v>
      </c>
      <c r="B10" s="9">
        <v>0.97018378881098022</v>
      </c>
      <c r="C10" s="7">
        <v>0.82169068023304948</v>
      </c>
      <c r="D10" s="7">
        <v>1.4070179940008356</v>
      </c>
      <c r="E10" s="8">
        <v>0.68134731281974614</v>
      </c>
      <c r="F10" s="21">
        <v>1.7002071117069033</v>
      </c>
      <c r="G10" s="22">
        <v>0.76584012254856793</v>
      </c>
      <c r="H10" s="22">
        <v>0.68398105617200444</v>
      </c>
      <c r="I10" s="23">
        <v>1.0167631703483906</v>
      </c>
      <c r="J10" s="9">
        <v>1.7002071117069033</v>
      </c>
      <c r="K10" s="13">
        <v>0.76584012254856793</v>
      </c>
      <c r="L10" s="13">
        <v>0.68398105617200444</v>
      </c>
      <c r="M10" s="18">
        <v>1.0167631703483906</v>
      </c>
      <c r="N10" s="26">
        <v>0.29862213469453064</v>
      </c>
      <c r="O10" s="15">
        <v>4.0700225343476166</v>
      </c>
      <c r="P10" s="15">
        <v>2.2350181451056002</v>
      </c>
      <c r="Q10" s="16">
        <v>2.30635145010055</v>
      </c>
      <c r="R10" s="21">
        <v>1.2140894737741745</v>
      </c>
      <c r="S10" s="22">
        <v>0.68159686276484333</v>
      </c>
      <c r="T10" s="22">
        <v>1.0901663182665646</v>
      </c>
      <c r="U10" s="23">
        <v>0.97957874864732319</v>
      </c>
      <c r="V10" s="9">
        <v>0.57857537841337436</v>
      </c>
      <c r="W10" s="13">
        <v>1.0249119755528238</v>
      </c>
      <c r="X10" s="13">
        <v>0.4492585757266454</v>
      </c>
      <c r="Y10" s="18">
        <v>0.44080704940117382</v>
      </c>
      <c r="Z10" s="19"/>
    </row>
    <row r="11" spans="1:26" ht="12" x14ac:dyDescent="0.3">
      <c r="A11" s="48" t="s">
        <v>17</v>
      </c>
      <c r="B11" s="6">
        <v>0.93</v>
      </c>
      <c r="C11" s="7">
        <v>0.71</v>
      </c>
      <c r="D11" s="7">
        <v>1.75</v>
      </c>
      <c r="E11" s="8">
        <v>0.63</v>
      </c>
      <c r="F11" s="21">
        <v>1.1395778804633401</v>
      </c>
      <c r="G11" s="22">
        <v>0.82210211342489425</v>
      </c>
      <c r="H11" s="22">
        <v>1.6193347220425764</v>
      </c>
      <c r="I11" s="23">
        <v>0.64885713988617799</v>
      </c>
      <c r="J11" s="27">
        <v>4.0634299968683196</v>
      </c>
      <c r="K11" s="13">
        <v>0.83730723426766318</v>
      </c>
      <c r="L11" s="13">
        <v>1.1066606189837203</v>
      </c>
      <c r="M11" s="18">
        <v>1.2450412118638103</v>
      </c>
      <c r="N11" s="28">
        <v>0.31</v>
      </c>
      <c r="O11" s="7">
        <v>1.64</v>
      </c>
      <c r="P11" s="15">
        <v>2.44</v>
      </c>
      <c r="Q11" s="16">
        <v>2.2599999999999998</v>
      </c>
      <c r="R11" s="21">
        <v>1.5043021923964506</v>
      </c>
      <c r="S11" s="22">
        <v>0.77723505578003904</v>
      </c>
      <c r="T11" s="22">
        <v>0.66534859773732469</v>
      </c>
      <c r="U11" s="23">
        <v>1.5588528029637101</v>
      </c>
      <c r="V11" s="20">
        <v>1.5761364062052348</v>
      </c>
      <c r="W11" s="25">
        <v>2.8892377296260321</v>
      </c>
      <c r="X11" s="13">
        <v>0.33</v>
      </c>
      <c r="Y11" s="14">
        <v>4.3982370401608604</v>
      </c>
      <c r="Z11" s="19"/>
    </row>
    <row r="12" spans="1:26" ht="12.6" thickBot="1" x14ac:dyDescent="0.35">
      <c r="A12" s="48" t="s">
        <v>18</v>
      </c>
      <c r="B12" s="29">
        <v>0.87002837542899136</v>
      </c>
      <c r="C12" s="30">
        <v>0.91343382602713508</v>
      </c>
      <c r="D12" s="30">
        <v>0.8239542908994818</v>
      </c>
      <c r="E12" s="31">
        <v>0.28900170296914701</v>
      </c>
      <c r="F12" s="29">
        <v>0.87053200210150661</v>
      </c>
      <c r="G12" s="32">
        <v>1.0811979826996931</v>
      </c>
      <c r="H12" s="33">
        <v>1.33239263423489</v>
      </c>
      <c r="I12" s="34">
        <v>0.65357657286339998</v>
      </c>
      <c r="J12" s="29">
        <v>0.87053200210150661</v>
      </c>
      <c r="K12" s="33">
        <v>1.0811979826996931</v>
      </c>
      <c r="L12" s="33">
        <v>0.73239263423489098</v>
      </c>
      <c r="M12" s="34">
        <v>0.65357657286339998</v>
      </c>
      <c r="N12" s="29">
        <v>1.1353684616727193</v>
      </c>
      <c r="O12" s="30">
        <v>1.3937120969229342</v>
      </c>
      <c r="P12" s="30">
        <v>0.75233932963767769</v>
      </c>
      <c r="Q12" s="35">
        <v>1.0018009444001525</v>
      </c>
      <c r="R12" s="29">
        <v>0.90419132963362725</v>
      </c>
      <c r="S12" s="32">
        <v>2.3885072711612758</v>
      </c>
      <c r="T12" s="33">
        <v>1.3018606291375392</v>
      </c>
      <c r="U12" s="34">
        <v>0.8667381027437292</v>
      </c>
      <c r="V12" s="29">
        <v>0.14667275081533016</v>
      </c>
      <c r="W12" s="33">
        <v>1.2038294094366109</v>
      </c>
      <c r="X12" s="36">
        <v>4.765932445667076E-2</v>
      </c>
      <c r="Y12" s="37">
        <v>0.25101449227424216</v>
      </c>
      <c r="Z12" s="19"/>
    </row>
    <row r="13" spans="1:26" ht="12" x14ac:dyDescent="0.3">
      <c r="A13" s="48" t="s">
        <v>19</v>
      </c>
      <c r="B13" s="38">
        <v>0.78683572063095619</v>
      </c>
      <c r="C13" s="39">
        <v>0.82320095769303869</v>
      </c>
      <c r="D13" s="39">
        <v>1.3586668697026436</v>
      </c>
      <c r="E13" s="40">
        <v>0.98535253594678807</v>
      </c>
      <c r="F13" s="38">
        <v>1.1009775111458844</v>
      </c>
      <c r="G13" s="41">
        <v>0.62627450231890003</v>
      </c>
      <c r="H13" s="42">
        <v>0.64288013194155502</v>
      </c>
      <c r="I13" s="43">
        <v>0.6</v>
      </c>
      <c r="J13" s="38">
        <v>1.1009775111458844</v>
      </c>
      <c r="K13" s="41">
        <v>2.1277645588941301</v>
      </c>
      <c r="L13" s="42">
        <v>0.46288013194155492</v>
      </c>
      <c r="M13" s="43">
        <v>0.53723648446102545</v>
      </c>
      <c r="N13" s="38">
        <v>0.36685201302081616</v>
      </c>
      <c r="O13" s="44">
        <v>4.6808973702981564</v>
      </c>
      <c r="P13" s="44">
        <v>2.5519029908037334</v>
      </c>
      <c r="Q13" s="45">
        <v>0.82738641154824932</v>
      </c>
      <c r="R13" s="38">
        <v>1.9408020515624238</v>
      </c>
      <c r="S13" s="41">
        <v>0.68171643785291336</v>
      </c>
      <c r="T13" s="42">
        <v>0.42677162752197889</v>
      </c>
      <c r="U13" s="43">
        <v>1.1101653430132472</v>
      </c>
      <c r="V13" s="38">
        <v>0.63807758194946473</v>
      </c>
      <c r="W13" s="42">
        <v>0.89742073613471118</v>
      </c>
      <c r="X13" s="42">
        <v>0.43070877298433224</v>
      </c>
      <c r="Y13" s="43">
        <v>1.0884367142942299</v>
      </c>
      <c r="Z13" s="19"/>
    </row>
    <row r="14" spans="1:26" ht="12" x14ac:dyDescent="0.3">
      <c r="A14" s="48" t="s">
        <v>20</v>
      </c>
      <c r="B14" s="6">
        <v>0.68489163376988238</v>
      </c>
      <c r="C14" s="7">
        <v>0.88165289208367503</v>
      </c>
      <c r="D14" s="7">
        <v>1.1700347196884908</v>
      </c>
      <c r="E14" s="8">
        <v>0.89263170484298393</v>
      </c>
      <c r="F14" s="21">
        <v>0.87785255129838446</v>
      </c>
      <c r="G14" s="22">
        <v>1.5625127149354285</v>
      </c>
      <c r="H14" s="22">
        <v>0.65736366965401416</v>
      </c>
      <c r="I14" s="23">
        <v>0.72337580498606757</v>
      </c>
      <c r="J14" s="21">
        <v>0.87785255129838446</v>
      </c>
      <c r="K14" s="22">
        <v>1.5625127149354285</v>
      </c>
      <c r="L14" s="22">
        <v>0.65736366965401416</v>
      </c>
      <c r="M14" s="23">
        <v>0.72337580498606757</v>
      </c>
      <c r="N14" s="6">
        <v>0.30792697853638024</v>
      </c>
      <c r="O14" s="15">
        <v>5.3019024711008607</v>
      </c>
      <c r="P14" s="15">
        <v>1.6864817372543401</v>
      </c>
      <c r="Q14" s="16">
        <v>1.8954518018236415</v>
      </c>
      <c r="R14" s="21">
        <v>1.5611716426719322</v>
      </c>
      <c r="S14" s="22">
        <v>0.72340794666349706</v>
      </c>
      <c r="T14" s="22">
        <v>0.84330495528432148</v>
      </c>
      <c r="U14" s="23">
        <v>0.73041984198497656</v>
      </c>
      <c r="V14" s="20">
        <v>1.2688283374012062</v>
      </c>
      <c r="W14" s="13">
        <v>1.0301160268844267</v>
      </c>
      <c r="X14" s="13">
        <v>0.7044252450320696</v>
      </c>
      <c r="Y14" s="14">
        <v>0.68897751212461178</v>
      </c>
      <c r="Z14" s="19"/>
    </row>
    <row r="15" spans="1:26" ht="12" x14ac:dyDescent="0.3">
      <c r="A15" s="48" t="s">
        <v>21</v>
      </c>
      <c r="B15" s="6">
        <v>0.55119486749985502</v>
      </c>
      <c r="C15" s="7">
        <v>0.64960105246406297</v>
      </c>
      <c r="D15" s="7">
        <v>1.2170246870293004</v>
      </c>
      <c r="E15" s="8">
        <v>1.9452923464980876</v>
      </c>
      <c r="F15" s="21">
        <v>1.3715504637197737</v>
      </c>
      <c r="G15" s="22">
        <v>0.75502256469807583</v>
      </c>
      <c r="H15" s="22">
        <v>1.9124230735587393</v>
      </c>
      <c r="I15" s="23">
        <v>1.1637060939564152</v>
      </c>
      <c r="J15" s="46">
        <v>2.9806565542925298</v>
      </c>
      <c r="K15" s="22">
        <v>0.75502256469807583</v>
      </c>
      <c r="L15" s="22">
        <v>1.9124230735587393</v>
      </c>
      <c r="M15" s="23">
        <v>1.1637060939564152</v>
      </c>
      <c r="N15" s="6">
        <v>0.59384871089627256</v>
      </c>
      <c r="O15" s="7">
        <v>1.691086803471163</v>
      </c>
      <c r="P15" s="15">
        <v>3.1432043243654393</v>
      </c>
      <c r="Q15" s="8">
        <v>0.84385563929209029</v>
      </c>
      <c r="R15" s="21">
        <v>1.1255208993374184</v>
      </c>
      <c r="S15" s="22">
        <v>1.1034201106646542</v>
      </c>
      <c r="T15" s="22">
        <v>0.73461448099063031</v>
      </c>
      <c r="U15" s="23">
        <v>0.89758547533145083</v>
      </c>
      <c r="V15" s="20">
        <v>0.22774588575184021</v>
      </c>
      <c r="W15" s="13">
        <v>0.91236621403131424</v>
      </c>
      <c r="X15" s="13">
        <v>0.42314246571500952</v>
      </c>
      <c r="Y15" s="18">
        <v>0.87189473250497995</v>
      </c>
      <c r="Z15" s="19"/>
    </row>
    <row r="16" spans="1:26" ht="12" x14ac:dyDescent="0.3">
      <c r="A16" s="48" t="s">
        <v>22</v>
      </c>
      <c r="B16" s="6">
        <v>0.87</v>
      </c>
      <c r="C16" s="7">
        <v>0.89</v>
      </c>
      <c r="D16" s="7">
        <v>1.0900000000000001</v>
      </c>
      <c r="E16" s="8">
        <v>0.95</v>
      </c>
      <c r="F16" s="21">
        <v>1.1278223714777353</v>
      </c>
      <c r="G16" s="22">
        <v>0.85523841257019984</v>
      </c>
      <c r="H16" s="22">
        <v>1.3884782992514506</v>
      </c>
      <c r="I16" s="23">
        <v>1.0053512476189292</v>
      </c>
      <c r="J16" s="21">
        <v>0.61762819353423126</v>
      </c>
      <c r="K16" s="24">
        <v>2.4415178979883678</v>
      </c>
      <c r="L16" s="22">
        <v>1.235023607657691</v>
      </c>
      <c r="M16" s="23">
        <v>0.60785708807707495</v>
      </c>
      <c r="N16" s="28">
        <v>0.96</v>
      </c>
      <c r="O16" s="15">
        <v>1.53</v>
      </c>
      <c r="P16" s="15">
        <v>2.12</v>
      </c>
      <c r="Q16" s="16">
        <v>2.1325440258000001</v>
      </c>
      <c r="R16" s="21">
        <v>0.75771553499695421</v>
      </c>
      <c r="S16" s="22">
        <v>1.6749225114682214</v>
      </c>
      <c r="T16" s="22">
        <v>1.1167701265105887</v>
      </c>
      <c r="U16" s="23">
        <v>0.94207016117171904</v>
      </c>
      <c r="V16" s="27">
        <v>0.36644652955547552</v>
      </c>
      <c r="W16" s="13">
        <v>1.1929857509814912</v>
      </c>
      <c r="X16" s="13">
        <v>1.4879337666961068</v>
      </c>
      <c r="Y16" s="18">
        <v>0.86702320619662632</v>
      </c>
      <c r="Z16" s="19"/>
    </row>
    <row r="17" spans="1:26" ht="12" x14ac:dyDescent="0.3">
      <c r="A17" s="48" t="s">
        <v>23</v>
      </c>
      <c r="B17" s="9">
        <v>0.82910938743947138</v>
      </c>
      <c r="C17" s="7">
        <v>0.90503079500489103</v>
      </c>
      <c r="D17" s="7">
        <v>0.90310744500539297</v>
      </c>
      <c r="E17" s="8">
        <v>0.887912650733929</v>
      </c>
      <c r="F17" s="21">
        <v>1.9460181911880232</v>
      </c>
      <c r="G17" s="13">
        <v>1.024005917261428</v>
      </c>
      <c r="H17" s="13">
        <v>0.99384309912148328</v>
      </c>
      <c r="I17" s="18">
        <v>0.91564672026162719</v>
      </c>
      <c r="J17" s="21">
        <v>1.9460181911880232</v>
      </c>
      <c r="K17" s="13">
        <v>1.024005917261428</v>
      </c>
      <c r="L17" s="13">
        <v>0.99384309912148328</v>
      </c>
      <c r="M17" s="18">
        <v>0.91564672026162719</v>
      </c>
      <c r="N17" s="26">
        <v>0.88640312473592131</v>
      </c>
      <c r="O17" s="15">
        <v>1.1906437437461634</v>
      </c>
      <c r="P17" s="7">
        <v>1.0715418830709316</v>
      </c>
      <c r="Q17" s="8">
        <v>0.89672696202786673</v>
      </c>
      <c r="R17" s="21">
        <v>0.92511757424151142</v>
      </c>
      <c r="S17" s="13">
        <v>1.4844155127641094</v>
      </c>
      <c r="T17" s="13">
        <v>1.0256759557606585</v>
      </c>
      <c r="U17" s="18">
        <v>0.93144535191991096</v>
      </c>
      <c r="V17" s="9">
        <v>0.79285947119960654</v>
      </c>
      <c r="W17" s="13">
        <v>0.61175337767781457</v>
      </c>
      <c r="X17" s="13">
        <v>0.70408327856511943</v>
      </c>
      <c r="Y17" s="18">
        <v>1.1046926067254239</v>
      </c>
      <c r="Z17" s="19"/>
    </row>
    <row r="18" spans="1:26" ht="12" x14ac:dyDescent="0.3">
      <c r="A18" s="48" t="s">
        <v>24</v>
      </c>
      <c r="B18" s="6">
        <v>1.2</v>
      </c>
      <c r="C18" s="7">
        <v>0.98</v>
      </c>
      <c r="D18" s="7">
        <v>0.99</v>
      </c>
      <c r="E18" s="8">
        <v>1.04</v>
      </c>
      <c r="F18" s="21">
        <v>1.1399999999999999</v>
      </c>
      <c r="G18" s="22">
        <v>1.1013163165619775</v>
      </c>
      <c r="H18" s="22">
        <v>1.1581755853960152</v>
      </c>
      <c r="I18" s="23">
        <v>1.2429481668090532</v>
      </c>
      <c r="J18" s="21">
        <v>0.99327673837373398</v>
      </c>
      <c r="K18" s="24">
        <v>2.6262745023189011</v>
      </c>
      <c r="L18" s="22">
        <v>0.48441903648375184</v>
      </c>
      <c r="M18" s="47">
        <v>0.90567386513101333</v>
      </c>
      <c r="N18" s="6">
        <v>1.3</v>
      </c>
      <c r="O18" s="7">
        <v>1.43</v>
      </c>
      <c r="P18" s="7">
        <v>0.86</v>
      </c>
      <c r="Q18" s="8">
        <v>0.56000000000000005</v>
      </c>
      <c r="R18" s="21">
        <v>1.5005990155890274</v>
      </c>
      <c r="S18" s="22">
        <v>1.4673874889164615</v>
      </c>
      <c r="T18" s="22">
        <v>1.0227164797638399</v>
      </c>
      <c r="U18" s="23">
        <v>0.82748541837323053</v>
      </c>
      <c r="V18" s="20">
        <v>0.7210159588444095</v>
      </c>
      <c r="W18" s="13">
        <v>0.87548236670213053</v>
      </c>
      <c r="X18" s="13">
        <v>1.6482688265160004</v>
      </c>
      <c r="Y18" s="18">
        <v>0.82186028821122303</v>
      </c>
      <c r="Z18" s="19"/>
    </row>
    <row r="19" spans="1:26" ht="12.6" thickBot="1" x14ac:dyDescent="0.35">
      <c r="A19" s="48" t="s">
        <v>25</v>
      </c>
      <c r="B19" s="49">
        <v>1.22</v>
      </c>
      <c r="C19" s="30">
        <v>0.87</v>
      </c>
      <c r="D19" s="30">
        <v>0.85</v>
      </c>
      <c r="E19" s="35">
        <v>1.1399999999999999</v>
      </c>
      <c r="F19" s="50">
        <v>1.0166602443103154</v>
      </c>
      <c r="G19" s="32">
        <v>1.3909612448298936</v>
      </c>
      <c r="H19" s="32">
        <v>1.561009536968704</v>
      </c>
      <c r="I19" s="51">
        <v>0.6462595508692095</v>
      </c>
      <c r="J19" s="50">
        <v>0.71069987338337448</v>
      </c>
      <c r="K19" s="52">
        <v>2.6114691143301401</v>
      </c>
      <c r="L19" s="52">
        <v>3.2416892204428027</v>
      </c>
      <c r="M19" s="51">
        <v>0.25181833308430412</v>
      </c>
      <c r="N19" s="53">
        <v>0.28999999999999998</v>
      </c>
      <c r="O19" s="54">
        <v>3.24</v>
      </c>
      <c r="P19" s="54">
        <v>1.77</v>
      </c>
      <c r="Q19" s="31">
        <v>1.52</v>
      </c>
      <c r="R19" s="50">
        <v>1.0546603700820922</v>
      </c>
      <c r="S19" s="32">
        <v>0.59819447016403271</v>
      </c>
      <c r="T19" s="52">
        <v>0.82785650996551741</v>
      </c>
      <c r="U19" s="55">
        <v>1.1409559999465735</v>
      </c>
      <c r="V19" s="56">
        <v>0.60924203871128413</v>
      </c>
      <c r="W19" s="36">
        <v>1.4932520078002489</v>
      </c>
      <c r="X19" s="36">
        <v>1.5042047897397723</v>
      </c>
      <c r="Y19" s="37">
        <v>0.42380029602104075</v>
      </c>
      <c r="Z19" s="19"/>
    </row>
    <row r="20" spans="1:26" ht="12" x14ac:dyDescent="0.3">
      <c r="A20" s="48"/>
      <c r="B20" s="7"/>
      <c r="C20" s="7"/>
      <c r="D20" s="7"/>
      <c r="E20" s="7"/>
      <c r="F20" s="22"/>
      <c r="G20" s="22"/>
      <c r="H20" s="22"/>
      <c r="I20" s="22"/>
      <c r="J20" s="22"/>
      <c r="K20" s="24"/>
      <c r="L20" s="24"/>
      <c r="M20" s="22"/>
      <c r="N20" s="15"/>
      <c r="O20" s="15"/>
      <c r="P20" s="15"/>
      <c r="Q20" s="15"/>
      <c r="R20" s="22"/>
      <c r="S20" s="22"/>
      <c r="T20" s="24"/>
      <c r="U20" s="24"/>
      <c r="V20" s="13"/>
      <c r="W20" s="25"/>
      <c r="X20" s="25"/>
      <c r="Y20" s="25"/>
      <c r="Z20" s="19"/>
    </row>
    <row r="21" spans="1:26" ht="13.8" x14ac:dyDescent="0.3">
      <c r="A21" s="1" t="s">
        <v>26</v>
      </c>
    </row>
    <row r="22" spans="1:26" ht="13.8" x14ac:dyDescent="0.3">
      <c r="A22" s="170" t="s">
        <v>1</v>
      </c>
      <c r="B22" s="171" t="s">
        <v>2</v>
      </c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73" t="s">
        <v>3</v>
      </c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</row>
    <row r="23" spans="1:26" ht="14.4" x14ac:dyDescent="0.3">
      <c r="A23" s="170"/>
      <c r="B23" s="174" t="s">
        <v>4</v>
      </c>
      <c r="C23" s="174"/>
      <c r="D23" s="174"/>
      <c r="E23" s="175"/>
      <c r="F23" s="176" t="s">
        <v>5</v>
      </c>
      <c r="G23" s="174"/>
      <c r="H23" s="174"/>
      <c r="I23" s="175"/>
      <c r="J23" s="176" t="s">
        <v>6</v>
      </c>
      <c r="K23" s="174"/>
      <c r="L23" s="174"/>
      <c r="M23" s="175"/>
      <c r="N23" s="177" t="s">
        <v>4</v>
      </c>
      <c r="O23" s="178"/>
      <c r="P23" s="178"/>
      <c r="Q23" s="179"/>
      <c r="R23" s="177" t="s">
        <v>5</v>
      </c>
      <c r="S23" s="178"/>
      <c r="T23" s="178"/>
      <c r="U23" s="179"/>
      <c r="V23" s="177" t="s">
        <v>6</v>
      </c>
      <c r="W23" s="178"/>
      <c r="X23" s="178"/>
      <c r="Y23" s="179"/>
      <c r="Z23"/>
    </row>
    <row r="24" spans="1:26" ht="15" thickBot="1" x14ac:dyDescent="0.35">
      <c r="A24" s="170"/>
      <c r="B24" s="3" t="s">
        <v>7</v>
      </c>
      <c r="C24" s="3" t="s">
        <v>8</v>
      </c>
      <c r="D24" s="3" t="s">
        <v>9</v>
      </c>
      <c r="E24" s="4" t="s">
        <v>10</v>
      </c>
      <c r="F24" s="5" t="s">
        <v>11</v>
      </c>
      <c r="G24" s="3" t="s">
        <v>12</v>
      </c>
      <c r="H24" s="3" t="s">
        <v>9</v>
      </c>
      <c r="I24" s="4" t="s">
        <v>10</v>
      </c>
      <c r="J24" s="5" t="s">
        <v>11</v>
      </c>
      <c r="K24" s="3" t="s">
        <v>12</v>
      </c>
      <c r="L24" s="3" t="s">
        <v>9</v>
      </c>
      <c r="M24" s="4" t="s">
        <v>10</v>
      </c>
      <c r="N24" s="5" t="s">
        <v>11</v>
      </c>
      <c r="O24" s="3" t="s">
        <v>12</v>
      </c>
      <c r="P24" s="3" t="s">
        <v>9</v>
      </c>
      <c r="Q24" s="4" t="s">
        <v>10</v>
      </c>
      <c r="R24" s="5" t="s">
        <v>11</v>
      </c>
      <c r="S24" s="3" t="s">
        <v>12</v>
      </c>
      <c r="T24" s="3" t="s">
        <v>9</v>
      </c>
      <c r="U24" s="4" t="s">
        <v>10</v>
      </c>
      <c r="V24" s="5" t="s">
        <v>11</v>
      </c>
      <c r="W24" s="3" t="s">
        <v>12</v>
      </c>
      <c r="X24" s="3" t="s">
        <v>9</v>
      </c>
      <c r="Y24" s="4" t="s">
        <v>10</v>
      </c>
      <c r="Z24"/>
    </row>
    <row r="25" spans="1:26" ht="12" x14ac:dyDescent="0.3">
      <c r="A25" s="19" t="s">
        <v>13</v>
      </c>
      <c r="B25" s="57" t="s">
        <v>27</v>
      </c>
      <c r="C25" s="58" t="s">
        <v>28</v>
      </c>
      <c r="D25" s="58" t="s">
        <v>29</v>
      </c>
      <c r="E25" s="59" t="s">
        <v>30</v>
      </c>
      <c r="F25" s="60" t="s">
        <v>31</v>
      </c>
      <c r="G25" s="61" t="s">
        <v>32</v>
      </c>
      <c r="H25" s="62" t="s">
        <v>33</v>
      </c>
      <c r="I25" s="63" t="s">
        <v>33</v>
      </c>
      <c r="J25" s="64" t="s">
        <v>34</v>
      </c>
      <c r="K25" s="65" t="s">
        <v>35</v>
      </c>
      <c r="L25" s="65" t="s">
        <v>36</v>
      </c>
      <c r="M25" s="66" t="s">
        <v>37</v>
      </c>
      <c r="N25" s="67" t="s">
        <v>38</v>
      </c>
      <c r="O25" s="68" t="s">
        <v>39</v>
      </c>
      <c r="P25" s="69" t="s">
        <v>40</v>
      </c>
      <c r="Q25" s="70" t="s">
        <v>41</v>
      </c>
      <c r="R25" s="67" t="s">
        <v>42</v>
      </c>
      <c r="S25" s="71" t="s">
        <v>43</v>
      </c>
      <c r="T25" s="71" t="s">
        <v>44</v>
      </c>
      <c r="U25" s="72" t="s">
        <v>45</v>
      </c>
      <c r="V25" s="71" t="s">
        <v>46</v>
      </c>
      <c r="W25" s="71" t="s">
        <v>47</v>
      </c>
      <c r="X25" s="71" t="s">
        <v>48</v>
      </c>
      <c r="Y25" s="72" t="s">
        <v>49</v>
      </c>
      <c r="Z25" s="19"/>
    </row>
    <row r="26" spans="1:26" ht="12" x14ac:dyDescent="0.3">
      <c r="A26" s="19" t="s">
        <v>14</v>
      </c>
      <c r="B26" s="73" t="s">
        <v>50</v>
      </c>
      <c r="C26" s="74" t="s">
        <v>51</v>
      </c>
      <c r="D26" s="74" t="s">
        <v>52</v>
      </c>
      <c r="E26" s="75" t="s">
        <v>53</v>
      </c>
      <c r="F26" s="76" t="s">
        <v>54</v>
      </c>
      <c r="G26" s="77" t="s">
        <v>55</v>
      </c>
      <c r="H26" s="78" t="s">
        <v>56</v>
      </c>
      <c r="I26" s="79" t="s">
        <v>57</v>
      </c>
      <c r="J26" s="80" t="s">
        <v>58</v>
      </c>
      <c r="K26" s="81" t="s">
        <v>59</v>
      </c>
      <c r="L26" s="81" t="s">
        <v>60</v>
      </c>
      <c r="M26" s="82" t="s">
        <v>61</v>
      </c>
      <c r="N26" s="83" t="s">
        <v>62</v>
      </c>
      <c r="O26" s="84" t="s">
        <v>63</v>
      </c>
      <c r="P26" s="84" t="s">
        <v>64</v>
      </c>
      <c r="Q26" s="85" t="s">
        <v>41</v>
      </c>
      <c r="R26" s="83" t="s">
        <v>65</v>
      </c>
      <c r="S26" s="86" t="s">
        <v>66</v>
      </c>
      <c r="T26" s="87" t="s">
        <v>67</v>
      </c>
      <c r="U26" s="88" t="s">
        <v>68</v>
      </c>
      <c r="V26" s="86" t="s">
        <v>69</v>
      </c>
      <c r="W26" s="86" t="s">
        <v>70</v>
      </c>
      <c r="X26" s="86" t="s">
        <v>71</v>
      </c>
      <c r="Y26" s="89" t="s">
        <v>72</v>
      </c>
      <c r="Z26" s="19"/>
    </row>
    <row r="27" spans="1:26" ht="12" x14ac:dyDescent="0.3">
      <c r="A27" s="19" t="s">
        <v>15</v>
      </c>
      <c r="B27" s="73" t="s">
        <v>73</v>
      </c>
      <c r="C27" s="74" t="s">
        <v>74</v>
      </c>
      <c r="D27" s="74" t="s">
        <v>75</v>
      </c>
      <c r="E27" s="75" t="s">
        <v>76</v>
      </c>
      <c r="F27" s="76" t="s">
        <v>77</v>
      </c>
      <c r="G27" s="77" t="s">
        <v>78</v>
      </c>
      <c r="H27" s="77" t="s">
        <v>79</v>
      </c>
      <c r="I27" s="79" t="s">
        <v>80</v>
      </c>
      <c r="J27" s="80" t="s">
        <v>81</v>
      </c>
      <c r="K27" s="81" t="s">
        <v>82</v>
      </c>
      <c r="L27" s="81" t="s">
        <v>83</v>
      </c>
      <c r="M27" s="82" t="s">
        <v>84</v>
      </c>
      <c r="N27" s="83" t="s">
        <v>85</v>
      </c>
      <c r="O27" s="90" t="s">
        <v>86</v>
      </c>
      <c r="P27" s="84" t="s">
        <v>87</v>
      </c>
      <c r="Q27" s="85" t="s">
        <v>88</v>
      </c>
      <c r="R27" s="83" t="s">
        <v>89</v>
      </c>
      <c r="S27" s="86" t="s">
        <v>90</v>
      </c>
      <c r="T27" s="86" t="s">
        <v>91</v>
      </c>
      <c r="U27" s="89" t="s">
        <v>92</v>
      </c>
      <c r="V27" s="86" t="s">
        <v>93</v>
      </c>
      <c r="W27" s="86" t="s">
        <v>94</v>
      </c>
      <c r="X27" s="87" t="s">
        <v>95</v>
      </c>
      <c r="Y27" s="88" t="s">
        <v>96</v>
      </c>
      <c r="Z27" s="19"/>
    </row>
    <row r="28" spans="1:26" ht="12" x14ac:dyDescent="0.25">
      <c r="A28" s="19" t="s">
        <v>16</v>
      </c>
      <c r="B28" s="91" t="s">
        <v>97</v>
      </c>
      <c r="C28" s="74" t="s">
        <v>98</v>
      </c>
      <c r="D28" s="74" t="s">
        <v>99</v>
      </c>
      <c r="E28" s="75" t="s">
        <v>100</v>
      </c>
      <c r="F28" s="76" t="s">
        <v>101</v>
      </c>
      <c r="G28" s="81" t="s">
        <v>102</v>
      </c>
      <c r="H28" s="81" t="s">
        <v>103</v>
      </c>
      <c r="I28" s="82" t="s">
        <v>102</v>
      </c>
      <c r="J28" s="91" t="s">
        <v>43</v>
      </c>
      <c r="K28" s="81" t="s">
        <v>104</v>
      </c>
      <c r="L28" s="81" t="s">
        <v>36</v>
      </c>
      <c r="M28" s="82" t="s">
        <v>105</v>
      </c>
      <c r="N28" s="92" t="s">
        <v>106</v>
      </c>
      <c r="O28" s="93" t="s">
        <v>107</v>
      </c>
      <c r="P28" s="93" t="s">
        <v>108</v>
      </c>
      <c r="Q28" s="94" t="s">
        <v>109</v>
      </c>
      <c r="R28" s="95" t="s">
        <v>110</v>
      </c>
      <c r="S28" s="96" t="s">
        <v>111</v>
      </c>
      <c r="T28" s="96" t="s">
        <v>112</v>
      </c>
      <c r="U28" s="97" t="s">
        <v>113</v>
      </c>
      <c r="V28" s="96" t="s">
        <v>114</v>
      </c>
      <c r="W28" s="96" t="s">
        <v>102</v>
      </c>
      <c r="X28" s="96" t="s">
        <v>115</v>
      </c>
      <c r="Y28" s="97" t="s">
        <v>116</v>
      </c>
      <c r="Z28" s="19"/>
    </row>
    <row r="29" spans="1:26" ht="12" x14ac:dyDescent="0.3">
      <c r="A29" s="19" t="s">
        <v>17</v>
      </c>
      <c r="B29" s="73" t="s">
        <v>117</v>
      </c>
      <c r="C29" s="74" t="s">
        <v>118</v>
      </c>
      <c r="D29" s="74" t="s">
        <v>75</v>
      </c>
      <c r="E29" s="75" t="s">
        <v>119</v>
      </c>
      <c r="F29" s="76" t="s">
        <v>120</v>
      </c>
      <c r="G29" s="77" t="s">
        <v>121</v>
      </c>
      <c r="H29" s="77" t="s">
        <v>122</v>
      </c>
      <c r="I29" s="79" t="s">
        <v>123</v>
      </c>
      <c r="J29" s="98" t="s">
        <v>124</v>
      </c>
      <c r="K29" s="81" t="s">
        <v>125</v>
      </c>
      <c r="L29" s="81" t="s">
        <v>126</v>
      </c>
      <c r="M29" s="82" t="s">
        <v>127</v>
      </c>
      <c r="N29" s="99" t="s">
        <v>128</v>
      </c>
      <c r="O29" s="100" t="s">
        <v>129</v>
      </c>
      <c r="P29" s="101" t="s">
        <v>67</v>
      </c>
      <c r="Q29" s="85" t="s">
        <v>41</v>
      </c>
      <c r="R29" s="102" t="s">
        <v>130</v>
      </c>
      <c r="S29" s="86" t="s">
        <v>131</v>
      </c>
      <c r="T29" s="86" t="s">
        <v>38</v>
      </c>
      <c r="U29" s="89" t="s">
        <v>132</v>
      </c>
      <c r="V29" s="86" t="s">
        <v>133</v>
      </c>
      <c r="W29" s="87" t="s">
        <v>134</v>
      </c>
      <c r="X29" s="86" t="s">
        <v>135</v>
      </c>
      <c r="Y29" s="88" t="s">
        <v>136</v>
      </c>
      <c r="Z29" s="19"/>
    </row>
    <row r="30" spans="1:26" ht="12.6" thickBot="1" x14ac:dyDescent="0.3">
      <c r="A30" s="19" t="s">
        <v>18</v>
      </c>
      <c r="B30" s="103" t="s">
        <v>137</v>
      </c>
      <c r="C30" s="104" t="s">
        <v>138</v>
      </c>
      <c r="D30" s="104" t="s">
        <v>139</v>
      </c>
      <c r="E30" s="105" t="s">
        <v>140</v>
      </c>
      <c r="F30" s="106" t="s">
        <v>141</v>
      </c>
      <c r="G30" s="107" t="s">
        <v>142</v>
      </c>
      <c r="H30" s="107" t="s">
        <v>143</v>
      </c>
      <c r="I30" s="108" t="s">
        <v>105</v>
      </c>
      <c r="J30" s="103" t="s">
        <v>144</v>
      </c>
      <c r="K30" s="109" t="s">
        <v>145</v>
      </c>
      <c r="L30" s="109" t="s">
        <v>146</v>
      </c>
      <c r="M30" s="110" t="s">
        <v>147</v>
      </c>
      <c r="N30" s="111" t="s">
        <v>148</v>
      </c>
      <c r="O30" s="112" t="s">
        <v>149</v>
      </c>
      <c r="P30" s="112" t="s">
        <v>97</v>
      </c>
      <c r="Q30" s="113" t="s">
        <v>150</v>
      </c>
      <c r="R30" s="111" t="s">
        <v>151</v>
      </c>
      <c r="S30" s="112" t="s">
        <v>152</v>
      </c>
      <c r="T30" s="112" t="s">
        <v>153</v>
      </c>
      <c r="U30" s="113" t="s">
        <v>154</v>
      </c>
      <c r="V30" s="112" t="s">
        <v>155</v>
      </c>
      <c r="W30" s="112" t="s">
        <v>156</v>
      </c>
      <c r="X30" s="114" t="s">
        <v>157</v>
      </c>
      <c r="Y30" s="115" t="s">
        <v>158</v>
      </c>
      <c r="Z30" s="19"/>
    </row>
    <row r="31" spans="1:26" ht="12" x14ac:dyDescent="0.25">
      <c r="A31" s="19" t="s">
        <v>19</v>
      </c>
      <c r="B31" s="91" t="s">
        <v>159</v>
      </c>
      <c r="C31" s="74" t="s">
        <v>160</v>
      </c>
      <c r="D31" s="74" t="s">
        <v>161</v>
      </c>
      <c r="E31" s="75" t="s">
        <v>162</v>
      </c>
      <c r="F31" s="91" t="s">
        <v>163</v>
      </c>
      <c r="G31" s="77" t="s">
        <v>102</v>
      </c>
      <c r="H31" s="81" t="s">
        <v>164</v>
      </c>
      <c r="I31" s="82" t="s">
        <v>165</v>
      </c>
      <c r="J31" s="91" t="s">
        <v>166</v>
      </c>
      <c r="K31" s="81" t="s">
        <v>167</v>
      </c>
      <c r="L31" s="81" t="s">
        <v>168</v>
      </c>
      <c r="M31" s="82" t="s">
        <v>169</v>
      </c>
      <c r="N31" s="95" t="s">
        <v>170</v>
      </c>
      <c r="O31" s="93" t="s">
        <v>171</v>
      </c>
      <c r="P31" s="93" t="s">
        <v>172</v>
      </c>
      <c r="Q31" s="94" t="s">
        <v>172</v>
      </c>
      <c r="R31" s="95" t="s">
        <v>173</v>
      </c>
      <c r="S31" s="96" t="s">
        <v>174</v>
      </c>
      <c r="T31" s="96" t="s">
        <v>175</v>
      </c>
      <c r="U31" s="97" t="s">
        <v>176</v>
      </c>
      <c r="V31" s="96" t="s">
        <v>177</v>
      </c>
      <c r="W31" s="96" t="s">
        <v>150</v>
      </c>
      <c r="X31" s="96" t="s">
        <v>178</v>
      </c>
      <c r="Y31" s="97" t="s">
        <v>179</v>
      </c>
      <c r="Z31" s="19"/>
    </row>
    <row r="32" spans="1:26" ht="12" x14ac:dyDescent="0.25">
      <c r="A32" s="19" t="s">
        <v>20</v>
      </c>
      <c r="B32" s="73" t="s">
        <v>180</v>
      </c>
      <c r="C32" s="74" t="s">
        <v>181</v>
      </c>
      <c r="D32" s="74" t="s">
        <v>150</v>
      </c>
      <c r="E32" s="75" t="s">
        <v>182</v>
      </c>
      <c r="F32" s="91" t="s">
        <v>183</v>
      </c>
      <c r="G32" s="116" t="s">
        <v>97</v>
      </c>
      <c r="H32" s="116" t="s">
        <v>184</v>
      </c>
      <c r="I32" s="117" t="s">
        <v>102</v>
      </c>
      <c r="J32" s="91" t="s">
        <v>185</v>
      </c>
      <c r="K32" s="81" t="s">
        <v>186</v>
      </c>
      <c r="L32" s="81" t="s">
        <v>97</v>
      </c>
      <c r="M32" s="82" t="s">
        <v>187</v>
      </c>
      <c r="N32" s="95" t="s">
        <v>188</v>
      </c>
      <c r="O32" s="93" t="s">
        <v>189</v>
      </c>
      <c r="P32" s="93" t="s">
        <v>190</v>
      </c>
      <c r="Q32" s="94" t="s">
        <v>172</v>
      </c>
      <c r="R32" s="95" t="s">
        <v>191</v>
      </c>
      <c r="S32" s="96" t="s">
        <v>192</v>
      </c>
      <c r="T32" s="96" t="s">
        <v>193</v>
      </c>
      <c r="U32" s="97" t="s">
        <v>194</v>
      </c>
      <c r="V32" s="96" t="s">
        <v>195</v>
      </c>
      <c r="W32" s="96" t="s">
        <v>150</v>
      </c>
      <c r="X32" s="96" t="s">
        <v>196</v>
      </c>
      <c r="Y32" s="94" t="s">
        <v>197</v>
      </c>
      <c r="Z32" s="19"/>
    </row>
    <row r="33" spans="1:26" ht="12" x14ac:dyDescent="0.25">
      <c r="A33" s="19" t="s">
        <v>21</v>
      </c>
      <c r="B33" s="73" t="s">
        <v>198</v>
      </c>
      <c r="C33" s="74" t="s">
        <v>199</v>
      </c>
      <c r="D33" s="74" t="s">
        <v>200</v>
      </c>
      <c r="E33" s="75" t="s">
        <v>201</v>
      </c>
      <c r="F33" s="91" t="s">
        <v>202</v>
      </c>
      <c r="G33" s="116" t="s">
        <v>102</v>
      </c>
      <c r="H33" s="116" t="s">
        <v>203</v>
      </c>
      <c r="I33" s="117" t="s">
        <v>204</v>
      </c>
      <c r="J33" s="118" t="s">
        <v>205</v>
      </c>
      <c r="K33" s="81" t="s">
        <v>206</v>
      </c>
      <c r="L33" s="81" t="s">
        <v>207</v>
      </c>
      <c r="M33" s="82" t="s">
        <v>208</v>
      </c>
      <c r="N33" s="95" t="s">
        <v>209</v>
      </c>
      <c r="O33" s="96" t="s">
        <v>210</v>
      </c>
      <c r="P33" s="93" t="s">
        <v>211</v>
      </c>
      <c r="Q33" s="97" t="s">
        <v>212</v>
      </c>
      <c r="R33" s="95" t="s">
        <v>213</v>
      </c>
      <c r="S33" s="96" t="s">
        <v>214</v>
      </c>
      <c r="T33" s="96" t="s">
        <v>215</v>
      </c>
      <c r="U33" s="97" t="s">
        <v>216</v>
      </c>
      <c r="V33" s="96" t="s">
        <v>217</v>
      </c>
      <c r="W33" s="96" t="s">
        <v>150</v>
      </c>
      <c r="X33" s="96" t="s">
        <v>218</v>
      </c>
      <c r="Y33" s="97" t="s">
        <v>219</v>
      </c>
      <c r="Z33" s="19"/>
    </row>
    <row r="34" spans="1:26" ht="12" x14ac:dyDescent="0.3">
      <c r="A34" s="19" t="s">
        <v>22</v>
      </c>
      <c r="B34" s="73" t="s">
        <v>220</v>
      </c>
      <c r="C34" s="74" t="s">
        <v>221</v>
      </c>
      <c r="D34" s="74" t="s">
        <v>222</v>
      </c>
      <c r="E34" s="75" t="s">
        <v>223</v>
      </c>
      <c r="F34" s="76" t="s">
        <v>224</v>
      </c>
      <c r="G34" s="77" t="s">
        <v>225</v>
      </c>
      <c r="H34" s="77" t="s">
        <v>226</v>
      </c>
      <c r="I34" s="79" t="s">
        <v>227</v>
      </c>
      <c r="J34" s="80" t="s">
        <v>228</v>
      </c>
      <c r="K34" s="119" t="s">
        <v>229</v>
      </c>
      <c r="L34" s="81" t="s">
        <v>230</v>
      </c>
      <c r="M34" s="82" t="s">
        <v>231</v>
      </c>
      <c r="N34" s="83" t="s">
        <v>232</v>
      </c>
      <c r="O34" s="90" t="s">
        <v>233</v>
      </c>
      <c r="P34" s="84" t="s">
        <v>234</v>
      </c>
      <c r="Q34" s="85" t="s">
        <v>235</v>
      </c>
      <c r="R34" s="83" t="s">
        <v>236</v>
      </c>
      <c r="S34" s="86" t="s">
        <v>237</v>
      </c>
      <c r="T34" s="86" t="s">
        <v>238</v>
      </c>
      <c r="U34" s="89" t="s">
        <v>239</v>
      </c>
      <c r="V34" s="87" t="s">
        <v>240</v>
      </c>
      <c r="W34" s="86" t="s">
        <v>241</v>
      </c>
      <c r="X34" s="86" t="s">
        <v>242</v>
      </c>
      <c r="Y34" s="89" t="s">
        <v>243</v>
      </c>
      <c r="Z34" s="19"/>
    </row>
    <row r="35" spans="1:26" ht="12" x14ac:dyDescent="0.25">
      <c r="A35" s="19" t="s">
        <v>23</v>
      </c>
      <c r="B35" s="91" t="s">
        <v>244</v>
      </c>
      <c r="C35" s="74" t="s">
        <v>245</v>
      </c>
      <c r="D35" s="74" t="s">
        <v>246</v>
      </c>
      <c r="E35" s="75" t="s">
        <v>247</v>
      </c>
      <c r="F35" s="91" t="s">
        <v>163</v>
      </c>
      <c r="G35" s="77" t="s">
        <v>102</v>
      </c>
      <c r="H35" s="81" t="s">
        <v>164</v>
      </c>
      <c r="I35" s="82" t="s">
        <v>165</v>
      </c>
      <c r="J35" s="91" t="s">
        <v>248</v>
      </c>
      <c r="K35" s="81" t="s">
        <v>102</v>
      </c>
      <c r="L35" s="81" t="s">
        <v>102</v>
      </c>
      <c r="M35" s="82" t="s">
        <v>249</v>
      </c>
      <c r="N35" s="95" t="s">
        <v>250</v>
      </c>
      <c r="O35" s="96" t="s">
        <v>251</v>
      </c>
      <c r="P35" s="96" t="s">
        <v>252</v>
      </c>
      <c r="Q35" s="97" t="s">
        <v>253</v>
      </c>
      <c r="R35" s="95" t="s">
        <v>254</v>
      </c>
      <c r="S35" s="96" t="s">
        <v>255</v>
      </c>
      <c r="T35" s="96" t="s">
        <v>256</v>
      </c>
      <c r="U35" s="97" t="s">
        <v>257</v>
      </c>
      <c r="V35" s="96" t="s">
        <v>258</v>
      </c>
      <c r="W35" s="96" t="s">
        <v>259</v>
      </c>
      <c r="X35" s="96" t="s">
        <v>260</v>
      </c>
      <c r="Y35" s="97" t="s">
        <v>261</v>
      </c>
      <c r="Z35" s="19"/>
    </row>
    <row r="36" spans="1:26" ht="12" x14ac:dyDescent="0.3">
      <c r="A36" s="19" t="s">
        <v>24</v>
      </c>
      <c r="B36" s="73" t="s">
        <v>262</v>
      </c>
      <c r="C36" s="74" t="s">
        <v>263</v>
      </c>
      <c r="D36" s="74" t="s">
        <v>264</v>
      </c>
      <c r="E36" s="75" t="s">
        <v>265</v>
      </c>
      <c r="F36" s="76" t="s">
        <v>266</v>
      </c>
      <c r="G36" s="77" t="s">
        <v>267</v>
      </c>
      <c r="H36" s="77" t="s">
        <v>268</v>
      </c>
      <c r="I36" s="79" t="s">
        <v>269</v>
      </c>
      <c r="J36" s="80" t="s">
        <v>270</v>
      </c>
      <c r="K36" s="119" t="s">
        <v>271</v>
      </c>
      <c r="L36" s="81" t="s">
        <v>272</v>
      </c>
      <c r="M36" s="82" t="s">
        <v>273</v>
      </c>
      <c r="N36" s="83" t="s">
        <v>274</v>
      </c>
      <c r="O36" s="90" t="s">
        <v>275</v>
      </c>
      <c r="P36" s="90" t="s">
        <v>276</v>
      </c>
      <c r="Q36" s="120" t="s">
        <v>277</v>
      </c>
      <c r="R36" s="83" t="s">
        <v>278</v>
      </c>
      <c r="S36" s="86" t="s">
        <v>279</v>
      </c>
      <c r="T36" s="86" t="s">
        <v>280</v>
      </c>
      <c r="U36" s="89" t="s">
        <v>281</v>
      </c>
      <c r="V36" s="86" t="s">
        <v>282</v>
      </c>
      <c r="W36" s="86" t="s">
        <v>283</v>
      </c>
      <c r="X36" s="86" t="s">
        <v>284</v>
      </c>
      <c r="Y36" s="89" t="s">
        <v>285</v>
      </c>
      <c r="Z36" s="19"/>
    </row>
    <row r="37" spans="1:26" ht="12.6" thickBot="1" x14ac:dyDescent="0.35">
      <c r="A37" s="19" t="s">
        <v>25</v>
      </c>
      <c r="B37" s="121" t="s">
        <v>286</v>
      </c>
      <c r="C37" s="104" t="s">
        <v>287</v>
      </c>
      <c r="D37" s="104" t="s">
        <v>288</v>
      </c>
      <c r="E37" s="122" t="s">
        <v>289</v>
      </c>
      <c r="F37" s="106" t="s">
        <v>290</v>
      </c>
      <c r="G37" s="107" t="s">
        <v>291</v>
      </c>
      <c r="H37" s="107" t="s">
        <v>292</v>
      </c>
      <c r="I37" s="108" t="s">
        <v>293</v>
      </c>
      <c r="J37" s="123" t="s">
        <v>294</v>
      </c>
      <c r="K37" s="124" t="s">
        <v>295</v>
      </c>
      <c r="L37" s="124" t="s">
        <v>296</v>
      </c>
      <c r="M37" s="110" t="s">
        <v>297</v>
      </c>
      <c r="N37" s="125" t="s">
        <v>298</v>
      </c>
      <c r="O37" s="126" t="s">
        <v>299</v>
      </c>
      <c r="P37" s="126" t="s">
        <v>190</v>
      </c>
      <c r="Q37" s="127" t="s">
        <v>41</v>
      </c>
      <c r="R37" s="128" t="s">
        <v>300</v>
      </c>
      <c r="S37" s="129" t="s">
        <v>301</v>
      </c>
      <c r="T37" s="129" t="s">
        <v>302</v>
      </c>
      <c r="U37" s="130" t="s">
        <v>303</v>
      </c>
      <c r="V37" s="129" t="s">
        <v>304</v>
      </c>
      <c r="W37" s="131" t="s">
        <v>305</v>
      </c>
      <c r="X37" s="131" t="s">
        <v>106</v>
      </c>
      <c r="Y37" s="132" t="s">
        <v>306</v>
      </c>
      <c r="Z37" s="19"/>
    </row>
  </sheetData>
  <mergeCells count="19">
    <mergeCell ref="A22:A24"/>
    <mergeCell ref="B22:M22"/>
    <mergeCell ref="N22:Y22"/>
    <mergeCell ref="B23:E23"/>
    <mergeCell ref="F23:I23"/>
    <mergeCell ref="J23:M23"/>
    <mergeCell ref="N23:Q23"/>
    <mergeCell ref="R23:U23"/>
    <mergeCell ref="V23:Y23"/>
    <mergeCell ref="A1:Y2"/>
    <mergeCell ref="A4:A6"/>
    <mergeCell ref="B4:M4"/>
    <mergeCell ref="N4:Y4"/>
    <mergeCell ref="B5:E5"/>
    <mergeCell ref="F5:I5"/>
    <mergeCell ref="J5:M5"/>
    <mergeCell ref="N5:Q5"/>
    <mergeCell ref="R5:U5"/>
    <mergeCell ref="V5:Y5"/>
  </mergeCells>
  <conditionalFormatting sqref="B7:M12 B13:I20 N13:Y20 R7:Y12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13:M20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N7:Q12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7"/>
  <sheetViews>
    <sheetView workbookViewId="0">
      <selection activeCell="J53" sqref="J53"/>
    </sheetView>
  </sheetViews>
  <sheetFormatPr defaultColWidth="9.109375" defaultRowHeight="10.8" x14ac:dyDescent="0.3"/>
  <cols>
    <col min="1" max="1" width="9.109375" style="2"/>
    <col min="2" max="2" width="23.109375" style="2" customWidth="1"/>
    <col min="3" max="3" width="3" style="162" customWidth="1"/>
    <col min="4" max="6" width="9.109375" style="144"/>
    <col min="7" max="7" width="7.5546875" style="144" customWidth="1"/>
    <col min="8" max="10" width="9.109375" style="144"/>
    <col min="11" max="16" width="9.109375" style="2"/>
    <col min="17" max="17" width="9" style="2" customWidth="1"/>
    <col min="18" max="16384" width="9.109375" style="2"/>
  </cols>
  <sheetData>
    <row r="1" spans="1:17" ht="14.4" x14ac:dyDescent="0.3">
      <c r="A1" s="180" t="s">
        <v>381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</row>
    <row r="2" spans="1:17" x14ac:dyDescent="0.3">
      <c r="A2" s="164" t="s">
        <v>380</v>
      </c>
      <c r="B2" s="164" t="s">
        <v>2</v>
      </c>
      <c r="C2" s="164"/>
      <c r="D2" s="156" t="s">
        <v>17</v>
      </c>
      <c r="E2" s="156" t="s">
        <v>307</v>
      </c>
      <c r="F2" s="156" t="s">
        <v>15</v>
      </c>
      <c r="G2" s="156" t="s">
        <v>13</v>
      </c>
      <c r="H2" s="156" t="s">
        <v>14</v>
      </c>
      <c r="I2" s="156" t="s">
        <v>19</v>
      </c>
      <c r="J2" s="157" t="s">
        <v>16</v>
      </c>
      <c r="K2" s="156" t="s">
        <v>22</v>
      </c>
      <c r="L2" s="156" t="s">
        <v>24</v>
      </c>
      <c r="M2" s="156" t="s">
        <v>23</v>
      </c>
      <c r="N2" s="156" t="s">
        <v>20</v>
      </c>
      <c r="O2" s="156" t="s">
        <v>21</v>
      </c>
      <c r="P2" s="157" t="s">
        <v>25</v>
      </c>
      <c r="Q2" s="158" t="s">
        <v>378</v>
      </c>
    </row>
    <row r="3" spans="1:17" x14ac:dyDescent="0.2">
      <c r="A3" s="181" t="s">
        <v>308</v>
      </c>
      <c r="B3" s="182" t="s">
        <v>309</v>
      </c>
      <c r="C3" s="162" t="s">
        <v>310</v>
      </c>
      <c r="D3" s="133">
        <v>0.21540000000000001</v>
      </c>
      <c r="E3" s="134">
        <v>0.35670000000000002</v>
      </c>
      <c r="F3" s="133">
        <v>0.2389</v>
      </c>
      <c r="G3" s="133">
        <v>6.8190000000000001E-2</v>
      </c>
      <c r="H3" s="133">
        <v>0.1762</v>
      </c>
      <c r="I3" s="133">
        <v>0.1124</v>
      </c>
      <c r="J3" s="135">
        <v>0.2026</v>
      </c>
      <c r="K3" s="133">
        <v>3.1329999999999997E-2</v>
      </c>
      <c r="L3" s="133">
        <v>0.12540000000000001</v>
      </c>
      <c r="M3" s="133">
        <v>0.21240000000000001</v>
      </c>
      <c r="N3" s="133">
        <v>0.20549999999999999</v>
      </c>
      <c r="O3" s="133">
        <v>-4.0710000000000003E-2</v>
      </c>
      <c r="P3" s="135">
        <v>0.1318</v>
      </c>
      <c r="Q3" s="152">
        <v>-8.5809999999999997E-2</v>
      </c>
    </row>
    <row r="4" spans="1:17" x14ac:dyDescent="0.2">
      <c r="A4" s="181"/>
      <c r="B4" s="182"/>
      <c r="C4" s="162" t="s">
        <v>311</v>
      </c>
      <c r="D4" s="133">
        <v>0.14149999999999999</v>
      </c>
      <c r="E4" s="134">
        <v>1.38E-2</v>
      </c>
      <c r="F4" s="133">
        <v>0.10199999999999999</v>
      </c>
      <c r="G4" s="133">
        <v>0.64510000000000001</v>
      </c>
      <c r="H4" s="133">
        <v>0.23100000000000001</v>
      </c>
      <c r="I4" s="133">
        <v>0.44679999999999997</v>
      </c>
      <c r="J4" s="135">
        <v>0.1673</v>
      </c>
      <c r="K4" s="133">
        <v>0.83260000000000001</v>
      </c>
      <c r="L4" s="133">
        <v>0.3957</v>
      </c>
      <c r="M4" s="133">
        <v>0.14729999999999999</v>
      </c>
      <c r="N4" s="133">
        <v>0.16120000000000001</v>
      </c>
      <c r="O4" s="133">
        <v>0.79059999999999997</v>
      </c>
      <c r="P4" s="135">
        <v>0.37180000000000002</v>
      </c>
      <c r="Q4" s="152">
        <v>0.56630000000000003</v>
      </c>
    </row>
    <row r="5" spans="1:17" x14ac:dyDescent="0.2">
      <c r="A5" s="181"/>
      <c r="B5" s="182"/>
      <c r="C5" s="162" t="s">
        <v>312</v>
      </c>
      <c r="D5" s="133">
        <v>48</v>
      </c>
      <c r="E5" s="134">
        <v>47</v>
      </c>
      <c r="F5" s="133">
        <v>48</v>
      </c>
      <c r="G5" s="133">
        <v>48</v>
      </c>
      <c r="H5" s="133">
        <v>48</v>
      </c>
      <c r="I5" s="133">
        <v>48</v>
      </c>
      <c r="J5" s="135">
        <v>48</v>
      </c>
      <c r="K5" s="133">
        <v>48</v>
      </c>
      <c r="L5" s="133">
        <v>48</v>
      </c>
      <c r="M5" s="133">
        <v>48</v>
      </c>
      <c r="N5" s="133">
        <v>48</v>
      </c>
      <c r="O5" s="133">
        <v>45</v>
      </c>
      <c r="P5" s="135">
        <v>48</v>
      </c>
      <c r="Q5" s="152">
        <v>47</v>
      </c>
    </row>
    <row r="6" spans="1:17" x14ac:dyDescent="0.2">
      <c r="A6" s="181"/>
      <c r="B6" s="183" t="s">
        <v>313</v>
      </c>
      <c r="C6" s="162" t="s">
        <v>310</v>
      </c>
      <c r="D6" s="133">
        <v>-1.1809999999999999E-2</v>
      </c>
      <c r="E6" s="133">
        <v>0.1366</v>
      </c>
      <c r="F6" s="133">
        <v>-3.381E-2</v>
      </c>
      <c r="G6" s="133">
        <v>-0.22370000000000001</v>
      </c>
      <c r="H6" s="133">
        <v>-0.20669999999999999</v>
      </c>
      <c r="I6" s="133">
        <v>-0.2046</v>
      </c>
      <c r="J6" s="135">
        <v>-0.1159</v>
      </c>
      <c r="K6" s="133">
        <v>-5.024E-2</v>
      </c>
      <c r="L6" s="133">
        <v>6.4250000000000002E-2</v>
      </c>
      <c r="M6" s="133">
        <v>-0.20930000000000001</v>
      </c>
      <c r="N6" s="133">
        <v>-0.2031</v>
      </c>
      <c r="O6" s="133">
        <v>-7.0290000000000005E-2</v>
      </c>
      <c r="P6" s="135">
        <v>-0.1036</v>
      </c>
      <c r="Q6" s="152">
        <v>-0.1022</v>
      </c>
    </row>
    <row r="7" spans="1:17" x14ac:dyDescent="0.2">
      <c r="A7" s="181"/>
      <c r="B7" s="183"/>
      <c r="C7" s="162" t="s">
        <v>311</v>
      </c>
      <c r="D7" s="133">
        <v>0.94240000000000002</v>
      </c>
      <c r="E7" s="133">
        <v>0.40079999999999999</v>
      </c>
      <c r="F7" s="133">
        <v>0.83589999999999998</v>
      </c>
      <c r="G7" s="133">
        <v>0.16520000000000001</v>
      </c>
      <c r="H7" s="133">
        <v>0.20069999999999999</v>
      </c>
      <c r="I7" s="133">
        <v>0.20530000000000001</v>
      </c>
      <c r="J7" s="135">
        <v>0.47649999999999998</v>
      </c>
      <c r="K7" s="133">
        <v>0.75819999999999999</v>
      </c>
      <c r="L7" s="133">
        <v>0.69369999999999998</v>
      </c>
      <c r="M7" s="133">
        <v>0.1948</v>
      </c>
      <c r="N7" s="133">
        <v>0.2087</v>
      </c>
      <c r="O7" s="133">
        <v>0.67500000000000004</v>
      </c>
      <c r="P7" s="135">
        <v>0.52480000000000004</v>
      </c>
      <c r="Q7" s="152">
        <v>0.53569999999999995</v>
      </c>
    </row>
    <row r="8" spans="1:17" x14ac:dyDescent="0.2">
      <c r="A8" s="181"/>
      <c r="B8" s="183"/>
      <c r="C8" s="162" t="s">
        <v>312</v>
      </c>
      <c r="D8" s="133">
        <v>40</v>
      </c>
      <c r="E8" s="133">
        <v>40</v>
      </c>
      <c r="F8" s="133">
        <v>40</v>
      </c>
      <c r="G8" s="133">
        <v>40</v>
      </c>
      <c r="H8" s="133">
        <v>40</v>
      </c>
      <c r="I8" s="133">
        <v>40</v>
      </c>
      <c r="J8" s="135">
        <v>40</v>
      </c>
      <c r="K8" s="133">
        <v>40</v>
      </c>
      <c r="L8" s="133">
        <v>40</v>
      </c>
      <c r="M8" s="133">
        <v>40</v>
      </c>
      <c r="N8" s="133">
        <v>40</v>
      </c>
      <c r="O8" s="133">
        <v>38</v>
      </c>
      <c r="P8" s="135">
        <v>40</v>
      </c>
      <c r="Q8" s="152">
        <v>39</v>
      </c>
    </row>
    <row r="9" spans="1:17" x14ac:dyDescent="0.2">
      <c r="A9" s="181"/>
      <c r="B9" s="183" t="s">
        <v>314</v>
      </c>
      <c r="C9" s="162" t="s">
        <v>310</v>
      </c>
      <c r="D9" s="133">
        <v>8.9319999999999997E-2</v>
      </c>
      <c r="E9" s="133">
        <v>-9.6140000000000003E-2</v>
      </c>
      <c r="F9" s="133">
        <v>-1.754E-2</v>
      </c>
      <c r="G9" s="133">
        <v>-3.3009999999999998E-2</v>
      </c>
      <c r="H9" s="133">
        <v>3.6049999999999999E-2</v>
      </c>
      <c r="I9" s="133">
        <v>4.3589999999999997E-2</v>
      </c>
      <c r="J9" s="135">
        <v>0.246</v>
      </c>
      <c r="K9" s="133">
        <v>-0.17780000000000001</v>
      </c>
      <c r="L9" s="133">
        <v>-0.13569999999999999</v>
      </c>
      <c r="M9" s="133">
        <v>-0.1452</v>
      </c>
      <c r="N9" s="133">
        <v>-2.9919999999999999E-2</v>
      </c>
      <c r="O9" s="133">
        <v>-0.20960000000000001</v>
      </c>
      <c r="P9" s="135">
        <v>8.1199999999999994E-2</v>
      </c>
      <c r="Q9" s="152">
        <v>-0.13270000000000001</v>
      </c>
    </row>
    <row r="10" spans="1:17" x14ac:dyDescent="0.2">
      <c r="A10" s="181"/>
      <c r="B10" s="183"/>
      <c r="C10" s="162" t="s">
        <v>311</v>
      </c>
      <c r="D10" s="133">
        <v>0.54600000000000004</v>
      </c>
      <c r="E10" s="133">
        <v>0.52029999999999998</v>
      </c>
      <c r="F10" s="133">
        <v>0.90580000000000005</v>
      </c>
      <c r="G10" s="133">
        <v>0.82369999999999999</v>
      </c>
      <c r="H10" s="133">
        <v>0.80779999999999996</v>
      </c>
      <c r="I10" s="133">
        <v>0.76859999999999995</v>
      </c>
      <c r="J10" s="135">
        <v>9.1899999999999996E-2</v>
      </c>
      <c r="K10" s="133">
        <v>0.2268</v>
      </c>
      <c r="L10" s="133">
        <v>0.3579</v>
      </c>
      <c r="M10" s="133">
        <v>0.3246</v>
      </c>
      <c r="N10" s="133">
        <v>0.84</v>
      </c>
      <c r="O10" s="133">
        <v>0.16689999999999999</v>
      </c>
      <c r="P10" s="135">
        <v>0.58330000000000004</v>
      </c>
      <c r="Q10" s="152">
        <v>0.37369999999999998</v>
      </c>
    </row>
    <row r="11" spans="1:17" x14ac:dyDescent="0.2">
      <c r="A11" s="181"/>
      <c r="B11" s="183"/>
      <c r="C11" s="162" t="s">
        <v>312</v>
      </c>
      <c r="D11" s="133">
        <v>48</v>
      </c>
      <c r="E11" s="133">
        <v>47</v>
      </c>
      <c r="F11" s="133">
        <v>48</v>
      </c>
      <c r="G11" s="133">
        <v>48</v>
      </c>
      <c r="H11" s="133">
        <v>48</v>
      </c>
      <c r="I11" s="133">
        <v>48</v>
      </c>
      <c r="J11" s="135">
        <v>48</v>
      </c>
      <c r="K11" s="133">
        <v>48</v>
      </c>
      <c r="L11" s="133">
        <v>48</v>
      </c>
      <c r="M11" s="133">
        <v>48</v>
      </c>
      <c r="N11" s="133">
        <v>48</v>
      </c>
      <c r="O11" s="133">
        <v>45</v>
      </c>
      <c r="P11" s="135">
        <v>48</v>
      </c>
      <c r="Q11" s="152">
        <v>47</v>
      </c>
    </row>
    <row r="12" spans="1:17" ht="10.95" customHeight="1" x14ac:dyDescent="0.2">
      <c r="A12" s="181" t="s">
        <v>315</v>
      </c>
      <c r="B12" s="182" t="s">
        <v>309</v>
      </c>
      <c r="C12" s="162" t="s">
        <v>310</v>
      </c>
      <c r="D12" s="133">
        <v>2.5330000000000001E-3</v>
      </c>
      <c r="E12" s="134">
        <v>-0.31950000000000001</v>
      </c>
      <c r="F12" s="133">
        <v>-0.121</v>
      </c>
      <c r="G12" s="133">
        <v>1.9869999999999999E-2</v>
      </c>
      <c r="H12" s="133">
        <v>-0.10489999999999999</v>
      </c>
      <c r="I12" s="133">
        <v>1.1730000000000001E-2</v>
      </c>
      <c r="J12" s="135">
        <v>-0.1734</v>
      </c>
      <c r="K12" s="133">
        <v>-0.16320000000000001</v>
      </c>
      <c r="L12" s="134">
        <v>-0.34010000000000001</v>
      </c>
      <c r="M12" s="133">
        <v>-0.2737</v>
      </c>
      <c r="N12" s="133">
        <v>-0.1104</v>
      </c>
      <c r="O12" s="133">
        <v>-0.17249999999999999</v>
      </c>
      <c r="P12" s="135">
        <v>-0.11849999999999999</v>
      </c>
      <c r="Q12" s="152">
        <v>1.0699999999999999E-2</v>
      </c>
    </row>
    <row r="13" spans="1:17" x14ac:dyDescent="0.2">
      <c r="A13" s="181"/>
      <c r="B13" s="182"/>
      <c r="C13" s="162" t="s">
        <v>311</v>
      </c>
      <c r="D13" s="133">
        <v>0.98709999999999998</v>
      </c>
      <c r="E13" s="134">
        <v>2.86E-2</v>
      </c>
      <c r="F13" s="133">
        <v>0.41789999999999999</v>
      </c>
      <c r="G13" s="133">
        <v>0.89939999999999998</v>
      </c>
      <c r="H13" s="133">
        <v>0.4829</v>
      </c>
      <c r="I13" s="133">
        <v>0.93830000000000002</v>
      </c>
      <c r="J13" s="135">
        <v>0.2492</v>
      </c>
      <c r="K13" s="133">
        <v>0.27300000000000002</v>
      </c>
      <c r="L13" s="134">
        <v>1.9300000000000001E-2</v>
      </c>
      <c r="M13" s="133">
        <v>5.9799999999999999E-2</v>
      </c>
      <c r="N13" s="133">
        <v>0.45500000000000002</v>
      </c>
      <c r="O13" s="133">
        <v>0.2409</v>
      </c>
      <c r="P13" s="135">
        <v>0.43269999999999997</v>
      </c>
      <c r="Q13" s="152">
        <v>0.94499999999999995</v>
      </c>
    </row>
    <row r="14" spans="1:17" x14ac:dyDescent="0.2">
      <c r="A14" s="181"/>
      <c r="B14" s="182"/>
      <c r="C14" s="162" t="s">
        <v>312</v>
      </c>
      <c r="D14" s="133">
        <v>43</v>
      </c>
      <c r="E14" s="134">
        <v>47</v>
      </c>
      <c r="F14" s="133">
        <v>47</v>
      </c>
      <c r="G14" s="133">
        <v>43</v>
      </c>
      <c r="H14" s="133">
        <v>47</v>
      </c>
      <c r="I14" s="133">
        <v>46</v>
      </c>
      <c r="J14" s="135">
        <v>46</v>
      </c>
      <c r="K14" s="133">
        <v>47</v>
      </c>
      <c r="L14" s="134">
        <v>47</v>
      </c>
      <c r="M14" s="133">
        <v>48</v>
      </c>
      <c r="N14" s="133">
        <v>48</v>
      </c>
      <c r="O14" s="133">
        <v>48</v>
      </c>
      <c r="P14" s="135">
        <v>46</v>
      </c>
      <c r="Q14" s="152">
        <v>44</v>
      </c>
    </row>
    <row r="15" spans="1:17" ht="10.95" customHeight="1" x14ac:dyDescent="0.2">
      <c r="A15" s="181"/>
      <c r="B15" s="183" t="s">
        <v>313</v>
      </c>
      <c r="C15" s="162" t="s">
        <v>310</v>
      </c>
      <c r="D15" s="133">
        <v>8.1479999999999997E-2</v>
      </c>
      <c r="E15" s="133">
        <v>3.6470000000000002E-2</v>
      </c>
      <c r="F15" s="133">
        <v>-5.2699999999999997E-2</v>
      </c>
      <c r="G15" s="133">
        <v>-5.8529999999999997E-3</v>
      </c>
      <c r="H15" s="133">
        <v>9.5649999999999999E-2</v>
      </c>
      <c r="I15" s="133">
        <v>-4.4940000000000001E-2</v>
      </c>
      <c r="J15" s="135">
        <v>9.5710000000000003E-2</v>
      </c>
      <c r="K15" s="133">
        <v>0.2029</v>
      </c>
      <c r="L15" s="133">
        <v>-3.184E-2</v>
      </c>
      <c r="M15" s="133">
        <v>6.8479999999999999E-2</v>
      </c>
      <c r="N15" s="133">
        <v>-7.8930000000000007E-3</v>
      </c>
      <c r="O15" s="133">
        <v>0.1447</v>
      </c>
      <c r="P15" s="135">
        <v>-3.304E-2</v>
      </c>
      <c r="Q15" s="152">
        <v>-6.3530000000000001E-3</v>
      </c>
    </row>
    <row r="16" spans="1:17" x14ac:dyDescent="0.2">
      <c r="A16" s="181"/>
      <c r="B16" s="183"/>
      <c r="C16" s="162" t="s">
        <v>311</v>
      </c>
      <c r="D16" s="133">
        <v>0.63660000000000005</v>
      </c>
      <c r="E16" s="133">
        <v>0.8256</v>
      </c>
      <c r="F16" s="133">
        <v>0.75</v>
      </c>
      <c r="G16" s="133">
        <v>0.97299999999999998</v>
      </c>
      <c r="H16" s="133">
        <v>0.55710000000000004</v>
      </c>
      <c r="I16" s="133">
        <v>0.78590000000000004</v>
      </c>
      <c r="J16" s="135">
        <v>0.56220000000000003</v>
      </c>
      <c r="K16" s="133">
        <v>0.21540000000000001</v>
      </c>
      <c r="L16" s="133">
        <v>0.84740000000000004</v>
      </c>
      <c r="M16" s="133">
        <v>0.67459999999999998</v>
      </c>
      <c r="N16" s="133">
        <v>0.96140000000000003</v>
      </c>
      <c r="O16" s="133">
        <v>0.37319999999999998</v>
      </c>
      <c r="P16" s="135">
        <v>0.8417</v>
      </c>
      <c r="Q16" s="152">
        <v>0.97070000000000001</v>
      </c>
    </row>
    <row r="17" spans="1:17" x14ac:dyDescent="0.2">
      <c r="A17" s="181"/>
      <c r="B17" s="183"/>
      <c r="C17" s="162" t="s">
        <v>312</v>
      </c>
      <c r="D17" s="133">
        <v>36</v>
      </c>
      <c r="E17" s="133">
        <v>39</v>
      </c>
      <c r="F17" s="133">
        <v>39</v>
      </c>
      <c r="G17" s="133">
        <v>36</v>
      </c>
      <c r="H17" s="133">
        <v>40</v>
      </c>
      <c r="I17" s="133">
        <v>39</v>
      </c>
      <c r="J17" s="135">
        <v>39</v>
      </c>
      <c r="K17" s="133">
        <v>39</v>
      </c>
      <c r="L17" s="133">
        <v>39</v>
      </c>
      <c r="M17" s="133">
        <v>40</v>
      </c>
      <c r="N17" s="133">
        <v>40</v>
      </c>
      <c r="O17" s="133">
        <v>40</v>
      </c>
      <c r="P17" s="135">
        <v>39</v>
      </c>
      <c r="Q17" s="152">
        <v>36</v>
      </c>
    </row>
    <row r="18" spans="1:17" ht="10.95" customHeight="1" x14ac:dyDescent="0.2">
      <c r="A18" s="181"/>
      <c r="B18" s="183" t="s">
        <v>314</v>
      </c>
      <c r="C18" s="162" t="s">
        <v>310</v>
      </c>
      <c r="D18" s="133">
        <v>0.2351</v>
      </c>
      <c r="E18" s="133">
        <v>-3.6130000000000002E-2</v>
      </c>
      <c r="F18" s="133">
        <v>9.0880000000000002E-2</v>
      </c>
      <c r="G18" s="133">
        <v>0.1651</v>
      </c>
      <c r="H18" s="133">
        <v>0.21740000000000001</v>
      </c>
      <c r="I18" s="133">
        <v>0.16370000000000001</v>
      </c>
      <c r="J18" s="135">
        <v>0.13780000000000001</v>
      </c>
      <c r="K18" s="133">
        <v>2.0539999999999999E-2</v>
      </c>
      <c r="L18" s="133">
        <v>9.4689999999999996E-2</v>
      </c>
      <c r="M18" s="133">
        <v>1.307E-2</v>
      </c>
      <c r="N18" s="133">
        <v>0.28060000000000002</v>
      </c>
      <c r="O18" s="133">
        <v>0.15659999999999999</v>
      </c>
      <c r="P18" s="135">
        <v>0.1192</v>
      </c>
      <c r="Q18" s="152">
        <v>-0.29249999999999998</v>
      </c>
    </row>
    <row r="19" spans="1:17" x14ac:dyDescent="0.2">
      <c r="A19" s="181"/>
      <c r="B19" s="183"/>
      <c r="C19" s="162" t="s">
        <v>311</v>
      </c>
      <c r="D19" s="133">
        <v>0.12920000000000001</v>
      </c>
      <c r="E19" s="133">
        <v>0.8095</v>
      </c>
      <c r="F19" s="133">
        <v>0.54349999999999998</v>
      </c>
      <c r="G19" s="133">
        <v>0.28989999999999999</v>
      </c>
      <c r="H19" s="133">
        <v>0.1421</v>
      </c>
      <c r="I19" s="133">
        <v>0.27700000000000002</v>
      </c>
      <c r="J19" s="135">
        <v>0.36120000000000002</v>
      </c>
      <c r="K19" s="133">
        <v>0.89100000000000001</v>
      </c>
      <c r="L19" s="133">
        <v>0.52669999999999995</v>
      </c>
      <c r="M19" s="133">
        <v>0.92969999999999997</v>
      </c>
      <c r="N19" s="133">
        <v>5.3400000000000003E-2</v>
      </c>
      <c r="O19" s="133">
        <v>0.2878</v>
      </c>
      <c r="P19" s="135">
        <v>0.43020000000000003</v>
      </c>
      <c r="Q19" s="152">
        <v>5.3999999999999999E-2</v>
      </c>
    </row>
    <row r="20" spans="1:17" x14ac:dyDescent="0.2">
      <c r="A20" s="181"/>
      <c r="B20" s="183"/>
      <c r="C20" s="162" t="s">
        <v>312</v>
      </c>
      <c r="D20" s="133">
        <v>43</v>
      </c>
      <c r="E20" s="133">
        <v>47</v>
      </c>
      <c r="F20" s="133">
        <v>47</v>
      </c>
      <c r="G20" s="133">
        <v>43</v>
      </c>
      <c r="H20" s="133">
        <v>47</v>
      </c>
      <c r="I20" s="133">
        <v>46</v>
      </c>
      <c r="J20" s="135">
        <v>46</v>
      </c>
      <c r="K20" s="133">
        <v>47</v>
      </c>
      <c r="L20" s="133">
        <v>47</v>
      </c>
      <c r="M20" s="133">
        <v>48</v>
      </c>
      <c r="N20" s="133">
        <v>48</v>
      </c>
      <c r="O20" s="133">
        <v>48</v>
      </c>
      <c r="P20" s="135">
        <v>46</v>
      </c>
      <c r="Q20" s="152">
        <v>44</v>
      </c>
    </row>
    <row r="21" spans="1:17" ht="10.95" customHeight="1" x14ac:dyDescent="0.2">
      <c r="A21" s="181" t="s">
        <v>316</v>
      </c>
      <c r="B21" s="182" t="s">
        <v>309</v>
      </c>
      <c r="C21" s="162" t="s">
        <v>310</v>
      </c>
      <c r="D21" s="133">
        <v>-1.9290000000000002E-2</v>
      </c>
      <c r="E21" s="133">
        <v>-6.9320000000000007E-2</v>
      </c>
      <c r="F21" s="133">
        <v>9.7670000000000007E-2</v>
      </c>
      <c r="G21" s="133">
        <v>-0.1754</v>
      </c>
      <c r="H21" s="133">
        <v>2.8910000000000002E-2</v>
      </c>
      <c r="I21" s="133">
        <v>0.19</v>
      </c>
      <c r="J21" s="135">
        <v>5.9679999999999997E-2</v>
      </c>
      <c r="K21" s="133">
        <v>0.17680000000000001</v>
      </c>
      <c r="L21" s="133">
        <v>0.15029999999999999</v>
      </c>
      <c r="M21" s="133">
        <v>0.17369999999999999</v>
      </c>
      <c r="N21" s="133">
        <v>0.16769999999999999</v>
      </c>
      <c r="O21" s="133">
        <v>-0.12570000000000001</v>
      </c>
      <c r="P21" s="135">
        <v>0.15720000000000001</v>
      </c>
      <c r="Q21" s="153">
        <v>0.64139999999999997</v>
      </c>
    </row>
    <row r="22" spans="1:17" x14ac:dyDescent="0.2">
      <c r="A22" s="181"/>
      <c r="B22" s="182"/>
      <c r="C22" s="162" t="s">
        <v>311</v>
      </c>
      <c r="D22" s="133">
        <v>0.91510000000000002</v>
      </c>
      <c r="E22" s="133">
        <v>0.68789999999999996</v>
      </c>
      <c r="F22" s="133">
        <v>0.54879999999999995</v>
      </c>
      <c r="G22" s="133">
        <v>0.40160000000000001</v>
      </c>
      <c r="H22" s="133">
        <v>0.88390000000000002</v>
      </c>
      <c r="I22" s="133">
        <v>0.31459999999999999</v>
      </c>
      <c r="J22" s="135">
        <v>0.73350000000000004</v>
      </c>
      <c r="K22" s="133">
        <v>0.2752</v>
      </c>
      <c r="L22" s="133">
        <v>0.33600000000000002</v>
      </c>
      <c r="M22" s="133">
        <v>0.29020000000000001</v>
      </c>
      <c r="N22" s="133">
        <v>0.29449999999999998</v>
      </c>
      <c r="O22" s="133">
        <v>0.52400000000000002</v>
      </c>
      <c r="P22" s="135">
        <v>0.3327</v>
      </c>
      <c r="Q22" s="153" t="s">
        <v>379</v>
      </c>
    </row>
    <row r="23" spans="1:17" x14ac:dyDescent="0.2">
      <c r="A23" s="181"/>
      <c r="B23" s="182"/>
      <c r="C23" s="162" t="s">
        <v>312</v>
      </c>
      <c r="D23" s="133">
        <v>33</v>
      </c>
      <c r="E23" s="133">
        <v>36</v>
      </c>
      <c r="F23" s="133">
        <v>40</v>
      </c>
      <c r="G23" s="133">
        <v>25</v>
      </c>
      <c r="H23" s="133">
        <v>28</v>
      </c>
      <c r="I23" s="133">
        <v>30</v>
      </c>
      <c r="J23" s="135">
        <v>35</v>
      </c>
      <c r="K23" s="133">
        <v>40</v>
      </c>
      <c r="L23" s="133">
        <v>43</v>
      </c>
      <c r="M23" s="133">
        <v>39</v>
      </c>
      <c r="N23" s="133">
        <v>41</v>
      </c>
      <c r="O23" s="133">
        <v>28</v>
      </c>
      <c r="P23" s="135">
        <v>40</v>
      </c>
      <c r="Q23" s="153">
        <v>41</v>
      </c>
    </row>
    <row r="24" spans="1:17" ht="10.95" customHeight="1" x14ac:dyDescent="0.2">
      <c r="A24" s="181"/>
      <c r="B24" s="183" t="s">
        <v>313</v>
      </c>
      <c r="C24" s="162" t="s">
        <v>310</v>
      </c>
      <c r="D24" s="133">
        <v>0.15659999999999999</v>
      </c>
      <c r="E24" s="133">
        <v>1.2359999999999999E-2</v>
      </c>
      <c r="F24" s="133">
        <v>0.108</v>
      </c>
      <c r="G24" s="133">
        <v>6.0429999999999998E-2</v>
      </c>
      <c r="H24" s="133">
        <v>0.2361</v>
      </c>
      <c r="I24" s="134">
        <v>0.51280000000000003</v>
      </c>
      <c r="J24" s="136">
        <v>0.52590000000000003</v>
      </c>
      <c r="K24" s="133">
        <v>6.6379999999999995E-2</v>
      </c>
      <c r="L24" s="133">
        <v>0.32429999999999998</v>
      </c>
      <c r="M24" s="133">
        <v>0.2442</v>
      </c>
      <c r="N24" s="134">
        <v>0.41210000000000002</v>
      </c>
      <c r="O24" s="133">
        <v>0.1479</v>
      </c>
      <c r="P24" s="135">
        <v>-0.107</v>
      </c>
      <c r="Q24" s="152">
        <v>0.26040000000000002</v>
      </c>
    </row>
    <row r="25" spans="1:17" x14ac:dyDescent="0.2">
      <c r="A25" s="181"/>
      <c r="B25" s="183"/>
      <c r="C25" s="162" t="s">
        <v>311</v>
      </c>
      <c r="D25" s="133">
        <v>0.44469999999999998</v>
      </c>
      <c r="E25" s="133">
        <v>0.94830000000000003</v>
      </c>
      <c r="F25" s="133">
        <v>0.55620000000000003</v>
      </c>
      <c r="G25" s="133">
        <v>0.80589999999999995</v>
      </c>
      <c r="H25" s="133">
        <v>0.29010000000000002</v>
      </c>
      <c r="I25" s="134">
        <v>1.04E-2</v>
      </c>
      <c r="J25" s="136">
        <v>4.1000000000000003E-3</v>
      </c>
      <c r="K25" s="133">
        <v>0.71809999999999996</v>
      </c>
      <c r="L25" s="133">
        <v>5.7299999999999997E-2</v>
      </c>
      <c r="M25" s="133">
        <v>0.1855</v>
      </c>
      <c r="N25" s="134">
        <v>1.72E-2</v>
      </c>
      <c r="O25" s="133">
        <v>0.50080000000000002</v>
      </c>
      <c r="P25" s="135">
        <v>0.56000000000000005</v>
      </c>
      <c r="Q25" s="152">
        <v>0.13689999999999999</v>
      </c>
    </row>
    <row r="26" spans="1:17" x14ac:dyDescent="0.2">
      <c r="A26" s="181"/>
      <c r="B26" s="183"/>
      <c r="C26" s="162" t="s">
        <v>312</v>
      </c>
      <c r="D26" s="133">
        <v>26</v>
      </c>
      <c r="E26" s="133">
        <v>30</v>
      </c>
      <c r="F26" s="133">
        <v>32</v>
      </c>
      <c r="G26" s="133">
        <v>19</v>
      </c>
      <c r="H26" s="133">
        <v>22</v>
      </c>
      <c r="I26" s="134">
        <v>24</v>
      </c>
      <c r="J26" s="136">
        <v>28</v>
      </c>
      <c r="K26" s="133">
        <v>32</v>
      </c>
      <c r="L26" s="133">
        <v>35</v>
      </c>
      <c r="M26" s="133">
        <v>31</v>
      </c>
      <c r="N26" s="134">
        <v>33</v>
      </c>
      <c r="O26" s="133">
        <v>23</v>
      </c>
      <c r="P26" s="135">
        <v>32</v>
      </c>
      <c r="Q26" s="152">
        <v>34</v>
      </c>
    </row>
    <row r="27" spans="1:17" ht="10.95" customHeight="1" x14ac:dyDescent="0.2">
      <c r="A27" s="181"/>
      <c r="B27" s="183" t="s">
        <v>314</v>
      </c>
      <c r="C27" s="162" t="s">
        <v>310</v>
      </c>
      <c r="D27" s="133">
        <v>-0.1661</v>
      </c>
      <c r="E27" s="134">
        <v>-0.4259</v>
      </c>
      <c r="F27" s="133">
        <v>-5.527E-2</v>
      </c>
      <c r="G27" s="133">
        <v>-4.9549999999999997E-2</v>
      </c>
      <c r="H27" s="133">
        <v>-6.3229999999999995E-2</v>
      </c>
      <c r="I27" s="133">
        <v>-4.5960000000000001E-2</v>
      </c>
      <c r="J27" s="135">
        <v>-0.1953</v>
      </c>
      <c r="K27" s="133">
        <v>0.13139999999999999</v>
      </c>
      <c r="L27" s="133">
        <v>-7.1709999999999996E-2</v>
      </c>
      <c r="M27" s="133">
        <v>-0.1014</v>
      </c>
      <c r="N27" s="133">
        <v>-1.523E-2</v>
      </c>
      <c r="O27" s="133">
        <v>0.11559999999999999</v>
      </c>
      <c r="P27" s="135">
        <v>0.17899999999999999</v>
      </c>
      <c r="Q27" s="152">
        <v>2.4340000000000001E-2</v>
      </c>
    </row>
    <row r="28" spans="1:17" x14ac:dyDescent="0.2">
      <c r="A28" s="181"/>
      <c r="B28" s="183"/>
      <c r="C28" s="162" t="s">
        <v>311</v>
      </c>
      <c r="D28" s="133">
        <v>0.35549999999999998</v>
      </c>
      <c r="E28" s="134">
        <v>9.5999999999999992E-3</v>
      </c>
      <c r="F28" s="133">
        <v>0.73480000000000001</v>
      </c>
      <c r="G28" s="133">
        <v>0.81399999999999995</v>
      </c>
      <c r="H28" s="133">
        <v>0.74929999999999997</v>
      </c>
      <c r="I28" s="133">
        <v>0.80940000000000001</v>
      </c>
      <c r="J28" s="135">
        <v>0.26079999999999998</v>
      </c>
      <c r="K28" s="133">
        <v>0.41899999999999998</v>
      </c>
      <c r="L28" s="133">
        <v>0.64770000000000005</v>
      </c>
      <c r="M28" s="133">
        <v>0.53900000000000003</v>
      </c>
      <c r="N28" s="133">
        <v>0.92469999999999997</v>
      </c>
      <c r="O28" s="133">
        <v>0.55820000000000003</v>
      </c>
      <c r="P28" s="135">
        <v>0.26910000000000001</v>
      </c>
      <c r="Q28" s="152">
        <v>0.87990000000000002</v>
      </c>
    </row>
    <row r="29" spans="1:17" x14ac:dyDescent="0.2">
      <c r="A29" s="181"/>
      <c r="B29" s="183"/>
      <c r="C29" s="163" t="s">
        <v>312</v>
      </c>
      <c r="D29" s="137">
        <v>33</v>
      </c>
      <c r="E29" s="138">
        <v>36</v>
      </c>
      <c r="F29" s="137">
        <v>40</v>
      </c>
      <c r="G29" s="137">
        <v>25</v>
      </c>
      <c r="H29" s="137">
        <v>28</v>
      </c>
      <c r="I29" s="137">
        <v>30</v>
      </c>
      <c r="J29" s="139">
        <v>35</v>
      </c>
      <c r="K29" s="137">
        <v>40</v>
      </c>
      <c r="L29" s="137">
        <v>43</v>
      </c>
      <c r="M29" s="137">
        <v>39</v>
      </c>
      <c r="N29" s="137">
        <v>41</v>
      </c>
      <c r="O29" s="137">
        <v>28</v>
      </c>
      <c r="P29" s="139">
        <v>40</v>
      </c>
      <c r="Q29" s="154">
        <v>41</v>
      </c>
    </row>
    <row r="30" spans="1:17" s="161" customFormat="1" x14ac:dyDescent="0.3">
      <c r="A30" s="165" t="s">
        <v>380</v>
      </c>
      <c r="B30" s="165" t="s">
        <v>3</v>
      </c>
      <c r="C30" s="166"/>
      <c r="D30" s="159" t="s">
        <v>17</v>
      </c>
      <c r="E30" s="159" t="s">
        <v>307</v>
      </c>
      <c r="F30" s="159" t="s">
        <v>15</v>
      </c>
      <c r="G30" s="159" t="s">
        <v>13</v>
      </c>
      <c r="H30" s="159" t="s">
        <v>14</v>
      </c>
      <c r="I30" s="159" t="s">
        <v>19</v>
      </c>
      <c r="J30" s="160" t="s">
        <v>16</v>
      </c>
      <c r="K30" s="159" t="s">
        <v>22</v>
      </c>
      <c r="L30" s="159" t="s">
        <v>24</v>
      </c>
      <c r="M30" s="159" t="s">
        <v>23</v>
      </c>
      <c r="N30" s="159" t="s">
        <v>20</v>
      </c>
      <c r="O30" s="159" t="s">
        <v>21</v>
      </c>
      <c r="P30" s="160" t="s">
        <v>25</v>
      </c>
      <c r="Q30" s="155" t="s">
        <v>378</v>
      </c>
    </row>
    <row r="31" spans="1:17" ht="10.95" customHeight="1" x14ac:dyDescent="0.2">
      <c r="A31" s="181" t="s">
        <v>308</v>
      </c>
      <c r="B31" s="182" t="s">
        <v>309</v>
      </c>
      <c r="C31" s="162" t="s">
        <v>310</v>
      </c>
      <c r="D31" s="133">
        <v>0.1487</v>
      </c>
      <c r="E31" s="133">
        <v>-0.27410000000000001</v>
      </c>
      <c r="F31" s="133">
        <v>0.191</v>
      </c>
      <c r="G31" s="133">
        <v>-1.6559999999999998E-2</v>
      </c>
      <c r="H31" s="133">
        <v>0.1522</v>
      </c>
      <c r="I31" s="133">
        <v>0.25180000000000002</v>
      </c>
      <c r="J31" s="135">
        <v>8.5150000000000003E-2</v>
      </c>
      <c r="K31" s="140">
        <v>0.18870000000000001</v>
      </c>
      <c r="L31" s="140">
        <v>-5.9259999999999998E-3</v>
      </c>
      <c r="M31" s="140">
        <v>-0.20030000000000001</v>
      </c>
      <c r="N31" s="140">
        <v>0.2913</v>
      </c>
      <c r="O31" s="140">
        <v>0.13850000000000001</v>
      </c>
      <c r="P31" s="141">
        <v>0.14269999999999999</v>
      </c>
      <c r="Q31" s="152">
        <v>-0.1565</v>
      </c>
    </row>
    <row r="32" spans="1:17" x14ac:dyDescent="0.2">
      <c r="A32" s="181"/>
      <c r="B32" s="182"/>
      <c r="C32" s="162" t="s">
        <v>311</v>
      </c>
      <c r="D32" s="133">
        <v>0.34739999999999999</v>
      </c>
      <c r="E32" s="133">
        <v>7.9000000000000001E-2</v>
      </c>
      <c r="F32" s="133">
        <v>0.22559999999999999</v>
      </c>
      <c r="G32" s="133">
        <v>0.91710000000000003</v>
      </c>
      <c r="H32" s="133">
        <v>0.31819999999999998</v>
      </c>
      <c r="I32" s="133">
        <v>0.1328</v>
      </c>
      <c r="J32" s="135">
        <v>0.59660000000000002</v>
      </c>
      <c r="K32" s="140">
        <v>0.22559999999999999</v>
      </c>
      <c r="L32" s="140">
        <v>0.96989999999999998</v>
      </c>
      <c r="M32" s="140">
        <v>0.2278</v>
      </c>
      <c r="N32" s="140">
        <v>8.0299999999999996E-2</v>
      </c>
      <c r="O32" s="140">
        <v>0.4138</v>
      </c>
      <c r="P32" s="141">
        <v>0.36149999999999999</v>
      </c>
      <c r="Q32" s="152">
        <v>0.31030000000000002</v>
      </c>
    </row>
    <row r="33" spans="1:17" x14ac:dyDescent="0.2">
      <c r="A33" s="181"/>
      <c r="B33" s="182"/>
      <c r="C33" s="162" t="s">
        <v>312</v>
      </c>
      <c r="D33" s="133">
        <v>42</v>
      </c>
      <c r="E33" s="133">
        <v>42</v>
      </c>
      <c r="F33" s="133">
        <v>42</v>
      </c>
      <c r="G33" s="133">
        <v>42</v>
      </c>
      <c r="H33" s="133">
        <v>45</v>
      </c>
      <c r="I33" s="133">
        <v>37</v>
      </c>
      <c r="J33" s="135">
        <v>41</v>
      </c>
      <c r="K33" s="140">
        <v>43</v>
      </c>
      <c r="L33" s="133">
        <v>43</v>
      </c>
      <c r="M33" s="140">
        <v>38</v>
      </c>
      <c r="N33" s="140">
        <v>37</v>
      </c>
      <c r="O33" s="140">
        <v>37</v>
      </c>
      <c r="P33" s="141">
        <v>43</v>
      </c>
      <c r="Q33" s="152">
        <v>44</v>
      </c>
    </row>
    <row r="34" spans="1:17" ht="10.95" customHeight="1" x14ac:dyDescent="0.2">
      <c r="A34" s="181"/>
      <c r="B34" s="183" t="s">
        <v>313</v>
      </c>
      <c r="C34" s="162" t="s">
        <v>310</v>
      </c>
      <c r="D34" s="133">
        <v>-4.1869999999999997E-2</v>
      </c>
      <c r="E34" s="133">
        <v>-0.22209999999999999</v>
      </c>
      <c r="F34" s="133">
        <v>-0.13719999999999999</v>
      </c>
      <c r="G34" s="133">
        <v>7.1709999999999996E-2</v>
      </c>
      <c r="H34" s="133">
        <v>-0.10829999999999999</v>
      </c>
      <c r="I34" s="133">
        <v>-0.3125</v>
      </c>
      <c r="J34" s="135">
        <v>-0.17549999999999999</v>
      </c>
      <c r="K34" s="140">
        <v>-8.3839999999999998E-2</v>
      </c>
      <c r="L34" s="142">
        <v>-0.33189999999999997</v>
      </c>
      <c r="M34" s="140">
        <v>0.16650000000000001</v>
      </c>
      <c r="N34" s="140">
        <v>-0.33300000000000002</v>
      </c>
      <c r="O34" s="140">
        <v>-8.4169999999999995E-2</v>
      </c>
      <c r="P34" s="141">
        <v>-0.1431</v>
      </c>
      <c r="Q34" s="152">
        <v>0.22439999999999999</v>
      </c>
    </row>
    <row r="35" spans="1:17" x14ac:dyDescent="0.2">
      <c r="A35" s="181"/>
      <c r="B35" s="183"/>
      <c r="C35" s="162" t="s">
        <v>311</v>
      </c>
      <c r="D35" s="133">
        <v>0.80840000000000001</v>
      </c>
      <c r="E35" s="133">
        <v>0.19289999999999999</v>
      </c>
      <c r="F35" s="133">
        <v>0.42480000000000001</v>
      </c>
      <c r="G35" s="133">
        <v>0.67769999999999997</v>
      </c>
      <c r="H35" s="133">
        <v>0.51160000000000005</v>
      </c>
      <c r="I35" s="133">
        <v>8.6999999999999994E-2</v>
      </c>
      <c r="J35" s="135">
        <v>0.31340000000000001</v>
      </c>
      <c r="K35" s="140">
        <v>0.62180000000000002</v>
      </c>
      <c r="L35" s="142">
        <v>4.48E-2</v>
      </c>
      <c r="M35" s="140">
        <v>0.3624</v>
      </c>
      <c r="N35" s="140">
        <v>6.7199999999999996E-2</v>
      </c>
      <c r="O35" s="140">
        <v>0.64690000000000003</v>
      </c>
      <c r="P35" s="141">
        <v>0.39829999999999999</v>
      </c>
      <c r="Q35" s="152">
        <v>0.1757</v>
      </c>
    </row>
    <row r="36" spans="1:17" x14ac:dyDescent="0.2">
      <c r="A36" s="181"/>
      <c r="B36" s="183"/>
      <c r="C36" s="162" t="s">
        <v>312</v>
      </c>
      <c r="D36" s="133">
        <v>36</v>
      </c>
      <c r="E36" s="133">
        <v>36</v>
      </c>
      <c r="F36" s="133">
        <v>36</v>
      </c>
      <c r="G36" s="133">
        <v>36</v>
      </c>
      <c r="H36" s="133">
        <v>39</v>
      </c>
      <c r="I36" s="133">
        <v>31</v>
      </c>
      <c r="J36" s="135">
        <v>35</v>
      </c>
      <c r="K36" s="140">
        <v>37</v>
      </c>
      <c r="L36" s="142">
        <v>37</v>
      </c>
      <c r="M36" s="140">
        <v>32</v>
      </c>
      <c r="N36" s="140">
        <v>31</v>
      </c>
      <c r="O36" s="140">
        <v>32</v>
      </c>
      <c r="P36" s="141">
        <v>37</v>
      </c>
      <c r="Q36" s="152">
        <v>38</v>
      </c>
    </row>
    <row r="37" spans="1:17" ht="10.95" customHeight="1" x14ac:dyDescent="0.2">
      <c r="A37" s="181"/>
      <c r="B37" s="183" t="s">
        <v>314</v>
      </c>
      <c r="C37" s="162" t="s">
        <v>310</v>
      </c>
      <c r="D37" s="133">
        <v>-0.19220000000000001</v>
      </c>
      <c r="E37" s="133">
        <v>1.192E-2</v>
      </c>
      <c r="F37" s="133">
        <v>-0.26469999999999999</v>
      </c>
      <c r="G37" s="133">
        <v>-0.26860000000000001</v>
      </c>
      <c r="H37" s="133">
        <v>-0.246</v>
      </c>
      <c r="I37" s="133">
        <v>-0.19850000000000001</v>
      </c>
      <c r="J37" s="135">
        <v>-0.20180000000000001</v>
      </c>
      <c r="K37" s="140">
        <v>-0.159</v>
      </c>
      <c r="L37" s="140">
        <v>-2.2210000000000001E-2</v>
      </c>
      <c r="M37" s="140">
        <v>-0.25690000000000002</v>
      </c>
      <c r="N37" s="140">
        <v>-0.20150000000000001</v>
      </c>
      <c r="O37" s="140">
        <v>-0.24429999999999999</v>
      </c>
      <c r="P37" s="141">
        <v>-0.23139999999999999</v>
      </c>
      <c r="Q37" s="152">
        <v>-9.6390000000000003E-2</v>
      </c>
    </row>
    <row r="38" spans="1:17" x14ac:dyDescent="0.2">
      <c r="A38" s="181"/>
      <c r="B38" s="183"/>
      <c r="C38" s="162" t="s">
        <v>311</v>
      </c>
      <c r="D38" s="133">
        <v>0.21690000000000001</v>
      </c>
      <c r="E38" s="133">
        <v>0.9395</v>
      </c>
      <c r="F38" s="133">
        <v>8.6199999999999999E-2</v>
      </c>
      <c r="G38" s="133">
        <v>8.1600000000000006E-2</v>
      </c>
      <c r="H38" s="133">
        <v>9.9299999999999999E-2</v>
      </c>
      <c r="I38" s="133">
        <v>0.2389</v>
      </c>
      <c r="J38" s="135">
        <v>0.2059</v>
      </c>
      <c r="K38" s="140">
        <v>0.30249999999999999</v>
      </c>
      <c r="L38" s="140">
        <v>0.88619999999999999</v>
      </c>
      <c r="M38" s="140">
        <v>0.1145</v>
      </c>
      <c r="N38" s="140">
        <v>0.22500000000000001</v>
      </c>
      <c r="O38" s="140">
        <v>0.13930000000000001</v>
      </c>
      <c r="P38" s="141">
        <v>0.13070000000000001</v>
      </c>
      <c r="Q38" s="152">
        <v>0.52880000000000005</v>
      </c>
    </row>
    <row r="39" spans="1:17" x14ac:dyDescent="0.2">
      <c r="A39" s="181"/>
      <c r="B39" s="183"/>
      <c r="C39" s="162" t="s">
        <v>312</v>
      </c>
      <c r="D39" s="133">
        <v>43</v>
      </c>
      <c r="E39" s="133">
        <v>43</v>
      </c>
      <c r="F39" s="133">
        <v>43</v>
      </c>
      <c r="G39" s="133">
        <v>43</v>
      </c>
      <c r="H39" s="133">
        <v>46</v>
      </c>
      <c r="I39" s="133">
        <v>37</v>
      </c>
      <c r="J39" s="135">
        <v>41</v>
      </c>
      <c r="K39" s="140">
        <v>44</v>
      </c>
      <c r="L39" s="140">
        <v>44</v>
      </c>
      <c r="M39" s="140">
        <v>39</v>
      </c>
      <c r="N39" s="140">
        <v>38</v>
      </c>
      <c r="O39" s="140">
        <v>38</v>
      </c>
      <c r="P39" s="141">
        <v>44</v>
      </c>
      <c r="Q39" s="152">
        <v>45</v>
      </c>
    </row>
    <row r="40" spans="1:17" ht="10.95" customHeight="1" x14ac:dyDescent="0.2">
      <c r="A40" s="181" t="s">
        <v>315</v>
      </c>
      <c r="B40" s="182" t="s">
        <v>309</v>
      </c>
      <c r="C40" s="162" t="s">
        <v>310</v>
      </c>
      <c r="D40" s="133">
        <v>6.9110000000000005E-2</v>
      </c>
      <c r="E40" s="133">
        <v>0.1069</v>
      </c>
      <c r="F40" s="133">
        <v>-0.10349999999999999</v>
      </c>
      <c r="G40" s="133">
        <v>0.1087</v>
      </c>
      <c r="H40" s="133">
        <v>-9.5400000000000001E-5</v>
      </c>
      <c r="I40" s="133">
        <v>3.764E-2</v>
      </c>
      <c r="J40" s="135">
        <v>-1.8700000000000001E-2</v>
      </c>
      <c r="K40" s="133">
        <v>6.3390000000000002E-2</v>
      </c>
      <c r="L40" s="133">
        <v>9.4460000000000002E-2</v>
      </c>
      <c r="M40" s="133">
        <v>7.596E-2</v>
      </c>
      <c r="N40" s="133">
        <v>-1.6910000000000001E-2</v>
      </c>
      <c r="O40" s="133">
        <v>-1.1990000000000001E-2</v>
      </c>
      <c r="P40" s="135">
        <v>-8.8669999999999999E-2</v>
      </c>
      <c r="Q40" s="152">
        <v>-0.24779999999999999</v>
      </c>
    </row>
    <row r="41" spans="1:17" x14ac:dyDescent="0.2">
      <c r="A41" s="181"/>
      <c r="B41" s="182"/>
      <c r="C41" s="162" t="s">
        <v>311</v>
      </c>
      <c r="D41" s="133">
        <v>0.65969999999999995</v>
      </c>
      <c r="E41" s="133">
        <v>0.4899</v>
      </c>
      <c r="F41" s="133">
        <v>0.50380000000000003</v>
      </c>
      <c r="G41" s="133">
        <v>0.51580000000000004</v>
      </c>
      <c r="H41" s="133">
        <v>0.99950000000000006</v>
      </c>
      <c r="I41" s="133">
        <v>0.81289999999999996</v>
      </c>
      <c r="J41" s="135">
        <v>0.90410000000000001</v>
      </c>
      <c r="K41" s="133">
        <v>0.68269999999999997</v>
      </c>
      <c r="L41" s="133">
        <v>0.53710000000000002</v>
      </c>
      <c r="M41" s="133">
        <v>0.61990000000000001</v>
      </c>
      <c r="N41" s="133">
        <v>0.9143</v>
      </c>
      <c r="O41" s="133">
        <v>0.93920000000000003</v>
      </c>
      <c r="P41" s="135">
        <v>0.58640000000000003</v>
      </c>
      <c r="Q41" s="152">
        <v>0.1007</v>
      </c>
    </row>
    <row r="42" spans="1:17" x14ac:dyDescent="0.2">
      <c r="A42" s="181"/>
      <c r="B42" s="182"/>
      <c r="C42" s="162" t="s">
        <v>312</v>
      </c>
      <c r="D42" s="133">
        <v>43</v>
      </c>
      <c r="E42" s="133">
        <v>44</v>
      </c>
      <c r="F42" s="133">
        <v>44</v>
      </c>
      <c r="G42" s="133">
        <v>38</v>
      </c>
      <c r="H42" s="133">
        <v>40</v>
      </c>
      <c r="I42" s="133">
        <v>42</v>
      </c>
      <c r="J42" s="135">
        <v>44</v>
      </c>
      <c r="K42" s="133">
        <v>44</v>
      </c>
      <c r="L42" s="133">
        <v>45</v>
      </c>
      <c r="M42" s="133">
        <v>45</v>
      </c>
      <c r="N42" s="133">
        <v>43</v>
      </c>
      <c r="O42" s="133">
        <v>43</v>
      </c>
      <c r="P42" s="135">
        <v>40</v>
      </c>
      <c r="Q42" s="152">
        <v>45</v>
      </c>
    </row>
    <row r="43" spans="1:17" ht="10.95" customHeight="1" x14ac:dyDescent="0.2">
      <c r="A43" s="181"/>
      <c r="B43" s="183" t="s">
        <v>313</v>
      </c>
      <c r="C43" s="162" t="s">
        <v>310</v>
      </c>
      <c r="D43" s="133">
        <v>7.6829999999999996E-2</v>
      </c>
      <c r="E43" s="133">
        <v>-0.25109999999999999</v>
      </c>
      <c r="F43" s="133">
        <v>0.16669999999999999</v>
      </c>
      <c r="G43" s="134">
        <v>-0.3614</v>
      </c>
      <c r="H43" s="133">
        <v>7.2150000000000006E-2</v>
      </c>
      <c r="I43" s="133">
        <v>-3.789E-2</v>
      </c>
      <c r="J43" s="135">
        <v>-4.4069999999999998E-2</v>
      </c>
      <c r="K43" s="133">
        <v>-8.1670000000000006E-2</v>
      </c>
      <c r="L43" s="133">
        <v>-0.14829999999999999</v>
      </c>
      <c r="M43" s="133">
        <v>-3.7479999999999999E-2</v>
      </c>
      <c r="N43" s="133">
        <v>-9.3410000000000003E-3</v>
      </c>
      <c r="O43" s="133">
        <v>-0.1154</v>
      </c>
      <c r="P43" s="135">
        <v>-2.647E-2</v>
      </c>
      <c r="Q43" s="152">
        <v>-0.15820000000000001</v>
      </c>
    </row>
    <row r="44" spans="1:17" x14ac:dyDescent="0.2">
      <c r="A44" s="181"/>
      <c r="B44" s="183"/>
      <c r="C44" s="162" t="s">
        <v>311</v>
      </c>
      <c r="D44" s="133">
        <v>0.64659999999999995</v>
      </c>
      <c r="E44" s="133">
        <v>0.12839999999999999</v>
      </c>
      <c r="F44" s="133">
        <v>0.31709999999999999</v>
      </c>
      <c r="G44" s="134">
        <v>3.5700000000000003E-2</v>
      </c>
      <c r="H44" s="133">
        <v>0.6804</v>
      </c>
      <c r="I44" s="133">
        <v>0.82630000000000003</v>
      </c>
      <c r="J44" s="135">
        <v>0.79279999999999995</v>
      </c>
      <c r="K44" s="133">
        <v>0.626</v>
      </c>
      <c r="L44" s="133">
        <v>0.36759999999999998</v>
      </c>
      <c r="M44" s="133">
        <v>0.82079999999999997</v>
      </c>
      <c r="N44" s="133">
        <v>0.95620000000000005</v>
      </c>
      <c r="O44" s="133">
        <v>0.49640000000000001</v>
      </c>
      <c r="P44" s="135">
        <v>0.88190000000000002</v>
      </c>
      <c r="Q44" s="152">
        <v>0.3427</v>
      </c>
    </row>
    <row r="45" spans="1:17" x14ac:dyDescent="0.2">
      <c r="A45" s="181"/>
      <c r="B45" s="183"/>
      <c r="C45" s="162" t="s">
        <v>312</v>
      </c>
      <c r="D45" s="133">
        <v>38</v>
      </c>
      <c r="E45" s="133">
        <v>38</v>
      </c>
      <c r="F45" s="133">
        <v>38</v>
      </c>
      <c r="G45" s="134">
        <v>34</v>
      </c>
      <c r="H45" s="133">
        <v>35</v>
      </c>
      <c r="I45" s="133">
        <v>36</v>
      </c>
      <c r="J45" s="135">
        <v>38</v>
      </c>
      <c r="K45" s="133">
        <v>38</v>
      </c>
      <c r="L45" s="133">
        <v>39</v>
      </c>
      <c r="M45" s="133">
        <v>39</v>
      </c>
      <c r="N45" s="133">
        <v>37</v>
      </c>
      <c r="O45" s="133">
        <v>37</v>
      </c>
      <c r="P45" s="135">
        <v>34</v>
      </c>
      <c r="Q45" s="152">
        <v>38</v>
      </c>
    </row>
    <row r="46" spans="1:17" ht="10.95" customHeight="1" x14ac:dyDescent="0.2">
      <c r="A46" s="181"/>
      <c r="B46" s="183" t="s">
        <v>314</v>
      </c>
      <c r="C46" s="162" t="s">
        <v>310</v>
      </c>
      <c r="D46" s="133">
        <v>0.2545</v>
      </c>
      <c r="E46" s="133">
        <v>-0.15440000000000001</v>
      </c>
      <c r="F46" s="133">
        <v>0.1673</v>
      </c>
      <c r="G46" s="133">
        <v>0.27189999999999998</v>
      </c>
      <c r="H46" s="133">
        <v>0.27510000000000001</v>
      </c>
      <c r="I46" s="133">
        <v>0.19989999999999999</v>
      </c>
      <c r="J46" s="135">
        <v>0.20649999999999999</v>
      </c>
      <c r="K46" s="133">
        <v>3.9660000000000001E-2</v>
      </c>
      <c r="L46" s="133">
        <v>-0.1062</v>
      </c>
      <c r="M46" s="133">
        <v>2.5399999999999999E-4</v>
      </c>
      <c r="N46" s="133">
        <v>0.27839999999999998</v>
      </c>
      <c r="O46" s="133">
        <v>0.2656</v>
      </c>
      <c r="P46" s="143">
        <v>0.4088</v>
      </c>
      <c r="Q46" s="152">
        <v>3.6639999999999999E-2</v>
      </c>
    </row>
    <row r="47" spans="1:17" x14ac:dyDescent="0.2">
      <c r="A47" s="181"/>
      <c r="B47" s="183"/>
      <c r="C47" s="162" t="s">
        <v>311</v>
      </c>
      <c r="D47" s="133">
        <v>9.5500000000000002E-2</v>
      </c>
      <c r="E47" s="133">
        <v>0.31119999999999998</v>
      </c>
      <c r="F47" s="133">
        <v>0.27210000000000001</v>
      </c>
      <c r="G47" s="133">
        <v>9.4E-2</v>
      </c>
      <c r="H47" s="133">
        <v>8.1699999999999995E-2</v>
      </c>
      <c r="I47" s="133">
        <v>0.19869999999999999</v>
      </c>
      <c r="J47" s="135">
        <v>0.17349999999999999</v>
      </c>
      <c r="K47" s="133">
        <v>0.79590000000000005</v>
      </c>
      <c r="L47" s="133">
        <v>0.48249999999999998</v>
      </c>
      <c r="M47" s="133">
        <v>0.99870000000000003</v>
      </c>
      <c r="N47" s="133">
        <v>6.7299999999999999E-2</v>
      </c>
      <c r="O47" s="133">
        <v>8.14E-2</v>
      </c>
      <c r="P47" s="143">
        <v>8.0000000000000002E-3</v>
      </c>
      <c r="Q47" s="152">
        <v>0.80900000000000005</v>
      </c>
    </row>
    <row r="48" spans="1:17" x14ac:dyDescent="0.2">
      <c r="A48" s="181"/>
      <c r="B48" s="183"/>
      <c r="C48" s="162" t="s">
        <v>312</v>
      </c>
      <c r="D48" s="133">
        <v>44</v>
      </c>
      <c r="E48" s="133">
        <v>45</v>
      </c>
      <c r="F48" s="133">
        <v>45</v>
      </c>
      <c r="G48" s="133">
        <v>39</v>
      </c>
      <c r="H48" s="133">
        <v>41</v>
      </c>
      <c r="I48" s="133">
        <v>43</v>
      </c>
      <c r="J48" s="135">
        <v>45</v>
      </c>
      <c r="K48" s="133">
        <v>45</v>
      </c>
      <c r="L48" s="133">
        <v>46</v>
      </c>
      <c r="M48" s="133">
        <v>46</v>
      </c>
      <c r="N48" s="133">
        <v>44</v>
      </c>
      <c r="O48" s="133">
        <v>44</v>
      </c>
      <c r="P48" s="143">
        <v>41</v>
      </c>
      <c r="Q48" s="152">
        <v>46</v>
      </c>
    </row>
    <row r="49" spans="1:17" ht="10.95" customHeight="1" x14ac:dyDescent="0.2">
      <c r="A49" s="181" t="s">
        <v>316</v>
      </c>
      <c r="B49" s="182" t="s">
        <v>309</v>
      </c>
      <c r="C49" s="162" t="s">
        <v>310</v>
      </c>
      <c r="D49" s="133">
        <v>0.31490000000000001</v>
      </c>
      <c r="E49" s="133">
        <v>-3.4160000000000003E-2</v>
      </c>
      <c r="F49" s="133">
        <v>0.1013</v>
      </c>
      <c r="G49" s="133">
        <v>0.122</v>
      </c>
      <c r="H49" s="133">
        <v>-9.0609999999999996E-2</v>
      </c>
      <c r="I49" s="133">
        <v>-9.0050000000000005E-2</v>
      </c>
      <c r="J49" s="135">
        <v>-2.095E-2</v>
      </c>
      <c r="K49" s="133">
        <v>4.3189999999999999E-3</v>
      </c>
      <c r="L49" s="133">
        <v>-0.23519999999999999</v>
      </c>
      <c r="M49" s="133">
        <v>-9.1929999999999998E-2</v>
      </c>
      <c r="N49" s="133">
        <v>5.8529999999999999E-2</v>
      </c>
      <c r="O49" s="133">
        <v>-0.1237</v>
      </c>
      <c r="P49" s="135">
        <v>0.2477</v>
      </c>
      <c r="Q49" s="152">
        <v>-4.19E-2</v>
      </c>
    </row>
    <row r="50" spans="1:17" x14ac:dyDescent="0.2">
      <c r="A50" s="181"/>
      <c r="B50" s="182"/>
      <c r="C50" s="162" t="s">
        <v>311</v>
      </c>
      <c r="D50" s="133">
        <v>7.9200000000000007E-2</v>
      </c>
      <c r="E50" s="133">
        <v>0.85270000000000001</v>
      </c>
      <c r="F50" s="133">
        <v>0.58779999999999999</v>
      </c>
      <c r="G50" s="133">
        <v>0.57920000000000005</v>
      </c>
      <c r="H50" s="133">
        <v>0.60470000000000002</v>
      </c>
      <c r="I50" s="133">
        <v>0.65510000000000002</v>
      </c>
      <c r="J50" s="135">
        <v>0.91910000000000003</v>
      </c>
      <c r="K50" s="133">
        <v>0.97889999999999999</v>
      </c>
      <c r="L50" s="133">
        <v>0.14410000000000001</v>
      </c>
      <c r="M50" s="133">
        <v>0.65510000000000002</v>
      </c>
      <c r="N50" s="133">
        <v>0.72709999999999997</v>
      </c>
      <c r="O50" s="133">
        <v>0.50009999999999999</v>
      </c>
      <c r="P50" s="135">
        <v>0.1285</v>
      </c>
      <c r="Q50" s="152">
        <v>0.7974</v>
      </c>
    </row>
    <row r="51" spans="1:17" x14ac:dyDescent="0.2">
      <c r="A51" s="181"/>
      <c r="B51" s="182"/>
      <c r="C51" s="162" t="s">
        <v>312</v>
      </c>
      <c r="D51" s="133">
        <v>32</v>
      </c>
      <c r="E51" s="133">
        <v>32</v>
      </c>
      <c r="F51" s="133">
        <v>31</v>
      </c>
      <c r="G51" s="133">
        <v>23</v>
      </c>
      <c r="H51" s="133">
        <v>35</v>
      </c>
      <c r="I51" s="133">
        <v>27</v>
      </c>
      <c r="J51" s="135">
        <v>26</v>
      </c>
      <c r="K51" s="133">
        <v>40</v>
      </c>
      <c r="L51" s="133">
        <v>40</v>
      </c>
      <c r="M51" s="133">
        <v>26</v>
      </c>
      <c r="N51" s="133">
        <v>38</v>
      </c>
      <c r="O51" s="133">
        <v>32</v>
      </c>
      <c r="P51" s="135">
        <v>39</v>
      </c>
      <c r="Q51" s="152">
        <v>40</v>
      </c>
    </row>
    <row r="52" spans="1:17" ht="10.95" customHeight="1" x14ac:dyDescent="0.2">
      <c r="A52" s="181"/>
      <c r="B52" s="183" t="s">
        <v>313</v>
      </c>
      <c r="C52" s="162" t="s">
        <v>310</v>
      </c>
      <c r="D52" s="133">
        <v>0.1241</v>
      </c>
      <c r="E52" s="133">
        <v>0.31890000000000002</v>
      </c>
      <c r="F52" s="133">
        <v>-8.2619999999999999E-2</v>
      </c>
      <c r="G52" s="133">
        <v>3.3700000000000001E-2</v>
      </c>
      <c r="H52" s="133">
        <v>-0.1991</v>
      </c>
      <c r="I52" s="133">
        <v>0.33389999999999997</v>
      </c>
      <c r="J52" s="136">
        <v>0.50990000000000002</v>
      </c>
      <c r="K52" s="133">
        <v>0.1338</v>
      </c>
      <c r="L52" s="133">
        <v>6.6140000000000004E-2</v>
      </c>
      <c r="M52" s="133">
        <v>0.19259999999999999</v>
      </c>
      <c r="N52" s="133">
        <v>-0.1216</v>
      </c>
      <c r="O52" s="134">
        <v>0.41749999999999998</v>
      </c>
      <c r="P52" s="135">
        <v>1.8620000000000001E-2</v>
      </c>
      <c r="Q52" s="152">
        <v>-0.28249999999999997</v>
      </c>
    </row>
    <row r="53" spans="1:17" x14ac:dyDescent="0.2">
      <c r="A53" s="181"/>
      <c r="B53" s="183"/>
      <c r="C53" s="162" t="s">
        <v>311</v>
      </c>
      <c r="D53" s="133">
        <v>0.52939999999999998</v>
      </c>
      <c r="E53" s="133">
        <v>9.8100000000000007E-2</v>
      </c>
      <c r="F53" s="133">
        <v>0.68200000000000005</v>
      </c>
      <c r="G53" s="133">
        <v>0.88170000000000004</v>
      </c>
      <c r="H53" s="133">
        <v>0.28299999999999997</v>
      </c>
      <c r="I53" s="133">
        <v>0.1108</v>
      </c>
      <c r="J53" s="136">
        <v>1.29E-2</v>
      </c>
      <c r="K53" s="133">
        <v>0.44369999999999998</v>
      </c>
      <c r="L53" s="133">
        <v>0.70579999999999998</v>
      </c>
      <c r="M53" s="133">
        <v>0.37869999999999998</v>
      </c>
      <c r="N53" s="133">
        <v>0.50009999999999999</v>
      </c>
      <c r="O53" s="134">
        <v>2.4199999999999999E-2</v>
      </c>
      <c r="P53" s="135">
        <v>0.91679999999999995</v>
      </c>
      <c r="Q53" s="152">
        <v>0.11119999999999999</v>
      </c>
    </row>
    <row r="54" spans="1:17" x14ac:dyDescent="0.2">
      <c r="A54" s="181"/>
      <c r="B54" s="183"/>
      <c r="C54" s="162" t="s">
        <v>312</v>
      </c>
      <c r="D54" s="133">
        <v>28</v>
      </c>
      <c r="E54" s="133">
        <v>28</v>
      </c>
      <c r="F54" s="133">
        <v>27</v>
      </c>
      <c r="G54" s="133">
        <v>22</v>
      </c>
      <c r="H54" s="133">
        <v>31</v>
      </c>
      <c r="I54" s="133">
        <v>24</v>
      </c>
      <c r="J54" s="136">
        <v>23</v>
      </c>
      <c r="K54" s="133">
        <v>35</v>
      </c>
      <c r="L54" s="133">
        <v>35</v>
      </c>
      <c r="M54" s="133">
        <v>23</v>
      </c>
      <c r="N54" s="133">
        <v>33</v>
      </c>
      <c r="O54" s="134">
        <v>29</v>
      </c>
      <c r="P54" s="135">
        <v>34</v>
      </c>
      <c r="Q54" s="152">
        <v>33</v>
      </c>
    </row>
    <row r="55" spans="1:17" ht="10.95" customHeight="1" x14ac:dyDescent="0.2">
      <c r="A55" s="181"/>
      <c r="B55" s="183" t="s">
        <v>314</v>
      </c>
      <c r="C55" s="162" t="s">
        <v>310</v>
      </c>
      <c r="D55" s="133">
        <v>-0.15479999999999999</v>
      </c>
      <c r="E55" s="133">
        <v>0.1007</v>
      </c>
      <c r="F55" s="133">
        <v>-2.6890000000000001E-2</v>
      </c>
      <c r="G55" s="133">
        <v>-0.3352</v>
      </c>
      <c r="H55" s="133">
        <v>0.1125</v>
      </c>
      <c r="I55" s="133">
        <v>-8.2549999999999998E-2</v>
      </c>
      <c r="J55" s="135">
        <v>-0.18029999999999999</v>
      </c>
      <c r="K55" s="133">
        <v>0.25840000000000002</v>
      </c>
      <c r="L55" s="133">
        <v>0.2147</v>
      </c>
      <c r="M55" s="133">
        <v>2.6649999999999998E-3</v>
      </c>
      <c r="N55" s="133">
        <v>8.6620000000000003E-2</v>
      </c>
      <c r="O55" s="133">
        <v>-8.7929999999999994E-2</v>
      </c>
      <c r="P55" s="135">
        <v>0.1023</v>
      </c>
      <c r="Q55" s="152">
        <v>0.1467</v>
      </c>
    </row>
    <row r="56" spans="1:17" x14ac:dyDescent="0.2">
      <c r="A56" s="181"/>
      <c r="B56" s="183"/>
      <c r="C56" s="162" t="s">
        <v>311</v>
      </c>
      <c r="D56" s="133">
        <v>0.3896</v>
      </c>
      <c r="E56" s="133">
        <v>0.57699999999999996</v>
      </c>
      <c r="F56" s="133">
        <v>0.88380000000000003</v>
      </c>
      <c r="G56" s="133">
        <v>0.10929999999999999</v>
      </c>
      <c r="H56" s="133">
        <v>0.51370000000000005</v>
      </c>
      <c r="I56" s="133">
        <v>0.67620000000000002</v>
      </c>
      <c r="J56" s="135">
        <v>0.36809999999999998</v>
      </c>
      <c r="K56" s="133">
        <v>0.10290000000000001</v>
      </c>
      <c r="L56" s="133">
        <v>0.1777</v>
      </c>
      <c r="M56" s="133">
        <v>0.98950000000000005</v>
      </c>
      <c r="N56" s="133">
        <v>0.6</v>
      </c>
      <c r="O56" s="133">
        <v>0.62660000000000005</v>
      </c>
      <c r="P56" s="135">
        <v>0.52980000000000005</v>
      </c>
      <c r="Q56" s="152">
        <v>0.36630000000000001</v>
      </c>
    </row>
    <row r="57" spans="1:17" x14ac:dyDescent="0.2">
      <c r="A57" s="184"/>
      <c r="B57" s="185"/>
      <c r="C57" s="163" t="s">
        <v>312</v>
      </c>
      <c r="D57" s="137">
        <v>33</v>
      </c>
      <c r="E57" s="137">
        <v>33</v>
      </c>
      <c r="F57" s="137">
        <v>32</v>
      </c>
      <c r="G57" s="137">
        <v>24</v>
      </c>
      <c r="H57" s="137">
        <v>36</v>
      </c>
      <c r="I57" s="137">
        <v>28</v>
      </c>
      <c r="J57" s="139">
        <v>27</v>
      </c>
      <c r="K57" s="137">
        <v>41</v>
      </c>
      <c r="L57" s="137">
        <v>41</v>
      </c>
      <c r="M57" s="137">
        <v>27</v>
      </c>
      <c r="N57" s="137">
        <v>39</v>
      </c>
      <c r="O57" s="137">
        <v>33</v>
      </c>
      <c r="P57" s="139">
        <v>40</v>
      </c>
      <c r="Q57" s="154">
        <v>40</v>
      </c>
    </row>
  </sheetData>
  <mergeCells count="25">
    <mergeCell ref="A49:A57"/>
    <mergeCell ref="B49:B51"/>
    <mergeCell ref="B52:B54"/>
    <mergeCell ref="B55:B57"/>
    <mergeCell ref="A31:A39"/>
    <mergeCell ref="B31:B33"/>
    <mergeCell ref="B34:B36"/>
    <mergeCell ref="B37:B39"/>
    <mergeCell ref="A40:A48"/>
    <mergeCell ref="B40:B42"/>
    <mergeCell ref="B43:B45"/>
    <mergeCell ref="B46:B48"/>
    <mergeCell ref="A12:A20"/>
    <mergeCell ref="B12:B14"/>
    <mergeCell ref="B15:B17"/>
    <mergeCell ref="B18:B20"/>
    <mergeCell ref="A21:A29"/>
    <mergeCell ref="B21:B23"/>
    <mergeCell ref="B24:B26"/>
    <mergeCell ref="B27:B29"/>
    <mergeCell ref="A1:P1"/>
    <mergeCell ref="A3:A11"/>
    <mergeCell ref="B3:B5"/>
    <mergeCell ref="B6:B8"/>
    <mergeCell ref="B9:B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Contents</vt:lpstr>
      <vt:lpstr>Supplementary Table 1</vt:lpstr>
      <vt:lpstr>Supplementary Table 2</vt:lpstr>
      <vt:lpstr>Supplementary Table 3</vt:lpstr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Valeeva</dc:creator>
  <cp:lastModifiedBy>Akhmetov, Ildus</cp:lastModifiedBy>
  <dcterms:created xsi:type="dcterms:W3CDTF">2024-09-20T15:13:55Z</dcterms:created>
  <dcterms:modified xsi:type="dcterms:W3CDTF">2024-10-15T17:46:35Z</dcterms:modified>
</cp:coreProperties>
</file>