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psaura\OneDrive - Universitat de Barcelona\Microglia humana\Human Microglia-like PAPER\2on submission\"/>
    </mc:Choice>
  </mc:AlternateContent>
  <bookViews>
    <workbookView xWindow="0" yWindow="0" windowWidth="28800" windowHeight="10200" activeTab="7"/>
  </bookViews>
  <sheets>
    <sheet name="Fig2B" sheetId="1" r:id="rId1"/>
    <sheet name="Fig 3A normality" sheetId="4" r:id="rId2"/>
    <sheet name="Fig 3A Kruskal-Wallis" sheetId="5" r:id="rId3"/>
    <sheet name="Fig3A Mann Whitney" sheetId="6" r:id="rId4"/>
    <sheet name="Fig4B" sheetId="7" r:id="rId5"/>
    <sheet name="Fig 5A" sheetId="9" r:id="rId6"/>
    <sheet name="Fig6A" sheetId="10" r:id="rId7"/>
    <sheet name="FIg6B" sheetId="1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6" l="1"/>
  <c r="I23" i="6"/>
  <c r="H23" i="6"/>
  <c r="E23" i="6"/>
  <c r="D23" i="6"/>
  <c r="C23" i="6"/>
</calcChain>
</file>

<file path=xl/sharedStrings.xml><?xml version="1.0" encoding="utf-8"?>
<sst xmlns="http://schemas.openxmlformats.org/spreadsheetml/2006/main" count="1618" uniqueCount="383">
  <si>
    <t>Table Analyzed</t>
  </si>
  <si>
    <t>PROS1</t>
  </si>
  <si>
    <t>Column B</t>
  </si>
  <si>
    <t>MDMi</t>
  </si>
  <si>
    <t>vs.</t>
  </si>
  <si>
    <t>vs,</t>
  </si>
  <si>
    <t>Column A</t>
  </si>
  <si>
    <t>Monocyte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</si>
  <si>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</si>
  <si>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</si>
  <si>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</si>
  <si>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</si>
  <si>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</si>
  <si>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</si>
  <si>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</si>
  <si>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</si>
  <si>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</si>
  <si>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t=3,104, df=15</t>
  </si>
  <si>
    <t>How big is the difference?</t>
  </si>
  <si>
    <t>Mean of column A</t>
  </si>
  <si>
    <t>Mean of column B</t>
  </si>
  <si>
    <t>Difference between means (B - A) ± SEM</t>
  </si>
  <si>
    <t>3,967 ± 1,278</t>
  </si>
  <si>
    <t>95% confidence interval</t>
  </si>
  <si>
    <t>1,243 to 6,692</t>
  </si>
  <si>
    <t>R squared (eta squared)</t>
  </si>
  <si>
    <t>F test to compare variances</t>
  </si>
  <si>
    <t>F, DFn, Dfd</t>
  </si>
  <si>
    <t>93,86, 8, 7</t>
  </si>
  <si>
    <t>&lt;0,0001</t>
  </si>
  <si>
    <t>****</t>
  </si>
  <si>
    <t>Data analyzed</t>
  </si>
  <si>
    <t>Sample size, column A</t>
  </si>
  <si>
    <t>Sample size, column B</t>
  </si>
  <si>
    <t>GPR34</t>
  </si>
  <si>
    <t>*</t>
  </si>
  <si>
    <t>t=2,797, df=13</t>
  </si>
  <si>
    <t>4,994 ± 1,786</t>
  </si>
  <si>
    <t>1,136 to 8,852</t>
  </si>
  <si>
    <t>99,68, 7, 6</t>
  </si>
  <si>
    <t>P2RY12</t>
  </si>
  <si>
    <t>t=3,777, df=15</t>
  </si>
  <si>
    <t>27,65 ± 7,322</t>
  </si>
  <si>
    <t>12,05 to 43,26</t>
  </si>
  <si>
    <t>527,5, 7, 8</t>
  </si>
  <si>
    <t>TMEM119</t>
  </si>
  <si>
    <t>ns</t>
  </si>
  <si>
    <t>No</t>
  </si>
  <si>
    <t>t=1,279, df=13</t>
  </si>
  <si>
    <t>2,537 ± 1,983</t>
  </si>
  <si>
    <t>-1,747 to 6,820</t>
  </si>
  <si>
    <t>7,922, 5, 8</t>
  </si>
  <si>
    <t>C1QA</t>
  </si>
  <si>
    <t>t=0,5978, df=16</t>
  </si>
  <si>
    <t>0,3238 ± 0,5416</t>
  </si>
  <si>
    <t>-0,8244 to 1,472</t>
  </si>
  <si>
    <t>8,641, 8, 8</t>
  </si>
  <si>
    <t>CX3CR1</t>
  </si>
  <si>
    <t>t=0,3933, df=17</t>
  </si>
  <si>
    <t>-0,1168 ± 0,2970</t>
  </si>
  <si>
    <t>-0,7435 to 0,5099</t>
  </si>
  <si>
    <t>1,092, 8, 9</t>
  </si>
  <si>
    <t>GAS6</t>
  </si>
  <si>
    <t>t=0,6339, df=14</t>
  </si>
  <si>
    <t>0,1626 ± 0,2566</t>
  </si>
  <si>
    <t>-0,3876 to 0,7129</t>
  </si>
  <si>
    <t>4,304, 7, 7</t>
  </si>
  <si>
    <t>MERTK</t>
  </si>
  <si>
    <t>t=2,158, df=16</t>
  </si>
  <si>
    <t>-1,532 ± 0,7099</t>
  </si>
  <si>
    <t>-3,037 to -0,02700</t>
  </si>
  <si>
    <t>58,89, 8, 8</t>
  </si>
  <si>
    <t>Mann-Whitney test</t>
  </si>
  <si>
    <t>Mann Whitney test</t>
  </si>
  <si>
    <t>Exact or approximate P value?</t>
  </si>
  <si>
    <t>Exact</t>
  </si>
  <si>
    <t>Sum of ranks in column A,B</t>
  </si>
  <si>
    <t>Mann-Whitney U</t>
  </si>
  <si>
    <t>Difference between medians</t>
  </si>
  <si>
    <t>Median of column A</t>
  </si>
  <si>
    <t>Median of column B</t>
  </si>
  <si>
    <t>Difference: Actual</t>
  </si>
  <si>
    <t>Difference: Hodges-Lehmann</t>
  </si>
  <si>
    <t>Student t-test</t>
  </si>
  <si>
    <t>***</t>
  </si>
  <si>
    <t>28 , 92</t>
  </si>
  <si>
    <t>0,8520, n=7</t>
  </si>
  <si>
    <t>3,695, n=8</t>
  </si>
  <si>
    <t>62 , 58</t>
  </si>
  <si>
    <t>0,7650, n=9</t>
  </si>
  <si>
    <t>2,082, n=6</t>
  </si>
  <si>
    <t>90 , 81</t>
  </si>
  <si>
    <t>1,321, n=9</t>
  </si>
  <si>
    <t>1,199, n=9</t>
  </si>
  <si>
    <t>65 , 71</t>
  </si>
  <si>
    <t>0,8625, n=8</t>
  </si>
  <si>
    <t>0,8975, n=8</t>
  </si>
  <si>
    <t>101 , 70</t>
  </si>
  <si>
    <t>1,260, n=9</t>
  </si>
  <si>
    <t>0,4530, n=9</t>
  </si>
  <si>
    <t>Test for normal distribution</t>
  </si>
  <si>
    <t>Passed normality test (alpha=0.05)?</t>
  </si>
  <si>
    <t>Shapiro-Wilk test</t>
  </si>
  <si>
    <t>W</t>
  </si>
  <si>
    <t>Number of values</t>
  </si>
  <si>
    <t>Mono6h Control</t>
  </si>
  <si>
    <t>Aged6h Control</t>
  </si>
  <si>
    <t>Mono24h Control</t>
  </si>
  <si>
    <t>Aged24h Control</t>
  </si>
  <si>
    <t>Monomeric 6h</t>
  </si>
  <si>
    <t>Aged 6h</t>
  </si>
  <si>
    <t>Monomeric 24h</t>
  </si>
  <si>
    <t>Aged 24h</t>
  </si>
  <si>
    <t>Kruskal-Wallis test</t>
  </si>
  <si>
    <t>Approximate</t>
  </si>
  <si>
    <t xml:space="preserve"> </t>
  </si>
  <si>
    <t>Number of groups</t>
  </si>
  <si>
    <t>Kruskal-Wallis statistic</t>
  </si>
  <si>
    <t>Data summary</t>
  </si>
  <si>
    <t>Number of treatments (columns)</t>
  </si>
  <si>
    <t>Number of values (total)</t>
  </si>
  <si>
    <t>Multiple comparisons</t>
  </si>
  <si>
    <t>Number of families</t>
  </si>
  <si>
    <t>Number of comparisons per family</t>
  </si>
  <si>
    <t>Alpha</t>
  </si>
  <si>
    <t>Dunn's multiple comparisons test</t>
  </si>
  <si>
    <t>Mean rank diff,</t>
  </si>
  <si>
    <t>Significant?</t>
  </si>
  <si>
    <t>Summary</t>
  </si>
  <si>
    <t>Adjusted P Value</t>
  </si>
  <si>
    <t>A-?</t>
  </si>
  <si>
    <t>Control vs. 0.25 uM</t>
  </si>
  <si>
    <t>&gt;0,9999</t>
  </si>
  <si>
    <t>B</t>
  </si>
  <si>
    <t>0,25 uM</t>
  </si>
  <si>
    <t>Control vs. 1 uM</t>
  </si>
  <si>
    <t>C</t>
  </si>
  <si>
    <t>1 uM</t>
  </si>
  <si>
    <t>Control vs. 4 uM</t>
  </si>
  <si>
    <t>D</t>
  </si>
  <si>
    <t>4 uM</t>
  </si>
  <si>
    <t>Test details</t>
  </si>
  <si>
    <t>Mean rank 1</t>
  </si>
  <si>
    <t>Mean rank 2</t>
  </si>
  <si>
    <t>n1</t>
  </si>
  <si>
    <t>n2</t>
  </si>
  <si>
    <t>Control Aged 6h</t>
  </si>
  <si>
    <t>0,25 uM Aged 6h</t>
  </si>
  <si>
    <t>1 uM Aged 6h</t>
  </si>
  <si>
    <t>4 uM Aged 6h</t>
  </si>
  <si>
    <t>Control Aged 24h</t>
  </si>
  <si>
    <t>0,25 uM Aged 24h</t>
  </si>
  <si>
    <t>1 uM Aged 24h</t>
  </si>
  <si>
    <t>4 uM Aged 24h</t>
  </si>
  <si>
    <t>Control Mono 6h</t>
  </si>
  <si>
    <t>0,25 uM Mono 6h</t>
  </si>
  <si>
    <t>1 uM Mono 6h</t>
  </si>
  <si>
    <t>4 uM Mono 6h</t>
  </si>
  <si>
    <t>Control Mono 24h</t>
  </si>
  <si>
    <t>0,25 uM Mono 24h</t>
  </si>
  <si>
    <t>1 uM Mono 24h</t>
  </si>
  <si>
    <t>4 uM Mono 24h</t>
  </si>
  <si>
    <t>27,50 , 27,50</t>
  </si>
  <si>
    <t>20 , 35</t>
  </si>
  <si>
    <t>17 , 38</t>
  </si>
  <si>
    <t>15 , 40</t>
  </si>
  <si>
    <t>0,2000, n=5</t>
  </si>
  <si>
    <t>0,1000, n=5</t>
  </si>
  <si>
    <t>0,3000, n=5</t>
  </si>
  <si>
    <t>1,200, n=5</t>
  </si>
  <si>
    <t>0,5000, n=5</t>
  </si>
  <si>
    <t>1,700, n=5</t>
  </si>
  <si>
    <t>1,600, n=5</t>
  </si>
  <si>
    <t>4,300, n=5</t>
  </si>
  <si>
    <t>8,100, n=5</t>
  </si>
  <si>
    <t>12,50, n=5</t>
  </si>
  <si>
    <t>55,80, n=5</t>
  </si>
  <si>
    <t>2,700, n=5</t>
  </si>
  <si>
    <t>17,80, n=5</t>
  </si>
  <si>
    <t>107,8, n=5</t>
  </si>
  <si>
    <t>Adjusted p value (Bonferroni) x4</t>
  </si>
  <si>
    <t>Adjusted P value summary</t>
  </si>
  <si>
    <t>Mono6h 0.25uM</t>
  </si>
  <si>
    <t>Aged6h 0.25uM</t>
  </si>
  <si>
    <t>Mono24h 0.25uM</t>
  </si>
  <si>
    <t>Aged24h 0.25uM</t>
  </si>
  <si>
    <t>Mono6h 
1uM</t>
  </si>
  <si>
    <t>Mono6h 
4uM</t>
  </si>
  <si>
    <t>Aged6h 
1uM</t>
  </si>
  <si>
    <t>Aged6h 
4uM</t>
  </si>
  <si>
    <t>Mono24h 
1uM</t>
  </si>
  <si>
    <t>Mono24h 
4uM</t>
  </si>
  <si>
    <t>Aged24h 
1uM</t>
  </si>
  <si>
    <t>Aged24h 
4uM</t>
  </si>
  <si>
    <t>Fig 3A: MICROGLIAL MARKERS (mRNA by qRT-PCR): Comparison between values in Moncytes and MDMI cells</t>
  </si>
  <si>
    <t>Fig 2B: MICROGLIAL MARKERS (mRNA by qRT-PCR): Comparison between values in Moncytes and MDMI cells</t>
  </si>
  <si>
    <t>FIGURE 4B (qRT-PCR; LPS-INDUCED CHANGES in INFLAMMATORY GENS)</t>
  </si>
  <si>
    <t>ORDINARY ONE-WAY ANOVA</t>
  </si>
  <si>
    <t>TNF</t>
  </si>
  <si>
    <t>IL6</t>
  </si>
  <si>
    <t>IL1B</t>
  </si>
  <si>
    <t>IL23A</t>
  </si>
  <si>
    <t>CSF3</t>
  </si>
  <si>
    <t>PTGES</t>
  </si>
  <si>
    <t>NOS2</t>
  </si>
  <si>
    <t>Data sets analyzed</t>
  </si>
  <si>
    <t>A-C</t>
  </si>
  <si>
    <t>ANOVA summary</t>
  </si>
  <si>
    <t>F</t>
  </si>
  <si>
    <t>Significant diff. among means (P &lt; 0.05)?</t>
  </si>
  <si>
    <t>R square</t>
  </si>
  <si>
    <t>F (DFn, DFd)</t>
  </si>
  <si>
    <t>ANOVA table</t>
  </si>
  <si>
    <t>SS</t>
  </si>
  <si>
    <t>DF</t>
  </si>
  <si>
    <t>MS</t>
  </si>
  <si>
    <t>Treatment (between columns)</t>
  </si>
  <si>
    <t>F (2, 10) = 65,90</t>
  </si>
  <si>
    <t>P&lt;0,0001</t>
  </si>
  <si>
    <t>F (2, 10) = 4,408</t>
  </si>
  <si>
    <t>P=0,0424</t>
  </si>
  <si>
    <t>F (2, 10) = 27,79</t>
  </si>
  <si>
    <t>F (2, 10) = 29,06</t>
  </si>
  <si>
    <t>F (2, 10) = 14,11</t>
  </si>
  <si>
    <t>P=0,0012</t>
  </si>
  <si>
    <t>F (2, 10) = 11,97</t>
  </si>
  <si>
    <t>P=0,0022</t>
  </si>
  <si>
    <t>F (2, 10) = 11,48</t>
  </si>
  <si>
    <t>P=0,0026</t>
  </si>
  <si>
    <t>F (2, 10) = 1,428</t>
  </si>
  <si>
    <t>P=0,2847</t>
  </si>
  <si>
    <t>Residual (within columns)</t>
  </si>
  <si>
    <t>Total</t>
  </si>
  <si>
    <t>Multiple Comparisons</t>
  </si>
  <si>
    <t>Dunnett's multiple comparisons test</t>
  </si>
  <si>
    <t>Mean Diff,</t>
  </si>
  <si>
    <t>95,00% CI of diff,</t>
  </si>
  <si>
    <t>Control vs. LPS 6h</t>
  </si>
  <si>
    <t>-29,34 to -17,63</t>
  </si>
  <si>
    <t>LPS 6h</t>
  </si>
  <si>
    <t>-1454 to -20,07</t>
  </si>
  <si>
    <t>-39,30 to -18,63</t>
  </si>
  <si>
    <t>-154,6 to -67,33</t>
  </si>
  <si>
    <t>-79,51 to -22,39</t>
  </si>
  <si>
    <t>-66,13 to -18,05</t>
  </si>
  <si>
    <t>-2,036 to 1,209</t>
  </si>
  <si>
    <t>-0,8982 to 1,308</t>
  </si>
  <si>
    <t>Control vs. LPS 24h</t>
  </si>
  <si>
    <t>-7,882 to 3,230</t>
  </si>
  <si>
    <t>LPS 24h</t>
  </si>
  <si>
    <t>-739,9 to 620,0</t>
  </si>
  <si>
    <t>-17,81 to 1,793</t>
  </si>
  <si>
    <t>-42,59 to 40,24</t>
  </si>
  <si>
    <t>-28,29 to 25,89</t>
  </si>
  <si>
    <t>-29,09 to 16,52</t>
  </si>
  <si>
    <t>-4,168 to -1,089</t>
  </si>
  <si>
    <t>-0,3815 to 1,712</t>
  </si>
  <si>
    <t>Mean 1</t>
  </si>
  <si>
    <t>Mean 2</t>
  </si>
  <si>
    <t>SE of diff,</t>
  </si>
  <si>
    <t>q</t>
  </si>
  <si>
    <t>t</t>
  </si>
  <si>
    <t>COX2</t>
  </si>
  <si>
    <t>Control</t>
  </si>
  <si>
    <t>PTGS2/COX2</t>
  </si>
  <si>
    <t>Figure 5A. SUMMARY STATS. qRT-PCR for CEBPbeta after siRNA</t>
  </si>
  <si>
    <t>Data 1</t>
  </si>
  <si>
    <t>β</t>
  </si>
  <si>
    <t>t=6,488, df=13</t>
  </si>
  <si>
    <t>-0,7936 ± 0,1223</t>
  </si>
  <si>
    <t>-1,058 to -0,5293</t>
  </si>
  <si>
    <t>CYBB</t>
  </si>
  <si>
    <t>Two-way ANOVA</t>
  </si>
  <si>
    <t>Ordinary</t>
  </si>
  <si>
    <t>Source of Variation</t>
  </si>
  <si>
    <t>% of total variation</t>
  </si>
  <si>
    <t>Interaction</t>
  </si>
  <si>
    <t>LPS</t>
  </si>
  <si>
    <t>siRNA</t>
  </si>
  <si>
    <t>SS (Type III)</t>
  </si>
  <si>
    <t>F (2, 48) = 4,866</t>
  </si>
  <si>
    <t>F (2, 48) = 7,108</t>
  </si>
  <si>
    <t>P=0,0020</t>
  </si>
  <si>
    <t>F (2, 60) = 15,43</t>
  </si>
  <si>
    <t>F (2, 54) = 1,180</t>
  </si>
  <si>
    <t>P=0,3152</t>
  </si>
  <si>
    <t>F (2, 48) = 0,3852</t>
  </si>
  <si>
    <t>P=0,6824</t>
  </si>
  <si>
    <t>F (2, 54) = 23,29</t>
  </si>
  <si>
    <t>F (2, 48) = 24,56</t>
  </si>
  <si>
    <t>F (2, 48) = 168,0</t>
  </si>
  <si>
    <t>F (2, 60) = 39,79</t>
  </si>
  <si>
    <t>F (2, 54) = 5,962</t>
  </si>
  <si>
    <t>P=0,0046</t>
  </si>
  <si>
    <t>F (2, 48) = 62,45</t>
  </si>
  <si>
    <t>F (2, 54) = 27,80</t>
  </si>
  <si>
    <t>F (1, 48) = 5,348</t>
  </si>
  <si>
    <t>F (1, 48) = 10,22</t>
  </si>
  <si>
    <t>P=0,0025</t>
  </si>
  <si>
    <t>F (1, 60) = 16,31</t>
  </si>
  <si>
    <t>P=0,0002</t>
  </si>
  <si>
    <t>F (1, 54) = 36,38</t>
  </si>
  <si>
    <t>F (1, 48) = 0,9664</t>
  </si>
  <si>
    <t>P=0,3305</t>
  </si>
  <si>
    <t>F (1, 54) = 93,35</t>
  </si>
  <si>
    <t>Residual</t>
  </si>
  <si>
    <t>Difference between column means</t>
  </si>
  <si>
    <t>Predicted (LS) mean of siRNA ns</t>
  </si>
  <si>
    <t>Predicted (LS) mean of siRNA CEBPB</t>
  </si>
  <si>
    <t>Difference between predicted means</t>
  </si>
  <si>
    <t>SE of difference</t>
  </si>
  <si>
    <t>95% CI of difference</t>
  </si>
  <si>
    <t>18,75 to 268,5</t>
  </si>
  <si>
    <t>1,229 to 5,396</t>
  </si>
  <si>
    <t>5,078 to 15,04</t>
  </si>
  <si>
    <t>0,2528 to 0,5046</t>
  </si>
  <si>
    <t>-3,784 to 11,03</t>
  </si>
  <si>
    <t>1,401 to 2,135</t>
  </si>
  <si>
    <t>Sidak's multiple comparisons test</t>
  </si>
  <si>
    <t>siRNA ns - siRNA CEBPB</t>
  </si>
  <si>
    <t>-266,0 to 266,3</t>
  </si>
  <si>
    <t>-4,482 to 4,400</t>
  </si>
  <si>
    <t>-10,81 to 10,39</t>
  </si>
  <si>
    <t>-0,02100 to 0,5150</t>
  </si>
  <si>
    <t>-16,02 to 15,54</t>
  </si>
  <si>
    <t>-0,06902 to 1,493</t>
  </si>
  <si>
    <t>151,4 to 683,6</t>
  </si>
  <si>
    <t>4,352 to 13,23</t>
  </si>
  <si>
    <t>19,03 to 40,22</t>
  </si>
  <si>
    <t>0,1460 to 0,6820</t>
  </si>
  <si>
    <t>-8,111 to 23,45</t>
  </si>
  <si>
    <t>0,2890 to 1,851</t>
  </si>
  <si>
    <t>-252,9 to 279,3</t>
  </si>
  <si>
    <t>-3,256 to 5,627</t>
  </si>
  <si>
    <t>-9,833 to 11,36</t>
  </si>
  <si>
    <t>0,2072 to 0,7432</t>
  </si>
  <si>
    <t>-12,35 to 19,21</t>
  </si>
  <si>
    <t>2,741 to 4,303</t>
  </si>
  <si>
    <t>Control beta</t>
  </si>
  <si>
    <t>LPS 6h beta</t>
  </si>
  <si>
    <t>LPS 24h beta</t>
  </si>
  <si>
    <t>Fig 6A qRT-PCR values. MDMI treated with LPS and siRNAs:EXPRESSION of PROINFLAMMATORY GENES</t>
  </si>
  <si>
    <t>Fig 6B SUMMARY STATS (LPS with siRNas): effects on protein levels (ELISA)</t>
  </si>
  <si>
    <t>F (2, 30) = 4,174</t>
  </si>
  <si>
    <t>P=0,0252</t>
  </si>
  <si>
    <t>F (2, 30) = 5,231</t>
  </si>
  <si>
    <t>P=0,0112</t>
  </si>
  <si>
    <t>F (2, 30) = 1,440</t>
  </si>
  <si>
    <t>P=0,2529</t>
  </si>
  <si>
    <t>F (2, 30) = 24,95</t>
  </si>
  <si>
    <t>F (2, 30) = 60,66</t>
  </si>
  <si>
    <t>F (2, 30) = 3,046</t>
  </si>
  <si>
    <t>P=0,0625</t>
  </si>
  <si>
    <t>F (1, 30) = 8,658</t>
  </si>
  <si>
    <t>P=0,0062</t>
  </si>
  <si>
    <t>F (1, 30) = 18,69</t>
  </si>
  <si>
    <t>F (1, 30) = 11,36</t>
  </si>
  <si>
    <t>P=0,0021</t>
  </si>
  <si>
    <t>Mean of siRNA ns</t>
  </si>
  <si>
    <t>Mean of siRNA beta</t>
  </si>
  <si>
    <t>Difference between means</t>
  </si>
  <si>
    <t>48,13 to 266,5</t>
  </si>
  <si>
    <t>114,7 to 320,2</t>
  </si>
  <si>
    <t>13,29 to 54,14</t>
  </si>
  <si>
    <t>Compare each cell mean with the other cell mean in that row</t>
  </si>
  <si>
    <t>siRNA ns - siRNA beta</t>
  </si>
  <si>
    <t>-238,1 to 230,2</t>
  </si>
  <si>
    <t>-162,7 to 277,8</t>
  </si>
  <si>
    <t>-23,97 to 63,64</t>
  </si>
  <si>
    <t>-123,9 to 344,5</t>
  </si>
  <si>
    <t>-66,08 to 374,4</t>
  </si>
  <si>
    <t>-20,10 to 67,50</t>
  </si>
  <si>
    <t>131,5 to 599,8</t>
  </si>
  <si>
    <t>220,4 to 660,9</t>
  </si>
  <si>
    <t>13,81 to 101,4</t>
  </si>
  <si>
    <t>N1</t>
  </si>
  <si>
    <t>N2</t>
  </si>
  <si>
    <t>LPS6h</t>
  </si>
  <si>
    <t>LPS24h</t>
  </si>
  <si>
    <t>C beta</t>
  </si>
  <si>
    <t>LPS6h beta</t>
  </si>
  <si>
    <t>LPS24h beta</t>
  </si>
  <si>
    <t>Full statistical reports of data shown in figures 2B, 3A, 4B, 5A, 6A and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</si>
</sst>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6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left"/>
    </xf>
    <xf numFmtId="0" fontId="4" fillId="3" borderId="0" xfId="0" applyFont="1" applyFill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2" borderId="3" xfId="0" applyFill="1" applyBorder="1"/>
    <xf numFmtId="0" fontId="0" fillId="2" borderId="4" xfId="0" applyFill="1" applyBorder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3" borderId="3" xfId="0" applyFont="1" applyFill="1" applyBorder="1"/>
    <xf numFmtId="0" fontId="4" fillId="4" borderId="4" xfId="0" applyFont="1" applyFill="1" applyBorder="1"/>
    <xf numFmtId="0" fontId="1" fillId="0" borderId="2" xfId="0" applyFont="1" applyBorder="1"/>
    <xf numFmtId="0" fontId="0" fillId="0" borderId="6" xfId="0" applyBorder="1"/>
    <xf numFmtId="0" fontId="5" fillId="0" borderId="0" xfId="0" applyFont="1" applyAlignment="1">
      <alignment horizontal="left"/>
    </xf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2" fillId="3" borderId="0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0" fontId="2" fillId="0" borderId="8" xfId="0" applyFont="1" applyBorder="1"/>
    <xf numFmtId="0" fontId="2" fillId="0" borderId="6" xfId="0" applyFont="1" applyBorder="1"/>
    <xf numFmtId="0" fontId="3" fillId="0" borderId="9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Border="1"/>
    <xf numFmtId="0" fontId="0" fillId="0" borderId="13" xfId="0" applyBorder="1"/>
    <xf numFmtId="0" fontId="4" fillId="0" borderId="1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1" fillId="0" borderId="0" xfId="0" applyFont="1" applyBorder="1"/>
    <xf numFmtId="0" fontId="1" fillId="0" borderId="13" xfId="0" applyFont="1" applyBorder="1"/>
    <xf numFmtId="0" fontId="4" fillId="3" borderId="12" xfId="0" applyFont="1" applyFill="1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left"/>
    </xf>
    <xf numFmtId="0" fontId="4" fillId="0" borderId="1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3" fillId="0" borderId="0" xfId="0" applyFont="1" applyFill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5" borderId="0" xfId="0" applyFont="1" applyFill="1"/>
    <xf numFmtId="0" fontId="0" fillId="5" borderId="0" xfId="0" applyFill="1" applyAlignment="1">
      <alignment horizontal="left"/>
    </xf>
    <xf numFmtId="0" fontId="0" fillId="5" borderId="0" xfId="0" applyFill="1"/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5" borderId="0" xfId="0" applyFont="1" applyFill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0" xfId="0" applyFont="1" applyFill="1" applyBorder="1"/>
    <xf numFmtId="0" fontId="0" fillId="0" borderId="0" xfId="0" applyFill="1" applyBorder="1"/>
    <xf numFmtId="0" fontId="6" fillId="0" borderId="9" xfId="0" applyFont="1" applyBorder="1"/>
    <xf numFmtId="0" fontId="4" fillId="0" borderId="12" xfId="0" applyFont="1" applyBorder="1"/>
    <xf numFmtId="0" fontId="4" fillId="0" borderId="0" xfId="0" applyFont="1" applyBorder="1"/>
    <xf numFmtId="0" fontId="4" fillId="2" borderId="12" xfId="0" applyFont="1" applyFill="1" applyBorder="1"/>
    <xf numFmtId="0" fontId="4" fillId="2" borderId="0" xfId="0" applyFont="1" applyFill="1" applyBorder="1"/>
    <xf numFmtId="0" fontId="0" fillId="2" borderId="13" xfId="0" applyFill="1" applyBorder="1"/>
    <xf numFmtId="0" fontId="0" fillId="0" borderId="13" xfId="0" applyFill="1" applyBorder="1"/>
    <xf numFmtId="0" fontId="4" fillId="3" borderId="0" xfId="0" applyFont="1" applyFill="1" applyBorder="1"/>
    <xf numFmtId="0" fontId="0" fillId="0" borderId="12" xfId="0" applyFill="1" applyBorder="1"/>
    <xf numFmtId="0" fontId="0" fillId="2" borderId="12" xfId="0" applyFill="1" applyBorder="1"/>
    <xf numFmtId="0" fontId="0" fillId="2" borderId="0" xfId="0" applyFill="1" applyBorder="1"/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4" borderId="12" xfId="0" applyFont="1" applyFill="1" applyBorder="1"/>
    <xf numFmtId="0" fontId="4" fillId="3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3" borderId="12" xfId="0" applyFont="1" applyFill="1" applyBorder="1"/>
    <xf numFmtId="0" fontId="5" fillId="0" borderId="9" xfId="0" applyFont="1" applyBorder="1"/>
    <xf numFmtId="0" fontId="4" fillId="0" borderId="10" xfId="0" applyFont="1" applyBorder="1"/>
    <xf numFmtId="0" fontId="4" fillId="4" borderId="0" xfId="0" applyFont="1" applyFill="1" applyBorder="1"/>
    <xf numFmtId="0" fontId="9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0" fillId="0" borderId="10" xfId="0" applyFont="1" applyBorder="1"/>
    <xf numFmtId="0" fontId="0" fillId="0" borderId="11" xfId="0" applyFont="1" applyBorder="1"/>
    <xf numFmtId="0" fontId="0" fillId="0" borderId="0" xfId="0" applyFont="1"/>
    <xf numFmtId="0" fontId="9" fillId="0" borderId="9" xfId="1" applyFont="1" applyBorder="1"/>
    <xf numFmtId="0" fontId="10" fillId="0" borderId="10" xfId="1" applyFont="1" applyBorder="1"/>
    <xf numFmtId="0" fontId="10" fillId="0" borderId="10" xfId="1" applyFont="1" applyBorder="1" applyAlignment="1">
      <alignment horizontal="left"/>
    </xf>
    <xf numFmtId="0" fontId="10" fillId="0" borderId="11" xfId="1" applyFont="1" applyBorder="1" applyAlignment="1">
      <alignment horizontal="left"/>
    </xf>
    <xf numFmtId="0" fontId="9" fillId="0" borderId="9" xfId="0" applyFont="1" applyBorder="1"/>
    <xf numFmtId="0" fontId="10" fillId="0" borderId="10" xfId="0" applyFont="1" applyBorder="1"/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13" xfId="0" applyFont="1" applyBorder="1"/>
    <xf numFmtId="0" fontId="10" fillId="0" borderId="12" xfId="1" applyFont="1" applyBorder="1"/>
    <xf numFmtId="0" fontId="10" fillId="0" borderId="0" xfId="1" applyFont="1" applyBorder="1"/>
    <xf numFmtId="0" fontId="10" fillId="0" borderId="0" xfId="1" applyFont="1" applyBorder="1" applyAlignment="1">
      <alignment horizontal="left"/>
    </xf>
    <xf numFmtId="0" fontId="10" fillId="0" borderId="13" xfId="1" applyFont="1" applyBorder="1" applyAlignment="1">
      <alignment horizontal="left"/>
    </xf>
    <xf numFmtId="0" fontId="10" fillId="0" borderId="12" xfId="0" applyFont="1" applyBorder="1"/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4" fillId="0" borderId="12" xfId="1" applyFont="1" applyBorder="1"/>
    <xf numFmtId="0" fontId="4" fillId="0" borderId="0" xfId="1" applyFont="1" applyBorder="1"/>
    <xf numFmtId="0" fontId="4" fillId="0" borderId="0" xfId="1" applyBorder="1" applyAlignment="1">
      <alignment horizontal="left"/>
    </xf>
    <xf numFmtId="0" fontId="4" fillId="0" borderId="13" xfId="1" applyBorder="1" applyAlignment="1">
      <alignment horizontal="left"/>
    </xf>
    <xf numFmtId="0" fontId="4" fillId="0" borderId="12" xfId="1" applyBorder="1"/>
    <xf numFmtId="0" fontId="4" fillId="0" borderId="0" xfId="1" applyBorder="1"/>
    <xf numFmtId="0" fontId="4" fillId="0" borderId="13" xfId="1" applyBorder="1"/>
    <xf numFmtId="0" fontId="4" fillId="0" borderId="13" xfId="1" applyFont="1" applyBorder="1"/>
    <xf numFmtId="0" fontId="4" fillId="3" borderId="0" xfId="1" applyFont="1" applyFill="1" applyBorder="1"/>
    <xf numFmtId="0" fontId="3" fillId="6" borderId="0" xfId="0" applyFont="1" applyFill="1" applyAlignment="1">
      <alignment horizontal="left"/>
    </xf>
    <xf numFmtId="0" fontId="3" fillId="6" borderId="12" xfId="0" applyFont="1" applyFill="1" applyBorder="1"/>
    <xf numFmtId="0" fontId="3" fillId="6" borderId="0" xfId="0" applyFont="1" applyFill="1" applyBorder="1"/>
    <xf numFmtId="0" fontId="3" fillId="6" borderId="13" xfId="0" applyFont="1" applyFill="1" applyBorder="1"/>
    <xf numFmtId="0" fontId="3" fillId="6" borderId="12" xfId="1" applyFont="1" applyFill="1" applyBorder="1"/>
    <xf numFmtId="0" fontId="3" fillId="6" borderId="0" xfId="1" applyFont="1" applyFill="1" applyBorder="1"/>
    <xf numFmtId="0" fontId="3" fillId="6" borderId="13" xfId="1" applyFont="1" applyFill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1" applyFont="1" applyFill="1" applyBorder="1"/>
    <xf numFmtId="0" fontId="4" fillId="0" borderId="13" xfId="1" applyFont="1" applyFill="1" applyBorder="1"/>
    <xf numFmtId="0" fontId="4" fillId="0" borderId="13" xfId="0" applyFont="1" applyFill="1" applyBorder="1"/>
    <xf numFmtId="0" fontId="4" fillId="3" borderId="12" xfId="1" applyFont="1" applyFill="1" applyBorder="1"/>
    <xf numFmtId="0" fontId="0" fillId="0" borderId="15" xfId="0" applyBorder="1"/>
    <xf numFmtId="0" fontId="0" fillId="0" borderId="16" xfId="0" applyBorder="1"/>
    <xf numFmtId="0" fontId="4" fillId="0" borderId="14" xfId="1" applyFont="1" applyBorder="1"/>
    <xf numFmtId="0" fontId="4" fillId="0" borderId="15" xfId="1" applyFont="1" applyBorder="1"/>
    <xf numFmtId="0" fontId="4" fillId="0" borderId="15" xfId="1" applyFont="1" applyFill="1" applyBorder="1"/>
    <xf numFmtId="0" fontId="4" fillId="0" borderId="16" xfId="1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1" fillId="0" borderId="0" xfId="0" applyFon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="60" zoomScaleNormal="60" workbookViewId="0">
      <selection activeCell="C10" sqref="C10"/>
    </sheetView>
  </sheetViews>
  <sheetFormatPr defaultRowHeight="15" x14ac:dyDescent="0.25"/>
  <cols>
    <col min="1" max="1" width="36.42578125" customWidth="1"/>
    <col min="2" max="23" width="18.7109375" customWidth="1"/>
  </cols>
  <sheetData>
    <row r="1" spans="1:18" ht="43.5" customHeight="1" x14ac:dyDescent="0.25">
      <c r="A1" s="200" t="s">
        <v>382</v>
      </c>
    </row>
    <row r="2" spans="1:18" x14ac:dyDescent="0.25">
      <c r="A2" t="s">
        <v>195</v>
      </c>
    </row>
    <row r="3" spans="1:18" s="6" customFormat="1" ht="19.5" thickBot="1" x14ac:dyDescent="0.35">
      <c r="A3" s="5" t="s">
        <v>83</v>
      </c>
    </row>
    <row r="4" spans="1:18" x14ac:dyDescent="0.25">
      <c r="A4" s="1" t="s">
        <v>0</v>
      </c>
      <c r="B4" s="12" t="s">
        <v>1</v>
      </c>
      <c r="C4" s="13"/>
      <c r="D4" s="12" t="s">
        <v>34</v>
      </c>
      <c r="E4" s="13"/>
      <c r="F4" s="12" t="s">
        <v>40</v>
      </c>
      <c r="G4" s="13"/>
      <c r="H4" s="12" t="s">
        <v>45</v>
      </c>
      <c r="I4" s="13"/>
      <c r="J4" s="12" t="s">
        <v>52</v>
      </c>
      <c r="K4" s="13"/>
      <c r="L4" s="12" t="s">
        <v>57</v>
      </c>
      <c r="M4" s="13"/>
      <c r="N4" s="12" t="s">
        <v>62</v>
      </c>
      <c r="O4" s="13"/>
      <c r="P4" s="12" t="s">
        <v>67</v>
      </c>
      <c r="Q4" s="40"/>
      <c r="R4" s="3"/>
    </row>
    <row r="5" spans="1:18" x14ac:dyDescent="0.25">
      <c r="A5" s="1"/>
      <c r="B5" s="14"/>
      <c r="C5" s="15"/>
      <c r="D5" s="14"/>
      <c r="E5" s="15"/>
      <c r="F5" s="26"/>
      <c r="G5" s="27"/>
      <c r="H5" s="26"/>
      <c r="I5" s="27"/>
      <c r="J5" s="26"/>
      <c r="K5" s="27"/>
      <c r="L5" s="26"/>
      <c r="M5" s="27"/>
      <c r="N5" s="26"/>
      <c r="O5" s="27"/>
      <c r="P5" s="26"/>
      <c r="Q5" s="23"/>
    </row>
    <row r="6" spans="1:18" x14ac:dyDescent="0.25">
      <c r="A6" s="1" t="s">
        <v>2</v>
      </c>
      <c r="B6" s="14" t="s">
        <v>3</v>
      </c>
      <c r="C6" s="15"/>
      <c r="D6" s="14" t="s">
        <v>3</v>
      </c>
      <c r="E6" s="15"/>
      <c r="F6" s="26" t="s">
        <v>3</v>
      </c>
      <c r="G6" s="27"/>
      <c r="H6" s="26" t="s">
        <v>3</v>
      </c>
      <c r="I6" s="27"/>
      <c r="J6" s="26" t="s">
        <v>3</v>
      </c>
      <c r="K6" s="27"/>
      <c r="L6" s="26" t="s">
        <v>3</v>
      </c>
      <c r="M6" s="27"/>
      <c r="N6" s="26" t="s">
        <v>3</v>
      </c>
      <c r="O6" s="27"/>
      <c r="P6" s="26" t="s">
        <v>3</v>
      </c>
      <c r="Q6" s="23"/>
    </row>
    <row r="7" spans="1:18" x14ac:dyDescent="0.25">
      <c r="A7" s="1" t="s">
        <v>4</v>
      </c>
      <c r="B7" s="14" t="s">
        <v>5</v>
      </c>
      <c r="C7" s="15"/>
      <c r="D7" s="14" t="s">
        <v>5</v>
      </c>
      <c r="E7" s="15"/>
      <c r="F7" s="26" t="s">
        <v>5</v>
      </c>
      <c r="G7" s="27"/>
      <c r="H7" s="26" t="s">
        <v>5</v>
      </c>
      <c r="I7" s="27"/>
      <c r="J7" s="26" t="s">
        <v>5</v>
      </c>
      <c r="K7" s="27"/>
      <c r="L7" s="26" t="s">
        <v>5</v>
      </c>
      <c r="M7" s="27"/>
      <c r="N7" s="26" t="s">
        <v>5</v>
      </c>
      <c r="O7" s="27"/>
      <c r="P7" s="26" t="s">
        <v>5</v>
      </c>
      <c r="Q7" s="23"/>
    </row>
    <row r="8" spans="1:18" x14ac:dyDescent="0.25">
      <c r="A8" s="1" t="s">
        <v>6</v>
      </c>
      <c r="B8" s="14" t="s">
        <v>7</v>
      </c>
      <c r="C8" s="15"/>
      <c r="D8" s="14" t="s">
        <v>7</v>
      </c>
      <c r="E8" s="15"/>
      <c r="F8" s="26" t="s">
        <v>7</v>
      </c>
      <c r="G8" s="27"/>
      <c r="H8" s="26" t="s">
        <v>7</v>
      </c>
      <c r="I8" s="27"/>
      <c r="J8" s="26" t="s">
        <v>7</v>
      </c>
      <c r="K8" s="27"/>
      <c r="L8" s="26" t="s">
        <v>7</v>
      </c>
      <c r="M8" s="27"/>
      <c r="N8" s="26" t="s">
        <v>7</v>
      </c>
      <c r="O8" s="27"/>
      <c r="P8" s="26" t="s">
        <v>7</v>
      </c>
      <c r="Q8" s="23"/>
    </row>
    <row r="9" spans="1:18" x14ac:dyDescent="0.25">
      <c r="A9" s="1"/>
      <c r="B9" s="14"/>
      <c r="C9" s="15"/>
      <c r="D9" s="14"/>
      <c r="E9" s="15"/>
      <c r="F9" s="26"/>
      <c r="G9" s="27"/>
      <c r="H9" s="26"/>
      <c r="I9" s="27"/>
      <c r="J9" s="26"/>
      <c r="K9" s="27"/>
      <c r="L9" s="26"/>
      <c r="M9" s="27"/>
      <c r="N9" s="26"/>
      <c r="O9" s="27"/>
      <c r="P9" s="26"/>
      <c r="Q9" s="23"/>
    </row>
    <row r="10" spans="1:18" x14ac:dyDescent="0.25">
      <c r="A10" s="1" t="s">
        <v>8</v>
      </c>
      <c r="B10" s="14"/>
      <c r="C10" s="15"/>
      <c r="D10" s="14"/>
      <c r="E10" s="15"/>
      <c r="F10" s="26"/>
      <c r="G10" s="27"/>
      <c r="H10" s="26"/>
      <c r="I10" s="27"/>
      <c r="J10" s="26"/>
      <c r="K10" s="27"/>
      <c r="L10" s="26"/>
      <c r="M10" s="27"/>
      <c r="N10" s="26"/>
      <c r="O10" s="27"/>
      <c r="P10" s="26"/>
      <c r="Q10" s="23"/>
    </row>
    <row r="11" spans="1:18" x14ac:dyDescent="0.25">
      <c r="A11" s="1" t="s">
        <v>9</v>
      </c>
      <c r="B11" s="14">
        <v>7.3000000000000001E-3</v>
      </c>
      <c r="C11" s="15"/>
      <c r="D11" s="14">
        <v>1.5100000000000001E-2</v>
      </c>
      <c r="E11" s="15"/>
      <c r="F11" s="26">
        <v>1.8E-3</v>
      </c>
      <c r="G11" s="27"/>
      <c r="H11" s="26">
        <v>0.22309999999999999</v>
      </c>
      <c r="I11" s="27"/>
      <c r="J11" s="26">
        <v>0.55830000000000002</v>
      </c>
      <c r="K11" s="27"/>
      <c r="L11" s="26">
        <v>0.69899999999999995</v>
      </c>
      <c r="M11" s="27"/>
      <c r="N11" s="26">
        <v>0.53639999999999999</v>
      </c>
      <c r="O11" s="27"/>
      <c r="P11" s="26">
        <v>4.65E-2</v>
      </c>
      <c r="Q11" s="23"/>
    </row>
    <row r="12" spans="1:18" x14ac:dyDescent="0.25">
      <c r="A12" s="1" t="s">
        <v>10</v>
      </c>
      <c r="B12" s="16" t="s">
        <v>11</v>
      </c>
      <c r="C12" s="15"/>
      <c r="D12" s="14" t="s">
        <v>35</v>
      </c>
      <c r="E12" s="15"/>
      <c r="F12" s="32" t="s">
        <v>11</v>
      </c>
      <c r="G12" s="27"/>
      <c r="H12" s="32" t="s">
        <v>46</v>
      </c>
      <c r="I12" s="27"/>
      <c r="J12" s="32" t="s">
        <v>46</v>
      </c>
      <c r="K12" s="27"/>
      <c r="L12" s="32" t="s">
        <v>46</v>
      </c>
      <c r="M12" s="29"/>
      <c r="N12" s="32" t="s">
        <v>46</v>
      </c>
      <c r="O12" s="29"/>
      <c r="P12" s="32" t="s">
        <v>35</v>
      </c>
      <c r="Q12" s="23"/>
    </row>
    <row r="13" spans="1:18" x14ac:dyDescent="0.25">
      <c r="A13" s="1" t="s">
        <v>12</v>
      </c>
      <c r="B13" s="14" t="s">
        <v>13</v>
      </c>
      <c r="C13" s="15"/>
      <c r="D13" s="14" t="s">
        <v>13</v>
      </c>
      <c r="E13" s="15"/>
      <c r="F13" s="26" t="s">
        <v>13</v>
      </c>
      <c r="G13" s="27"/>
      <c r="H13" s="26" t="s">
        <v>47</v>
      </c>
      <c r="I13" s="27"/>
      <c r="J13" s="26" t="s">
        <v>47</v>
      </c>
      <c r="K13" s="27"/>
      <c r="L13" s="26" t="s">
        <v>47</v>
      </c>
      <c r="M13" s="27"/>
      <c r="N13" s="26" t="s">
        <v>47</v>
      </c>
      <c r="O13" s="27"/>
      <c r="P13" s="26" t="s">
        <v>13</v>
      </c>
      <c r="Q13" s="23"/>
    </row>
    <row r="14" spans="1:18" x14ac:dyDescent="0.25">
      <c r="A14" s="1" t="s">
        <v>14</v>
      </c>
      <c r="B14" s="14" t="s">
        <v>15</v>
      </c>
      <c r="C14" s="15"/>
      <c r="D14" s="14" t="s">
        <v>15</v>
      </c>
      <c r="E14" s="15"/>
      <c r="F14" s="26" t="s">
        <v>15</v>
      </c>
      <c r="G14" s="27"/>
      <c r="H14" s="26" t="s">
        <v>15</v>
      </c>
      <c r="I14" s="27"/>
      <c r="J14" s="26" t="s">
        <v>15</v>
      </c>
      <c r="K14" s="27"/>
      <c r="L14" s="26" t="s">
        <v>15</v>
      </c>
      <c r="M14" s="27"/>
      <c r="N14" s="26" t="s">
        <v>15</v>
      </c>
      <c r="O14" s="27"/>
      <c r="P14" s="26" t="s">
        <v>15</v>
      </c>
      <c r="Q14" s="23"/>
    </row>
    <row r="15" spans="1:18" x14ac:dyDescent="0.25">
      <c r="A15" s="1" t="s">
        <v>16</v>
      </c>
      <c r="B15" s="14" t="s">
        <v>17</v>
      </c>
      <c r="C15" s="15"/>
      <c r="D15" s="14" t="s">
        <v>36</v>
      </c>
      <c r="E15" s="15"/>
      <c r="F15" s="26" t="s">
        <v>41</v>
      </c>
      <c r="G15" s="27"/>
      <c r="H15" s="26" t="s">
        <v>48</v>
      </c>
      <c r="I15" s="27"/>
      <c r="J15" s="26" t="s">
        <v>53</v>
      </c>
      <c r="K15" s="27"/>
      <c r="L15" s="26" t="s">
        <v>58</v>
      </c>
      <c r="M15" s="27"/>
      <c r="N15" s="26" t="s">
        <v>63</v>
      </c>
      <c r="O15" s="27"/>
      <c r="P15" s="26" t="s">
        <v>68</v>
      </c>
      <c r="Q15" s="23"/>
    </row>
    <row r="16" spans="1:18" x14ac:dyDescent="0.25">
      <c r="A16" s="1"/>
      <c r="B16" s="14"/>
      <c r="C16" s="15"/>
      <c r="D16" s="14"/>
      <c r="E16" s="15"/>
      <c r="F16" s="26"/>
      <c r="G16" s="27"/>
      <c r="H16" s="26"/>
      <c r="I16" s="27"/>
      <c r="J16" s="26"/>
      <c r="K16" s="27"/>
      <c r="L16" s="26"/>
      <c r="M16" s="27"/>
      <c r="N16" s="26"/>
      <c r="O16" s="27"/>
      <c r="P16" s="26"/>
      <c r="Q16" s="23"/>
    </row>
    <row r="17" spans="1:17" x14ac:dyDescent="0.25">
      <c r="A17" s="1" t="s">
        <v>18</v>
      </c>
      <c r="B17" s="14"/>
      <c r="C17" s="15"/>
      <c r="D17" s="14"/>
      <c r="E17" s="15"/>
      <c r="F17" s="26"/>
      <c r="G17" s="27"/>
      <c r="H17" s="26"/>
      <c r="I17" s="27"/>
      <c r="J17" s="26"/>
      <c r="K17" s="27"/>
      <c r="L17" s="26"/>
      <c r="M17" s="27"/>
      <c r="N17" s="26"/>
      <c r="O17" s="27"/>
      <c r="P17" s="26"/>
      <c r="Q17" s="23"/>
    </row>
    <row r="18" spans="1:17" x14ac:dyDescent="0.25">
      <c r="A18" s="1" t="s">
        <v>19</v>
      </c>
      <c r="B18" s="14">
        <v>0.96499999999999997</v>
      </c>
      <c r="C18" s="15"/>
      <c r="D18" s="14">
        <v>0.89070000000000005</v>
      </c>
      <c r="E18" s="15"/>
      <c r="F18" s="26">
        <v>1.302</v>
      </c>
      <c r="G18" s="27"/>
      <c r="H18" s="26">
        <v>1.8149999999999999</v>
      </c>
      <c r="I18" s="27"/>
      <c r="J18" s="26">
        <v>1.1319999999999999</v>
      </c>
      <c r="K18" s="27"/>
      <c r="L18" s="26">
        <v>1.147</v>
      </c>
      <c r="M18" s="27"/>
      <c r="N18" s="26">
        <v>0.93289999999999995</v>
      </c>
      <c r="O18" s="27"/>
      <c r="P18" s="26">
        <v>1.976</v>
      </c>
      <c r="Q18" s="23"/>
    </row>
    <row r="19" spans="1:17" x14ac:dyDescent="0.25">
      <c r="A19" s="1" t="s">
        <v>20</v>
      </c>
      <c r="B19" s="14">
        <v>4.9320000000000004</v>
      </c>
      <c r="C19" s="15"/>
      <c r="D19" s="14">
        <v>5.8849999999999998</v>
      </c>
      <c r="E19" s="15"/>
      <c r="F19" s="26">
        <v>28.95</v>
      </c>
      <c r="G19" s="27"/>
      <c r="H19" s="26">
        <v>4.3520000000000003</v>
      </c>
      <c r="I19" s="27"/>
      <c r="J19" s="26">
        <v>1.456</v>
      </c>
      <c r="K19" s="27"/>
      <c r="L19" s="26">
        <v>1.03</v>
      </c>
      <c r="M19" s="27"/>
      <c r="N19" s="26">
        <v>1.0960000000000001</v>
      </c>
      <c r="O19" s="27"/>
      <c r="P19" s="26">
        <v>0.44359999999999999</v>
      </c>
      <c r="Q19" s="23"/>
    </row>
    <row r="20" spans="1:17" x14ac:dyDescent="0.25">
      <c r="A20" s="1" t="s">
        <v>21</v>
      </c>
      <c r="B20" s="14" t="s">
        <v>22</v>
      </c>
      <c r="C20" s="15"/>
      <c r="D20" s="14" t="s">
        <v>37</v>
      </c>
      <c r="E20" s="15"/>
      <c r="F20" s="26" t="s">
        <v>42</v>
      </c>
      <c r="G20" s="27"/>
      <c r="H20" s="26" t="s">
        <v>49</v>
      </c>
      <c r="I20" s="27"/>
      <c r="J20" s="26" t="s">
        <v>54</v>
      </c>
      <c r="K20" s="27"/>
      <c r="L20" s="26" t="s">
        <v>59</v>
      </c>
      <c r="M20" s="27"/>
      <c r="N20" s="26" t="s">
        <v>64</v>
      </c>
      <c r="O20" s="27"/>
      <c r="P20" s="26" t="s">
        <v>69</v>
      </c>
      <c r="Q20" s="23"/>
    </row>
    <row r="21" spans="1:17" x14ac:dyDescent="0.25">
      <c r="A21" s="1" t="s">
        <v>23</v>
      </c>
      <c r="B21" s="14" t="s">
        <v>24</v>
      </c>
      <c r="C21" s="15"/>
      <c r="D21" s="14" t="s">
        <v>38</v>
      </c>
      <c r="E21" s="15"/>
      <c r="F21" s="26" t="s">
        <v>43</v>
      </c>
      <c r="G21" s="27"/>
      <c r="H21" s="26" t="s">
        <v>50</v>
      </c>
      <c r="I21" s="27"/>
      <c r="J21" s="26" t="s">
        <v>55</v>
      </c>
      <c r="K21" s="27"/>
      <c r="L21" s="26" t="s">
        <v>60</v>
      </c>
      <c r="M21" s="27"/>
      <c r="N21" s="26" t="s">
        <v>65</v>
      </c>
      <c r="O21" s="27"/>
      <c r="P21" s="26" t="s">
        <v>70</v>
      </c>
      <c r="Q21" s="23"/>
    </row>
    <row r="22" spans="1:17" x14ac:dyDescent="0.25">
      <c r="A22" s="1" t="s">
        <v>25</v>
      </c>
      <c r="B22" s="14">
        <v>0.39100000000000001</v>
      </c>
      <c r="C22" s="15"/>
      <c r="D22" s="14">
        <v>0.37559999999999999</v>
      </c>
      <c r="E22" s="15"/>
      <c r="F22" s="26">
        <v>0.4874</v>
      </c>
      <c r="G22" s="27"/>
      <c r="H22" s="26">
        <v>0.1118</v>
      </c>
      <c r="I22" s="27"/>
      <c r="J22" s="26">
        <v>2.1850000000000001E-2</v>
      </c>
      <c r="K22" s="27"/>
      <c r="L22" s="26">
        <v>9.0150000000000004E-3</v>
      </c>
      <c r="M22" s="27"/>
      <c r="N22" s="26">
        <v>2.7900000000000001E-2</v>
      </c>
      <c r="O22" s="27"/>
      <c r="P22" s="26">
        <v>0.22539999999999999</v>
      </c>
      <c r="Q22" s="23"/>
    </row>
    <row r="23" spans="1:17" x14ac:dyDescent="0.25">
      <c r="A23" s="1"/>
      <c r="B23" s="14"/>
      <c r="C23" s="15"/>
      <c r="D23" s="14"/>
      <c r="E23" s="15"/>
      <c r="F23" s="26"/>
      <c r="G23" s="27"/>
      <c r="H23" s="26"/>
      <c r="I23" s="27"/>
      <c r="J23" s="26"/>
      <c r="K23" s="27"/>
      <c r="L23" s="26"/>
      <c r="M23" s="27"/>
      <c r="N23" s="26"/>
      <c r="O23" s="27"/>
      <c r="P23" s="26"/>
      <c r="Q23" s="23"/>
    </row>
    <row r="24" spans="1:17" x14ac:dyDescent="0.25">
      <c r="A24" s="1" t="s">
        <v>26</v>
      </c>
      <c r="B24" s="14"/>
      <c r="C24" s="15"/>
      <c r="D24" s="14"/>
      <c r="E24" s="15"/>
      <c r="F24" s="26"/>
      <c r="G24" s="27"/>
      <c r="H24" s="26"/>
      <c r="I24" s="27"/>
      <c r="J24" s="26"/>
      <c r="K24" s="27"/>
      <c r="L24" s="26"/>
      <c r="M24" s="27"/>
      <c r="N24" s="26"/>
      <c r="O24" s="27"/>
      <c r="P24" s="26"/>
      <c r="Q24" s="23"/>
    </row>
    <row r="25" spans="1:17" x14ac:dyDescent="0.25">
      <c r="A25" s="1" t="s">
        <v>27</v>
      </c>
      <c r="B25" s="14" t="s">
        <v>28</v>
      </c>
      <c r="C25" s="15"/>
      <c r="D25" s="14" t="s">
        <v>39</v>
      </c>
      <c r="E25" s="15"/>
      <c r="F25" s="26" t="s">
        <v>44</v>
      </c>
      <c r="G25" s="27"/>
      <c r="H25" s="26" t="s">
        <v>51</v>
      </c>
      <c r="I25" s="27"/>
      <c r="J25" s="26" t="s">
        <v>56</v>
      </c>
      <c r="K25" s="27"/>
      <c r="L25" s="26" t="s">
        <v>61</v>
      </c>
      <c r="M25" s="27"/>
      <c r="N25" s="26" t="s">
        <v>66</v>
      </c>
      <c r="O25" s="27"/>
      <c r="P25" s="26" t="s">
        <v>71</v>
      </c>
      <c r="Q25" s="23"/>
    </row>
    <row r="26" spans="1:17" x14ac:dyDescent="0.25">
      <c r="A26" s="1" t="s">
        <v>9</v>
      </c>
      <c r="B26" s="17" t="s">
        <v>29</v>
      </c>
      <c r="C26" s="18"/>
      <c r="D26" s="17" t="s">
        <v>29</v>
      </c>
      <c r="E26" s="18"/>
      <c r="F26" s="17" t="s">
        <v>29</v>
      </c>
      <c r="G26" s="18"/>
      <c r="H26" s="17">
        <v>1.1599999999999999E-2</v>
      </c>
      <c r="I26" s="18"/>
      <c r="J26" s="17">
        <v>6.3E-3</v>
      </c>
      <c r="K26" s="18"/>
      <c r="L26" s="26">
        <v>0.8901</v>
      </c>
      <c r="M26" s="27"/>
      <c r="N26" s="26">
        <v>7.3099999999999998E-2</v>
      </c>
      <c r="O26" s="27"/>
      <c r="P26" s="17" t="s">
        <v>29</v>
      </c>
      <c r="Q26" s="23"/>
    </row>
    <row r="27" spans="1:17" x14ac:dyDescent="0.25">
      <c r="A27" s="1" t="s">
        <v>10</v>
      </c>
      <c r="B27" s="14" t="s">
        <v>30</v>
      </c>
      <c r="C27" s="15"/>
      <c r="D27" s="14" t="s">
        <v>30</v>
      </c>
      <c r="E27" s="15"/>
      <c r="F27" s="26" t="s">
        <v>30</v>
      </c>
      <c r="G27" s="27"/>
      <c r="H27" s="26" t="s">
        <v>35</v>
      </c>
      <c r="I27" s="27"/>
      <c r="J27" s="26" t="s">
        <v>11</v>
      </c>
      <c r="K27" s="27"/>
      <c r="L27" s="26" t="s">
        <v>46</v>
      </c>
      <c r="M27" s="27"/>
      <c r="N27" s="26" t="s">
        <v>46</v>
      </c>
      <c r="O27" s="27"/>
      <c r="P27" s="26" t="s">
        <v>30</v>
      </c>
      <c r="Q27" s="23"/>
    </row>
    <row r="28" spans="1:17" x14ac:dyDescent="0.25">
      <c r="A28" s="1" t="s">
        <v>12</v>
      </c>
      <c r="B28" s="14" t="s">
        <v>13</v>
      </c>
      <c r="C28" s="15"/>
      <c r="D28" s="14" t="s">
        <v>13</v>
      </c>
      <c r="E28" s="15"/>
      <c r="F28" s="26" t="s">
        <v>13</v>
      </c>
      <c r="G28" s="27"/>
      <c r="H28" s="26" t="s">
        <v>13</v>
      </c>
      <c r="I28" s="27"/>
      <c r="J28" s="26" t="s">
        <v>13</v>
      </c>
      <c r="K28" s="27"/>
      <c r="L28" s="26" t="s">
        <v>47</v>
      </c>
      <c r="M28" s="27"/>
      <c r="N28" s="26" t="s">
        <v>47</v>
      </c>
      <c r="O28" s="27"/>
      <c r="P28" s="26" t="s">
        <v>13</v>
      </c>
      <c r="Q28" s="23"/>
    </row>
    <row r="29" spans="1:17" x14ac:dyDescent="0.25">
      <c r="A29" s="1"/>
      <c r="B29" s="14"/>
      <c r="C29" s="15"/>
      <c r="D29" s="14"/>
      <c r="E29" s="15"/>
      <c r="F29" s="26"/>
      <c r="G29" s="27"/>
      <c r="H29" s="26"/>
      <c r="I29" s="27"/>
      <c r="J29" s="26"/>
      <c r="K29" s="27"/>
      <c r="L29" s="26"/>
      <c r="M29" s="27"/>
      <c r="N29" s="26"/>
      <c r="O29" s="27"/>
      <c r="P29" s="26"/>
      <c r="Q29" s="23"/>
    </row>
    <row r="30" spans="1:17" x14ac:dyDescent="0.25">
      <c r="A30" s="1" t="s">
        <v>31</v>
      </c>
      <c r="B30" s="14"/>
      <c r="C30" s="15"/>
      <c r="D30" s="14"/>
      <c r="E30" s="15"/>
      <c r="F30" s="26"/>
      <c r="G30" s="27"/>
      <c r="H30" s="26"/>
      <c r="I30" s="27"/>
      <c r="J30" s="26"/>
      <c r="K30" s="27"/>
      <c r="L30" s="26"/>
      <c r="M30" s="27"/>
      <c r="N30" s="26"/>
      <c r="O30" s="27"/>
      <c r="P30" s="26"/>
      <c r="Q30" s="23"/>
    </row>
    <row r="31" spans="1:17" x14ac:dyDescent="0.25">
      <c r="A31" s="1" t="s">
        <v>32</v>
      </c>
      <c r="B31" s="14">
        <v>8</v>
      </c>
      <c r="C31" s="15"/>
      <c r="D31" s="14">
        <v>7</v>
      </c>
      <c r="E31" s="15"/>
      <c r="F31" s="26">
        <v>9</v>
      </c>
      <c r="G31" s="27"/>
      <c r="H31" s="26">
        <v>9</v>
      </c>
      <c r="I31" s="27"/>
      <c r="J31" s="26">
        <v>9</v>
      </c>
      <c r="K31" s="27"/>
      <c r="L31" s="26">
        <v>10</v>
      </c>
      <c r="M31" s="27"/>
      <c r="N31" s="26">
        <v>8</v>
      </c>
      <c r="O31" s="27"/>
      <c r="P31" s="26">
        <v>9</v>
      </c>
      <c r="Q31" s="23"/>
    </row>
    <row r="32" spans="1:17" x14ac:dyDescent="0.25">
      <c r="A32" s="1" t="s">
        <v>33</v>
      </c>
      <c r="B32" s="14">
        <v>9</v>
      </c>
      <c r="C32" s="15"/>
      <c r="D32" s="14">
        <v>8</v>
      </c>
      <c r="E32" s="15"/>
      <c r="F32" s="26">
        <v>8</v>
      </c>
      <c r="G32" s="27"/>
      <c r="H32" s="26">
        <v>6</v>
      </c>
      <c r="I32" s="27"/>
      <c r="J32" s="26">
        <v>9</v>
      </c>
      <c r="K32" s="27"/>
      <c r="L32" s="26">
        <v>9</v>
      </c>
      <c r="M32" s="27"/>
      <c r="N32" s="26">
        <v>8</v>
      </c>
      <c r="O32" s="27"/>
      <c r="P32" s="26">
        <v>9</v>
      </c>
      <c r="Q32" s="23"/>
    </row>
    <row r="33" spans="1:17" x14ac:dyDescent="0.25">
      <c r="A33" s="1"/>
      <c r="B33" s="14"/>
      <c r="C33" s="15"/>
      <c r="D33" s="14"/>
      <c r="E33" s="15"/>
      <c r="F33" s="26"/>
      <c r="G33" s="27"/>
      <c r="H33" s="26"/>
      <c r="I33" s="27"/>
      <c r="J33" s="26"/>
      <c r="K33" s="27"/>
      <c r="L33" s="26"/>
      <c r="M33" s="27"/>
      <c r="N33" s="26"/>
      <c r="O33" s="27"/>
      <c r="P33" s="26"/>
      <c r="Q33" s="23"/>
    </row>
    <row r="34" spans="1:17" x14ac:dyDescent="0.25">
      <c r="A34" s="2" t="s">
        <v>100</v>
      </c>
      <c r="B34" s="19" t="s">
        <v>7</v>
      </c>
      <c r="C34" s="20" t="s">
        <v>3</v>
      </c>
      <c r="D34" s="19" t="s">
        <v>7</v>
      </c>
      <c r="E34" s="20" t="s">
        <v>3</v>
      </c>
      <c r="F34" s="19" t="s">
        <v>7</v>
      </c>
      <c r="G34" s="20" t="s">
        <v>3</v>
      </c>
      <c r="H34" s="19" t="s">
        <v>7</v>
      </c>
      <c r="I34" s="20" t="s">
        <v>3</v>
      </c>
      <c r="J34" s="19" t="s">
        <v>7</v>
      </c>
      <c r="K34" s="20" t="s">
        <v>3</v>
      </c>
      <c r="L34" s="19" t="s">
        <v>7</v>
      </c>
      <c r="M34" s="20" t="s">
        <v>3</v>
      </c>
      <c r="N34" s="19" t="s">
        <v>7</v>
      </c>
      <c r="O34" s="20" t="s">
        <v>3</v>
      </c>
      <c r="P34" s="19" t="s">
        <v>7</v>
      </c>
      <c r="Q34" s="20" t="s">
        <v>3</v>
      </c>
    </row>
    <row r="35" spans="1:17" x14ac:dyDescent="0.25">
      <c r="A35" s="1" t="s">
        <v>102</v>
      </c>
      <c r="B35" s="14"/>
      <c r="C35" s="15"/>
      <c r="D35" s="26"/>
      <c r="E35" s="27"/>
      <c r="F35" s="26"/>
      <c r="G35" s="27"/>
      <c r="H35" s="26"/>
      <c r="I35" s="27"/>
      <c r="J35" s="36"/>
      <c r="K35" s="37"/>
      <c r="L35" s="26"/>
      <c r="M35" s="27"/>
      <c r="N35" s="26"/>
      <c r="O35" s="27"/>
      <c r="P35" s="26"/>
      <c r="Q35" s="27"/>
    </row>
    <row r="36" spans="1:17" x14ac:dyDescent="0.25">
      <c r="A36" s="1" t="s">
        <v>103</v>
      </c>
      <c r="B36" s="14">
        <v>0.95940000000000003</v>
      </c>
      <c r="C36" s="15">
        <v>0.93359999999999999</v>
      </c>
      <c r="D36" s="26">
        <v>0.94979999999999998</v>
      </c>
      <c r="E36" s="27">
        <v>0.73850000000000005</v>
      </c>
      <c r="F36" s="26">
        <v>0.85340000000000005</v>
      </c>
      <c r="G36" s="27">
        <v>0.83150000000000002</v>
      </c>
      <c r="H36" s="26">
        <v>0.82</v>
      </c>
      <c r="I36" s="27">
        <v>0.7147</v>
      </c>
      <c r="J36" s="36">
        <v>0.85719999999999996</v>
      </c>
      <c r="K36" s="37">
        <v>0.7681</v>
      </c>
      <c r="L36" s="26">
        <v>0.91449999999999998</v>
      </c>
      <c r="M36" s="27">
        <v>0.93799999999999994</v>
      </c>
      <c r="N36" s="26">
        <v>0.96819999999999995</v>
      </c>
      <c r="O36" s="27">
        <v>0.88470000000000004</v>
      </c>
      <c r="P36" s="26">
        <v>0.81489999999999996</v>
      </c>
      <c r="Q36" s="27">
        <v>0.94689999999999996</v>
      </c>
    </row>
    <row r="37" spans="1:17" x14ac:dyDescent="0.25">
      <c r="A37" s="1" t="s">
        <v>9</v>
      </c>
      <c r="B37" s="14">
        <v>0.80479999999999996</v>
      </c>
      <c r="C37" s="15">
        <v>0.51670000000000005</v>
      </c>
      <c r="D37" s="26">
        <v>0.72770000000000001</v>
      </c>
      <c r="E37" s="27">
        <v>6.1000000000000004E-3</v>
      </c>
      <c r="F37" s="26">
        <v>8.1299999999999997E-2</v>
      </c>
      <c r="G37" s="27">
        <v>6.1600000000000002E-2</v>
      </c>
      <c r="H37" s="26">
        <v>3.4500000000000003E-2</v>
      </c>
      <c r="I37" s="27">
        <v>8.8000000000000005E-3</v>
      </c>
      <c r="J37" s="36">
        <v>8.9499999999999996E-2</v>
      </c>
      <c r="K37" s="37">
        <v>8.8000000000000005E-3</v>
      </c>
      <c r="L37" s="26">
        <v>0.31369999999999998</v>
      </c>
      <c r="M37" s="27">
        <v>0.56100000000000005</v>
      </c>
      <c r="N37" s="26">
        <v>0.88390000000000002</v>
      </c>
      <c r="O37" s="27">
        <v>0.20860000000000001</v>
      </c>
      <c r="P37" s="26">
        <v>3.0200000000000001E-2</v>
      </c>
      <c r="Q37" s="27">
        <v>0.65569999999999995</v>
      </c>
    </row>
    <row r="38" spans="1:17" x14ac:dyDescent="0.25">
      <c r="A38" s="1" t="s">
        <v>101</v>
      </c>
      <c r="B38" s="16" t="s">
        <v>13</v>
      </c>
      <c r="C38" s="21" t="s">
        <v>13</v>
      </c>
      <c r="D38" s="32" t="s">
        <v>13</v>
      </c>
      <c r="E38" s="33" t="s">
        <v>47</v>
      </c>
      <c r="F38" s="32" t="s">
        <v>13</v>
      </c>
      <c r="G38" s="34" t="s">
        <v>13</v>
      </c>
      <c r="H38" s="35" t="s">
        <v>47</v>
      </c>
      <c r="I38" s="33" t="s">
        <v>47</v>
      </c>
      <c r="J38" s="38" t="s">
        <v>13</v>
      </c>
      <c r="K38" s="39" t="s">
        <v>47</v>
      </c>
      <c r="L38" s="32" t="s">
        <v>13</v>
      </c>
      <c r="M38" s="34" t="s">
        <v>13</v>
      </c>
      <c r="N38" s="32" t="s">
        <v>13</v>
      </c>
      <c r="O38" s="34" t="s">
        <v>13</v>
      </c>
      <c r="P38" s="35" t="s">
        <v>47</v>
      </c>
      <c r="Q38" s="34" t="s">
        <v>13</v>
      </c>
    </row>
    <row r="39" spans="1:17" x14ac:dyDescent="0.25">
      <c r="A39" s="1" t="s">
        <v>10</v>
      </c>
      <c r="B39" s="14" t="s">
        <v>46</v>
      </c>
      <c r="C39" s="15" t="s">
        <v>46</v>
      </c>
      <c r="D39" s="26" t="s">
        <v>46</v>
      </c>
      <c r="E39" s="27" t="s">
        <v>11</v>
      </c>
      <c r="F39" s="26" t="s">
        <v>46</v>
      </c>
      <c r="G39" s="27" t="s">
        <v>46</v>
      </c>
      <c r="H39" s="26" t="s">
        <v>35</v>
      </c>
      <c r="I39" s="27" t="s">
        <v>11</v>
      </c>
      <c r="J39" s="36" t="s">
        <v>46</v>
      </c>
      <c r="K39" s="37" t="s">
        <v>11</v>
      </c>
      <c r="L39" s="26" t="s">
        <v>46</v>
      </c>
      <c r="M39" s="27" t="s">
        <v>46</v>
      </c>
      <c r="N39" s="26" t="s">
        <v>46</v>
      </c>
      <c r="O39" s="27" t="s">
        <v>46</v>
      </c>
      <c r="P39" s="26" t="s">
        <v>35</v>
      </c>
      <c r="Q39" s="27" t="s">
        <v>46</v>
      </c>
    </row>
    <row r="40" spans="1:17" x14ac:dyDescent="0.25">
      <c r="A40" s="1"/>
      <c r="B40" s="14"/>
      <c r="C40" s="15"/>
      <c r="D40" s="26"/>
      <c r="E40" s="27"/>
      <c r="F40" s="26"/>
      <c r="G40" s="27"/>
      <c r="H40" s="26"/>
      <c r="I40" s="27"/>
      <c r="J40" s="36"/>
      <c r="K40" s="37"/>
      <c r="L40" s="26"/>
      <c r="M40" s="27"/>
      <c r="N40" s="26"/>
      <c r="O40" s="27"/>
      <c r="P40" s="26"/>
      <c r="Q40" s="27"/>
    </row>
    <row r="41" spans="1:17" x14ac:dyDescent="0.25">
      <c r="A41" s="1" t="s">
        <v>104</v>
      </c>
      <c r="B41" s="14">
        <v>8</v>
      </c>
      <c r="C41" s="15">
        <v>9</v>
      </c>
      <c r="D41" s="26">
        <v>7</v>
      </c>
      <c r="E41" s="27">
        <v>8</v>
      </c>
      <c r="F41" s="26">
        <v>9</v>
      </c>
      <c r="G41" s="27">
        <v>8</v>
      </c>
      <c r="H41" s="26">
        <v>9</v>
      </c>
      <c r="I41" s="27">
        <v>6</v>
      </c>
      <c r="J41" s="36">
        <v>9</v>
      </c>
      <c r="K41" s="37">
        <v>9</v>
      </c>
      <c r="L41" s="26">
        <v>10</v>
      </c>
      <c r="M41" s="27">
        <v>9</v>
      </c>
      <c r="N41" s="26">
        <v>8</v>
      </c>
      <c r="O41" s="27">
        <v>8</v>
      </c>
      <c r="P41" s="26">
        <v>9</v>
      </c>
      <c r="Q41" s="27">
        <v>9</v>
      </c>
    </row>
    <row r="42" spans="1:17" x14ac:dyDescent="0.25">
      <c r="A42" s="1"/>
      <c r="B42" s="14"/>
      <c r="C42" s="15"/>
      <c r="D42" s="14"/>
      <c r="E42" s="15"/>
      <c r="F42" s="26"/>
      <c r="G42" s="27"/>
      <c r="H42" s="26"/>
      <c r="I42" s="27"/>
      <c r="J42" s="26"/>
      <c r="K42" s="27"/>
      <c r="L42" s="26"/>
      <c r="M42" s="27"/>
      <c r="N42" s="26"/>
      <c r="O42" s="27"/>
      <c r="P42" s="26"/>
      <c r="Q42" s="23"/>
    </row>
    <row r="43" spans="1:17" x14ac:dyDescent="0.25">
      <c r="B43" s="22"/>
      <c r="C43" s="23"/>
      <c r="D43" s="22"/>
      <c r="E43" s="23"/>
      <c r="F43" s="22"/>
      <c r="G43" s="23"/>
      <c r="H43" s="22"/>
      <c r="I43" s="23"/>
      <c r="J43" s="22"/>
      <c r="K43" s="23"/>
      <c r="L43" s="22"/>
      <c r="M43" s="23"/>
      <c r="N43" s="22"/>
      <c r="O43" s="23"/>
      <c r="P43" s="22"/>
      <c r="Q43" s="23"/>
    </row>
    <row r="44" spans="1:17" x14ac:dyDescent="0.25">
      <c r="B44" s="22"/>
      <c r="C44" s="23"/>
      <c r="D44" s="22"/>
      <c r="E44" s="23"/>
      <c r="F44" s="22"/>
      <c r="G44" s="23"/>
      <c r="H44" s="22"/>
      <c r="I44" s="23"/>
      <c r="J44" s="22"/>
      <c r="K44" s="23"/>
      <c r="L44" s="22"/>
      <c r="M44" s="23"/>
      <c r="N44" s="22"/>
      <c r="O44" s="23"/>
      <c r="P44" s="22"/>
      <c r="Q44" s="23"/>
    </row>
    <row r="45" spans="1:17" s="6" customFormat="1" ht="15.75" x14ac:dyDescent="0.25">
      <c r="A45" s="7" t="s">
        <v>72</v>
      </c>
      <c r="B45" s="24"/>
      <c r="C45" s="25"/>
      <c r="D45" s="24"/>
      <c r="E45" s="25"/>
      <c r="F45" s="24"/>
      <c r="G45" s="25"/>
      <c r="H45" s="24"/>
      <c r="I45" s="25"/>
      <c r="J45" s="24"/>
      <c r="K45" s="25"/>
      <c r="L45" s="24"/>
      <c r="M45" s="25"/>
      <c r="N45" s="24"/>
      <c r="O45" s="25"/>
      <c r="P45" s="24"/>
      <c r="Q45" s="25"/>
    </row>
    <row r="46" spans="1:17" x14ac:dyDescent="0.25">
      <c r="A46" s="4" t="s">
        <v>0</v>
      </c>
      <c r="B46" s="19"/>
      <c r="C46" s="20"/>
      <c r="D46" s="19" t="s">
        <v>34</v>
      </c>
      <c r="E46" s="20"/>
      <c r="F46" s="19"/>
      <c r="G46" s="20"/>
      <c r="H46" s="19" t="s">
        <v>45</v>
      </c>
      <c r="I46" s="20"/>
      <c r="J46" s="19" t="s">
        <v>52</v>
      </c>
      <c r="K46" s="20"/>
      <c r="L46" s="19"/>
      <c r="M46" s="20"/>
      <c r="N46" s="19" t="s">
        <v>62</v>
      </c>
      <c r="O46" s="20"/>
      <c r="P46" s="19" t="s">
        <v>67</v>
      </c>
      <c r="Q46" s="23"/>
    </row>
    <row r="47" spans="1:17" x14ac:dyDescent="0.25">
      <c r="A47" s="4"/>
      <c r="B47" s="26"/>
      <c r="C47" s="27"/>
      <c r="D47" s="26"/>
      <c r="E47" s="27"/>
      <c r="F47" s="26"/>
      <c r="G47" s="27"/>
      <c r="H47" s="26"/>
      <c r="I47" s="27"/>
      <c r="J47" s="26"/>
      <c r="K47" s="27"/>
      <c r="L47" s="26"/>
      <c r="M47" s="27"/>
      <c r="N47" s="26"/>
      <c r="O47" s="27"/>
      <c r="P47" s="26"/>
      <c r="Q47" s="23"/>
    </row>
    <row r="48" spans="1:17" x14ac:dyDescent="0.25">
      <c r="A48" s="4" t="s">
        <v>2</v>
      </c>
      <c r="B48" s="26"/>
      <c r="C48" s="27"/>
      <c r="D48" s="26" t="s">
        <v>3</v>
      </c>
      <c r="E48" s="27"/>
      <c r="F48" s="26"/>
      <c r="G48" s="27"/>
      <c r="H48" s="26" t="s">
        <v>3</v>
      </c>
      <c r="I48" s="27"/>
      <c r="J48" s="26" t="s">
        <v>3</v>
      </c>
      <c r="K48" s="27"/>
      <c r="L48" s="26"/>
      <c r="M48" s="27"/>
      <c r="N48" s="26" t="s">
        <v>3</v>
      </c>
      <c r="O48" s="27"/>
      <c r="P48" s="26" t="s">
        <v>3</v>
      </c>
      <c r="Q48" s="23"/>
    </row>
    <row r="49" spans="1:17" x14ac:dyDescent="0.25">
      <c r="A49" s="4" t="s">
        <v>4</v>
      </c>
      <c r="B49" s="26"/>
      <c r="C49" s="27"/>
      <c r="D49" s="26" t="s">
        <v>5</v>
      </c>
      <c r="E49" s="27"/>
      <c r="F49" s="26"/>
      <c r="G49" s="27"/>
      <c r="H49" s="26" t="s">
        <v>5</v>
      </c>
      <c r="I49" s="27"/>
      <c r="J49" s="26" t="s">
        <v>5</v>
      </c>
      <c r="K49" s="27"/>
      <c r="L49" s="26"/>
      <c r="M49" s="27"/>
      <c r="N49" s="26" t="s">
        <v>5</v>
      </c>
      <c r="O49" s="27"/>
      <c r="P49" s="26" t="s">
        <v>5</v>
      </c>
      <c r="Q49" s="23"/>
    </row>
    <row r="50" spans="1:17" x14ac:dyDescent="0.25">
      <c r="A50" s="4" t="s">
        <v>6</v>
      </c>
      <c r="B50" s="26"/>
      <c r="C50" s="27"/>
      <c r="D50" s="26" t="s">
        <v>7</v>
      </c>
      <c r="E50" s="27"/>
      <c r="F50" s="26"/>
      <c r="G50" s="27"/>
      <c r="H50" s="26" t="s">
        <v>7</v>
      </c>
      <c r="I50" s="27"/>
      <c r="J50" s="26" t="s">
        <v>7</v>
      </c>
      <c r="K50" s="27"/>
      <c r="L50" s="26"/>
      <c r="M50" s="27"/>
      <c r="N50" s="26" t="s">
        <v>7</v>
      </c>
      <c r="O50" s="27"/>
      <c r="P50" s="26" t="s">
        <v>7</v>
      </c>
      <c r="Q50" s="23"/>
    </row>
    <row r="51" spans="1:17" x14ac:dyDescent="0.25">
      <c r="A51" s="4"/>
      <c r="B51" s="26"/>
      <c r="C51" s="27"/>
      <c r="D51" s="26"/>
      <c r="E51" s="27"/>
      <c r="F51" s="26"/>
      <c r="G51" s="27"/>
      <c r="H51" s="26"/>
      <c r="I51" s="27"/>
      <c r="J51" s="26"/>
      <c r="K51" s="27"/>
      <c r="L51" s="26"/>
      <c r="M51" s="27"/>
      <c r="N51" s="26"/>
      <c r="O51" s="27"/>
      <c r="P51" s="26"/>
      <c r="Q51" s="23"/>
    </row>
    <row r="52" spans="1:17" x14ac:dyDescent="0.25">
      <c r="A52" s="4" t="s">
        <v>73</v>
      </c>
      <c r="B52" s="26"/>
      <c r="C52" s="27"/>
      <c r="D52" s="26"/>
      <c r="E52" s="27"/>
      <c r="F52" s="26"/>
      <c r="G52" s="27"/>
      <c r="H52" s="26"/>
      <c r="I52" s="27"/>
      <c r="J52" s="26"/>
      <c r="K52" s="27"/>
      <c r="L52" s="26"/>
      <c r="M52" s="27"/>
      <c r="N52" s="26"/>
      <c r="O52" s="27"/>
      <c r="P52" s="26"/>
      <c r="Q52" s="23"/>
    </row>
    <row r="53" spans="1:17" x14ac:dyDescent="0.25">
      <c r="A53" s="4" t="s">
        <v>9</v>
      </c>
      <c r="B53" s="26"/>
      <c r="C53" s="27"/>
      <c r="D53" s="26">
        <v>2.9999999999999997E-4</v>
      </c>
      <c r="E53" s="27"/>
      <c r="F53" s="26"/>
      <c r="G53" s="27"/>
      <c r="H53" s="26">
        <v>0.27210000000000001</v>
      </c>
      <c r="I53" s="27"/>
      <c r="J53" s="26">
        <v>0.71189999999999998</v>
      </c>
      <c r="K53" s="27"/>
      <c r="L53" s="26"/>
      <c r="M53" s="27"/>
      <c r="N53" s="26">
        <v>0.7984</v>
      </c>
      <c r="O53" s="27"/>
      <c r="P53" s="26">
        <v>0.1903</v>
      </c>
      <c r="Q53" s="23"/>
    </row>
    <row r="54" spans="1:17" x14ac:dyDescent="0.25">
      <c r="A54" s="4" t="s">
        <v>74</v>
      </c>
      <c r="B54" s="26"/>
      <c r="C54" s="27"/>
      <c r="D54" s="26" t="s">
        <v>75</v>
      </c>
      <c r="E54" s="27"/>
      <c r="F54" s="26"/>
      <c r="G54" s="27"/>
      <c r="H54" s="26" t="s">
        <v>75</v>
      </c>
      <c r="I54" s="27"/>
      <c r="J54" s="26" t="s">
        <v>75</v>
      </c>
      <c r="K54" s="27"/>
      <c r="L54" s="26"/>
      <c r="M54" s="27"/>
      <c r="N54" s="26" t="s">
        <v>75</v>
      </c>
      <c r="O54" s="27"/>
      <c r="P54" s="26" t="s">
        <v>75</v>
      </c>
      <c r="Q54" s="23"/>
    </row>
    <row r="55" spans="1:17" x14ac:dyDescent="0.25">
      <c r="A55" s="4" t="s">
        <v>10</v>
      </c>
      <c r="B55" s="28"/>
      <c r="C55" s="29"/>
      <c r="D55" s="32" t="s">
        <v>84</v>
      </c>
      <c r="E55" s="29"/>
      <c r="F55" s="28"/>
      <c r="G55" s="29"/>
      <c r="H55" s="28" t="s">
        <v>46</v>
      </c>
      <c r="I55" s="29"/>
      <c r="J55" s="28" t="s">
        <v>46</v>
      </c>
      <c r="K55" s="29"/>
      <c r="L55" s="26"/>
      <c r="M55" s="27"/>
      <c r="N55" s="26" t="s">
        <v>46</v>
      </c>
      <c r="O55" s="27"/>
      <c r="P55" s="28" t="s">
        <v>46</v>
      </c>
      <c r="Q55" s="23"/>
    </row>
    <row r="56" spans="1:17" x14ac:dyDescent="0.25">
      <c r="A56" s="4" t="s">
        <v>12</v>
      </c>
      <c r="B56" s="26"/>
      <c r="C56" s="27"/>
      <c r="D56" s="26" t="s">
        <v>13</v>
      </c>
      <c r="E56" s="27"/>
      <c r="F56" s="26"/>
      <c r="G56" s="27"/>
      <c r="H56" s="26" t="s">
        <v>47</v>
      </c>
      <c r="I56" s="27"/>
      <c r="J56" s="26" t="s">
        <v>47</v>
      </c>
      <c r="K56" s="27"/>
      <c r="L56" s="26"/>
      <c r="M56" s="27"/>
      <c r="N56" s="26" t="s">
        <v>47</v>
      </c>
      <c r="O56" s="27"/>
      <c r="P56" s="26" t="s">
        <v>47</v>
      </c>
      <c r="Q56" s="23"/>
    </row>
    <row r="57" spans="1:17" x14ac:dyDescent="0.25">
      <c r="A57" s="4" t="s">
        <v>14</v>
      </c>
      <c r="B57" s="26"/>
      <c r="C57" s="27"/>
      <c r="D57" s="26" t="s">
        <v>15</v>
      </c>
      <c r="E57" s="27"/>
      <c r="F57" s="26"/>
      <c r="G57" s="27"/>
      <c r="H57" s="26" t="s">
        <v>15</v>
      </c>
      <c r="I57" s="27"/>
      <c r="J57" s="26" t="s">
        <v>15</v>
      </c>
      <c r="K57" s="27"/>
      <c r="L57" s="26"/>
      <c r="M57" s="27"/>
      <c r="N57" s="26" t="s">
        <v>15</v>
      </c>
      <c r="O57" s="27"/>
      <c r="P57" s="26" t="s">
        <v>15</v>
      </c>
      <c r="Q57" s="23"/>
    </row>
    <row r="58" spans="1:17" x14ac:dyDescent="0.25">
      <c r="A58" s="4" t="s">
        <v>76</v>
      </c>
      <c r="B58" s="26"/>
      <c r="C58" s="27"/>
      <c r="D58" s="26" t="s">
        <v>85</v>
      </c>
      <c r="E58" s="27"/>
      <c r="F58" s="26"/>
      <c r="G58" s="27"/>
      <c r="H58" s="26" t="s">
        <v>88</v>
      </c>
      <c r="I58" s="27"/>
      <c r="J58" s="26" t="s">
        <v>91</v>
      </c>
      <c r="K58" s="27"/>
      <c r="L58" s="26"/>
      <c r="M58" s="27"/>
      <c r="N58" s="26" t="s">
        <v>94</v>
      </c>
      <c r="O58" s="27"/>
      <c r="P58" s="26" t="s">
        <v>97</v>
      </c>
      <c r="Q58" s="23"/>
    </row>
    <row r="59" spans="1:17" x14ac:dyDescent="0.25">
      <c r="A59" s="4" t="s">
        <v>77</v>
      </c>
      <c r="B59" s="26"/>
      <c r="C59" s="27"/>
      <c r="D59" s="26">
        <v>0</v>
      </c>
      <c r="E59" s="27"/>
      <c r="F59" s="26"/>
      <c r="G59" s="27"/>
      <c r="H59" s="26">
        <v>17</v>
      </c>
      <c r="I59" s="27"/>
      <c r="J59" s="26">
        <v>36</v>
      </c>
      <c r="K59" s="27"/>
      <c r="L59" s="26"/>
      <c r="M59" s="27"/>
      <c r="N59" s="26">
        <v>29</v>
      </c>
      <c r="O59" s="27"/>
      <c r="P59" s="26">
        <v>25</v>
      </c>
      <c r="Q59" s="23"/>
    </row>
    <row r="60" spans="1:17" x14ac:dyDescent="0.25">
      <c r="A60" s="4"/>
      <c r="B60" s="26"/>
      <c r="C60" s="27"/>
      <c r="D60" s="26"/>
      <c r="E60" s="27"/>
      <c r="F60" s="26"/>
      <c r="G60" s="27"/>
      <c r="H60" s="26"/>
      <c r="I60" s="27"/>
      <c r="J60" s="26"/>
      <c r="K60" s="27"/>
      <c r="L60" s="26"/>
      <c r="M60" s="27"/>
      <c r="N60" s="26"/>
      <c r="O60" s="27"/>
      <c r="P60" s="26"/>
      <c r="Q60" s="23"/>
    </row>
    <row r="61" spans="1:17" x14ac:dyDescent="0.25">
      <c r="A61" s="4" t="s">
        <v>78</v>
      </c>
      <c r="B61" s="26"/>
      <c r="C61" s="27"/>
      <c r="D61" s="26"/>
      <c r="E61" s="27"/>
      <c r="F61" s="26"/>
      <c r="G61" s="27"/>
      <c r="H61" s="26"/>
      <c r="I61" s="27"/>
      <c r="J61" s="26"/>
      <c r="K61" s="27"/>
      <c r="L61" s="26"/>
      <c r="M61" s="27"/>
      <c r="N61" s="26"/>
      <c r="O61" s="27"/>
      <c r="P61" s="26"/>
      <c r="Q61" s="23"/>
    </row>
    <row r="62" spans="1:17" x14ac:dyDescent="0.25">
      <c r="A62" s="4" t="s">
        <v>79</v>
      </c>
      <c r="B62" s="26"/>
      <c r="C62" s="27"/>
      <c r="D62" s="26" t="s">
        <v>86</v>
      </c>
      <c r="E62" s="27"/>
      <c r="F62" s="26"/>
      <c r="G62" s="27"/>
      <c r="H62" s="26" t="s">
        <v>89</v>
      </c>
      <c r="I62" s="27"/>
      <c r="J62" s="26" t="s">
        <v>92</v>
      </c>
      <c r="K62" s="27"/>
      <c r="L62" s="26"/>
      <c r="M62" s="27"/>
      <c r="N62" s="26" t="s">
        <v>95</v>
      </c>
      <c r="O62" s="27"/>
      <c r="P62" s="26" t="s">
        <v>98</v>
      </c>
      <c r="Q62" s="23"/>
    </row>
    <row r="63" spans="1:17" x14ac:dyDescent="0.25">
      <c r="A63" s="4" t="s">
        <v>80</v>
      </c>
      <c r="B63" s="26"/>
      <c r="C63" s="27"/>
      <c r="D63" s="26" t="s">
        <v>87</v>
      </c>
      <c r="E63" s="27"/>
      <c r="F63" s="26"/>
      <c r="G63" s="27"/>
      <c r="H63" s="26" t="s">
        <v>90</v>
      </c>
      <c r="I63" s="27"/>
      <c r="J63" s="26" t="s">
        <v>93</v>
      </c>
      <c r="K63" s="27"/>
      <c r="L63" s="26"/>
      <c r="M63" s="27"/>
      <c r="N63" s="26" t="s">
        <v>96</v>
      </c>
      <c r="O63" s="27"/>
      <c r="P63" s="26" t="s">
        <v>99</v>
      </c>
      <c r="Q63" s="23"/>
    </row>
    <row r="64" spans="1:17" x14ac:dyDescent="0.25">
      <c r="A64" s="4" t="s">
        <v>81</v>
      </c>
      <c r="B64" s="26"/>
      <c r="C64" s="27"/>
      <c r="D64" s="26">
        <v>2.843</v>
      </c>
      <c r="E64" s="27"/>
      <c r="F64" s="26"/>
      <c r="G64" s="27"/>
      <c r="H64" s="26">
        <v>1.3169999999999999</v>
      </c>
      <c r="I64" s="27"/>
      <c r="J64" s="26">
        <v>-0.122</v>
      </c>
      <c r="K64" s="27"/>
      <c r="L64" s="26"/>
      <c r="M64" s="27"/>
      <c r="N64" s="26">
        <v>3.5000000000000003E-2</v>
      </c>
      <c r="O64" s="27"/>
      <c r="P64" s="26">
        <v>-0.80700000000000005</v>
      </c>
      <c r="Q64" s="23"/>
    </row>
    <row r="65" spans="1:17" ht="15.75" thickBot="1" x14ac:dyDescent="0.3">
      <c r="A65" s="4" t="s">
        <v>82</v>
      </c>
      <c r="B65" s="30"/>
      <c r="C65" s="31"/>
      <c r="D65" s="30">
        <v>2.9529999999999998</v>
      </c>
      <c r="E65" s="31"/>
      <c r="F65" s="30"/>
      <c r="G65" s="31"/>
      <c r="H65" s="30">
        <v>1.0269999999999999</v>
      </c>
      <c r="I65" s="31"/>
      <c r="J65" s="30">
        <v>-9.4E-2</v>
      </c>
      <c r="K65" s="31"/>
      <c r="L65" s="30"/>
      <c r="M65" s="31"/>
      <c r="N65" s="30">
        <v>5.3999999999999999E-2</v>
      </c>
      <c r="O65" s="31"/>
      <c r="P65" s="30">
        <v>-0.78900000000000003</v>
      </c>
      <c r="Q65" s="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G31" sqref="G31"/>
    </sheetView>
  </sheetViews>
  <sheetFormatPr defaultRowHeight="15" x14ac:dyDescent="0.25"/>
  <cols>
    <col min="1" max="1" width="36.28515625" customWidth="1"/>
    <col min="2" max="16" width="12.7109375" customWidth="1"/>
  </cols>
  <sheetData>
    <row r="1" spans="1:17" ht="15.75" thickBot="1" x14ac:dyDescent="0.3">
      <c r="A1" t="s">
        <v>194</v>
      </c>
    </row>
    <row r="2" spans="1:17" ht="26.25" x14ac:dyDescent="0.25">
      <c r="B2" s="89" t="s">
        <v>105</v>
      </c>
      <c r="C2" s="90" t="s">
        <v>182</v>
      </c>
      <c r="D2" s="90" t="s">
        <v>186</v>
      </c>
      <c r="E2" s="91" t="s">
        <v>187</v>
      </c>
      <c r="F2" s="92" t="s">
        <v>106</v>
      </c>
      <c r="G2" s="90" t="s">
        <v>183</v>
      </c>
      <c r="H2" s="90" t="s">
        <v>188</v>
      </c>
      <c r="I2" s="91" t="s">
        <v>189</v>
      </c>
      <c r="J2" s="92" t="s">
        <v>107</v>
      </c>
      <c r="K2" s="90" t="s">
        <v>184</v>
      </c>
      <c r="L2" s="90" t="s">
        <v>190</v>
      </c>
      <c r="M2" s="91" t="s">
        <v>191</v>
      </c>
      <c r="N2" s="92" t="s">
        <v>108</v>
      </c>
      <c r="O2" s="90" t="s">
        <v>185</v>
      </c>
      <c r="P2" s="90" t="s">
        <v>192</v>
      </c>
      <c r="Q2" s="91" t="s">
        <v>193</v>
      </c>
    </row>
    <row r="3" spans="1:17" ht="15.75" x14ac:dyDescent="0.25">
      <c r="A3" s="42" t="s">
        <v>100</v>
      </c>
      <c r="B3" s="43"/>
      <c r="C3" s="44"/>
      <c r="D3" s="44"/>
      <c r="E3" s="45"/>
      <c r="F3" s="43"/>
      <c r="G3" s="44"/>
      <c r="H3" s="44"/>
      <c r="I3" s="45"/>
      <c r="J3" s="43"/>
      <c r="K3" s="44"/>
      <c r="L3" s="44"/>
      <c r="M3" s="45"/>
      <c r="N3" s="43"/>
      <c r="O3" s="44"/>
      <c r="P3" s="44"/>
      <c r="Q3" s="45"/>
    </row>
    <row r="4" spans="1:17" x14ac:dyDescent="0.25">
      <c r="A4" s="2" t="s">
        <v>102</v>
      </c>
      <c r="B4" s="43"/>
      <c r="C4" s="44"/>
      <c r="D4" s="44"/>
      <c r="E4" s="45"/>
      <c r="F4" s="43"/>
      <c r="G4" s="44"/>
      <c r="H4" s="44"/>
      <c r="I4" s="45"/>
      <c r="J4" s="43"/>
      <c r="K4" s="44"/>
      <c r="L4" s="44"/>
      <c r="M4" s="45"/>
      <c r="N4" s="43"/>
      <c r="O4" s="44"/>
      <c r="P4" s="44"/>
      <c r="Q4" s="45"/>
    </row>
    <row r="5" spans="1:17" x14ac:dyDescent="0.25">
      <c r="A5" s="1" t="s">
        <v>103</v>
      </c>
      <c r="B5" s="43">
        <v>0.71360000000000001</v>
      </c>
      <c r="C5" s="44">
        <v>0.65880000000000005</v>
      </c>
      <c r="D5" s="44">
        <v>0.751</v>
      </c>
      <c r="E5" s="45">
        <v>0.76090000000000002</v>
      </c>
      <c r="F5" s="43">
        <v>0.71360000000000001</v>
      </c>
      <c r="G5" s="44">
        <v>0.62609999999999999</v>
      </c>
      <c r="H5" s="44">
        <v>0.79459999999999997</v>
      </c>
      <c r="I5" s="45">
        <v>0.78090000000000004</v>
      </c>
      <c r="J5" s="43">
        <v>0.74390000000000001</v>
      </c>
      <c r="K5" s="44">
        <v>0.7127</v>
      </c>
      <c r="L5" s="44">
        <v>0.82799999999999996</v>
      </c>
      <c r="M5" s="45">
        <v>0.89270000000000005</v>
      </c>
      <c r="N5" s="43">
        <v>0.74390000000000001</v>
      </c>
      <c r="O5" s="44">
        <v>0.83699999999999997</v>
      </c>
      <c r="P5" s="44">
        <v>0.82020000000000004</v>
      </c>
      <c r="Q5" s="45">
        <v>0.93840000000000001</v>
      </c>
    </row>
    <row r="6" spans="1:17" x14ac:dyDescent="0.25">
      <c r="A6" s="1" t="s">
        <v>9</v>
      </c>
      <c r="B6" s="43">
        <v>1.32E-2</v>
      </c>
      <c r="C6" s="44">
        <v>3.3999999999999998E-3</v>
      </c>
      <c r="D6" s="44">
        <v>3.04E-2</v>
      </c>
      <c r="E6" s="45">
        <v>3.7400000000000003E-2</v>
      </c>
      <c r="F6" s="43">
        <v>1.32E-2</v>
      </c>
      <c r="G6" s="44">
        <v>1.4E-3</v>
      </c>
      <c r="H6" s="44">
        <v>7.3200000000000001E-2</v>
      </c>
      <c r="I6" s="45">
        <v>5.6099999999999997E-2</v>
      </c>
      <c r="J6" s="43">
        <v>2.6100000000000002E-2</v>
      </c>
      <c r="K6" s="44">
        <v>1.29E-2</v>
      </c>
      <c r="L6" s="44">
        <v>0.13450000000000001</v>
      </c>
      <c r="M6" s="45">
        <v>0.37080000000000002</v>
      </c>
      <c r="N6" s="43">
        <v>2.6100000000000002E-2</v>
      </c>
      <c r="O6" s="44">
        <v>0.15679999999999999</v>
      </c>
      <c r="P6" s="44">
        <v>0.1173</v>
      </c>
      <c r="Q6" s="45">
        <v>0.65459999999999996</v>
      </c>
    </row>
    <row r="7" spans="1:17" x14ac:dyDescent="0.25">
      <c r="A7" s="1" t="s">
        <v>101</v>
      </c>
      <c r="B7" s="46" t="s">
        <v>47</v>
      </c>
      <c r="C7" s="47" t="s">
        <v>47</v>
      </c>
      <c r="D7" s="47" t="s">
        <v>47</v>
      </c>
      <c r="E7" s="48" t="s">
        <v>47</v>
      </c>
      <c r="F7" s="46" t="s">
        <v>47</v>
      </c>
      <c r="G7" s="47" t="s">
        <v>47</v>
      </c>
      <c r="H7" s="49" t="s">
        <v>13</v>
      </c>
      <c r="I7" s="50" t="s">
        <v>13</v>
      </c>
      <c r="J7" s="46" t="s">
        <v>47</v>
      </c>
      <c r="K7" s="47" t="s">
        <v>47</v>
      </c>
      <c r="L7" s="49" t="s">
        <v>13</v>
      </c>
      <c r="M7" s="50" t="s">
        <v>13</v>
      </c>
      <c r="N7" s="46" t="s">
        <v>47</v>
      </c>
      <c r="O7" s="49" t="s">
        <v>13</v>
      </c>
      <c r="P7" s="49" t="s">
        <v>13</v>
      </c>
      <c r="Q7" s="50" t="s">
        <v>13</v>
      </c>
    </row>
    <row r="8" spans="1:17" x14ac:dyDescent="0.25">
      <c r="A8" s="1" t="s">
        <v>10</v>
      </c>
      <c r="B8" s="43" t="s">
        <v>35</v>
      </c>
      <c r="C8" s="44" t="s">
        <v>11</v>
      </c>
      <c r="D8" s="44" t="s">
        <v>35</v>
      </c>
      <c r="E8" s="45" t="s">
        <v>35</v>
      </c>
      <c r="F8" s="43" t="s">
        <v>35</v>
      </c>
      <c r="G8" s="44" t="s">
        <v>11</v>
      </c>
      <c r="H8" s="44" t="s">
        <v>46</v>
      </c>
      <c r="I8" s="45" t="s">
        <v>46</v>
      </c>
      <c r="J8" s="43" t="s">
        <v>35</v>
      </c>
      <c r="K8" s="44" t="s">
        <v>35</v>
      </c>
      <c r="L8" s="44" t="s">
        <v>46</v>
      </c>
      <c r="M8" s="45" t="s">
        <v>46</v>
      </c>
      <c r="N8" s="43" t="s">
        <v>35</v>
      </c>
      <c r="O8" s="44" t="s">
        <v>46</v>
      </c>
      <c r="P8" s="44" t="s">
        <v>46</v>
      </c>
      <c r="Q8" s="45" t="s">
        <v>46</v>
      </c>
    </row>
    <row r="9" spans="1:17" x14ac:dyDescent="0.25">
      <c r="A9" s="1"/>
      <c r="B9" s="43"/>
      <c r="C9" s="44"/>
      <c r="D9" s="44"/>
      <c r="E9" s="45"/>
      <c r="F9" s="43"/>
      <c r="G9" s="44"/>
      <c r="H9" s="44"/>
      <c r="I9" s="45"/>
      <c r="J9" s="43"/>
      <c r="K9" s="44"/>
      <c r="L9" s="44"/>
      <c r="M9" s="45"/>
      <c r="N9" s="43"/>
      <c r="O9" s="44"/>
      <c r="P9" s="44"/>
      <c r="Q9" s="45"/>
    </row>
    <row r="10" spans="1:17" ht="15.75" thickBot="1" x14ac:dyDescent="0.3">
      <c r="A10" s="1" t="s">
        <v>104</v>
      </c>
      <c r="B10" s="51">
        <v>5</v>
      </c>
      <c r="C10" s="52">
        <v>5</v>
      </c>
      <c r="D10" s="52">
        <v>5</v>
      </c>
      <c r="E10" s="53">
        <v>5</v>
      </c>
      <c r="F10" s="51">
        <v>5</v>
      </c>
      <c r="G10" s="52">
        <v>5</v>
      </c>
      <c r="H10" s="52">
        <v>5</v>
      </c>
      <c r="I10" s="53">
        <v>5</v>
      </c>
      <c r="J10" s="51">
        <v>5</v>
      </c>
      <c r="K10" s="52">
        <v>5</v>
      </c>
      <c r="L10" s="52">
        <v>5</v>
      </c>
      <c r="M10" s="53">
        <v>5</v>
      </c>
      <c r="N10" s="51">
        <v>5</v>
      </c>
      <c r="O10" s="52">
        <v>5</v>
      </c>
      <c r="P10" s="52">
        <v>5</v>
      </c>
      <c r="Q10" s="53">
        <v>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workbookViewId="0"/>
  </sheetViews>
  <sheetFormatPr defaultRowHeight="15" x14ac:dyDescent="0.25"/>
  <cols>
    <col min="1" max="1" width="41.7109375" customWidth="1"/>
    <col min="2" max="2" width="15.28515625" customWidth="1"/>
    <col min="8" max="8" width="3.7109375" customWidth="1"/>
    <col min="15" max="15" width="3.7109375" customWidth="1"/>
    <col min="22" max="22" width="3.7109375" customWidth="1"/>
  </cols>
  <sheetData>
    <row r="1" spans="1:28" x14ac:dyDescent="0.25">
      <c r="A1" t="s">
        <v>194</v>
      </c>
    </row>
    <row r="3" spans="1:28" x14ac:dyDescent="0.25">
      <c r="A3" s="1" t="s">
        <v>0</v>
      </c>
      <c r="B3" s="54" t="s">
        <v>109</v>
      </c>
      <c r="C3" s="55"/>
      <c r="D3" s="55"/>
      <c r="E3" s="55"/>
      <c r="F3" s="55"/>
      <c r="G3" s="56"/>
      <c r="I3" s="54" t="s">
        <v>110</v>
      </c>
      <c r="J3" s="55"/>
      <c r="K3" s="55"/>
      <c r="L3" s="55"/>
      <c r="M3" s="55"/>
      <c r="N3" s="56"/>
      <c r="P3" s="54" t="s">
        <v>111</v>
      </c>
      <c r="Q3" s="55"/>
      <c r="R3" s="55"/>
      <c r="S3" s="55"/>
      <c r="T3" s="55"/>
      <c r="U3" s="56"/>
      <c r="W3" s="54" t="s">
        <v>112</v>
      </c>
      <c r="X3" s="57"/>
      <c r="Y3" s="57"/>
      <c r="Z3" s="57"/>
      <c r="AA3" s="57"/>
      <c r="AB3" s="58"/>
    </row>
    <row r="4" spans="1:28" x14ac:dyDescent="0.25">
      <c r="A4" s="1"/>
      <c r="B4" s="59"/>
      <c r="C4" s="60"/>
      <c r="D4" s="60"/>
      <c r="E4" s="60"/>
      <c r="F4" s="60"/>
      <c r="G4" s="61"/>
      <c r="I4" s="62"/>
      <c r="J4" s="60"/>
      <c r="K4" s="60"/>
      <c r="L4" s="60"/>
      <c r="M4" s="60"/>
      <c r="N4" s="61"/>
      <c r="P4" s="62"/>
      <c r="Q4" s="60"/>
      <c r="R4" s="60"/>
      <c r="S4" s="60"/>
      <c r="T4" s="60"/>
      <c r="U4" s="61"/>
      <c r="W4" s="62"/>
      <c r="X4" s="63"/>
      <c r="Y4" s="63"/>
      <c r="Z4" s="63"/>
      <c r="AA4" s="63"/>
      <c r="AB4" s="64"/>
    </row>
    <row r="5" spans="1:28" x14ac:dyDescent="0.25">
      <c r="A5" s="2" t="s">
        <v>113</v>
      </c>
      <c r="B5" s="59"/>
      <c r="C5" s="60"/>
      <c r="D5" s="60"/>
      <c r="E5" s="60"/>
      <c r="F5" s="60"/>
      <c r="G5" s="61"/>
      <c r="I5" s="62"/>
      <c r="J5" s="60"/>
      <c r="K5" s="60"/>
      <c r="L5" s="60"/>
      <c r="M5" s="60"/>
      <c r="N5" s="61"/>
      <c r="P5" s="62"/>
      <c r="Q5" s="60"/>
      <c r="R5" s="60"/>
      <c r="S5" s="60"/>
      <c r="T5" s="60"/>
      <c r="U5" s="61"/>
      <c r="W5" s="62"/>
      <c r="X5" s="63"/>
      <c r="Y5" s="63"/>
      <c r="Z5" s="63"/>
      <c r="AA5" s="63"/>
      <c r="AB5" s="64"/>
    </row>
    <row r="6" spans="1:28" x14ac:dyDescent="0.25">
      <c r="A6" s="1" t="s">
        <v>9</v>
      </c>
      <c r="B6" s="59">
        <v>0.86339999999999995</v>
      </c>
      <c r="C6" s="60"/>
      <c r="D6" s="60"/>
      <c r="E6" s="60"/>
      <c r="F6" s="60"/>
      <c r="G6" s="61"/>
      <c r="I6" s="62">
        <v>4.7999999999999996E-3</v>
      </c>
      <c r="J6" s="60"/>
      <c r="K6" s="60"/>
      <c r="L6" s="60"/>
      <c r="M6" s="60"/>
      <c r="N6" s="61"/>
      <c r="P6" s="62">
        <v>0.71779999999999999</v>
      </c>
      <c r="Q6" s="60"/>
      <c r="R6" s="60"/>
      <c r="S6" s="60"/>
      <c r="T6" s="60"/>
      <c r="U6" s="61"/>
      <c r="W6" s="62">
        <v>8.3999999999999995E-3</v>
      </c>
      <c r="X6" s="63"/>
      <c r="Y6" s="63"/>
      <c r="Z6" s="63"/>
      <c r="AA6" s="63"/>
      <c r="AB6" s="64"/>
    </row>
    <row r="7" spans="1:28" x14ac:dyDescent="0.25">
      <c r="A7" s="1" t="s">
        <v>74</v>
      </c>
      <c r="B7" s="59" t="s">
        <v>114</v>
      </c>
      <c r="C7" s="60"/>
      <c r="D7" s="60"/>
      <c r="E7" s="60"/>
      <c r="F7" s="60"/>
      <c r="G7" s="61"/>
      <c r="I7" s="62" t="s">
        <v>114</v>
      </c>
      <c r="J7" s="60"/>
      <c r="K7" s="60"/>
      <c r="L7" s="60"/>
      <c r="M7" s="60"/>
      <c r="N7" s="61"/>
      <c r="P7" s="62" t="s">
        <v>114</v>
      </c>
      <c r="Q7" s="60"/>
      <c r="R7" s="60"/>
      <c r="S7" s="60"/>
      <c r="T7" s="60"/>
      <c r="U7" s="61"/>
      <c r="W7" s="62" t="s">
        <v>114</v>
      </c>
      <c r="X7" s="63"/>
      <c r="Y7" s="63"/>
      <c r="Z7" s="63"/>
      <c r="AA7" s="63"/>
      <c r="AB7" s="64"/>
    </row>
    <row r="8" spans="1:28" x14ac:dyDescent="0.25">
      <c r="A8" s="1" t="s">
        <v>10</v>
      </c>
      <c r="B8" s="65" t="s">
        <v>46</v>
      </c>
      <c r="C8" s="66"/>
      <c r="D8" s="66"/>
      <c r="E8" s="66"/>
      <c r="F8" s="66"/>
      <c r="G8" s="67"/>
      <c r="H8" s="3"/>
      <c r="I8" s="65" t="s">
        <v>11</v>
      </c>
      <c r="J8" s="66"/>
      <c r="K8" s="66"/>
      <c r="L8" s="66"/>
      <c r="M8" s="66"/>
      <c r="N8" s="67"/>
      <c r="O8" s="3"/>
      <c r="P8" s="65" t="s">
        <v>46</v>
      </c>
      <c r="Q8" s="60"/>
      <c r="R8" s="60"/>
      <c r="S8" s="60"/>
      <c r="T8" s="60"/>
      <c r="U8" s="61"/>
      <c r="W8" s="68" t="s">
        <v>11</v>
      </c>
      <c r="X8" s="63"/>
      <c r="Y8" s="63"/>
      <c r="Z8" s="63"/>
      <c r="AA8" s="63"/>
      <c r="AB8" s="64"/>
    </row>
    <row r="9" spans="1:28" x14ac:dyDescent="0.25">
      <c r="A9" s="4" t="s">
        <v>115</v>
      </c>
      <c r="B9" s="59" t="s">
        <v>47</v>
      </c>
      <c r="C9" s="60"/>
      <c r="D9" s="60"/>
      <c r="E9" s="60"/>
      <c r="F9" s="60"/>
      <c r="G9" s="61"/>
      <c r="I9" s="62" t="s">
        <v>13</v>
      </c>
      <c r="J9" s="60"/>
      <c r="K9" s="60"/>
      <c r="L9" s="60"/>
      <c r="M9" s="60"/>
      <c r="N9" s="61"/>
      <c r="P9" s="62" t="s">
        <v>47</v>
      </c>
      <c r="Q9" s="60"/>
      <c r="R9" s="60"/>
      <c r="S9" s="60"/>
      <c r="T9" s="60"/>
      <c r="U9" s="61"/>
      <c r="W9" s="62" t="s">
        <v>13</v>
      </c>
      <c r="X9" s="63"/>
      <c r="Y9" s="63"/>
      <c r="Z9" s="63"/>
      <c r="AA9" s="63"/>
      <c r="AB9" s="64"/>
    </row>
    <row r="10" spans="1:28" x14ac:dyDescent="0.25">
      <c r="A10" s="1" t="s">
        <v>116</v>
      </c>
      <c r="B10" s="59">
        <v>4</v>
      </c>
      <c r="C10" s="60"/>
      <c r="D10" s="60"/>
      <c r="E10" s="60"/>
      <c r="F10" s="60"/>
      <c r="G10" s="61"/>
      <c r="I10" s="62">
        <v>4</v>
      </c>
      <c r="J10" s="60"/>
      <c r="K10" s="60"/>
      <c r="L10" s="60"/>
      <c r="M10" s="60"/>
      <c r="N10" s="61"/>
      <c r="P10" s="62">
        <v>4</v>
      </c>
      <c r="Q10" s="60"/>
      <c r="R10" s="60"/>
      <c r="S10" s="60"/>
      <c r="T10" s="60"/>
      <c r="U10" s="61"/>
      <c r="W10" s="62">
        <v>4</v>
      </c>
      <c r="X10" s="63"/>
      <c r="Y10" s="63"/>
      <c r="Z10" s="63"/>
      <c r="AA10" s="63"/>
      <c r="AB10" s="64"/>
    </row>
    <row r="11" spans="1:28" x14ac:dyDescent="0.25">
      <c r="A11" s="1" t="s">
        <v>117</v>
      </c>
      <c r="B11" s="59">
        <v>0.74170000000000003</v>
      </c>
      <c r="C11" s="60"/>
      <c r="D11" s="60"/>
      <c r="E11" s="60"/>
      <c r="F11" s="60"/>
      <c r="G11" s="61"/>
      <c r="I11" s="62">
        <v>12.93</v>
      </c>
      <c r="J11" s="60"/>
      <c r="K11" s="60"/>
      <c r="L11" s="60"/>
      <c r="M11" s="60"/>
      <c r="N11" s="61"/>
      <c r="P11" s="62">
        <v>1.3480000000000001</v>
      </c>
      <c r="Q11" s="60"/>
      <c r="R11" s="60"/>
      <c r="S11" s="60"/>
      <c r="T11" s="60"/>
      <c r="U11" s="61"/>
      <c r="W11" s="62">
        <v>11.73</v>
      </c>
      <c r="X11" s="63"/>
      <c r="Y11" s="63"/>
      <c r="Z11" s="63"/>
      <c r="AA11" s="63"/>
      <c r="AB11" s="64"/>
    </row>
    <row r="12" spans="1:28" x14ac:dyDescent="0.25">
      <c r="A12" s="1"/>
      <c r="B12" s="59"/>
      <c r="C12" s="60"/>
      <c r="D12" s="60"/>
      <c r="E12" s="60"/>
      <c r="F12" s="60"/>
      <c r="G12" s="61"/>
      <c r="I12" s="62"/>
      <c r="J12" s="60"/>
      <c r="K12" s="60"/>
      <c r="L12" s="60"/>
      <c r="M12" s="60"/>
      <c r="N12" s="61"/>
      <c r="P12" s="62"/>
      <c r="Q12" s="60"/>
      <c r="R12" s="60"/>
      <c r="S12" s="60"/>
      <c r="T12" s="60"/>
      <c r="U12" s="61"/>
      <c r="W12" s="62"/>
      <c r="X12" s="63"/>
      <c r="Y12" s="63"/>
      <c r="Z12" s="63"/>
      <c r="AA12" s="63"/>
      <c r="AB12" s="64"/>
    </row>
    <row r="13" spans="1:28" x14ac:dyDescent="0.25">
      <c r="A13" s="1" t="s">
        <v>118</v>
      </c>
      <c r="B13" s="59"/>
      <c r="C13" s="60"/>
      <c r="D13" s="60"/>
      <c r="E13" s="60"/>
      <c r="F13" s="60"/>
      <c r="G13" s="61"/>
      <c r="I13" s="62"/>
      <c r="J13" s="60"/>
      <c r="K13" s="60"/>
      <c r="L13" s="60"/>
      <c r="M13" s="60"/>
      <c r="N13" s="61"/>
      <c r="P13" s="62"/>
      <c r="Q13" s="60"/>
      <c r="R13" s="60"/>
      <c r="S13" s="60"/>
      <c r="T13" s="60"/>
      <c r="U13" s="61"/>
      <c r="W13" s="62"/>
      <c r="X13" s="63"/>
      <c r="Y13" s="63"/>
      <c r="Z13" s="63"/>
      <c r="AA13" s="63"/>
      <c r="AB13" s="64"/>
    </row>
    <row r="14" spans="1:28" x14ac:dyDescent="0.25">
      <c r="A14" s="1" t="s">
        <v>119</v>
      </c>
      <c r="B14" s="59">
        <v>4</v>
      </c>
      <c r="C14" s="60"/>
      <c r="D14" s="60"/>
      <c r="E14" s="60"/>
      <c r="F14" s="60"/>
      <c r="G14" s="61"/>
      <c r="I14" s="62">
        <v>4</v>
      </c>
      <c r="J14" s="60"/>
      <c r="K14" s="60"/>
      <c r="L14" s="60"/>
      <c r="M14" s="60"/>
      <c r="N14" s="61"/>
      <c r="P14" s="62">
        <v>4</v>
      </c>
      <c r="Q14" s="60"/>
      <c r="R14" s="60"/>
      <c r="S14" s="60"/>
      <c r="T14" s="60"/>
      <c r="U14" s="61"/>
      <c r="W14" s="62">
        <v>4</v>
      </c>
      <c r="X14" s="63"/>
      <c r="Y14" s="63"/>
      <c r="Z14" s="63"/>
      <c r="AA14" s="63"/>
      <c r="AB14" s="64"/>
    </row>
    <row r="15" spans="1:28" x14ac:dyDescent="0.25">
      <c r="A15" s="1" t="s">
        <v>120</v>
      </c>
      <c r="B15" s="59">
        <v>20</v>
      </c>
      <c r="C15" s="60"/>
      <c r="D15" s="60"/>
      <c r="E15" s="60"/>
      <c r="F15" s="60"/>
      <c r="G15" s="61"/>
      <c r="I15" s="62">
        <v>20</v>
      </c>
      <c r="J15" s="60"/>
      <c r="K15" s="60"/>
      <c r="L15" s="60"/>
      <c r="M15" s="60"/>
      <c r="N15" s="61"/>
      <c r="P15" s="62">
        <v>20</v>
      </c>
      <c r="Q15" s="60"/>
      <c r="R15" s="60"/>
      <c r="S15" s="60"/>
      <c r="T15" s="60"/>
      <c r="U15" s="61"/>
      <c r="W15" s="62">
        <v>20</v>
      </c>
      <c r="X15" s="63"/>
      <c r="Y15" s="63"/>
      <c r="Z15" s="63"/>
      <c r="AA15" s="63"/>
      <c r="AB15" s="64"/>
    </row>
    <row r="16" spans="1:28" x14ac:dyDescent="0.25">
      <c r="B16" s="69"/>
      <c r="C16" s="60"/>
      <c r="D16" s="60"/>
      <c r="E16" s="60"/>
      <c r="F16" s="60"/>
      <c r="G16" s="61"/>
      <c r="I16" s="69"/>
      <c r="J16" s="60"/>
      <c r="K16" s="60"/>
      <c r="L16" s="60"/>
      <c r="M16" s="60"/>
      <c r="N16" s="61"/>
      <c r="P16" s="69"/>
      <c r="Q16" s="60"/>
      <c r="R16" s="60"/>
      <c r="S16" s="60"/>
      <c r="T16" s="60"/>
      <c r="U16" s="61"/>
      <c r="W16" s="70"/>
      <c r="X16" s="63"/>
      <c r="Y16" s="63"/>
      <c r="Z16" s="63"/>
      <c r="AA16" s="63"/>
      <c r="AB16" s="64"/>
    </row>
    <row r="17" spans="1:28" x14ac:dyDescent="0.25">
      <c r="B17" s="69"/>
      <c r="C17" s="60"/>
      <c r="D17" s="60"/>
      <c r="E17" s="60"/>
      <c r="F17" s="60"/>
      <c r="G17" s="61"/>
      <c r="I17" s="69"/>
      <c r="J17" s="60"/>
      <c r="K17" s="60"/>
      <c r="L17" s="60"/>
      <c r="M17" s="60"/>
      <c r="N17" s="61"/>
      <c r="P17" s="69"/>
      <c r="Q17" s="60"/>
      <c r="R17" s="60"/>
      <c r="S17" s="60"/>
      <c r="T17" s="60"/>
      <c r="U17" s="61"/>
      <c r="W17" s="70"/>
      <c r="X17" s="63"/>
      <c r="Y17" s="63"/>
      <c r="Z17" s="63"/>
      <c r="AA17" s="63"/>
      <c r="AB17" s="64"/>
    </row>
    <row r="18" spans="1:28" x14ac:dyDescent="0.25">
      <c r="A18" s="2" t="s">
        <v>121</v>
      </c>
      <c r="B18" s="69"/>
      <c r="C18" s="60"/>
      <c r="D18" s="60"/>
      <c r="E18" s="60"/>
      <c r="F18" s="60"/>
      <c r="G18" s="61"/>
      <c r="I18" s="69"/>
      <c r="J18" s="60"/>
      <c r="K18" s="60"/>
      <c r="L18" s="60"/>
      <c r="M18" s="60"/>
      <c r="N18" s="61"/>
      <c r="P18" s="69"/>
      <c r="Q18" s="60"/>
      <c r="R18" s="60"/>
      <c r="S18" s="60"/>
      <c r="T18" s="60"/>
      <c r="U18" s="61"/>
      <c r="W18" s="70"/>
      <c r="X18" s="63"/>
      <c r="Y18" s="63"/>
      <c r="Z18" s="63"/>
      <c r="AA18" s="63"/>
      <c r="AB18" s="64"/>
    </row>
    <row r="19" spans="1:28" x14ac:dyDescent="0.25">
      <c r="A19" s="4" t="s">
        <v>122</v>
      </c>
      <c r="B19" s="71">
        <v>1</v>
      </c>
      <c r="C19" s="72"/>
      <c r="D19" s="72"/>
      <c r="E19" s="72"/>
      <c r="F19" s="72"/>
      <c r="G19" s="73"/>
      <c r="H19" s="74"/>
      <c r="I19" s="71">
        <v>1</v>
      </c>
      <c r="J19" s="72"/>
      <c r="K19" s="72"/>
      <c r="L19" s="72"/>
      <c r="M19" s="72"/>
      <c r="N19" s="73"/>
      <c r="O19" s="74"/>
      <c r="P19" s="71">
        <v>1</v>
      </c>
      <c r="Q19" s="72"/>
      <c r="R19" s="72"/>
      <c r="S19" s="72"/>
      <c r="T19" s="72"/>
      <c r="U19" s="73"/>
      <c r="W19" s="62">
        <v>1</v>
      </c>
      <c r="X19" s="75"/>
      <c r="Y19" s="75"/>
      <c r="Z19" s="75"/>
      <c r="AA19" s="75"/>
      <c r="AB19" s="76"/>
    </row>
    <row r="20" spans="1:28" x14ac:dyDescent="0.25">
      <c r="A20" s="4" t="s">
        <v>123</v>
      </c>
      <c r="B20" s="71">
        <v>3</v>
      </c>
      <c r="C20" s="72"/>
      <c r="D20" s="72"/>
      <c r="E20" s="72"/>
      <c r="F20" s="72"/>
      <c r="G20" s="73"/>
      <c r="H20" s="74"/>
      <c r="I20" s="71">
        <v>3</v>
      </c>
      <c r="J20" s="72"/>
      <c r="K20" s="72"/>
      <c r="L20" s="72"/>
      <c r="M20" s="72"/>
      <c r="N20" s="73"/>
      <c r="O20" s="74"/>
      <c r="P20" s="71">
        <v>3</v>
      </c>
      <c r="Q20" s="72"/>
      <c r="R20" s="72"/>
      <c r="S20" s="72"/>
      <c r="T20" s="72"/>
      <c r="U20" s="73"/>
      <c r="W20" s="62">
        <v>3</v>
      </c>
      <c r="X20" s="75"/>
      <c r="Y20" s="75"/>
      <c r="Z20" s="75"/>
      <c r="AA20" s="75"/>
      <c r="AB20" s="76"/>
    </row>
    <row r="21" spans="1:28" x14ac:dyDescent="0.25">
      <c r="A21" s="4" t="s">
        <v>124</v>
      </c>
      <c r="B21" s="71">
        <v>0.05</v>
      </c>
      <c r="C21" s="72"/>
      <c r="D21" s="72"/>
      <c r="E21" s="72"/>
      <c r="F21" s="72"/>
      <c r="G21" s="73"/>
      <c r="H21" s="74"/>
      <c r="I21" s="71">
        <v>0.05</v>
      </c>
      <c r="J21" s="72"/>
      <c r="K21" s="72"/>
      <c r="L21" s="72"/>
      <c r="M21" s="72"/>
      <c r="N21" s="73"/>
      <c r="O21" s="74"/>
      <c r="P21" s="71">
        <v>0.05</v>
      </c>
      <c r="Q21" s="72"/>
      <c r="R21" s="72"/>
      <c r="S21" s="72"/>
      <c r="T21" s="72"/>
      <c r="U21" s="73"/>
      <c r="W21" s="62">
        <v>0.05</v>
      </c>
      <c r="X21" s="75"/>
      <c r="Y21" s="75"/>
      <c r="Z21" s="75"/>
      <c r="AA21" s="75"/>
      <c r="AB21" s="76"/>
    </row>
    <row r="22" spans="1:28" x14ac:dyDescent="0.25">
      <c r="A22" s="4"/>
      <c r="B22" s="71"/>
      <c r="C22" s="72"/>
      <c r="D22" s="72"/>
      <c r="E22" s="72"/>
      <c r="F22" s="72"/>
      <c r="G22" s="73"/>
      <c r="H22" s="74"/>
      <c r="I22" s="71"/>
      <c r="J22" s="72"/>
      <c r="K22" s="72"/>
      <c r="L22" s="72"/>
      <c r="M22" s="72"/>
      <c r="N22" s="73"/>
      <c r="O22" s="74"/>
      <c r="P22" s="71"/>
      <c r="Q22" s="72"/>
      <c r="R22" s="72"/>
      <c r="S22" s="72"/>
      <c r="T22" s="72"/>
      <c r="U22" s="73"/>
      <c r="W22" s="62"/>
      <c r="X22" s="75"/>
      <c r="Y22" s="75"/>
      <c r="Z22" s="75"/>
      <c r="AA22" s="75"/>
      <c r="AB22" s="76"/>
    </row>
    <row r="23" spans="1:28" x14ac:dyDescent="0.25">
      <c r="A23" s="4" t="s">
        <v>125</v>
      </c>
      <c r="B23" s="71" t="s">
        <v>126</v>
      </c>
      <c r="C23" s="72" t="s">
        <v>127</v>
      </c>
      <c r="D23" s="72" t="s">
        <v>128</v>
      </c>
      <c r="E23" s="72" t="s">
        <v>129</v>
      </c>
      <c r="F23" s="72" t="s">
        <v>130</v>
      </c>
      <c r="G23" s="73"/>
      <c r="H23" s="74"/>
      <c r="I23" s="71" t="s">
        <v>126</v>
      </c>
      <c r="J23" s="72" t="s">
        <v>127</v>
      </c>
      <c r="K23" s="72" t="s">
        <v>128</v>
      </c>
      <c r="L23" s="72" t="s">
        <v>129</v>
      </c>
      <c r="M23" s="72" t="s">
        <v>130</v>
      </c>
      <c r="N23" s="73"/>
      <c r="O23" s="74"/>
      <c r="P23" s="71" t="s">
        <v>126</v>
      </c>
      <c r="Q23" s="72" t="s">
        <v>127</v>
      </c>
      <c r="R23" s="72" t="s">
        <v>128</v>
      </c>
      <c r="S23" s="72" t="s">
        <v>129</v>
      </c>
      <c r="T23" s="72" t="s">
        <v>130</v>
      </c>
      <c r="U23" s="73"/>
      <c r="W23" s="62" t="s">
        <v>126</v>
      </c>
      <c r="X23" s="75" t="s">
        <v>127</v>
      </c>
      <c r="Y23" s="75" t="s">
        <v>128</v>
      </c>
      <c r="Z23" s="75" t="s">
        <v>129</v>
      </c>
      <c r="AA23" s="75" t="s">
        <v>130</v>
      </c>
      <c r="AB23" s="76"/>
    </row>
    <row r="24" spans="1:28" x14ac:dyDescent="0.25">
      <c r="A24" s="4" t="s">
        <v>131</v>
      </c>
      <c r="B24" s="71">
        <v>-1.5</v>
      </c>
      <c r="C24" s="72" t="s">
        <v>47</v>
      </c>
      <c r="D24" s="77" t="s">
        <v>46</v>
      </c>
      <c r="E24" s="72" t="s">
        <v>132</v>
      </c>
      <c r="F24" s="72" t="s">
        <v>133</v>
      </c>
      <c r="G24" s="73" t="s">
        <v>134</v>
      </c>
      <c r="H24" s="74"/>
      <c r="I24" s="71">
        <v>-6.8</v>
      </c>
      <c r="J24" s="72" t="s">
        <v>47</v>
      </c>
      <c r="K24" s="77" t="s">
        <v>46</v>
      </c>
      <c r="L24" s="72">
        <v>0.2072</v>
      </c>
      <c r="M24" s="72" t="s">
        <v>133</v>
      </c>
      <c r="N24" s="73" t="s">
        <v>134</v>
      </c>
      <c r="O24" s="74"/>
      <c r="P24" s="71">
        <v>-2.2000000000000002</v>
      </c>
      <c r="Q24" s="72" t="s">
        <v>47</v>
      </c>
      <c r="R24" s="77" t="s">
        <v>46</v>
      </c>
      <c r="S24" s="72" t="s">
        <v>132</v>
      </c>
      <c r="T24" s="72" t="s">
        <v>133</v>
      </c>
      <c r="U24" s="73" t="s">
        <v>134</v>
      </c>
      <c r="W24" s="62">
        <v>-4.4000000000000004</v>
      </c>
      <c r="X24" s="75" t="s">
        <v>47</v>
      </c>
      <c r="Y24" s="78" t="s">
        <v>46</v>
      </c>
      <c r="Z24" s="75">
        <v>0.71830000000000005</v>
      </c>
      <c r="AA24" s="75" t="s">
        <v>133</v>
      </c>
      <c r="AB24" s="76" t="s">
        <v>134</v>
      </c>
    </row>
    <row r="25" spans="1:28" x14ac:dyDescent="0.25">
      <c r="A25" s="4" t="s">
        <v>135</v>
      </c>
      <c r="B25" s="71">
        <v>-1.8</v>
      </c>
      <c r="C25" s="72" t="s">
        <v>47</v>
      </c>
      <c r="D25" s="77" t="s">
        <v>46</v>
      </c>
      <c r="E25" s="72" t="s">
        <v>132</v>
      </c>
      <c r="F25" s="72" t="s">
        <v>136</v>
      </c>
      <c r="G25" s="73" t="s">
        <v>137</v>
      </c>
      <c r="H25" s="74"/>
      <c r="I25" s="71">
        <v>-9.4</v>
      </c>
      <c r="J25" s="72" t="s">
        <v>13</v>
      </c>
      <c r="K25" s="77" t="s">
        <v>35</v>
      </c>
      <c r="L25" s="72">
        <v>3.5900000000000001E-2</v>
      </c>
      <c r="M25" s="72" t="s">
        <v>136</v>
      </c>
      <c r="N25" s="73" t="s">
        <v>137</v>
      </c>
      <c r="O25" s="74"/>
      <c r="P25" s="71">
        <v>-2</v>
      </c>
      <c r="Q25" s="72" t="s">
        <v>47</v>
      </c>
      <c r="R25" s="77" t="s">
        <v>46</v>
      </c>
      <c r="S25" s="72" t="s">
        <v>132</v>
      </c>
      <c r="T25" s="72" t="s">
        <v>136</v>
      </c>
      <c r="U25" s="73" t="s">
        <v>137</v>
      </c>
      <c r="W25" s="62">
        <v>-8.8000000000000007</v>
      </c>
      <c r="X25" s="75" t="s">
        <v>47</v>
      </c>
      <c r="Y25" s="78" t="s">
        <v>46</v>
      </c>
      <c r="Z25" s="75">
        <v>5.5899999999999998E-2</v>
      </c>
      <c r="AA25" s="75" t="s">
        <v>136</v>
      </c>
      <c r="AB25" s="76" t="s">
        <v>137</v>
      </c>
    </row>
    <row r="26" spans="1:28" x14ac:dyDescent="0.25">
      <c r="A26" s="4" t="s">
        <v>138</v>
      </c>
      <c r="B26" s="71">
        <v>-3.1</v>
      </c>
      <c r="C26" s="72" t="s">
        <v>47</v>
      </c>
      <c r="D26" s="77" t="s">
        <v>46</v>
      </c>
      <c r="E26" s="72" t="s">
        <v>132</v>
      </c>
      <c r="F26" s="72" t="s">
        <v>139</v>
      </c>
      <c r="G26" s="73" t="s">
        <v>140</v>
      </c>
      <c r="H26" s="74"/>
      <c r="I26" s="71">
        <v>-13</v>
      </c>
      <c r="J26" s="72" t="s">
        <v>13</v>
      </c>
      <c r="K26" s="77" t="s">
        <v>11</v>
      </c>
      <c r="L26" s="72">
        <v>1.5E-3</v>
      </c>
      <c r="M26" s="72" t="s">
        <v>139</v>
      </c>
      <c r="N26" s="73" t="s">
        <v>140</v>
      </c>
      <c r="O26" s="74"/>
      <c r="P26" s="71">
        <v>-4.2</v>
      </c>
      <c r="Q26" s="72" t="s">
        <v>47</v>
      </c>
      <c r="R26" s="77" t="s">
        <v>46</v>
      </c>
      <c r="S26" s="72">
        <v>0.73850000000000005</v>
      </c>
      <c r="T26" s="72" t="s">
        <v>139</v>
      </c>
      <c r="U26" s="73" t="s">
        <v>140</v>
      </c>
      <c r="W26" s="62">
        <v>-12</v>
      </c>
      <c r="X26" s="75" t="s">
        <v>13</v>
      </c>
      <c r="Y26" s="78" t="s">
        <v>11</v>
      </c>
      <c r="Z26" s="75">
        <v>4.0000000000000001E-3</v>
      </c>
      <c r="AA26" s="75" t="s">
        <v>139</v>
      </c>
      <c r="AB26" s="76" t="s">
        <v>140</v>
      </c>
    </row>
    <row r="27" spans="1:28" x14ac:dyDescent="0.25">
      <c r="A27" s="4"/>
      <c r="B27" s="71"/>
      <c r="C27" s="72"/>
      <c r="D27" s="72"/>
      <c r="E27" s="72"/>
      <c r="F27" s="72"/>
      <c r="G27" s="73"/>
      <c r="H27" s="74"/>
      <c r="I27" s="71"/>
      <c r="J27" s="72"/>
      <c r="K27" s="72"/>
      <c r="L27" s="72"/>
      <c r="M27" s="72"/>
      <c r="N27" s="73"/>
      <c r="O27" s="74"/>
      <c r="P27" s="71"/>
      <c r="Q27" s="72"/>
      <c r="R27" s="72"/>
      <c r="S27" s="72"/>
      <c r="T27" s="72"/>
      <c r="U27" s="73"/>
      <c r="W27" s="62"/>
      <c r="X27" s="75"/>
      <c r="Y27" s="75"/>
      <c r="Z27" s="75"/>
      <c r="AA27" s="75"/>
      <c r="AB27" s="76"/>
    </row>
    <row r="28" spans="1:28" x14ac:dyDescent="0.25">
      <c r="A28" s="4" t="s">
        <v>141</v>
      </c>
      <c r="B28" s="71" t="s">
        <v>142</v>
      </c>
      <c r="C28" s="72" t="s">
        <v>143</v>
      </c>
      <c r="D28" s="72" t="s">
        <v>126</v>
      </c>
      <c r="E28" s="72" t="s">
        <v>144</v>
      </c>
      <c r="F28" s="72" t="s">
        <v>145</v>
      </c>
      <c r="G28" s="73"/>
      <c r="H28" s="74"/>
      <c r="I28" s="71" t="s">
        <v>142</v>
      </c>
      <c r="J28" s="72" t="s">
        <v>143</v>
      </c>
      <c r="K28" s="72" t="s">
        <v>126</v>
      </c>
      <c r="L28" s="72" t="s">
        <v>144</v>
      </c>
      <c r="M28" s="72" t="s">
        <v>145</v>
      </c>
      <c r="N28" s="73"/>
      <c r="O28" s="74"/>
      <c r="P28" s="71" t="s">
        <v>142</v>
      </c>
      <c r="Q28" s="72" t="s">
        <v>143</v>
      </c>
      <c r="R28" s="72" t="s">
        <v>126</v>
      </c>
      <c r="S28" s="72" t="s">
        <v>144</v>
      </c>
      <c r="T28" s="72" t="s">
        <v>145</v>
      </c>
      <c r="U28" s="73"/>
      <c r="W28" s="62" t="s">
        <v>142</v>
      </c>
      <c r="X28" s="75" t="s">
        <v>143</v>
      </c>
      <c r="Y28" s="75" t="s">
        <v>126</v>
      </c>
      <c r="Z28" s="75" t="s">
        <v>144</v>
      </c>
      <c r="AA28" s="75" t="s">
        <v>145</v>
      </c>
      <c r="AB28" s="76"/>
    </row>
    <row r="29" spans="1:28" x14ac:dyDescent="0.25">
      <c r="A29" s="4" t="s">
        <v>131</v>
      </c>
      <c r="B29" s="71">
        <v>8.9</v>
      </c>
      <c r="C29" s="72">
        <v>10.4</v>
      </c>
      <c r="D29" s="72">
        <v>-1.5</v>
      </c>
      <c r="E29" s="72">
        <v>5</v>
      </c>
      <c r="F29" s="72">
        <v>5</v>
      </c>
      <c r="G29" s="73"/>
      <c r="H29" s="74"/>
      <c r="I29" s="71">
        <v>3.2</v>
      </c>
      <c r="J29" s="72">
        <v>10</v>
      </c>
      <c r="K29" s="72">
        <v>-6.8</v>
      </c>
      <c r="L29" s="72">
        <v>5</v>
      </c>
      <c r="M29" s="72">
        <v>5</v>
      </c>
      <c r="N29" s="73"/>
      <c r="O29" s="74"/>
      <c r="P29" s="71">
        <v>8.4</v>
      </c>
      <c r="Q29" s="72">
        <v>10.6</v>
      </c>
      <c r="R29" s="72">
        <v>-2.2000000000000002</v>
      </c>
      <c r="S29" s="72">
        <v>5</v>
      </c>
      <c r="T29" s="72">
        <v>5</v>
      </c>
      <c r="U29" s="73"/>
      <c r="W29" s="62">
        <v>4.2</v>
      </c>
      <c r="X29" s="75">
        <v>8.6</v>
      </c>
      <c r="Y29" s="75">
        <v>-4.4000000000000004</v>
      </c>
      <c r="Z29" s="75">
        <v>5</v>
      </c>
      <c r="AA29" s="75">
        <v>5</v>
      </c>
      <c r="AB29" s="76"/>
    </row>
    <row r="30" spans="1:28" x14ac:dyDescent="0.25">
      <c r="A30" s="4" t="s">
        <v>135</v>
      </c>
      <c r="B30" s="71">
        <v>8.9</v>
      </c>
      <c r="C30" s="72">
        <v>10.7</v>
      </c>
      <c r="D30" s="72">
        <v>-1.8</v>
      </c>
      <c r="E30" s="72">
        <v>5</v>
      </c>
      <c r="F30" s="72">
        <v>5</v>
      </c>
      <c r="G30" s="73"/>
      <c r="H30" s="74"/>
      <c r="I30" s="71">
        <v>3.2</v>
      </c>
      <c r="J30" s="72">
        <v>12.6</v>
      </c>
      <c r="K30" s="72">
        <v>-9.4</v>
      </c>
      <c r="L30" s="72">
        <v>5</v>
      </c>
      <c r="M30" s="72">
        <v>5</v>
      </c>
      <c r="N30" s="73"/>
      <c r="O30" s="74"/>
      <c r="P30" s="71">
        <v>8.4</v>
      </c>
      <c r="Q30" s="72">
        <v>10.4</v>
      </c>
      <c r="R30" s="72">
        <v>-2</v>
      </c>
      <c r="S30" s="72">
        <v>5</v>
      </c>
      <c r="T30" s="72">
        <v>5</v>
      </c>
      <c r="U30" s="73"/>
      <c r="W30" s="62">
        <v>4.2</v>
      </c>
      <c r="X30" s="75">
        <v>13</v>
      </c>
      <c r="Y30" s="75">
        <v>-8.8000000000000007</v>
      </c>
      <c r="Z30" s="75">
        <v>5</v>
      </c>
      <c r="AA30" s="75">
        <v>5</v>
      </c>
      <c r="AB30" s="76"/>
    </row>
    <row r="31" spans="1:28" x14ac:dyDescent="0.25">
      <c r="A31" s="4" t="s">
        <v>138</v>
      </c>
      <c r="B31" s="79">
        <v>8.9</v>
      </c>
      <c r="C31" s="80">
        <v>12</v>
      </c>
      <c r="D31" s="80">
        <v>-3.1</v>
      </c>
      <c r="E31" s="80">
        <v>5</v>
      </c>
      <c r="F31" s="80">
        <v>5</v>
      </c>
      <c r="G31" s="81"/>
      <c r="H31" s="74"/>
      <c r="I31" s="79">
        <v>3.2</v>
      </c>
      <c r="J31" s="80">
        <v>16.2</v>
      </c>
      <c r="K31" s="80">
        <v>-13</v>
      </c>
      <c r="L31" s="80">
        <v>5</v>
      </c>
      <c r="M31" s="80">
        <v>5</v>
      </c>
      <c r="N31" s="81"/>
      <c r="O31" s="74"/>
      <c r="P31" s="79">
        <v>8.4</v>
      </c>
      <c r="Q31" s="80">
        <v>12.6</v>
      </c>
      <c r="R31" s="80">
        <v>-4.2</v>
      </c>
      <c r="S31" s="80">
        <v>5</v>
      </c>
      <c r="T31" s="80">
        <v>5</v>
      </c>
      <c r="U31" s="81"/>
      <c r="W31" s="82">
        <v>4.2</v>
      </c>
      <c r="X31" s="83">
        <v>16.2</v>
      </c>
      <c r="Y31" s="83">
        <v>-12</v>
      </c>
      <c r="Z31" s="83">
        <v>5</v>
      </c>
      <c r="AA31" s="83">
        <v>5</v>
      </c>
      <c r="AB31" s="84"/>
    </row>
    <row r="32" spans="1:28" x14ac:dyDescent="0.25">
      <c r="A32" s="4"/>
      <c r="B32" s="8"/>
      <c r="C32" s="8"/>
      <c r="D32" s="8"/>
      <c r="E32" s="8"/>
      <c r="F32" s="8"/>
      <c r="G32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L14" sqref="L14"/>
    </sheetView>
  </sheetViews>
  <sheetFormatPr defaultRowHeight="15" x14ac:dyDescent="0.25"/>
  <cols>
    <col min="1" max="1" width="31.7109375" customWidth="1"/>
    <col min="2" max="5" width="16.7109375" customWidth="1"/>
    <col min="6" max="6" width="6.5703125" customWidth="1"/>
    <col min="7" max="19" width="16.7109375" customWidth="1"/>
  </cols>
  <sheetData>
    <row r="1" spans="1:10" x14ac:dyDescent="0.25">
      <c r="A1" t="s">
        <v>194</v>
      </c>
    </row>
    <row r="3" spans="1:10" x14ac:dyDescent="0.25">
      <c r="A3" s="4"/>
      <c r="B3" s="4" t="s">
        <v>146</v>
      </c>
      <c r="C3" s="4" t="s">
        <v>147</v>
      </c>
      <c r="D3" s="4" t="s">
        <v>148</v>
      </c>
      <c r="E3" s="4" t="s">
        <v>149</v>
      </c>
      <c r="F3" s="4"/>
      <c r="G3" s="4" t="s">
        <v>150</v>
      </c>
      <c r="H3" s="4" t="s">
        <v>151</v>
      </c>
      <c r="I3" s="4" t="s">
        <v>152</v>
      </c>
      <c r="J3" s="4" t="s">
        <v>153</v>
      </c>
    </row>
    <row r="4" spans="1:10" x14ac:dyDescent="0.25">
      <c r="A4" s="4"/>
      <c r="B4" s="4" t="s">
        <v>5</v>
      </c>
      <c r="C4" s="4" t="s">
        <v>5</v>
      </c>
      <c r="D4" s="4" t="s">
        <v>5</v>
      </c>
      <c r="E4" s="4" t="s">
        <v>5</v>
      </c>
      <c r="F4" s="4"/>
      <c r="G4" s="4" t="s">
        <v>5</v>
      </c>
      <c r="H4" s="4" t="s">
        <v>5</v>
      </c>
      <c r="I4" s="4" t="s">
        <v>5</v>
      </c>
      <c r="J4" s="4" t="s">
        <v>5</v>
      </c>
    </row>
    <row r="5" spans="1:10" x14ac:dyDescent="0.25">
      <c r="A5" s="4"/>
      <c r="B5" s="4" t="s">
        <v>154</v>
      </c>
      <c r="C5" s="4" t="s">
        <v>155</v>
      </c>
      <c r="D5" s="4" t="s">
        <v>156</v>
      </c>
      <c r="E5" s="4" t="s">
        <v>157</v>
      </c>
      <c r="F5" s="4"/>
      <c r="G5" s="4" t="s">
        <v>158</v>
      </c>
      <c r="H5" s="4" t="s">
        <v>159</v>
      </c>
      <c r="I5" s="4" t="s">
        <v>160</v>
      </c>
      <c r="J5" s="4" t="s">
        <v>161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42" t="s">
        <v>73</v>
      </c>
      <c r="B7" s="4"/>
      <c r="C7" s="4"/>
      <c r="D7" s="4"/>
      <c r="E7" s="4"/>
      <c r="F7" s="4"/>
      <c r="G7" s="4"/>
      <c r="H7" s="4"/>
      <c r="I7" s="4"/>
      <c r="J7" s="4"/>
    </row>
    <row r="8" spans="1:10" s="3" customFormat="1" x14ac:dyDescent="0.25">
      <c r="A8" s="2" t="s">
        <v>9</v>
      </c>
      <c r="B8" s="2" t="s">
        <v>132</v>
      </c>
      <c r="C8" s="2">
        <v>0.1429</v>
      </c>
      <c r="D8" s="2">
        <v>3.1699999999999999E-2</v>
      </c>
      <c r="E8" s="2">
        <v>7.9000000000000008E-3</v>
      </c>
      <c r="F8" s="2"/>
      <c r="G8" s="2" t="s">
        <v>132</v>
      </c>
      <c r="H8" s="2">
        <v>0.1429</v>
      </c>
      <c r="I8" s="2">
        <v>3.1699999999999999E-2</v>
      </c>
      <c r="J8" s="2">
        <v>7.9000000000000008E-3</v>
      </c>
    </row>
    <row r="9" spans="1:10" x14ac:dyDescent="0.25">
      <c r="A9" s="4" t="s">
        <v>74</v>
      </c>
      <c r="B9" s="4" t="s">
        <v>75</v>
      </c>
      <c r="C9" s="4" t="s">
        <v>75</v>
      </c>
      <c r="D9" s="4" t="s">
        <v>75</v>
      </c>
      <c r="E9" s="4" t="s">
        <v>75</v>
      </c>
      <c r="F9" s="4"/>
      <c r="G9" s="4" t="s">
        <v>75</v>
      </c>
      <c r="H9" s="4" t="s">
        <v>75</v>
      </c>
      <c r="I9" s="4" t="s">
        <v>75</v>
      </c>
      <c r="J9" s="4" t="s">
        <v>75</v>
      </c>
    </row>
    <row r="10" spans="1:10" s="3" customFormat="1" x14ac:dyDescent="0.25">
      <c r="A10" s="2" t="s">
        <v>10</v>
      </c>
      <c r="B10" s="85" t="s">
        <v>46</v>
      </c>
      <c r="C10" s="85" t="s">
        <v>46</v>
      </c>
      <c r="D10" s="85" t="s">
        <v>35</v>
      </c>
      <c r="E10" s="85" t="s">
        <v>11</v>
      </c>
      <c r="F10" s="9"/>
      <c r="G10" s="85" t="s">
        <v>46</v>
      </c>
      <c r="H10" s="85" t="s">
        <v>46</v>
      </c>
      <c r="I10" s="85" t="s">
        <v>35</v>
      </c>
      <c r="J10" s="85" t="s">
        <v>11</v>
      </c>
    </row>
    <row r="11" spans="1:10" x14ac:dyDescent="0.25">
      <c r="A11" s="4" t="s">
        <v>12</v>
      </c>
      <c r="B11" s="4" t="s">
        <v>47</v>
      </c>
      <c r="C11" s="4" t="s">
        <v>47</v>
      </c>
      <c r="D11" s="4" t="s">
        <v>13</v>
      </c>
      <c r="E11" s="4" t="s">
        <v>13</v>
      </c>
      <c r="F11" s="4"/>
      <c r="G11" s="4" t="s">
        <v>47</v>
      </c>
      <c r="H11" s="4" t="s">
        <v>47</v>
      </c>
      <c r="I11" s="4" t="s">
        <v>13</v>
      </c>
      <c r="J11" s="4" t="s">
        <v>13</v>
      </c>
    </row>
    <row r="12" spans="1:10" x14ac:dyDescent="0.25">
      <c r="A12" s="4" t="s">
        <v>14</v>
      </c>
      <c r="B12" s="4" t="s">
        <v>15</v>
      </c>
      <c r="C12" s="4" t="s">
        <v>15</v>
      </c>
      <c r="D12" s="4" t="s">
        <v>15</v>
      </c>
      <c r="E12" s="4" t="s">
        <v>15</v>
      </c>
      <c r="F12" s="4"/>
      <c r="G12" s="4" t="s">
        <v>15</v>
      </c>
      <c r="H12" s="4" t="s">
        <v>15</v>
      </c>
      <c r="I12" s="4" t="s">
        <v>15</v>
      </c>
      <c r="J12" s="4" t="s">
        <v>15</v>
      </c>
    </row>
    <row r="13" spans="1:10" x14ac:dyDescent="0.25">
      <c r="A13" s="4" t="s">
        <v>76</v>
      </c>
      <c r="B13" s="4" t="s">
        <v>162</v>
      </c>
      <c r="C13" s="4" t="s">
        <v>163</v>
      </c>
      <c r="D13" s="4" t="s">
        <v>164</v>
      </c>
      <c r="E13" s="4" t="s">
        <v>165</v>
      </c>
      <c r="F13" s="4"/>
      <c r="G13" s="4" t="s">
        <v>162</v>
      </c>
      <c r="H13" s="4" t="s">
        <v>163</v>
      </c>
      <c r="I13" s="4" t="s">
        <v>164</v>
      </c>
      <c r="J13" s="4" t="s">
        <v>165</v>
      </c>
    </row>
    <row r="14" spans="1:10" x14ac:dyDescent="0.25">
      <c r="A14" s="4" t="s">
        <v>77</v>
      </c>
      <c r="B14" s="4">
        <v>12.5</v>
      </c>
      <c r="C14" s="4">
        <v>5</v>
      </c>
      <c r="D14" s="4">
        <v>2</v>
      </c>
      <c r="E14" s="4">
        <v>0</v>
      </c>
      <c r="F14" s="4"/>
      <c r="G14" s="4">
        <v>12.5</v>
      </c>
      <c r="H14" s="4">
        <v>5</v>
      </c>
      <c r="I14" s="4">
        <v>2</v>
      </c>
      <c r="J14" s="4">
        <v>0</v>
      </c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 t="s">
        <v>78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 t="s">
        <v>79</v>
      </c>
      <c r="B17" s="4" t="s">
        <v>166</v>
      </c>
      <c r="C17" s="4" t="s">
        <v>167</v>
      </c>
      <c r="D17" s="4" t="s">
        <v>168</v>
      </c>
      <c r="E17" s="4" t="s">
        <v>169</v>
      </c>
      <c r="F17" s="4"/>
      <c r="G17" s="4" t="s">
        <v>170</v>
      </c>
      <c r="H17" s="4" t="s">
        <v>171</v>
      </c>
      <c r="I17" s="4" t="s">
        <v>172</v>
      </c>
      <c r="J17" s="4" t="s">
        <v>173</v>
      </c>
    </row>
    <row r="18" spans="1:10" x14ac:dyDescent="0.25">
      <c r="A18" s="4" t="s">
        <v>80</v>
      </c>
      <c r="B18" s="4" t="s">
        <v>166</v>
      </c>
      <c r="C18" s="4" t="s">
        <v>174</v>
      </c>
      <c r="D18" s="4" t="s">
        <v>175</v>
      </c>
      <c r="E18" s="4" t="s">
        <v>176</v>
      </c>
      <c r="F18" s="4"/>
      <c r="G18" s="4" t="s">
        <v>170</v>
      </c>
      <c r="H18" s="4" t="s">
        <v>177</v>
      </c>
      <c r="I18" s="4" t="s">
        <v>178</v>
      </c>
      <c r="J18" s="4" t="s">
        <v>179</v>
      </c>
    </row>
    <row r="19" spans="1:10" x14ac:dyDescent="0.25">
      <c r="A19" s="4" t="s">
        <v>81</v>
      </c>
      <c r="B19" s="4">
        <v>0</v>
      </c>
      <c r="C19" s="4">
        <v>8</v>
      </c>
      <c r="D19" s="4">
        <v>12.2</v>
      </c>
      <c r="E19" s="4">
        <v>54.6</v>
      </c>
      <c r="F19" s="4"/>
      <c r="G19" s="4">
        <v>0</v>
      </c>
      <c r="H19" s="4">
        <v>1</v>
      </c>
      <c r="I19" s="4">
        <v>16.2</v>
      </c>
      <c r="J19" s="4">
        <v>103.5</v>
      </c>
    </row>
    <row r="20" spans="1:10" x14ac:dyDescent="0.25">
      <c r="A20" s="4" t="s">
        <v>82</v>
      </c>
      <c r="B20" s="4">
        <v>0</v>
      </c>
      <c r="C20" s="4">
        <v>5.8</v>
      </c>
      <c r="D20" s="4">
        <v>12.2</v>
      </c>
      <c r="E20" s="4">
        <v>54.6</v>
      </c>
      <c r="F20" s="4"/>
      <c r="G20" s="4">
        <v>0</v>
      </c>
      <c r="H20" s="4">
        <v>2.4</v>
      </c>
      <c r="I20" s="4">
        <v>16.2</v>
      </c>
      <c r="J20" s="4">
        <v>103.5</v>
      </c>
    </row>
    <row r="23" spans="1:10" x14ac:dyDescent="0.25">
      <c r="A23" s="2" t="s">
        <v>180</v>
      </c>
      <c r="B23" s="2" t="s">
        <v>132</v>
      </c>
      <c r="C23" s="86">
        <f>4*C8</f>
        <v>0.5716</v>
      </c>
      <c r="D23" s="86">
        <f t="shared" ref="D23:E23" si="0">4*D8</f>
        <v>0.1268</v>
      </c>
      <c r="E23" s="86">
        <f t="shared" si="0"/>
        <v>3.1600000000000003E-2</v>
      </c>
      <c r="F23" s="87"/>
      <c r="G23" s="2" t="s">
        <v>132</v>
      </c>
      <c r="H23" s="86">
        <f>4*H8</f>
        <v>0.5716</v>
      </c>
      <c r="I23" s="86">
        <f t="shared" ref="I23:J23" si="1">4*I8</f>
        <v>0.1268</v>
      </c>
      <c r="J23" s="86">
        <f t="shared" si="1"/>
        <v>3.1600000000000003E-2</v>
      </c>
    </row>
    <row r="24" spans="1:10" x14ac:dyDescent="0.25">
      <c r="A24" s="2" t="s">
        <v>181</v>
      </c>
      <c r="B24" s="2" t="s">
        <v>46</v>
      </c>
      <c r="C24" s="2" t="s">
        <v>46</v>
      </c>
      <c r="D24" s="2" t="s">
        <v>46</v>
      </c>
      <c r="E24" s="88" t="s">
        <v>35</v>
      </c>
      <c r="F24" s="4"/>
      <c r="G24" s="2" t="s">
        <v>46</v>
      </c>
      <c r="H24" s="2" t="s">
        <v>46</v>
      </c>
      <c r="I24" s="2" t="s">
        <v>46</v>
      </c>
      <c r="J24" s="88" t="s">
        <v>35</v>
      </c>
    </row>
    <row r="25" spans="1:10" x14ac:dyDescent="0.25">
      <c r="A25" s="4"/>
      <c r="B25" s="8"/>
      <c r="C25" s="8"/>
    </row>
    <row r="26" spans="1:10" x14ac:dyDescent="0.25">
      <c r="A26" s="4"/>
      <c r="B26" s="8"/>
      <c r="C26" s="8"/>
    </row>
    <row r="27" spans="1:10" x14ac:dyDescent="0.25">
      <c r="A27" s="4"/>
      <c r="B27" s="8"/>
      <c r="C27" s="8"/>
    </row>
    <row r="28" spans="1:10" ht="15.75" x14ac:dyDescent="0.25">
      <c r="A28" s="42"/>
      <c r="B28" s="8"/>
      <c r="C28" s="8"/>
    </row>
    <row r="29" spans="1:10" x14ac:dyDescent="0.25">
      <c r="A29" s="4"/>
      <c r="B29" s="8"/>
      <c r="C29" s="8"/>
    </row>
    <row r="30" spans="1:10" x14ac:dyDescent="0.25">
      <c r="A30" s="4"/>
      <c r="B30" s="8"/>
      <c r="C30" s="8"/>
    </row>
    <row r="31" spans="1:10" x14ac:dyDescent="0.25">
      <c r="A31" s="4"/>
      <c r="B31" s="8"/>
      <c r="C31" s="8"/>
    </row>
    <row r="32" spans="1:10" x14ac:dyDescent="0.25">
      <c r="A32" s="4"/>
      <c r="B32" s="8"/>
      <c r="C32" s="8"/>
    </row>
    <row r="33" spans="1:3" x14ac:dyDescent="0.25">
      <c r="A33" s="4"/>
      <c r="B33" s="8"/>
      <c r="C33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7"/>
  <sheetViews>
    <sheetView topLeftCell="A2" zoomScale="70" zoomScaleNormal="70" workbookViewId="0">
      <selection activeCell="AC39" sqref="AC39:AE47"/>
    </sheetView>
  </sheetViews>
  <sheetFormatPr defaultRowHeight="15" x14ac:dyDescent="0.25"/>
  <cols>
    <col min="1" max="1" width="40.85546875" customWidth="1"/>
    <col min="2" max="9" width="9.140625" style="11"/>
    <col min="10" max="10" width="4" style="11" customWidth="1"/>
    <col min="11" max="18" width="9.140625" style="11"/>
    <col min="19" max="19" width="4.42578125" customWidth="1"/>
    <col min="28" max="28" width="3.7109375" customWidth="1"/>
    <col min="37" max="37" width="4.7109375" customWidth="1"/>
    <col min="46" max="46" width="4.7109375" customWidth="1"/>
    <col min="55" max="55" width="4.7109375" customWidth="1"/>
    <col min="64" max="64" width="4.7109375" customWidth="1"/>
  </cols>
  <sheetData>
    <row r="1" spans="1:72" x14ac:dyDescent="0.25">
      <c r="A1" t="s">
        <v>196</v>
      </c>
    </row>
    <row r="2" spans="1:72" s="95" customFormat="1" ht="15.75" thickBot="1" x14ac:dyDescent="0.3">
      <c r="A2" s="93" t="s">
        <v>197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72" ht="15.75" x14ac:dyDescent="0.25">
      <c r="A3" s="4" t="s">
        <v>0</v>
      </c>
      <c r="B3" s="96" t="s">
        <v>198</v>
      </c>
      <c r="C3" s="97"/>
      <c r="D3" s="97"/>
      <c r="E3" s="97"/>
      <c r="F3" s="97"/>
      <c r="G3" s="98"/>
      <c r="H3" s="98"/>
      <c r="I3" s="99"/>
      <c r="J3" s="100"/>
      <c r="K3" s="101" t="s">
        <v>199</v>
      </c>
      <c r="L3" s="98"/>
      <c r="M3" s="98"/>
      <c r="N3" s="98"/>
      <c r="O3" s="98"/>
      <c r="P3" s="98"/>
      <c r="Q3" s="98"/>
      <c r="R3" s="99"/>
      <c r="S3" s="102"/>
      <c r="T3" s="96" t="s">
        <v>200</v>
      </c>
      <c r="U3" s="97"/>
      <c r="V3" s="97"/>
      <c r="W3" s="97"/>
      <c r="X3" s="97"/>
      <c r="Y3" s="98"/>
      <c r="Z3" s="98"/>
      <c r="AA3" s="99"/>
      <c r="AB3" s="102"/>
      <c r="AC3" s="96" t="s">
        <v>201</v>
      </c>
      <c r="AD3" s="97"/>
      <c r="AE3" s="97"/>
      <c r="AF3" s="97"/>
      <c r="AG3" s="97"/>
      <c r="AH3" s="98"/>
      <c r="AI3" s="98"/>
      <c r="AJ3" s="99"/>
      <c r="AK3" s="102"/>
      <c r="AL3" s="96" t="s">
        <v>202</v>
      </c>
      <c r="AM3" s="97"/>
      <c r="AN3" s="97"/>
      <c r="AO3" s="97"/>
      <c r="AP3" s="97"/>
      <c r="AQ3" s="98"/>
      <c r="AR3" s="98"/>
      <c r="AS3" s="99"/>
      <c r="AT3" s="102"/>
      <c r="AU3" s="96" t="s">
        <v>264</v>
      </c>
      <c r="AV3" s="97"/>
      <c r="AW3" s="97"/>
      <c r="AX3" s="97"/>
      <c r="AY3" s="97"/>
      <c r="AZ3" s="98"/>
      <c r="BA3" s="98"/>
      <c r="BB3" s="99"/>
      <c r="BC3" s="102"/>
      <c r="BD3" s="96" t="s">
        <v>203</v>
      </c>
      <c r="BE3" s="97"/>
      <c r="BF3" s="97"/>
      <c r="BG3" s="97"/>
      <c r="BH3" s="97"/>
      <c r="BI3" s="98"/>
      <c r="BJ3" s="98"/>
      <c r="BK3" s="99"/>
      <c r="BL3" s="102"/>
      <c r="BM3" s="96" t="s">
        <v>204</v>
      </c>
      <c r="BN3" s="97"/>
      <c r="BO3" s="97"/>
      <c r="BP3" s="97"/>
      <c r="BQ3" s="97"/>
      <c r="BR3" s="98"/>
      <c r="BS3" s="98"/>
      <c r="BT3" s="99"/>
    </row>
    <row r="4" spans="1:72" x14ac:dyDescent="0.25">
      <c r="A4" s="4" t="s">
        <v>205</v>
      </c>
      <c r="B4" s="26" t="s">
        <v>206</v>
      </c>
      <c r="C4" s="75"/>
      <c r="D4" s="75"/>
      <c r="E4" s="75"/>
      <c r="F4" s="75"/>
      <c r="G4" s="63"/>
      <c r="H4" s="63"/>
      <c r="I4" s="103"/>
      <c r="K4" s="26" t="s">
        <v>206</v>
      </c>
      <c r="L4" s="75"/>
      <c r="M4" s="75"/>
      <c r="N4" s="75"/>
      <c r="O4" s="75"/>
      <c r="P4" s="63"/>
      <c r="Q4" s="63"/>
      <c r="R4" s="103"/>
      <c r="T4" s="26" t="s">
        <v>206</v>
      </c>
      <c r="U4" s="75"/>
      <c r="V4" s="75"/>
      <c r="W4" s="75"/>
      <c r="X4" s="75"/>
      <c r="Y4" s="63"/>
      <c r="Z4" s="63"/>
      <c r="AA4" s="103"/>
      <c r="AC4" s="26" t="s">
        <v>206</v>
      </c>
      <c r="AD4" s="75"/>
      <c r="AE4" s="75"/>
      <c r="AF4" s="75"/>
      <c r="AG4" s="75"/>
      <c r="AH4" s="63"/>
      <c r="AI4" s="63"/>
      <c r="AJ4" s="103"/>
      <c r="AL4" s="26" t="s">
        <v>206</v>
      </c>
      <c r="AM4" s="75"/>
      <c r="AN4" s="75"/>
      <c r="AO4" s="75"/>
      <c r="AP4" s="75"/>
      <c r="AQ4" s="63"/>
      <c r="AR4" s="63"/>
      <c r="AS4" s="103"/>
      <c r="AU4" s="26" t="s">
        <v>206</v>
      </c>
      <c r="AV4" s="75"/>
      <c r="AW4" s="75"/>
      <c r="AX4" s="75"/>
      <c r="AY4" s="75"/>
      <c r="AZ4" s="63"/>
      <c r="BA4" s="63"/>
      <c r="BB4" s="103"/>
      <c r="BD4" s="26" t="s">
        <v>206</v>
      </c>
      <c r="BE4" s="75"/>
      <c r="BF4" s="75"/>
      <c r="BG4" s="75"/>
      <c r="BH4" s="75"/>
      <c r="BI4" s="63"/>
      <c r="BJ4" s="63"/>
      <c r="BK4" s="103"/>
      <c r="BM4" s="26" t="s">
        <v>206</v>
      </c>
      <c r="BN4" s="75"/>
      <c r="BO4" s="75"/>
      <c r="BP4" s="75"/>
      <c r="BQ4" s="75"/>
      <c r="BR4" s="63"/>
      <c r="BS4" s="63"/>
      <c r="BT4" s="103"/>
    </row>
    <row r="5" spans="1:72" x14ac:dyDescent="0.25">
      <c r="A5" s="4"/>
      <c r="B5" s="26"/>
      <c r="C5" s="75"/>
      <c r="D5" s="75"/>
      <c r="E5" s="75"/>
      <c r="F5" s="75"/>
      <c r="G5" s="63"/>
      <c r="H5" s="63"/>
      <c r="I5" s="103"/>
      <c r="K5" s="26"/>
      <c r="L5" s="75"/>
      <c r="M5" s="75"/>
      <c r="N5" s="75"/>
      <c r="O5" s="75"/>
      <c r="P5" s="63"/>
      <c r="Q5" s="63"/>
      <c r="R5" s="103"/>
      <c r="T5" s="26"/>
      <c r="U5" s="75"/>
      <c r="V5" s="75"/>
      <c r="W5" s="75"/>
      <c r="X5" s="75"/>
      <c r="Y5" s="63"/>
      <c r="Z5" s="63"/>
      <c r="AA5" s="103"/>
      <c r="AC5" s="26"/>
      <c r="AD5" s="75"/>
      <c r="AE5" s="75"/>
      <c r="AF5" s="75"/>
      <c r="AG5" s="75"/>
      <c r="AH5" s="63"/>
      <c r="AI5" s="63"/>
      <c r="AJ5" s="103"/>
      <c r="AL5" s="26"/>
      <c r="AM5" s="75"/>
      <c r="AN5" s="75"/>
      <c r="AO5" s="75"/>
      <c r="AP5" s="75"/>
      <c r="AQ5" s="63"/>
      <c r="AR5" s="63"/>
      <c r="AS5" s="103"/>
      <c r="AU5" s="26"/>
      <c r="AV5" s="75"/>
      <c r="AW5" s="75"/>
      <c r="AX5" s="75"/>
      <c r="AY5" s="75"/>
      <c r="AZ5" s="63"/>
      <c r="BA5" s="63"/>
      <c r="BB5" s="103"/>
      <c r="BD5" s="26"/>
      <c r="BE5" s="75"/>
      <c r="BF5" s="75"/>
      <c r="BG5" s="75"/>
      <c r="BH5" s="75"/>
      <c r="BI5" s="63"/>
      <c r="BJ5" s="63"/>
      <c r="BK5" s="103"/>
      <c r="BM5" s="26"/>
      <c r="BN5" s="75"/>
      <c r="BO5" s="75"/>
      <c r="BP5" s="75"/>
      <c r="BQ5" s="75"/>
      <c r="BR5" s="63"/>
      <c r="BS5" s="63"/>
      <c r="BT5" s="103"/>
    </row>
    <row r="6" spans="1:72" x14ac:dyDescent="0.25">
      <c r="A6" s="2" t="s">
        <v>207</v>
      </c>
      <c r="B6" s="26"/>
      <c r="C6" s="75"/>
      <c r="D6" s="75"/>
      <c r="E6" s="75"/>
      <c r="F6" s="75"/>
      <c r="G6" s="63"/>
      <c r="H6" s="63"/>
      <c r="I6" s="103"/>
      <c r="K6" s="26"/>
      <c r="L6" s="75"/>
      <c r="M6" s="75"/>
      <c r="N6" s="75"/>
      <c r="O6" s="75"/>
      <c r="P6" s="63"/>
      <c r="Q6" s="63"/>
      <c r="R6" s="103"/>
      <c r="T6" s="26"/>
      <c r="U6" s="75"/>
      <c r="V6" s="75"/>
      <c r="W6" s="75"/>
      <c r="X6" s="75"/>
      <c r="Y6" s="63"/>
      <c r="Z6" s="63"/>
      <c r="AA6" s="103"/>
      <c r="AC6" s="26"/>
      <c r="AD6" s="75"/>
      <c r="AE6" s="75"/>
      <c r="AF6" s="75"/>
      <c r="AG6" s="75"/>
      <c r="AH6" s="63"/>
      <c r="AI6" s="63"/>
      <c r="AJ6" s="103"/>
      <c r="AL6" s="26"/>
      <c r="AM6" s="75"/>
      <c r="AN6" s="75"/>
      <c r="AO6" s="75"/>
      <c r="AP6" s="75"/>
      <c r="AQ6" s="63"/>
      <c r="AR6" s="63"/>
      <c r="AS6" s="103"/>
      <c r="AU6" s="26"/>
      <c r="AV6" s="75"/>
      <c r="AW6" s="75"/>
      <c r="AX6" s="75"/>
      <c r="AY6" s="75"/>
      <c r="AZ6" s="63"/>
      <c r="BA6" s="63"/>
      <c r="BB6" s="103"/>
      <c r="BD6" s="26"/>
      <c r="BE6" s="75"/>
      <c r="BF6" s="75"/>
      <c r="BG6" s="75"/>
      <c r="BH6" s="75"/>
      <c r="BI6" s="63"/>
      <c r="BJ6" s="63"/>
      <c r="BK6" s="103"/>
      <c r="BM6" s="26"/>
      <c r="BN6" s="75"/>
      <c r="BO6" s="75"/>
      <c r="BP6" s="75"/>
      <c r="BQ6" s="75"/>
      <c r="BR6" s="63"/>
      <c r="BS6" s="63"/>
      <c r="BT6" s="103"/>
    </row>
    <row r="7" spans="1:72" x14ac:dyDescent="0.25">
      <c r="A7" s="4" t="s">
        <v>208</v>
      </c>
      <c r="B7" s="26">
        <v>65.900000000000006</v>
      </c>
      <c r="C7" s="75"/>
      <c r="D7" s="75"/>
      <c r="E7" s="75"/>
      <c r="F7" s="75"/>
      <c r="G7" s="63"/>
      <c r="H7" s="63"/>
      <c r="I7" s="103"/>
      <c r="K7" s="26">
        <v>4.4080000000000004</v>
      </c>
      <c r="L7" s="75"/>
      <c r="M7" s="75"/>
      <c r="N7" s="75"/>
      <c r="O7" s="75"/>
      <c r="P7" s="63"/>
      <c r="Q7" s="63"/>
      <c r="R7" s="103"/>
      <c r="T7" s="26">
        <v>27.79</v>
      </c>
      <c r="U7" s="75"/>
      <c r="V7" s="75"/>
      <c r="W7" s="75"/>
      <c r="X7" s="75"/>
      <c r="Y7" s="63"/>
      <c r="Z7" s="63"/>
      <c r="AA7" s="103"/>
      <c r="AC7" s="26">
        <v>29.06</v>
      </c>
      <c r="AD7" s="75"/>
      <c r="AE7" s="75"/>
      <c r="AF7" s="75"/>
      <c r="AG7" s="75"/>
      <c r="AH7" s="63"/>
      <c r="AI7" s="63"/>
      <c r="AJ7" s="103"/>
      <c r="AL7" s="26">
        <v>14.11</v>
      </c>
      <c r="AM7" s="75"/>
      <c r="AN7" s="75"/>
      <c r="AO7" s="75"/>
      <c r="AP7" s="75"/>
      <c r="AQ7" s="63"/>
      <c r="AR7" s="63"/>
      <c r="AS7" s="103"/>
      <c r="AU7" s="26">
        <v>11.97</v>
      </c>
      <c r="AV7" s="75"/>
      <c r="AW7" s="75"/>
      <c r="AX7" s="75"/>
      <c r="AY7" s="75"/>
      <c r="AZ7" s="63"/>
      <c r="BA7" s="63"/>
      <c r="BB7" s="103"/>
      <c r="BD7" s="26">
        <v>11.48</v>
      </c>
      <c r="BE7" s="75"/>
      <c r="BF7" s="75"/>
      <c r="BG7" s="75"/>
      <c r="BH7" s="75"/>
      <c r="BI7" s="63"/>
      <c r="BJ7" s="63"/>
      <c r="BK7" s="103"/>
      <c r="BM7" s="26">
        <v>1.4279999999999999</v>
      </c>
      <c r="BN7" s="75"/>
      <c r="BO7" s="75"/>
      <c r="BP7" s="75"/>
      <c r="BQ7" s="75"/>
      <c r="BR7" s="63"/>
      <c r="BS7" s="63"/>
      <c r="BT7" s="103"/>
    </row>
    <row r="8" spans="1:72" x14ac:dyDescent="0.25">
      <c r="A8" s="4" t="s">
        <v>9</v>
      </c>
      <c r="B8" s="26" t="s">
        <v>29</v>
      </c>
      <c r="C8" s="75"/>
      <c r="D8" s="75"/>
      <c r="E8" s="75"/>
      <c r="F8" s="75"/>
      <c r="G8" s="63"/>
      <c r="H8" s="63"/>
      <c r="I8" s="103"/>
      <c r="K8" s="26">
        <v>4.24E-2</v>
      </c>
      <c r="L8" s="75"/>
      <c r="M8" s="75"/>
      <c r="N8" s="75"/>
      <c r="O8" s="75"/>
      <c r="P8" s="63"/>
      <c r="Q8" s="63"/>
      <c r="R8" s="103"/>
      <c r="T8" s="26" t="s">
        <v>29</v>
      </c>
      <c r="U8" s="75"/>
      <c r="V8" s="75"/>
      <c r="W8" s="75"/>
      <c r="X8" s="75"/>
      <c r="Y8" s="63"/>
      <c r="Z8" s="63"/>
      <c r="AA8" s="103"/>
      <c r="AC8" s="26" t="s">
        <v>29</v>
      </c>
      <c r="AD8" s="75"/>
      <c r="AE8" s="75"/>
      <c r="AF8" s="75"/>
      <c r="AG8" s="75"/>
      <c r="AH8" s="63"/>
      <c r="AI8" s="63"/>
      <c r="AJ8" s="103"/>
      <c r="AL8" s="26">
        <v>1.1999999999999999E-3</v>
      </c>
      <c r="AM8" s="75"/>
      <c r="AN8" s="75"/>
      <c r="AO8" s="75"/>
      <c r="AP8" s="75"/>
      <c r="AQ8" s="63"/>
      <c r="AR8" s="63"/>
      <c r="AS8" s="103"/>
      <c r="AU8" s="26">
        <v>2.2000000000000001E-3</v>
      </c>
      <c r="AV8" s="75"/>
      <c r="AW8" s="75"/>
      <c r="AX8" s="75"/>
      <c r="AY8" s="75"/>
      <c r="AZ8" s="63"/>
      <c r="BA8" s="63"/>
      <c r="BB8" s="103"/>
      <c r="BD8" s="26">
        <v>2.5999999999999999E-3</v>
      </c>
      <c r="BE8" s="75"/>
      <c r="BF8" s="75"/>
      <c r="BG8" s="75"/>
      <c r="BH8" s="75"/>
      <c r="BI8" s="63"/>
      <c r="BJ8" s="63"/>
      <c r="BK8" s="103"/>
      <c r="BM8" s="26">
        <v>0.28470000000000001</v>
      </c>
      <c r="BN8" s="75"/>
      <c r="BO8" s="75"/>
      <c r="BP8" s="75"/>
      <c r="BQ8" s="75"/>
      <c r="BR8" s="63"/>
      <c r="BS8" s="63"/>
      <c r="BT8" s="103"/>
    </row>
    <row r="9" spans="1:72" x14ac:dyDescent="0.25">
      <c r="A9" s="4" t="s">
        <v>10</v>
      </c>
      <c r="B9" s="26" t="s">
        <v>30</v>
      </c>
      <c r="C9" s="75"/>
      <c r="D9" s="75"/>
      <c r="E9" s="75"/>
      <c r="F9" s="75"/>
      <c r="G9" s="63"/>
      <c r="H9" s="63"/>
      <c r="I9" s="103"/>
      <c r="K9" s="26" t="s">
        <v>35</v>
      </c>
      <c r="L9" s="75"/>
      <c r="M9" s="75"/>
      <c r="N9" s="75"/>
      <c r="O9" s="75"/>
      <c r="P9" s="63"/>
      <c r="Q9" s="63"/>
      <c r="R9" s="103"/>
      <c r="T9" s="26" t="s">
        <v>30</v>
      </c>
      <c r="U9" s="75"/>
      <c r="V9" s="75"/>
      <c r="W9" s="75"/>
      <c r="X9" s="75"/>
      <c r="Y9" s="63"/>
      <c r="Z9" s="63"/>
      <c r="AA9" s="103"/>
      <c r="AC9" s="26" t="s">
        <v>30</v>
      </c>
      <c r="AD9" s="75"/>
      <c r="AE9" s="75"/>
      <c r="AF9" s="75"/>
      <c r="AG9" s="75"/>
      <c r="AH9" s="63"/>
      <c r="AI9" s="63"/>
      <c r="AJ9" s="103"/>
      <c r="AL9" s="26" t="s">
        <v>11</v>
      </c>
      <c r="AM9" s="75"/>
      <c r="AN9" s="75"/>
      <c r="AO9" s="75"/>
      <c r="AP9" s="75"/>
      <c r="AQ9" s="63"/>
      <c r="AR9" s="63"/>
      <c r="AS9" s="103"/>
      <c r="AU9" s="26" t="s">
        <v>11</v>
      </c>
      <c r="AV9" s="75"/>
      <c r="AW9" s="75"/>
      <c r="AX9" s="75"/>
      <c r="AY9" s="75"/>
      <c r="AZ9" s="63"/>
      <c r="BA9" s="63"/>
      <c r="BB9" s="103"/>
      <c r="BD9" s="26" t="s">
        <v>11</v>
      </c>
      <c r="BE9" s="75"/>
      <c r="BF9" s="75"/>
      <c r="BG9" s="75"/>
      <c r="BH9" s="75"/>
      <c r="BI9" s="63"/>
      <c r="BJ9" s="63"/>
      <c r="BK9" s="103"/>
      <c r="BM9" s="26" t="s">
        <v>46</v>
      </c>
      <c r="BN9" s="75"/>
      <c r="BO9" s="75"/>
      <c r="BP9" s="75"/>
      <c r="BQ9" s="75"/>
      <c r="BR9" s="63"/>
      <c r="BS9" s="63"/>
      <c r="BT9" s="103"/>
    </row>
    <row r="10" spans="1:72" x14ac:dyDescent="0.25">
      <c r="A10" s="4" t="s">
        <v>209</v>
      </c>
      <c r="B10" s="26" t="s">
        <v>13</v>
      </c>
      <c r="C10" s="75"/>
      <c r="D10" s="75"/>
      <c r="E10" s="75"/>
      <c r="F10" s="75"/>
      <c r="G10" s="63"/>
      <c r="H10" s="63"/>
      <c r="I10" s="103"/>
      <c r="K10" s="26" t="s">
        <v>13</v>
      </c>
      <c r="L10" s="75"/>
      <c r="M10" s="75"/>
      <c r="N10" s="75"/>
      <c r="O10" s="75"/>
      <c r="P10" s="63"/>
      <c r="Q10" s="63"/>
      <c r="R10" s="103"/>
      <c r="T10" s="26" t="s">
        <v>13</v>
      </c>
      <c r="U10" s="75"/>
      <c r="V10" s="75"/>
      <c r="W10" s="75"/>
      <c r="X10" s="75"/>
      <c r="Y10" s="63"/>
      <c r="Z10" s="63"/>
      <c r="AA10" s="103"/>
      <c r="AC10" s="26" t="s">
        <v>13</v>
      </c>
      <c r="AD10" s="75"/>
      <c r="AE10" s="75"/>
      <c r="AF10" s="75"/>
      <c r="AG10" s="75"/>
      <c r="AH10" s="63"/>
      <c r="AI10" s="63"/>
      <c r="AJ10" s="103"/>
      <c r="AL10" s="26" t="s">
        <v>13</v>
      </c>
      <c r="AM10" s="75"/>
      <c r="AN10" s="75"/>
      <c r="AO10" s="75"/>
      <c r="AP10" s="75"/>
      <c r="AQ10" s="63"/>
      <c r="AR10" s="63"/>
      <c r="AS10" s="103"/>
      <c r="AU10" s="26" t="s">
        <v>13</v>
      </c>
      <c r="AV10" s="75"/>
      <c r="AW10" s="75"/>
      <c r="AX10" s="75"/>
      <c r="AY10" s="75"/>
      <c r="AZ10" s="63"/>
      <c r="BA10" s="63"/>
      <c r="BB10" s="103"/>
      <c r="BD10" s="26" t="s">
        <v>13</v>
      </c>
      <c r="BE10" s="75"/>
      <c r="BF10" s="75"/>
      <c r="BG10" s="75"/>
      <c r="BH10" s="75"/>
      <c r="BI10" s="63"/>
      <c r="BJ10" s="63"/>
      <c r="BK10" s="103"/>
      <c r="BM10" s="26" t="s">
        <v>47</v>
      </c>
      <c r="BN10" s="75"/>
      <c r="BO10" s="75"/>
      <c r="BP10" s="75"/>
      <c r="BQ10" s="75"/>
      <c r="BR10" s="63"/>
      <c r="BS10" s="63"/>
      <c r="BT10" s="103"/>
    </row>
    <row r="11" spans="1:72" x14ac:dyDescent="0.25">
      <c r="A11" s="4" t="s">
        <v>210</v>
      </c>
      <c r="B11" s="26">
        <v>0.92949999999999999</v>
      </c>
      <c r="C11" s="75"/>
      <c r="D11" s="75"/>
      <c r="E11" s="75"/>
      <c r="F11" s="75"/>
      <c r="G11" s="63"/>
      <c r="H11" s="63"/>
      <c r="I11" s="103"/>
      <c r="K11" s="26">
        <v>0.46850000000000003</v>
      </c>
      <c r="L11" s="75"/>
      <c r="M11" s="75"/>
      <c r="N11" s="75"/>
      <c r="O11" s="75"/>
      <c r="P11" s="63"/>
      <c r="Q11" s="63"/>
      <c r="R11" s="103"/>
      <c r="T11" s="26">
        <v>0.84750000000000003</v>
      </c>
      <c r="U11" s="75"/>
      <c r="V11" s="75"/>
      <c r="W11" s="75"/>
      <c r="X11" s="75"/>
      <c r="Y11" s="63"/>
      <c r="Z11" s="63"/>
      <c r="AA11" s="103"/>
      <c r="AC11" s="26">
        <v>0.85319999999999996</v>
      </c>
      <c r="AD11" s="75"/>
      <c r="AE11" s="75"/>
      <c r="AF11" s="75"/>
      <c r="AG11" s="75"/>
      <c r="AH11" s="63"/>
      <c r="AI11" s="63"/>
      <c r="AJ11" s="103"/>
      <c r="AL11" s="26">
        <v>0.73839999999999995</v>
      </c>
      <c r="AM11" s="75"/>
      <c r="AN11" s="75"/>
      <c r="AO11" s="75"/>
      <c r="AP11" s="75"/>
      <c r="AQ11" s="63"/>
      <c r="AR11" s="63"/>
      <c r="AS11" s="103"/>
      <c r="AU11" s="26">
        <v>0.70540000000000003</v>
      </c>
      <c r="AV11" s="75"/>
      <c r="AW11" s="75"/>
      <c r="AX11" s="75"/>
      <c r="AY11" s="75"/>
      <c r="AZ11" s="63"/>
      <c r="BA11" s="63"/>
      <c r="BB11" s="103"/>
      <c r="BD11" s="26">
        <v>0.69650000000000001</v>
      </c>
      <c r="BE11" s="75"/>
      <c r="BF11" s="75"/>
      <c r="BG11" s="75"/>
      <c r="BH11" s="75"/>
      <c r="BI11" s="63"/>
      <c r="BJ11" s="63"/>
      <c r="BK11" s="103"/>
      <c r="BM11" s="26">
        <v>0.22220000000000001</v>
      </c>
      <c r="BN11" s="75"/>
      <c r="BO11" s="75"/>
      <c r="BP11" s="75"/>
      <c r="BQ11" s="75"/>
      <c r="BR11" s="63"/>
      <c r="BS11" s="63"/>
      <c r="BT11" s="103"/>
    </row>
    <row r="12" spans="1:72" x14ac:dyDescent="0.25">
      <c r="A12" s="4"/>
      <c r="B12" s="26"/>
      <c r="C12" s="75"/>
      <c r="D12" s="75"/>
      <c r="E12" s="75"/>
      <c r="F12" s="75"/>
      <c r="G12" s="63"/>
      <c r="H12" s="63"/>
      <c r="I12" s="103"/>
      <c r="K12" s="26"/>
      <c r="L12" s="75"/>
      <c r="M12" s="75"/>
      <c r="N12" s="75"/>
      <c r="O12" s="75"/>
      <c r="P12" s="63"/>
      <c r="Q12" s="63"/>
      <c r="R12" s="103"/>
      <c r="T12" s="26"/>
      <c r="U12" s="75"/>
      <c r="V12" s="75"/>
      <c r="W12" s="75"/>
      <c r="X12" s="75"/>
      <c r="Y12" s="63"/>
      <c r="Z12" s="63"/>
      <c r="AA12" s="103"/>
      <c r="AC12" s="26"/>
      <c r="AD12" s="75"/>
      <c r="AE12" s="75"/>
      <c r="AF12" s="75"/>
      <c r="AG12" s="75"/>
      <c r="AH12" s="63"/>
      <c r="AI12" s="63"/>
      <c r="AJ12" s="103"/>
      <c r="AL12" s="26"/>
      <c r="AM12" s="75"/>
      <c r="AN12" s="75"/>
      <c r="AO12" s="75"/>
      <c r="AP12" s="75"/>
      <c r="AQ12" s="63"/>
      <c r="AR12" s="63"/>
      <c r="AS12" s="103"/>
      <c r="AU12" s="26"/>
      <c r="AV12" s="75"/>
      <c r="AW12" s="75"/>
      <c r="AX12" s="75"/>
      <c r="AY12" s="75"/>
      <c r="AZ12" s="63"/>
      <c r="BA12" s="63"/>
      <c r="BB12" s="103"/>
      <c r="BD12" s="26"/>
      <c r="BE12" s="75"/>
      <c r="BF12" s="75"/>
      <c r="BG12" s="75"/>
      <c r="BH12" s="75"/>
      <c r="BI12" s="63"/>
      <c r="BJ12" s="63"/>
      <c r="BK12" s="103"/>
      <c r="BM12" s="26"/>
      <c r="BN12" s="75"/>
      <c r="BO12" s="75"/>
      <c r="BP12" s="75"/>
      <c r="BQ12" s="75"/>
      <c r="BR12" s="63"/>
      <c r="BS12" s="63"/>
      <c r="BT12" s="103"/>
    </row>
    <row r="13" spans="1:72" x14ac:dyDescent="0.25">
      <c r="A13" s="4"/>
      <c r="B13" s="26"/>
      <c r="C13" s="75"/>
      <c r="D13" s="75"/>
      <c r="E13" s="75"/>
      <c r="F13" s="75"/>
      <c r="G13" s="63"/>
      <c r="H13" s="63"/>
      <c r="I13" s="103"/>
      <c r="K13" s="26"/>
      <c r="L13" s="75"/>
      <c r="M13" s="75"/>
      <c r="N13" s="75"/>
      <c r="O13" s="75"/>
      <c r="P13" s="63"/>
      <c r="Q13" s="63"/>
      <c r="R13" s="103"/>
      <c r="T13" s="26"/>
      <c r="U13" s="75"/>
      <c r="V13" s="75"/>
      <c r="W13" s="75"/>
      <c r="X13" s="75"/>
      <c r="Y13" s="63"/>
      <c r="Z13" s="63"/>
      <c r="AA13" s="103"/>
      <c r="AC13" s="26"/>
      <c r="AD13" s="75"/>
      <c r="AE13" s="75"/>
      <c r="AF13" s="75"/>
      <c r="AG13" s="75"/>
      <c r="AH13" s="63"/>
      <c r="AI13" s="63"/>
      <c r="AJ13" s="103"/>
      <c r="AL13" s="26"/>
      <c r="AM13" s="75"/>
      <c r="AN13" s="75"/>
      <c r="AO13" s="75"/>
      <c r="AP13" s="75"/>
      <c r="AQ13" s="63"/>
      <c r="AR13" s="63"/>
      <c r="AS13" s="103"/>
      <c r="AU13" s="26"/>
      <c r="AV13" s="75"/>
      <c r="AW13" s="75"/>
      <c r="AX13" s="75"/>
      <c r="AY13" s="75"/>
      <c r="AZ13" s="63"/>
      <c r="BA13" s="63"/>
      <c r="BB13" s="103"/>
      <c r="BD13" s="26"/>
      <c r="BE13" s="75"/>
      <c r="BF13" s="75"/>
      <c r="BG13" s="75"/>
      <c r="BH13" s="75"/>
      <c r="BI13" s="63"/>
      <c r="BJ13" s="63"/>
      <c r="BK13" s="103"/>
      <c r="BM13" s="26"/>
      <c r="BN13" s="75"/>
      <c r="BO13" s="75"/>
      <c r="BP13" s="75"/>
      <c r="BQ13" s="75"/>
      <c r="BR13" s="63"/>
      <c r="BS13" s="63"/>
      <c r="BT13" s="103"/>
    </row>
    <row r="14" spans="1:72" x14ac:dyDescent="0.25">
      <c r="A14" s="4" t="s">
        <v>212</v>
      </c>
      <c r="B14" s="26" t="s">
        <v>213</v>
      </c>
      <c r="C14" s="75" t="s">
        <v>214</v>
      </c>
      <c r="D14" s="75" t="s">
        <v>215</v>
      </c>
      <c r="E14" s="75" t="s">
        <v>211</v>
      </c>
      <c r="F14" s="75" t="s">
        <v>9</v>
      </c>
      <c r="G14" s="63"/>
      <c r="H14" s="63"/>
      <c r="I14" s="103"/>
      <c r="K14" s="26" t="s">
        <v>213</v>
      </c>
      <c r="L14" s="75" t="s">
        <v>214</v>
      </c>
      <c r="M14" s="75" t="s">
        <v>215</v>
      </c>
      <c r="N14" s="75" t="s">
        <v>211</v>
      </c>
      <c r="O14" s="75" t="s">
        <v>9</v>
      </c>
      <c r="P14" s="63"/>
      <c r="Q14" s="63"/>
      <c r="R14" s="103"/>
      <c r="T14" s="26" t="s">
        <v>213</v>
      </c>
      <c r="U14" s="75" t="s">
        <v>214</v>
      </c>
      <c r="V14" s="75" t="s">
        <v>215</v>
      </c>
      <c r="W14" s="75" t="s">
        <v>211</v>
      </c>
      <c r="X14" s="75" t="s">
        <v>9</v>
      </c>
      <c r="Y14" s="63"/>
      <c r="Z14" s="63"/>
      <c r="AA14" s="103"/>
      <c r="AC14" s="26" t="s">
        <v>213</v>
      </c>
      <c r="AD14" s="75" t="s">
        <v>214</v>
      </c>
      <c r="AE14" s="75" t="s">
        <v>215</v>
      </c>
      <c r="AF14" s="75" t="s">
        <v>211</v>
      </c>
      <c r="AG14" s="75" t="s">
        <v>9</v>
      </c>
      <c r="AH14" s="63"/>
      <c r="AI14" s="63"/>
      <c r="AJ14" s="103"/>
      <c r="AL14" s="26" t="s">
        <v>213</v>
      </c>
      <c r="AM14" s="75" t="s">
        <v>214</v>
      </c>
      <c r="AN14" s="75" t="s">
        <v>215</v>
      </c>
      <c r="AO14" s="75" t="s">
        <v>211</v>
      </c>
      <c r="AP14" s="75" t="s">
        <v>9</v>
      </c>
      <c r="AQ14" s="63"/>
      <c r="AR14" s="63"/>
      <c r="AS14" s="103"/>
      <c r="AU14" s="26" t="s">
        <v>213</v>
      </c>
      <c r="AV14" s="75" t="s">
        <v>214</v>
      </c>
      <c r="AW14" s="75" t="s">
        <v>215</v>
      </c>
      <c r="AX14" s="75" t="s">
        <v>211</v>
      </c>
      <c r="AY14" s="75" t="s">
        <v>9</v>
      </c>
      <c r="AZ14" s="63"/>
      <c r="BA14" s="63"/>
      <c r="BB14" s="103"/>
      <c r="BD14" s="26" t="s">
        <v>213</v>
      </c>
      <c r="BE14" s="75" t="s">
        <v>214</v>
      </c>
      <c r="BF14" s="75" t="s">
        <v>215</v>
      </c>
      <c r="BG14" s="75" t="s">
        <v>211</v>
      </c>
      <c r="BH14" s="75" t="s">
        <v>9</v>
      </c>
      <c r="BI14" s="63"/>
      <c r="BJ14" s="63"/>
      <c r="BK14" s="103"/>
      <c r="BM14" s="26" t="s">
        <v>213</v>
      </c>
      <c r="BN14" s="75" t="s">
        <v>214</v>
      </c>
      <c r="BO14" s="75" t="s">
        <v>215</v>
      </c>
      <c r="BP14" s="75" t="s">
        <v>211</v>
      </c>
      <c r="BQ14" s="75" t="s">
        <v>9</v>
      </c>
      <c r="BR14" s="63"/>
      <c r="BS14" s="63"/>
      <c r="BT14" s="103"/>
    </row>
    <row r="15" spans="1:72" x14ac:dyDescent="0.25">
      <c r="A15" s="4" t="s">
        <v>216</v>
      </c>
      <c r="B15" s="26">
        <v>1376</v>
      </c>
      <c r="C15" s="75">
        <v>2</v>
      </c>
      <c r="D15" s="75">
        <v>687.9</v>
      </c>
      <c r="E15" s="75" t="s">
        <v>217</v>
      </c>
      <c r="F15" s="75" t="s">
        <v>218</v>
      </c>
      <c r="G15" s="63"/>
      <c r="H15" s="63"/>
      <c r="I15" s="103"/>
      <c r="K15" s="26">
        <v>1378450</v>
      </c>
      <c r="L15" s="75">
        <v>2</v>
      </c>
      <c r="M15" s="75">
        <v>689225</v>
      </c>
      <c r="N15" s="75" t="s">
        <v>219</v>
      </c>
      <c r="O15" s="75" t="s">
        <v>220</v>
      </c>
      <c r="P15" s="63"/>
      <c r="Q15" s="63"/>
      <c r="R15" s="103"/>
      <c r="T15" s="26">
        <v>1806</v>
      </c>
      <c r="U15" s="75">
        <v>2</v>
      </c>
      <c r="V15" s="75">
        <v>903.2</v>
      </c>
      <c r="W15" s="75" t="s">
        <v>221</v>
      </c>
      <c r="X15" s="75" t="s">
        <v>218</v>
      </c>
      <c r="Y15" s="63"/>
      <c r="Z15" s="63"/>
      <c r="AA15" s="103"/>
      <c r="AC15" s="26">
        <v>33715</v>
      </c>
      <c r="AD15" s="75">
        <v>2</v>
      </c>
      <c r="AE15" s="75">
        <v>16857</v>
      </c>
      <c r="AF15" s="75" t="s">
        <v>222</v>
      </c>
      <c r="AG15" s="75" t="s">
        <v>218</v>
      </c>
      <c r="AH15" s="63"/>
      <c r="AI15" s="63"/>
      <c r="AJ15" s="103"/>
      <c r="AL15" s="26">
        <v>7005</v>
      </c>
      <c r="AM15" s="75">
        <v>2</v>
      </c>
      <c r="AN15" s="75">
        <v>3503</v>
      </c>
      <c r="AO15" s="75" t="s">
        <v>223</v>
      </c>
      <c r="AP15" s="75" t="s">
        <v>224</v>
      </c>
      <c r="AQ15" s="63"/>
      <c r="AR15" s="63"/>
      <c r="AS15" s="103"/>
      <c r="AU15" s="26">
        <v>4213</v>
      </c>
      <c r="AV15" s="75">
        <v>2</v>
      </c>
      <c r="AW15" s="75">
        <v>2106</v>
      </c>
      <c r="AX15" s="75" t="s">
        <v>225</v>
      </c>
      <c r="AY15" s="75" t="s">
        <v>226</v>
      </c>
      <c r="AZ15" s="63"/>
      <c r="BA15" s="63"/>
      <c r="BB15" s="103"/>
      <c r="BD15" s="26">
        <v>18.39</v>
      </c>
      <c r="BE15" s="75">
        <v>2</v>
      </c>
      <c r="BF15" s="75">
        <v>9.1940000000000008</v>
      </c>
      <c r="BG15" s="75" t="s">
        <v>227</v>
      </c>
      <c r="BH15" s="75" t="s">
        <v>228</v>
      </c>
      <c r="BI15" s="63"/>
      <c r="BJ15" s="63"/>
      <c r="BK15" s="103"/>
      <c r="BM15" s="26">
        <v>1.0580000000000001</v>
      </c>
      <c r="BN15" s="75">
        <v>2</v>
      </c>
      <c r="BO15" s="75">
        <v>0.52900000000000003</v>
      </c>
      <c r="BP15" s="75" t="s">
        <v>229</v>
      </c>
      <c r="BQ15" s="75" t="s">
        <v>230</v>
      </c>
      <c r="BR15" s="63"/>
      <c r="BS15" s="63"/>
      <c r="BT15" s="103"/>
    </row>
    <row r="16" spans="1:72" x14ac:dyDescent="0.25">
      <c r="A16" s="4" t="s">
        <v>231</v>
      </c>
      <c r="B16" s="26">
        <v>104.4</v>
      </c>
      <c r="C16" s="75">
        <v>10</v>
      </c>
      <c r="D16" s="75">
        <v>10.44</v>
      </c>
      <c r="E16" s="75"/>
      <c r="F16" s="75"/>
      <c r="G16" s="63"/>
      <c r="H16" s="63"/>
      <c r="I16" s="103"/>
      <c r="K16" s="26">
        <v>1563505</v>
      </c>
      <c r="L16" s="75">
        <v>10</v>
      </c>
      <c r="M16" s="75">
        <v>156350</v>
      </c>
      <c r="N16" s="75"/>
      <c r="O16" s="75"/>
      <c r="P16" s="63"/>
      <c r="Q16" s="63"/>
      <c r="R16" s="103"/>
      <c r="T16" s="26">
        <v>325</v>
      </c>
      <c r="U16" s="75">
        <v>10</v>
      </c>
      <c r="V16" s="75">
        <v>32.5</v>
      </c>
      <c r="W16" s="75"/>
      <c r="X16" s="75"/>
      <c r="Y16" s="63"/>
      <c r="Z16" s="63"/>
      <c r="AA16" s="103"/>
      <c r="AC16" s="26">
        <v>5802</v>
      </c>
      <c r="AD16" s="75">
        <v>10</v>
      </c>
      <c r="AE16" s="75">
        <v>580.20000000000005</v>
      </c>
      <c r="AF16" s="75"/>
      <c r="AG16" s="75"/>
      <c r="AH16" s="63"/>
      <c r="AI16" s="63"/>
      <c r="AJ16" s="103"/>
      <c r="AL16" s="26">
        <v>2482</v>
      </c>
      <c r="AM16" s="75">
        <v>10</v>
      </c>
      <c r="AN16" s="75">
        <v>248.2</v>
      </c>
      <c r="AO16" s="75"/>
      <c r="AP16" s="75"/>
      <c r="AQ16" s="63"/>
      <c r="AR16" s="63"/>
      <c r="AS16" s="103"/>
      <c r="AU16" s="26">
        <v>1759</v>
      </c>
      <c r="AV16" s="75">
        <v>10</v>
      </c>
      <c r="AW16" s="75">
        <v>175.9</v>
      </c>
      <c r="AX16" s="75"/>
      <c r="AY16" s="75"/>
      <c r="AZ16" s="63"/>
      <c r="BA16" s="63"/>
      <c r="BB16" s="103"/>
      <c r="BD16" s="26">
        <v>8.0120000000000005</v>
      </c>
      <c r="BE16" s="75">
        <v>10</v>
      </c>
      <c r="BF16" s="75">
        <v>0.80120000000000002</v>
      </c>
      <c r="BG16" s="75"/>
      <c r="BH16" s="75"/>
      <c r="BI16" s="63"/>
      <c r="BJ16" s="63"/>
      <c r="BK16" s="103"/>
      <c r="BM16" s="26">
        <v>3.7040000000000002</v>
      </c>
      <c r="BN16" s="75">
        <v>10</v>
      </c>
      <c r="BO16" s="75">
        <v>0.37040000000000001</v>
      </c>
      <c r="BP16" s="75"/>
      <c r="BQ16" s="75"/>
      <c r="BR16" s="63"/>
      <c r="BS16" s="63"/>
      <c r="BT16" s="103"/>
    </row>
    <row r="17" spans="1:72" x14ac:dyDescent="0.25">
      <c r="A17" s="4" t="s">
        <v>232</v>
      </c>
      <c r="B17" s="26">
        <v>1480</v>
      </c>
      <c r="C17" s="75">
        <v>12</v>
      </c>
      <c r="D17" s="75"/>
      <c r="E17" s="75"/>
      <c r="F17" s="75"/>
      <c r="G17" s="63"/>
      <c r="H17" s="63"/>
      <c r="I17" s="103"/>
      <c r="K17" s="26">
        <v>2941955</v>
      </c>
      <c r="L17" s="75">
        <v>12</v>
      </c>
      <c r="M17" s="75"/>
      <c r="N17" s="75"/>
      <c r="O17" s="75"/>
      <c r="P17" s="63"/>
      <c r="Q17" s="63"/>
      <c r="R17" s="103"/>
      <c r="T17" s="26">
        <v>2131</v>
      </c>
      <c r="U17" s="75">
        <v>12</v>
      </c>
      <c r="V17" s="75"/>
      <c r="W17" s="75"/>
      <c r="X17" s="75"/>
      <c r="Y17" s="63"/>
      <c r="Z17" s="63"/>
      <c r="AA17" s="103"/>
      <c r="AC17" s="26">
        <v>39516</v>
      </c>
      <c r="AD17" s="75">
        <v>12</v>
      </c>
      <c r="AE17" s="75"/>
      <c r="AF17" s="75"/>
      <c r="AG17" s="75"/>
      <c r="AH17" s="63"/>
      <c r="AI17" s="63"/>
      <c r="AJ17" s="103"/>
      <c r="AL17" s="26">
        <v>9488</v>
      </c>
      <c r="AM17" s="75">
        <v>12</v>
      </c>
      <c r="AN17" s="75"/>
      <c r="AO17" s="75"/>
      <c r="AP17" s="75"/>
      <c r="AQ17" s="63"/>
      <c r="AR17" s="63"/>
      <c r="AS17" s="103"/>
      <c r="AU17" s="26">
        <v>5971</v>
      </c>
      <c r="AV17" s="75">
        <v>12</v>
      </c>
      <c r="AW17" s="75"/>
      <c r="AX17" s="75"/>
      <c r="AY17" s="75"/>
      <c r="AZ17" s="63"/>
      <c r="BA17" s="63"/>
      <c r="BB17" s="103"/>
      <c r="BD17" s="26">
        <v>26.4</v>
      </c>
      <c r="BE17" s="75">
        <v>12</v>
      </c>
      <c r="BF17" s="75"/>
      <c r="BG17" s="75"/>
      <c r="BH17" s="75"/>
      <c r="BI17" s="63"/>
      <c r="BJ17" s="63"/>
      <c r="BK17" s="103"/>
      <c r="BM17" s="26">
        <v>4.7619999999999996</v>
      </c>
      <c r="BN17" s="75">
        <v>12</v>
      </c>
      <c r="BO17" s="75"/>
      <c r="BP17" s="75"/>
      <c r="BQ17" s="75"/>
      <c r="BR17" s="63"/>
      <c r="BS17" s="63"/>
      <c r="BT17" s="103"/>
    </row>
    <row r="18" spans="1:72" x14ac:dyDescent="0.25">
      <c r="A18" s="4"/>
      <c r="B18" s="26"/>
      <c r="C18" s="75"/>
      <c r="D18" s="75"/>
      <c r="E18" s="75"/>
      <c r="F18" s="75"/>
      <c r="G18" s="63"/>
      <c r="H18" s="63"/>
      <c r="I18" s="103"/>
      <c r="K18" s="26"/>
      <c r="L18" s="75"/>
      <c r="M18" s="75"/>
      <c r="N18" s="75"/>
      <c r="O18" s="75"/>
      <c r="P18" s="63"/>
      <c r="Q18" s="63"/>
      <c r="R18" s="103"/>
      <c r="T18" s="26"/>
      <c r="U18" s="75"/>
      <c r="V18" s="75"/>
      <c r="W18" s="75"/>
      <c r="X18" s="75"/>
      <c r="Y18" s="63"/>
      <c r="Z18" s="63"/>
      <c r="AA18" s="103"/>
      <c r="AC18" s="26"/>
      <c r="AD18" s="75"/>
      <c r="AE18" s="75"/>
      <c r="AF18" s="75"/>
      <c r="AG18" s="75"/>
      <c r="AH18" s="63"/>
      <c r="AI18" s="63"/>
      <c r="AJ18" s="103"/>
      <c r="AL18" s="26"/>
      <c r="AM18" s="75"/>
      <c r="AN18" s="75"/>
      <c r="AO18" s="75"/>
      <c r="AP18" s="75"/>
      <c r="AQ18" s="63"/>
      <c r="AR18" s="63"/>
      <c r="AS18" s="103"/>
      <c r="AU18" s="26"/>
      <c r="AV18" s="75"/>
      <c r="AW18" s="75"/>
      <c r="AX18" s="75"/>
      <c r="AY18" s="75"/>
      <c r="AZ18" s="63"/>
      <c r="BA18" s="63"/>
      <c r="BB18" s="103"/>
      <c r="BD18" s="26"/>
      <c r="BE18" s="75"/>
      <c r="BF18" s="75"/>
      <c r="BG18" s="75"/>
      <c r="BH18" s="75"/>
      <c r="BI18" s="63"/>
      <c r="BJ18" s="63"/>
      <c r="BK18" s="103"/>
      <c r="BM18" s="26"/>
      <c r="BN18" s="75"/>
      <c r="BO18" s="75"/>
      <c r="BP18" s="75"/>
      <c r="BQ18" s="75"/>
      <c r="BR18" s="63"/>
      <c r="BS18" s="63"/>
      <c r="BT18" s="103"/>
    </row>
    <row r="19" spans="1:72" x14ac:dyDescent="0.25">
      <c r="A19" s="4" t="s">
        <v>118</v>
      </c>
      <c r="B19" s="26"/>
      <c r="C19" s="75"/>
      <c r="D19" s="75"/>
      <c r="E19" s="75"/>
      <c r="F19" s="75"/>
      <c r="G19" s="63"/>
      <c r="H19" s="63"/>
      <c r="I19" s="103"/>
      <c r="K19" s="26"/>
      <c r="L19" s="75"/>
      <c r="M19" s="75"/>
      <c r="N19" s="75"/>
      <c r="O19" s="75"/>
      <c r="P19" s="63"/>
      <c r="Q19" s="63"/>
      <c r="R19" s="103"/>
      <c r="T19" s="26"/>
      <c r="U19" s="75"/>
      <c r="V19" s="75"/>
      <c r="W19" s="75"/>
      <c r="X19" s="75"/>
      <c r="Y19" s="63"/>
      <c r="Z19" s="63"/>
      <c r="AA19" s="103"/>
      <c r="AC19" s="26"/>
      <c r="AD19" s="75"/>
      <c r="AE19" s="75"/>
      <c r="AF19" s="75"/>
      <c r="AG19" s="75"/>
      <c r="AH19" s="63"/>
      <c r="AI19" s="63"/>
      <c r="AJ19" s="103"/>
      <c r="AL19" s="26"/>
      <c r="AM19" s="75"/>
      <c r="AN19" s="75"/>
      <c r="AO19" s="75"/>
      <c r="AP19" s="75"/>
      <c r="AQ19" s="63"/>
      <c r="AR19" s="63"/>
      <c r="AS19" s="103"/>
      <c r="AU19" s="26"/>
      <c r="AV19" s="75"/>
      <c r="AW19" s="75"/>
      <c r="AX19" s="75"/>
      <c r="AY19" s="75"/>
      <c r="AZ19" s="63"/>
      <c r="BA19" s="63"/>
      <c r="BB19" s="103"/>
      <c r="BD19" s="26"/>
      <c r="BE19" s="75"/>
      <c r="BF19" s="75"/>
      <c r="BG19" s="75"/>
      <c r="BH19" s="75"/>
      <c r="BI19" s="63"/>
      <c r="BJ19" s="63"/>
      <c r="BK19" s="103"/>
      <c r="BM19" s="26"/>
      <c r="BN19" s="75"/>
      <c r="BO19" s="75"/>
      <c r="BP19" s="75"/>
      <c r="BQ19" s="75"/>
      <c r="BR19" s="63"/>
      <c r="BS19" s="63"/>
      <c r="BT19" s="103"/>
    </row>
    <row r="20" spans="1:72" x14ac:dyDescent="0.25">
      <c r="A20" s="4" t="s">
        <v>119</v>
      </c>
      <c r="B20" s="26">
        <v>3</v>
      </c>
      <c r="C20" s="75"/>
      <c r="D20" s="75"/>
      <c r="E20" s="75"/>
      <c r="F20" s="75"/>
      <c r="G20" s="63"/>
      <c r="H20" s="63"/>
      <c r="I20" s="103"/>
      <c r="K20" s="26">
        <v>3</v>
      </c>
      <c r="L20" s="75"/>
      <c r="M20" s="75"/>
      <c r="N20" s="75"/>
      <c r="O20" s="75"/>
      <c r="P20" s="63"/>
      <c r="Q20" s="63"/>
      <c r="R20" s="103"/>
      <c r="T20" s="26">
        <v>3</v>
      </c>
      <c r="U20" s="75"/>
      <c r="V20" s="75"/>
      <c r="W20" s="75"/>
      <c r="X20" s="75"/>
      <c r="Y20" s="63"/>
      <c r="Z20" s="63"/>
      <c r="AA20" s="103"/>
      <c r="AC20" s="26">
        <v>3</v>
      </c>
      <c r="AD20" s="75"/>
      <c r="AE20" s="75"/>
      <c r="AF20" s="75"/>
      <c r="AG20" s="75"/>
      <c r="AH20" s="63"/>
      <c r="AI20" s="63"/>
      <c r="AJ20" s="103"/>
      <c r="AL20" s="26">
        <v>3</v>
      </c>
      <c r="AM20" s="75"/>
      <c r="AN20" s="75"/>
      <c r="AO20" s="75"/>
      <c r="AP20" s="75"/>
      <c r="AQ20" s="63"/>
      <c r="AR20" s="63"/>
      <c r="AS20" s="103"/>
      <c r="AU20" s="26">
        <v>3</v>
      </c>
      <c r="AV20" s="75"/>
      <c r="AW20" s="75"/>
      <c r="AX20" s="75"/>
      <c r="AY20" s="75"/>
      <c r="AZ20" s="63"/>
      <c r="BA20" s="63"/>
      <c r="BB20" s="103"/>
      <c r="BD20" s="26">
        <v>3</v>
      </c>
      <c r="BE20" s="75"/>
      <c r="BF20" s="75"/>
      <c r="BG20" s="75"/>
      <c r="BH20" s="75"/>
      <c r="BI20" s="63"/>
      <c r="BJ20" s="63"/>
      <c r="BK20" s="103"/>
      <c r="BM20" s="26">
        <v>3</v>
      </c>
      <c r="BN20" s="75"/>
      <c r="BO20" s="75"/>
      <c r="BP20" s="75"/>
      <c r="BQ20" s="75"/>
      <c r="BR20" s="63"/>
      <c r="BS20" s="63"/>
      <c r="BT20" s="103"/>
    </row>
    <row r="21" spans="1:72" x14ac:dyDescent="0.25">
      <c r="A21" s="4" t="s">
        <v>120</v>
      </c>
      <c r="B21" s="26">
        <v>13</v>
      </c>
      <c r="C21" s="75"/>
      <c r="D21" s="75"/>
      <c r="E21" s="75"/>
      <c r="F21" s="75"/>
      <c r="G21" s="63"/>
      <c r="H21" s="63"/>
      <c r="I21" s="103"/>
      <c r="K21" s="26">
        <v>13</v>
      </c>
      <c r="L21" s="75"/>
      <c r="M21" s="75"/>
      <c r="N21" s="75"/>
      <c r="O21" s="75"/>
      <c r="P21" s="63"/>
      <c r="Q21" s="63"/>
      <c r="R21" s="103"/>
      <c r="T21" s="26">
        <v>13</v>
      </c>
      <c r="U21" s="75"/>
      <c r="V21" s="75"/>
      <c r="W21" s="75"/>
      <c r="X21" s="75"/>
      <c r="Y21" s="63"/>
      <c r="Z21" s="63"/>
      <c r="AA21" s="103"/>
      <c r="AC21" s="26">
        <v>13</v>
      </c>
      <c r="AD21" s="75"/>
      <c r="AE21" s="75"/>
      <c r="AF21" s="75"/>
      <c r="AG21" s="75"/>
      <c r="AH21" s="63"/>
      <c r="AI21" s="63"/>
      <c r="AJ21" s="103"/>
      <c r="AL21" s="26">
        <v>13</v>
      </c>
      <c r="AM21" s="75"/>
      <c r="AN21" s="75"/>
      <c r="AO21" s="75"/>
      <c r="AP21" s="75"/>
      <c r="AQ21" s="63"/>
      <c r="AR21" s="63"/>
      <c r="AS21" s="103"/>
      <c r="AU21" s="26">
        <v>13</v>
      </c>
      <c r="AV21" s="75"/>
      <c r="AW21" s="75"/>
      <c r="AX21" s="75"/>
      <c r="AY21" s="75"/>
      <c r="AZ21" s="63"/>
      <c r="BA21" s="63"/>
      <c r="BB21" s="103"/>
      <c r="BD21" s="26">
        <v>13</v>
      </c>
      <c r="BE21" s="75"/>
      <c r="BF21" s="75"/>
      <c r="BG21" s="75"/>
      <c r="BH21" s="75"/>
      <c r="BI21" s="63"/>
      <c r="BJ21" s="63"/>
      <c r="BK21" s="103"/>
      <c r="BM21" s="26">
        <v>13</v>
      </c>
      <c r="BN21" s="75"/>
      <c r="BO21" s="75"/>
      <c r="BP21" s="75"/>
      <c r="BQ21" s="75"/>
      <c r="BR21" s="63"/>
      <c r="BS21" s="63"/>
      <c r="BT21" s="103"/>
    </row>
    <row r="22" spans="1:72" x14ac:dyDescent="0.25">
      <c r="B22" s="104"/>
      <c r="C22" s="63"/>
      <c r="D22" s="63"/>
      <c r="E22" s="63"/>
      <c r="F22" s="63"/>
      <c r="G22" s="63"/>
      <c r="H22" s="63"/>
      <c r="I22" s="103"/>
      <c r="J22" s="104"/>
      <c r="K22" s="104"/>
      <c r="L22" s="63"/>
      <c r="M22" s="63"/>
      <c r="N22" s="63"/>
      <c r="O22" s="63"/>
      <c r="P22" s="63"/>
      <c r="Q22" s="63"/>
      <c r="R22" s="103"/>
      <c r="T22" s="104"/>
      <c r="U22" s="63"/>
      <c r="V22" s="63"/>
      <c r="W22" s="63"/>
      <c r="X22" s="63"/>
      <c r="Y22" s="63"/>
      <c r="Z22" s="63"/>
      <c r="AA22" s="103"/>
      <c r="AC22" s="104"/>
      <c r="AD22" s="63"/>
      <c r="AE22" s="63"/>
      <c r="AF22" s="63"/>
      <c r="AG22" s="63"/>
      <c r="AH22" s="63"/>
      <c r="AI22" s="63"/>
      <c r="AJ22" s="103"/>
      <c r="AL22" s="104"/>
      <c r="AM22" s="63"/>
      <c r="AN22" s="63"/>
      <c r="AO22" s="63"/>
      <c r="AP22" s="63"/>
      <c r="AQ22" s="63"/>
      <c r="AR22" s="63"/>
      <c r="AS22" s="103"/>
      <c r="AU22" s="104"/>
      <c r="AV22" s="63"/>
      <c r="AW22" s="63"/>
      <c r="AX22" s="63"/>
      <c r="AY22" s="63"/>
      <c r="AZ22" s="63"/>
      <c r="BA22" s="63"/>
      <c r="BB22" s="103"/>
      <c r="BD22" s="104"/>
      <c r="BE22" s="63"/>
      <c r="BF22" s="63"/>
      <c r="BG22" s="63"/>
      <c r="BH22" s="63"/>
      <c r="BI22" s="63"/>
      <c r="BJ22" s="63"/>
      <c r="BK22" s="103"/>
      <c r="BM22" s="104"/>
      <c r="BN22" s="63"/>
      <c r="BO22" s="63"/>
      <c r="BP22" s="63"/>
      <c r="BQ22" s="63"/>
      <c r="BR22" s="63"/>
      <c r="BS22" s="63"/>
      <c r="BT22" s="103"/>
    </row>
    <row r="23" spans="1:72" x14ac:dyDescent="0.25">
      <c r="B23" s="104"/>
      <c r="C23" s="63"/>
      <c r="D23" s="63"/>
      <c r="E23" s="63"/>
      <c r="F23" s="63"/>
      <c r="G23" s="63"/>
      <c r="H23" s="63"/>
      <c r="I23" s="103"/>
      <c r="K23" s="104"/>
      <c r="L23" s="63"/>
      <c r="M23" s="63"/>
      <c r="N23" s="63"/>
      <c r="O23" s="63"/>
      <c r="P23" s="63"/>
      <c r="Q23" s="63"/>
      <c r="R23" s="103"/>
      <c r="T23" s="104"/>
      <c r="U23" s="63"/>
      <c r="V23" s="63"/>
      <c r="W23" s="63"/>
      <c r="X23" s="63"/>
      <c r="Y23" s="63"/>
      <c r="Z23" s="63"/>
      <c r="AA23" s="103"/>
      <c r="AC23" s="104"/>
      <c r="AD23" s="63"/>
      <c r="AE23" s="63"/>
      <c r="AF23" s="63"/>
      <c r="AG23" s="63"/>
      <c r="AH23" s="63"/>
      <c r="AI23" s="63"/>
      <c r="AJ23" s="103"/>
      <c r="AL23" s="104"/>
      <c r="AM23" s="63"/>
      <c r="AN23" s="63"/>
      <c r="AO23" s="63"/>
      <c r="AP23" s="63"/>
      <c r="AQ23" s="63"/>
      <c r="AR23" s="63"/>
      <c r="AS23" s="103"/>
      <c r="AU23" s="104"/>
      <c r="AV23" s="63"/>
      <c r="AW23" s="63"/>
      <c r="AX23" s="63"/>
      <c r="AY23" s="63"/>
      <c r="AZ23" s="63"/>
      <c r="BA23" s="63"/>
      <c r="BB23" s="103"/>
      <c r="BD23" s="104"/>
      <c r="BE23" s="63"/>
      <c r="BF23" s="63"/>
      <c r="BG23" s="63"/>
      <c r="BH23" s="63"/>
      <c r="BI23" s="63"/>
      <c r="BJ23" s="63"/>
      <c r="BK23" s="103"/>
      <c r="BM23" s="104"/>
      <c r="BN23" s="63"/>
      <c r="BO23" s="63"/>
      <c r="BP23" s="63"/>
      <c r="BQ23" s="63"/>
      <c r="BR23" s="63"/>
      <c r="BS23" s="63"/>
      <c r="BT23" s="103"/>
    </row>
    <row r="24" spans="1:72" s="95" customFormat="1" x14ac:dyDescent="0.25">
      <c r="A24" s="105" t="s">
        <v>233</v>
      </c>
      <c r="B24" s="106"/>
      <c r="C24" s="107"/>
      <c r="D24" s="107"/>
      <c r="E24" s="107"/>
      <c r="F24" s="107"/>
      <c r="G24" s="107"/>
      <c r="H24" s="107"/>
      <c r="I24" s="108"/>
      <c r="J24" s="94"/>
      <c r="K24" s="106"/>
      <c r="L24" s="107"/>
      <c r="M24" s="107"/>
      <c r="N24" s="107"/>
      <c r="O24" s="107"/>
      <c r="P24" s="107"/>
      <c r="Q24" s="107"/>
      <c r="R24" s="108"/>
      <c r="T24" s="106"/>
      <c r="U24" s="107"/>
      <c r="V24" s="107"/>
      <c r="W24" s="107"/>
      <c r="X24" s="107"/>
      <c r="Y24" s="107"/>
      <c r="Z24" s="107"/>
      <c r="AA24" s="108"/>
      <c r="AC24" s="106"/>
      <c r="AD24" s="107"/>
      <c r="AE24" s="107"/>
      <c r="AF24" s="107"/>
      <c r="AG24" s="107"/>
      <c r="AH24" s="107"/>
      <c r="AI24" s="107"/>
      <c r="AJ24" s="108"/>
      <c r="AL24" s="106"/>
      <c r="AM24" s="107"/>
      <c r="AN24" s="107"/>
      <c r="AO24" s="107"/>
      <c r="AP24" s="107"/>
      <c r="AQ24" s="107"/>
      <c r="AR24" s="107"/>
      <c r="AS24" s="108"/>
      <c r="AU24" s="106"/>
      <c r="AV24" s="107"/>
      <c r="AW24" s="107"/>
      <c r="AX24" s="107"/>
      <c r="AY24" s="107"/>
      <c r="AZ24" s="107"/>
      <c r="BA24" s="107"/>
      <c r="BB24" s="108"/>
      <c r="BD24" s="106"/>
      <c r="BE24" s="107"/>
      <c r="BF24" s="107"/>
      <c r="BG24" s="107"/>
      <c r="BH24" s="107"/>
      <c r="BI24" s="107"/>
      <c r="BJ24" s="107"/>
      <c r="BK24" s="108"/>
      <c r="BM24" s="106"/>
      <c r="BN24" s="107"/>
      <c r="BO24" s="107"/>
      <c r="BP24" s="107"/>
      <c r="BQ24" s="107"/>
      <c r="BR24" s="107"/>
      <c r="BS24" s="107"/>
      <c r="BT24" s="108"/>
    </row>
    <row r="25" spans="1:72" x14ac:dyDescent="0.25">
      <c r="A25" s="4" t="s">
        <v>122</v>
      </c>
      <c r="B25" s="26">
        <v>1</v>
      </c>
      <c r="C25" s="75"/>
      <c r="D25" s="75"/>
      <c r="E25" s="75"/>
      <c r="F25" s="75"/>
      <c r="G25" s="75"/>
      <c r="H25" s="75"/>
      <c r="I25" s="27"/>
      <c r="K25" s="26">
        <v>1</v>
      </c>
      <c r="L25" s="75"/>
      <c r="M25" s="75"/>
      <c r="N25" s="75"/>
      <c r="O25" s="75"/>
      <c r="P25" s="75"/>
      <c r="Q25" s="75"/>
      <c r="R25" s="27"/>
      <c r="T25" s="26">
        <v>1</v>
      </c>
      <c r="U25" s="75"/>
      <c r="V25" s="75"/>
      <c r="W25" s="75"/>
      <c r="X25" s="75"/>
      <c r="Y25" s="75"/>
      <c r="Z25" s="75"/>
      <c r="AA25" s="27"/>
      <c r="AC25" s="26">
        <v>1</v>
      </c>
      <c r="AD25" s="75"/>
      <c r="AE25" s="75"/>
      <c r="AF25" s="75"/>
      <c r="AG25" s="75"/>
      <c r="AH25" s="75"/>
      <c r="AI25" s="75"/>
      <c r="AJ25" s="27"/>
      <c r="AL25" s="26">
        <v>1</v>
      </c>
      <c r="AM25" s="75"/>
      <c r="AN25" s="75"/>
      <c r="AO25" s="75"/>
      <c r="AP25" s="75"/>
      <c r="AQ25" s="75"/>
      <c r="AR25" s="75"/>
      <c r="AS25" s="27"/>
      <c r="AU25" s="26">
        <v>1</v>
      </c>
      <c r="AV25" s="75"/>
      <c r="AW25" s="75"/>
      <c r="AX25" s="75"/>
      <c r="AY25" s="75"/>
      <c r="AZ25" s="75"/>
      <c r="BA25" s="75"/>
      <c r="BB25" s="27"/>
      <c r="BD25" s="26">
        <v>1</v>
      </c>
      <c r="BE25" s="75"/>
      <c r="BF25" s="75"/>
      <c r="BG25" s="75"/>
      <c r="BH25" s="75"/>
      <c r="BI25" s="75"/>
      <c r="BJ25" s="75"/>
      <c r="BK25" s="27"/>
      <c r="BM25" s="26">
        <v>1</v>
      </c>
      <c r="BN25" s="75"/>
      <c r="BO25" s="75"/>
      <c r="BP25" s="75"/>
      <c r="BQ25" s="75"/>
      <c r="BR25" s="75"/>
      <c r="BS25" s="75"/>
      <c r="BT25" s="27"/>
    </row>
    <row r="26" spans="1:72" x14ac:dyDescent="0.25">
      <c r="A26" s="4" t="s">
        <v>123</v>
      </c>
      <c r="B26" s="26">
        <v>2</v>
      </c>
      <c r="C26" s="75"/>
      <c r="D26" s="75"/>
      <c r="E26" s="75"/>
      <c r="F26" s="75"/>
      <c r="G26" s="75"/>
      <c r="H26" s="75"/>
      <c r="I26" s="27"/>
      <c r="K26" s="26">
        <v>2</v>
      </c>
      <c r="L26" s="75"/>
      <c r="M26" s="75"/>
      <c r="N26" s="75"/>
      <c r="O26" s="75"/>
      <c r="P26" s="75"/>
      <c r="Q26" s="75"/>
      <c r="R26" s="27"/>
      <c r="T26" s="26">
        <v>2</v>
      </c>
      <c r="U26" s="75"/>
      <c r="V26" s="75"/>
      <c r="W26" s="75"/>
      <c r="X26" s="75"/>
      <c r="Y26" s="75"/>
      <c r="Z26" s="75"/>
      <c r="AA26" s="27"/>
      <c r="AC26" s="26">
        <v>2</v>
      </c>
      <c r="AD26" s="75"/>
      <c r="AE26" s="75"/>
      <c r="AF26" s="75"/>
      <c r="AG26" s="75"/>
      <c r="AH26" s="75"/>
      <c r="AI26" s="75"/>
      <c r="AJ26" s="27"/>
      <c r="AL26" s="26">
        <v>2</v>
      </c>
      <c r="AM26" s="75"/>
      <c r="AN26" s="75"/>
      <c r="AO26" s="75"/>
      <c r="AP26" s="75"/>
      <c r="AQ26" s="75"/>
      <c r="AR26" s="75"/>
      <c r="AS26" s="27"/>
      <c r="AU26" s="26">
        <v>2</v>
      </c>
      <c r="AV26" s="75"/>
      <c r="AW26" s="75"/>
      <c r="AX26" s="75"/>
      <c r="AY26" s="75"/>
      <c r="AZ26" s="75"/>
      <c r="BA26" s="75"/>
      <c r="BB26" s="27"/>
      <c r="BD26" s="26">
        <v>2</v>
      </c>
      <c r="BE26" s="75"/>
      <c r="BF26" s="75"/>
      <c r="BG26" s="75"/>
      <c r="BH26" s="75"/>
      <c r="BI26" s="75"/>
      <c r="BJ26" s="75"/>
      <c r="BK26" s="27"/>
      <c r="BM26" s="26">
        <v>2</v>
      </c>
      <c r="BN26" s="75"/>
      <c r="BO26" s="75"/>
      <c r="BP26" s="75"/>
      <c r="BQ26" s="75"/>
      <c r="BR26" s="75"/>
      <c r="BS26" s="75"/>
      <c r="BT26" s="27"/>
    </row>
    <row r="27" spans="1:72" x14ac:dyDescent="0.25">
      <c r="A27" s="4" t="s">
        <v>124</v>
      </c>
      <c r="B27" s="26">
        <v>0.05</v>
      </c>
      <c r="C27" s="75"/>
      <c r="D27" s="75"/>
      <c r="E27" s="75"/>
      <c r="F27" s="75"/>
      <c r="G27" s="75"/>
      <c r="H27" s="75"/>
      <c r="I27" s="27"/>
      <c r="K27" s="26">
        <v>0.05</v>
      </c>
      <c r="L27" s="75"/>
      <c r="M27" s="75"/>
      <c r="N27" s="75"/>
      <c r="O27" s="75"/>
      <c r="P27" s="75"/>
      <c r="Q27" s="75"/>
      <c r="R27" s="27"/>
      <c r="T27" s="26">
        <v>0.05</v>
      </c>
      <c r="U27" s="75"/>
      <c r="V27" s="75"/>
      <c r="W27" s="75"/>
      <c r="X27" s="75"/>
      <c r="Y27" s="75"/>
      <c r="Z27" s="75"/>
      <c r="AA27" s="27"/>
      <c r="AC27" s="26">
        <v>0.05</v>
      </c>
      <c r="AD27" s="75"/>
      <c r="AE27" s="75"/>
      <c r="AF27" s="75"/>
      <c r="AG27" s="75"/>
      <c r="AH27" s="75"/>
      <c r="AI27" s="75"/>
      <c r="AJ27" s="27"/>
      <c r="AL27" s="26">
        <v>0.05</v>
      </c>
      <c r="AM27" s="75"/>
      <c r="AN27" s="75"/>
      <c r="AO27" s="75"/>
      <c r="AP27" s="75"/>
      <c r="AQ27" s="75"/>
      <c r="AR27" s="75"/>
      <c r="AS27" s="27"/>
      <c r="AU27" s="26">
        <v>0.05</v>
      </c>
      <c r="AV27" s="75"/>
      <c r="AW27" s="75"/>
      <c r="AX27" s="75"/>
      <c r="AY27" s="75"/>
      <c r="AZ27" s="75"/>
      <c r="BA27" s="75"/>
      <c r="BB27" s="27"/>
      <c r="BD27" s="26">
        <v>0.05</v>
      </c>
      <c r="BE27" s="75"/>
      <c r="BF27" s="75"/>
      <c r="BG27" s="75"/>
      <c r="BH27" s="75"/>
      <c r="BI27" s="75"/>
      <c r="BJ27" s="75"/>
      <c r="BK27" s="27"/>
      <c r="BM27" s="26">
        <v>0.05</v>
      </c>
      <c r="BN27" s="75"/>
      <c r="BO27" s="75"/>
      <c r="BP27" s="75"/>
      <c r="BQ27" s="75"/>
      <c r="BR27" s="75"/>
      <c r="BS27" s="75"/>
      <c r="BT27" s="27"/>
    </row>
    <row r="28" spans="1:72" x14ac:dyDescent="0.25">
      <c r="A28" s="4"/>
      <c r="B28" s="26"/>
      <c r="C28" s="75"/>
      <c r="D28" s="75"/>
      <c r="E28" s="75"/>
      <c r="F28" s="75"/>
      <c r="G28" s="75"/>
      <c r="H28" s="75"/>
      <c r="I28" s="27"/>
      <c r="K28" s="26"/>
      <c r="L28" s="75"/>
      <c r="M28" s="75"/>
      <c r="N28" s="75"/>
      <c r="O28" s="75"/>
      <c r="P28" s="75"/>
      <c r="Q28" s="75"/>
      <c r="R28" s="27"/>
      <c r="T28" s="26"/>
      <c r="U28" s="75"/>
      <c r="V28" s="75"/>
      <c r="W28" s="75"/>
      <c r="X28" s="75"/>
      <c r="Y28" s="75"/>
      <c r="Z28" s="75"/>
      <c r="AA28" s="27"/>
      <c r="AC28" s="26"/>
      <c r="AD28" s="75"/>
      <c r="AE28" s="75"/>
      <c r="AF28" s="75"/>
      <c r="AG28" s="75"/>
      <c r="AH28" s="75"/>
      <c r="AI28" s="75"/>
      <c r="AJ28" s="27"/>
      <c r="AL28" s="26"/>
      <c r="AM28" s="75"/>
      <c r="AN28" s="75"/>
      <c r="AO28" s="75"/>
      <c r="AP28" s="75"/>
      <c r="AQ28" s="75"/>
      <c r="AR28" s="75"/>
      <c r="AS28" s="27"/>
      <c r="AU28" s="26"/>
      <c r="AV28" s="75"/>
      <c r="AW28" s="75"/>
      <c r="AX28" s="75"/>
      <c r="AY28" s="75"/>
      <c r="AZ28" s="75"/>
      <c r="BA28" s="75"/>
      <c r="BB28" s="27"/>
      <c r="BD28" s="26"/>
      <c r="BE28" s="75"/>
      <c r="BF28" s="75"/>
      <c r="BG28" s="75"/>
      <c r="BH28" s="75"/>
      <c r="BI28" s="75"/>
      <c r="BJ28" s="75"/>
      <c r="BK28" s="27"/>
      <c r="BM28" s="26"/>
      <c r="BN28" s="75"/>
      <c r="BO28" s="75"/>
      <c r="BP28" s="75"/>
      <c r="BQ28" s="75"/>
      <c r="BR28" s="75"/>
      <c r="BS28" s="75"/>
      <c r="BT28" s="27"/>
    </row>
    <row r="29" spans="1:72" x14ac:dyDescent="0.25">
      <c r="A29" s="2" t="s">
        <v>234</v>
      </c>
      <c r="B29" s="26" t="s">
        <v>235</v>
      </c>
      <c r="C29" s="75" t="s">
        <v>236</v>
      </c>
      <c r="D29" s="75" t="s">
        <v>127</v>
      </c>
      <c r="E29" s="75" t="s">
        <v>128</v>
      </c>
      <c r="F29" s="75" t="s">
        <v>129</v>
      </c>
      <c r="G29" s="75" t="s">
        <v>130</v>
      </c>
      <c r="H29" s="75"/>
      <c r="I29" s="27"/>
      <c r="K29" s="26" t="s">
        <v>235</v>
      </c>
      <c r="L29" s="75" t="s">
        <v>236</v>
      </c>
      <c r="M29" s="75" t="s">
        <v>127</v>
      </c>
      <c r="N29" s="75" t="s">
        <v>128</v>
      </c>
      <c r="O29" s="75" t="s">
        <v>129</v>
      </c>
      <c r="P29" s="75" t="s">
        <v>130</v>
      </c>
      <c r="Q29" s="75"/>
      <c r="R29" s="27"/>
      <c r="T29" s="26" t="s">
        <v>235</v>
      </c>
      <c r="U29" s="75" t="s">
        <v>236</v>
      </c>
      <c r="V29" s="75" t="s">
        <v>127</v>
      </c>
      <c r="W29" s="75" t="s">
        <v>128</v>
      </c>
      <c r="X29" s="75" t="s">
        <v>129</v>
      </c>
      <c r="Y29" s="75" t="s">
        <v>130</v>
      </c>
      <c r="Z29" s="75"/>
      <c r="AA29" s="27"/>
      <c r="AC29" s="26" t="s">
        <v>235</v>
      </c>
      <c r="AD29" s="75" t="s">
        <v>236</v>
      </c>
      <c r="AE29" s="75" t="s">
        <v>127</v>
      </c>
      <c r="AF29" s="75" t="s">
        <v>128</v>
      </c>
      <c r="AG29" s="75" t="s">
        <v>129</v>
      </c>
      <c r="AH29" s="75" t="s">
        <v>130</v>
      </c>
      <c r="AI29" s="75"/>
      <c r="AJ29" s="27"/>
      <c r="AL29" s="26" t="s">
        <v>235</v>
      </c>
      <c r="AM29" s="75" t="s">
        <v>236</v>
      </c>
      <c r="AN29" s="75" t="s">
        <v>127</v>
      </c>
      <c r="AO29" s="75" t="s">
        <v>128</v>
      </c>
      <c r="AP29" s="75" t="s">
        <v>129</v>
      </c>
      <c r="AQ29" s="75" t="s">
        <v>130</v>
      </c>
      <c r="AR29" s="75"/>
      <c r="AS29" s="27"/>
      <c r="AU29" s="26" t="s">
        <v>235</v>
      </c>
      <c r="AV29" s="75" t="s">
        <v>236</v>
      </c>
      <c r="AW29" s="75" t="s">
        <v>127</v>
      </c>
      <c r="AX29" s="75" t="s">
        <v>128</v>
      </c>
      <c r="AY29" s="75" t="s">
        <v>129</v>
      </c>
      <c r="AZ29" s="75" t="s">
        <v>130</v>
      </c>
      <c r="BA29" s="75"/>
      <c r="BB29" s="27"/>
      <c r="BD29" s="26" t="s">
        <v>235</v>
      </c>
      <c r="BE29" s="75" t="s">
        <v>236</v>
      </c>
      <c r="BF29" s="75" t="s">
        <v>127</v>
      </c>
      <c r="BG29" s="75" t="s">
        <v>128</v>
      </c>
      <c r="BH29" s="75" t="s">
        <v>129</v>
      </c>
      <c r="BI29" s="75" t="s">
        <v>130</v>
      </c>
      <c r="BJ29" s="75"/>
      <c r="BK29" s="27"/>
      <c r="BM29" s="26" t="s">
        <v>235</v>
      </c>
      <c r="BN29" s="75" t="s">
        <v>236</v>
      </c>
      <c r="BO29" s="75" t="s">
        <v>127</v>
      </c>
      <c r="BP29" s="75" t="s">
        <v>128</v>
      </c>
      <c r="BQ29" s="75" t="s">
        <v>129</v>
      </c>
      <c r="BR29" s="75" t="s">
        <v>130</v>
      </c>
      <c r="BS29" s="75"/>
      <c r="BT29" s="27"/>
    </row>
    <row r="30" spans="1:72" x14ac:dyDescent="0.25">
      <c r="A30" s="4" t="s">
        <v>237</v>
      </c>
      <c r="B30" s="26">
        <v>-23.48</v>
      </c>
      <c r="C30" s="75" t="s">
        <v>238</v>
      </c>
      <c r="D30" s="75" t="s">
        <v>13</v>
      </c>
      <c r="E30" s="78" t="s">
        <v>30</v>
      </c>
      <c r="F30" s="75" t="s">
        <v>29</v>
      </c>
      <c r="G30" s="75" t="s">
        <v>133</v>
      </c>
      <c r="H30" s="75" t="s">
        <v>239</v>
      </c>
      <c r="I30" s="27"/>
      <c r="K30" s="26">
        <v>-736.8</v>
      </c>
      <c r="L30" s="75" t="s">
        <v>240</v>
      </c>
      <c r="M30" s="75" t="s">
        <v>13</v>
      </c>
      <c r="N30" s="78" t="s">
        <v>35</v>
      </c>
      <c r="O30" s="75">
        <v>4.4299999999999999E-2</v>
      </c>
      <c r="P30" s="75" t="s">
        <v>133</v>
      </c>
      <c r="Q30" s="75" t="s">
        <v>239</v>
      </c>
      <c r="R30" s="27"/>
      <c r="T30" s="26">
        <v>-28.96</v>
      </c>
      <c r="U30" s="75" t="s">
        <v>241</v>
      </c>
      <c r="V30" s="75" t="s">
        <v>13</v>
      </c>
      <c r="W30" s="78" t="s">
        <v>30</v>
      </c>
      <c r="X30" s="75" t="s">
        <v>29</v>
      </c>
      <c r="Y30" s="75" t="s">
        <v>133</v>
      </c>
      <c r="Z30" s="75" t="s">
        <v>239</v>
      </c>
      <c r="AA30" s="27"/>
      <c r="AC30" s="26">
        <v>-111</v>
      </c>
      <c r="AD30" s="75" t="s">
        <v>242</v>
      </c>
      <c r="AE30" s="75" t="s">
        <v>13</v>
      </c>
      <c r="AF30" s="78" t="s">
        <v>84</v>
      </c>
      <c r="AG30" s="75">
        <v>1E-4</v>
      </c>
      <c r="AH30" s="75" t="s">
        <v>133</v>
      </c>
      <c r="AI30" s="75" t="s">
        <v>239</v>
      </c>
      <c r="AJ30" s="27"/>
      <c r="AL30" s="26">
        <v>-50.95</v>
      </c>
      <c r="AM30" s="75" t="s">
        <v>243</v>
      </c>
      <c r="AN30" s="75" t="s">
        <v>13</v>
      </c>
      <c r="AO30" s="78" t="s">
        <v>11</v>
      </c>
      <c r="AP30" s="75">
        <v>1.9E-3</v>
      </c>
      <c r="AQ30" s="75" t="s">
        <v>133</v>
      </c>
      <c r="AR30" s="75" t="s">
        <v>239</v>
      </c>
      <c r="AS30" s="27"/>
      <c r="AU30" s="26">
        <v>-42.09</v>
      </c>
      <c r="AV30" s="75" t="s">
        <v>244</v>
      </c>
      <c r="AW30" s="75" t="s">
        <v>13</v>
      </c>
      <c r="AX30" s="78" t="s">
        <v>11</v>
      </c>
      <c r="AY30" s="75">
        <v>2.0999999999999999E-3</v>
      </c>
      <c r="AZ30" s="75" t="s">
        <v>133</v>
      </c>
      <c r="BA30" s="75" t="s">
        <v>239</v>
      </c>
      <c r="BB30" s="27"/>
      <c r="BD30" s="26">
        <v>-0.4138</v>
      </c>
      <c r="BE30" s="75" t="s">
        <v>245</v>
      </c>
      <c r="BF30" s="75" t="s">
        <v>47</v>
      </c>
      <c r="BG30" s="75" t="s">
        <v>46</v>
      </c>
      <c r="BH30" s="75">
        <v>0.74160000000000004</v>
      </c>
      <c r="BI30" s="75" t="s">
        <v>133</v>
      </c>
      <c r="BJ30" s="75" t="s">
        <v>239</v>
      </c>
      <c r="BK30" s="27"/>
      <c r="BM30" s="26">
        <v>0.20499999999999999</v>
      </c>
      <c r="BN30" s="75" t="s">
        <v>246</v>
      </c>
      <c r="BO30" s="75" t="s">
        <v>47</v>
      </c>
      <c r="BP30" s="75" t="s">
        <v>46</v>
      </c>
      <c r="BQ30" s="75">
        <v>0.84909999999999997</v>
      </c>
      <c r="BR30" s="75" t="s">
        <v>133</v>
      </c>
      <c r="BS30" s="75" t="s">
        <v>239</v>
      </c>
      <c r="BT30" s="27"/>
    </row>
    <row r="31" spans="1:72" x14ac:dyDescent="0.25">
      <c r="A31" s="4" t="s">
        <v>247</v>
      </c>
      <c r="B31" s="26">
        <v>-2.3260000000000001</v>
      </c>
      <c r="C31" s="75" t="s">
        <v>248</v>
      </c>
      <c r="D31" s="75" t="s">
        <v>47</v>
      </c>
      <c r="E31" s="75" t="s">
        <v>46</v>
      </c>
      <c r="F31" s="75">
        <v>0.4778</v>
      </c>
      <c r="G31" s="75" t="s">
        <v>136</v>
      </c>
      <c r="H31" s="75" t="s">
        <v>249</v>
      </c>
      <c r="I31" s="27"/>
      <c r="K31" s="26">
        <v>-59.97</v>
      </c>
      <c r="L31" s="75" t="s">
        <v>250</v>
      </c>
      <c r="M31" s="75" t="s">
        <v>47</v>
      </c>
      <c r="N31" s="75" t="s">
        <v>46</v>
      </c>
      <c r="O31" s="75">
        <v>0.96279999999999999</v>
      </c>
      <c r="P31" s="75" t="s">
        <v>136</v>
      </c>
      <c r="Q31" s="75" t="s">
        <v>249</v>
      </c>
      <c r="R31" s="27"/>
      <c r="T31" s="26">
        <v>-8.0109999999999992</v>
      </c>
      <c r="U31" s="75" t="s">
        <v>251</v>
      </c>
      <c r="V31" s="75" t="s">
        <v>47</v>
      </c>
      <c r="W31" s="75" t="s">
        <v>46</v>
      </c>
      <c r="X31" s="75">
        <v>0.10829999999999999</v>
      </c>
      <c r="Y31" s="75" t="s">
        <v>136</v>
      </c>
      <c r="Z31" s="75" t="s">
        <v>249</v>
      </c>
      <c r="AA31" s="27"/>
      <c r="AC31" s="26">
        <v>-1.175</v>
      </c>
      <c r="AD31" s="75" t="s">
        <v>252</v>
      </c>
      <c r="AE31" s="75" t="s">
        <v>47</v>
      </c>
      <c r="AF31" s="75" t="s">
        <v>46</v>
      </c>
      <c r="AG31" s="75">
        <v>0.996</v>
      </c>
      <c r="AH31" s="75" t="s">
        <v>136</v>
      </c>
      <c r="AI31" s="75" t="s">
        <v>249</v>
      </c>
      <c r="AJ31" s="27"/>
      <c r="AL31" s="26">
        <v>-1.2</v>
      </c>
      <c r="AM31" s="75" t="s">
        <v>253</v>
      </c>
      <c r="AN31" s="75" t="s">
        <v>47</v>
      </c>
      <c r="AO31" s="75" t="s">
        <v>46</v>
      </c>
      <c r="AP31" s="75">
        <v>0.99039999999999995</v>
      </c>
      <c r="AQ31" s="75" t="s">
        <v>136</v>
      </c>
      <c r="AR31" s="75" t="s">
        <v>249</v>
      </c>
      <c r="AS31" s="27"/>
      <c r="AU31" s="26">
        <v>-6.2859999999999996</v>
      </c>
      <c r="AV31" s="75" t="s">
        <v>254</v>
      </c>
      <c r="AW31" s="75" t="s">
        <v>47</v>
      </c>
      <c r="AX31" s="75" t="s">
        <v>46</v>
      </c>
      <c r="AY31" s="75">
        <v>0.70750000000000002</v>
      </c>
      <c r="AZ31" s="75" t="s">
        <v>136</v>
      </c>
      <c r="BA31" s="75" t="s">
        <v>249</v>
      </c>
      <c r="BB31" s="27"/>
      <c r="BD31" s="26">
        <v>-2.629</v>
      </c>
      <c r="BE31" s="75" t="s">
        <v>255</v>
      </c>
      <c r="BF31" s="75" t="s">
        <v>13</v>
      </c>
      <c r="BG31" s="78" t="s">
        <v>11</v>
      </c>
      <c r="BH31" s="75">
        <v>2.5999999999999999E-3</v>
      </c>
      <c r="BI31" s="75" t="s">
        <v>136</v>
      </c>
      <c r="BJ31" s="75" t="s">
        <v>249</v>
      </c>
      <c r="BK31" s="27"/>
      <c r="BM31" s="26">
        <v>0.66510000000000002</v>
      </c>
      <c r="BN31" s="75" t="s">
        <v>256</v>
      </c>
      <c r="BO31" s="75" t="s">
        <v>47</v>
      </c>
      <c r="BP31" s="75" t="s">
        <v>46</v>
      </c>
      <c r="BQ31" s="75">
        <v>0.2238</v>
      </c>
      <c r="BR31" s="75" t="s">
        <v>136</v>
      </c>
      <c r="BS31" s="75" t="s">
        <v>249</v>
      </c>
      <c r="BT31" s="27"/>
    </row>
    <row r="32" spans="1:72" x14ac:dyDescent="0.25">
      <c r="A32" s="4"/>
      <c r="B32" s="26"/>
      <c r="C32" s="75"/>
      <c r="D32" s="75"/>
      <c r="E32" s="75"/>
      <c r="F32" s="75"/>
      <c r="G32" s="75"/>
      <c r="H32" s="75"/>
      <c r="I32" s="27"/>
      <c r="K32" s="26"/>
      <c r="L32" s="75"/>
      <c r="M32" s="75"/>
      <c r="N32" s="75"/>
      <c r="O32" s="75"/>
      <c r="P32" s="75"/>
      <c r="Q32" s="75"/>
      <c r="R32" s="27"/>
      <c r="T32" s="26"/>
      <c r="U32" s="75"/>
      <c r="V32" s="75"/>
      <c r="W32" s="75"/>
      <c r="X32" s="75"/>
      <c r="Y32" s="75"/>
      <c r="Z32" s="75"/>
      <c r="AA32" s="27"/>
      <c r="AC32" s="26"/>
      <c r="AD32" s="75"/>
      <c r="AE32" s="75"/>
      <c r="AF32" s="75"/>
      <c r="AG32" s="75"/>
      <c r="AH32" s="75"/>
      <c r="AI32" s="75"/>
      <c r="AJ32" s="27"/>
      <c r="AL32" s="26"/>
      <c r="AM32" s="75"/>
      <c r="AN32" s="75"/>
      <c r="AO32" s="75"/>
      <c r="AP32" s="75"/>
      <c r="AQ32" s="75"/>
      <c r="AR32" s="75"/>
      <c r="AS32" s="27"/>
      <c r="AU32" s="26"/>
      <c r="AV32" s="75"/>
      <c r="AW32" s="75"/>
      <c r="AX32" s="75"/>
      <c r="AY32" s="75"/>
      <c r="AZ32" s="75"/>
      <c r="BA32" s="75"/>
      <c r="BB32" s="27"/>
      <c r="BD32" s="26"/>
      <c r="BE32" s="75"/>
      <c r="BF32" s="75"/>
      <c r="BG32" s="75"/>
      <c r="BH32" s="75"/>
      <c r="BI32" s="75"/>
      <c r="BJ32" s="75"/>
      <c r="BK32" s="27"/>
      <c r="BM32" s="26"/>
      <c r="BN32" s="75"/>
      <c r="BO32" s="75"/>
      <c r="BP32" s="75"/>
      <c r="BQ32" s="75"/>
      <c r="BR32" s="75"/>
      <c r="BS32" s="75"/>
      <c r="BT32" s="27"/>
    </row>
    <row r="33" spans="1:72" x14ac:dyDescent="0.25">
      <c r="A33" s="4" t="s">
        <v>141</v>
      </c>
      <c r="B33" s="26" t="s">
        <v>257</v>
      </c>
      <c r="C33" s="75" t="s">
        <v>258</v>
      </c>
      <c r="D33" s="75" t="s">
        <v>235</v>
      </c>
      <c r="E33" s="75" t="s">
        <v>259</v>
      </c>
      <c r="F33" s="75" t="s">
        <v>144</v>
      </c>
      <c r="G33" s="75" t="s">
        <v>145</v>
      </c>
      <c r="H33" s="75" t="s">
        <v>260</v>
      </c>
      <c r="I33" s="27" t="s">
        <v>214</v>
      </c>
      <c r="K33" s="26" t="s">
        <v>257</v>
      </c>
      <c r="L33" s="75" t="s">
        <v>258</v>
      </c>
      <c r="M33" s="75" t="s">
        <v>235</v>
      </c>
      <c r="N33" s="75" t="s">
        <v>259</v>
      </c>
      <c r="O33" s="75" t="s">
        <v>144</v>
      </c>
      <c r="P33" s="75" t="s">
        <v>145</v>
      </c>
      <c r="Q33" s="75" t="s">
        <v>260</v>
      </c>
      <c r="R33" s="27" t="s">
        <v>214</v>
      </c>
      <c r="T33" s="26" t="s">
        <v>257</v>
      </c>
      <c r="U33" s="75" t="s">
        <v>258</v>
      </c>
      <c r="V33" s="75" t="s">
        <v>235</v>
      </c>
      <c r="W33" s="75" t="s">
        <v>259</v>
      </c>
      <c r="X33" s="75" t="s">
        <v>144</v>
      </c>
      <c r="Y33" s="75" t="s">
        <v>145</v>
      </c>
      <c r="Z33" s="75" t="s">
        <v>260</v>
      </c>
      <c r="AA33" s="27" t="s">
        <v>214</v>
      </c>
      <c r="AC33" s="26" t="s">
        <v>257</v>
      </c>
      <c r="AD33" s="75" t="s">
        <v>258</v>
      </c>
      <c r="AE33" s="75" t="s">
        <v>235</v>
      </c>
      <c r="AF33" s="75" t="s">
        <v>259</v>
      </c>
      <c r="AG33" s="75" t="s">
        <v>144</v>
      </c>
      <c r="AH33" s="75" t="s">
        <v>145</v>
      </c>
      <c r="AI33" s="75" t="s">
        <v>260</v>
      </c>
      <c r="AJ33" s="27" t="s">
        <v>214</v>
      </c>
      <c r="AL33" s="26" t="s">
        <v>257</v>
      </c>
      <c r="AM33" s="75" t="s">
        <v>258</v>
      </c>
      <c r="AN33" s="75" t="s">
        <v>235</v>
      </c>
      <c r="AO33" s="75" t="s">
        <v>259</v>
      </c>
      <c r="AP33" s="75" t="s">
        <v>144</v>
      </c>
      <c r="AQ33" s="75" t="s">
        <v>145</v>
      </c>
      <c r="AR33" s="75" t="s">
        <v>260</v>
      </c>
      <c r="AS33" s="27" t="s">
        <v>214</v>
      </c>
      <c r="AU33" s="26" t="s">
        <v>257</v>
      </c>
      <c r="AV33" s="75" t="s">
        <v>258</v>
      </c>
      <c r="AW33" s="75" t="s">
        <v>235</v>
      </c>
      <c r="AX33" s="75" t="s">
        <v>259</v>
      </c>
      <c r="AY33" s="75" t="s">
        <v>144</v>
      </c>
      <c r="AZ33" s="75" t="s">
        <v>145</v>
      </c>
      <c r="BA33" s="75" t="s">
        <v>260</v>
      </c>
      <c r="BB33" s="27" t="s">
        <v>214</v>
      </c>
      <c r="BD33" s="26" t="s">
        <v>257</v>
      </c>
      <c r="BE33" s="75" t="s">
        <v>258</v>
      </c>
      <c r="BF33" s="75" t="s">
        <v>235</v>
      </c>
      <c r="BG33" s="75" t="s">
        <v>259</v>
      </c>
      <c r="BH33" s="75" t="s">
        <v>144</v>
      </c>
      <c r="BI33" s="75" t="s">
        <v>145</v>
      </c>
      <c r="BJ33" s="75" t="s">
        <v>260</v>
      </c>
      <c r="BK33" s="27" t="s">
        <v>214</v>
      </c>
      <c r="BM33" s="26" t="s">
        <v>257</v>
      </c>
      <c r="BN33" s="75" t="s">
        <v>258</v>
      </c>
      <c r="BO33" s="75" t="s">
        <v>235</v>
      </c>
      <c r="BP33" s="75" t="s">
        <v>259</v>
      </c>
      <c r="BQ33" s="75" t="s">
        <v>144</v>
      </c>
      <c r="BR33" s="75" t="s">
        <v>145</v>
      </c>
      <c r="BS33" s="75" t="s">
        <v>260</v>
      </c>
      <c r="BT33" s="27" t="s">
        <v>214</v>
      </c>
    </row>
    <row r="34" spans="1:72" x14ac:dyDescent="0.25">
      <c r="A34" s="4" t="s">
        <v>237</v>
      </c>
      <c r="B34" s="26">
        <v>1.056</v>
      </c>
      <c r="C34" s="75">
        <v>24.54</v>
      </c>
      <c r="D34" s="75">
        <v>-23.48</v>
      </c>
      <c r="E34" s="75">
        <v>2.2839999999999998</v>
      </c>
      <c r="F34" s="75">
        <v>4</v>
      </c>
      <c r="G34" s="75">
        <v>4</v>
      </c>
      <c r="H34" s="75">
        <v>10.28</v>
      </c>
      <c r="I34" s="27">
        <v>10</v>
      </c>
      <c r="K34" s="26">
        <v>1.6870000000000001</v>
      </c>
      <c r="L34" s="75">
        <v>738.5</v>
      </c>
      <c r="M34" s="75">
        <v>-736.8</v>
      </c>
      <c r="N34" s="75">
        <v>279.60000000000002</v>
      </c>
      <c r="O34" s="75">
        <v>4</v>
      </c>
      <c r="P34" s="75">
        <v>4</v>
      </c>
      <c r="Q34" s="75">
        <v>2.6349999999999998</v>
      </c>
      <c r="R34" s="27">
        <v>10</v>
      </c>
      <c r="T34" s="26">
        <v>1.0349999999999999</v>
      </c>
      <c r="U34" s="75">
        <v>30</v>
      </c>
      <c r="V34" s="75">
        <v>-28.96</v>
      </c>
      <c r="W34" s="75">
        <v>4.0309999999999997</v>
      </c>
      <c r="X34" s="75">
        <v>4</v>
      </c>
      <c r="Y34" s="75">
        <v>4</v>
      </c>
      <c r="Z34" s="75">
        <v>7.1840000000000002</v>
      </c>
      <c r="AA34" s="27">
        <v>10</v>
      </c>
      <c r="AC34" s="26">
        <v>1.1439999999999999</v>
      </c>
      <c r="AD34" s="75">
        <v>112.1</v>
      </c>
      <c r="AE34" s="75">
        <v>-111</v>
      </c>
      <c r="AF34" s="75">
        <v>17.03</v>
      </c>
      <c r="AG34" s="75">
        <v>4</v>
      </c>
      <c r="AH34" s="75">
        <v>4</v>
      </c>
      <c r="AI34" s="75">
        <v>6.516</v>
      </c>
      <c r="AJ34" s="27">
        <v>10</v>
      </c>
      <c r="AL34" s="26">
        <v>2.395</v>
      </c>
      <c r="AM34" s="75">
        <v>53.35</v>
      </c>
      <c r="AN34" s="75">
        <v>-50.95</v>
      </c>
      <c r="AO34" s="75">
        <v>11.14</v>
      </c>
      <c r="AP34" s="75">
        <v>4</v>
      </c>
      <c r="AQ34" s="75">
        <v>4</v>
      </c>
      <c r="AR34" s="75">
        <v>4.5730000000000004</v>
      </c>
      <c r="AS34" s="27">
        <v>10</v>
      </c>
      <c r="AU34" s="26">
        <v>1.075</v>
      </c>
      <c r="AV34" s="75">
        <v>43.16</v>
      </c>
      <c r="AW34" s="75">
        <v>-42.09</v>
      </c>
      <c r="AX34" s="75">
        <v>9.3780000000000001</v>
      </c>
      <c r="AY34" s="75">
        <v>4</v>
      </c>
      <c r="AZ34" s="75">
        <v>4</v>
      </c>
      <c r="BA34" s="75">
        <v>4.4880000000000004</v>
      </c>
      <c r="BB34" s="27">
        <v>10</v>
      </c>
      <c r="BD34" s="26">
        <v>1.1140000000000001</v>
      </c>
      <c r="BE34" s="75">
        <v>1.528</v>
      </c>
      <c r="BF34" s="75">
        <v>-0.4138</v>
      </c>
      <c r="BG34" s="75">
        <v>0.63290000000000002</v>
      </c>
      <c r="BH34" s="75">
        <v>4</v>
      </c>
      <c r="BI34" s="75">
        <v>4</v>
      </c>
      <c r="BJ34" s="75">
        <v>0.65369999999999995</v>
      </c>
      <c r="BK34" s="27">
        <v>10</v>
      </c>
      <c r="BM34" s="26">
        <v>1.3580000000000001</v>
      </c>
      <c r="BN34" s="75">
        <v>1.153</v>
      </c>
      <c r="BO34" s="75">
        <v>0.20499999999999999</v>
      </c>
      <c r="BP34" s="75">
        <v>0.43030000000000002</v>
      </c>
      <c r="BQ34" s="75">
        <v>4</v>
      </c>
      <c r="BR34" s="75">
        <v>4</v>
      </c>
      <c r="BS34" s="75">
        <v>0.47639999999999999</v>
      </c>
      <c r="BT34" s="27">
        <v>10</v>
      </c>
    </row>
    <row r="35" spans="1:72" ht="15.75" thickBot="1" x14ac:dyDescent="0.3">
      <c r="A35" s="4" t="s">
        <v>247</v>
      </c>
      <c r="B35" s="30">
        <v>1.056</v>
      </c>
      <c r="C35" s="109">
        <v>3.3820000000000001</v>
      </c>
      <c r="D35" s="109">
        <v>-2.3260000000000001</v>
      </c>
      <c r="E35" s="109">
        <v>2.1669999999999998</v>
      </c>
      <c r="F35" s="109">
        <v>4</v>
      </c>
      <c r="G35" s="109">
        <v>5</v>
      </c>
      <c r="H35" s="109">
        <v>1.073</v>
      </c>
      <c r="I35" s="31">
        <v>10</v>
      </c>
      <c r="K35" s="30">
        <v>1.6870000000000001</v>
      </c>
      <c r="L35" s="109">
        <v>61.66</v>
      </c>
      <c r="M35" s="109">
        <v>-59.97</v>
      </c>
      <c r="N35" s="109">
        <v>265.3</v>
      </c>
      <c r="O35" s="109">
        <v>4</v>
      </c>
      <c r="P35" s="109">
        <v>5</v>
      </c>
      <c r="Q35" s="109">
        <v>0.2261</v>
      </c>
      <c r="R35" s="31">
        <v>10</v>
      </c>
      <c r="T35" s="30">
        <v>1.0349999999999999</v>
      </c>
      <c r="U35" s="109">
        <v>9.0449999999999999</v>
      </c>
      <c r="V35" s="109">
        <v>-8.0109999999999992</v>
      </c>
      <c r="W35" s="109">
        <v>3.8239999999999998</v>
      </c>
      <c r="X35" s="109">
        <v>4</v>
      </c>
      <c r="Y35" s="109">
        <v>5</v>
      </c>
      <c r="Z35" s="109">
        <v>2.0950000000000002</v>
      </c>
      <c r="AA35" s="31">
        <v>10</v>
      </c>
      <c r="AC35" s="30">
        <v>1.1439999999999999</v>
      </c>
      <c r="AD35" s="109">
        <v>2.319</v>
      </c>
      <c r="AE35" s="109">
        <v>-1.175</v>
      </c>
      <c r="AF35" s="109">
        <v>16.16</v>
      </c>
      <c r="AG35" s="109">
        <v>4</v>
      </c>
      <c r="AH35" s="109">
        <v>5</v>
      </c>
      <c r="AI35" s="109">
        <v>7.2739999999999999E-2</v>
      </c>
      <c r="AJ35" s="31">
        <v>10</v>
      </c>
      <c r="AL35" s="30">
        <v>2.395</v>
      </c>
      <c r="AM35" s="109">
        <v>3.5950000000000002</v>
      </c>
      <c r="AN35" s="109">
        <v>-1.2</v>
      </c>
      <c r="AO35" s="109">
        <v>10.57</v>
      </c>
      <c r="AP35" s="109">
        <v>4</v>
      </c>
      <c r="AQ35" s="109">
        <v>5</v>
      </c>
      <c r="AR35" s="109">
        <v>0.11360000000000001</v>
      </c>
      <c r="AS35" s="31">
        <v>10</v>
      </c>
      <c r="AU35" s="30">
        <v>1.075</v>
      </c>
      <c r="AV35" s="109">
        <v>7.3609999999999998</v>
      </c>
      <c r="AW35" s="109">
        <v>-6.2859999999999996</v>
      </c>
      <c r="AX35" s="109">
        <v>8.8970000000000002</v>
      </c>
      <c r="AY35" s="109">
        <v>4</v>
      </c>
      <c r="AZ35" s="109">
        <v>5</v>
      </c>
      <c r="BA35" s="109">
        <v>0.70660000000000001</v>
      </c>
      <c r="BB35" s="31">
        <v>10</v>
      </c>
      <c r="BD35" s="30">
        <v>1.1140000000000001</v>
      </c>
      <c r="BE35" s="109">
        <v>3.742</v>
      </c>
      <c r="BF35" s="109">
        <v>-2.629</v>
      </c>
      <c r="BG35" s="109">
        <v>0.60040000000000004</v>
      </c>
      <c r="BH35" s="109">
        <v>4</v>
      </c>
      <c r="BI35" s="109">
        <v>5</v>
      </c>
      <c r="BJ35" s="109">
        <v>4.3780000000000001</v>
      </c>
      <c r="BK35" s="31">
        <v>10</v>
      </c>
      <c r="BM35" s="30">
        <v>1.3580000000000001</v>
      </c>
      <c r="BN35" s="109">
        <v>0.69240000000000002</v>
      </c>
      <c r="BO35" s="109">
        <v>0.66510000000000002</v>
      </c>
      <c r="BP35" s="109">
        <v>0.4083</v>
      </c>
      <c r="BQ35" s="109">
        <v>4</v>
      </c>
      <c r="BR35" s="109">
        <v>5</v>
      </c>
      <c r="BS35" s="109">
        <v>1.629</v>
      </c>
      <c r="BT35" s="31">
        <v>10</v>
      </c>
    </row>
    <row r="38" spans="1:72" s="95" customFormat="1" x14ac:dyDescent="0.25">
      <c r="A38" s="105" t="s">
        <v>100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</row>
    <row r="39" spans="1:72" ht="15.75" x14ac:dyDescent="0.25">
      <c r="A39" s="102"/>
      <c r="B39" s="102" t="s">
        <v>198</v>
      </c>
      <c r="C39" s="102"/>
      <c r="D39" s="102"/>
      <c r="E39" s="102"/>
      <c r="K39" s="102" t="s">
        <v>199</v>
      </c>
      <c r="L39" s="102"/>
      <c r="M39" s="102"/>
      <c r="N39" s="102"/>
      <c r="T39" s="102" t="s">
        <v>200</v>
      </c>
      <c r="U39" s="102"/>
      <c r="V39" s="102"/>
      <c r="W39" s="102"/>
      <c r="AC39" s="102" t="s">
        <v>201</v>
      </c>
      <c r="AD39" s="102"/>
      <c r="AE39" s="102"/>
      <c r="AL39" s="102" t="s">
        <v>202</v>
      </c>
      <c r="AM39" s="102"/>
      <c r="AN39" s="102"/>
      <c r="AO39" s="102"/>
      <c r="AU39" s="102" t="s">
        <v>262</v>
      </c>
      <c r="AV39" s="102"/>
      <c r="AW39" s="102"/>
      <c r="AX39" s="102"/>
      <c r="BD39" s="102" t="s">
        <v>203</v>
      </c>
      <c r="BE39" s="102"/>
      <c r="BF39" s="102"/>
      <c r="BG39" s="102"/>
      <c r="BM39" s="102" t="s">
        <v>204</v>
      </c>
      <c r="BN39" s="102"/>
      <c r="BO39" s="102"/>
    </row>
    <row r="40" spans="1:72" x14ac:dyDescent="0.25">
      <c r="B40" s="110" t="s">
        <v>263</v>
      </c>
      <c r="C40" s="110" t="s">
        <v>239</v>
      </c>
      <c r="D40" s="110" t="s">
        <v>249</v>
      </c>
      <c r="E40"/>
      <c r="K40" s="110" t="s">
        <v>263</v>
      </c>
      <c r="L40" s="110" t="s">
        <v>239</v>
      </c>
      <c r="M40" s="110" t="s">
        <v>249</v>
      </c>
      <c r="N40"/>
      <c r="T40" s="110" t="s">
        <v>263</v>
      </c>
      <c r="U40" s="110" t="s">
        <v>239</v>
      </c>
      <c r="V40" s="110" t="s">
        <v>249</v>
      </c>
      <c r="AC40" s="110" t="s">
        <v>263</v>
      </c>
      <c r="AD40" s="110" t="s">
        <v>239</v>
      </c>
      <c r="AE40" s="110" t="s">
        <v>249</v>
      </c>
      <c r="AL40" s="110" t="s">
        <v>263</v>
      </c>
      <c r="AM40" s="110" t="s">
        <v>239</v>
      </c>
      <c r="AN40" s="110" t="s">
        <v>249</v>
      </c>
      <c r="AU40" s="110" t="s">
        <v>263</v>
      </c>
      <c r="AV40" s="110" t="s">
        <v>239</v>
      </c>
      <c r="AW40" s="110" t="s">
        <v>249</v>
      </c>
      <c r="BD40" s="110" t="s">
        <v>263</v>
      </c>
      <c r="BE40" s="110" t="s">
        <v>239</v>
      </c>
      <c r="BF40" s="110" t="s">
        <v>249</v>
      </c>
      <c r="BM40" s="110" t="s">
        <v>263</v>
      </c>
      <c r="BN40" s="110" t="s">
        <v>239</v>
      </c>
      <c r="BO40" s="110" t="s">
        <v>249</v>
      </c>
    </row>
    <row r="41" spans="1:72" x14ac:dyDescent="0.25">
      <c r="A41" s="2" t="s">
        <v>102</v>
      </c>
      <c r="B41" s="8"/>
      <c r="C41" s="8"/>
      <c r="D41" s="8"/>
      <c r="E41"/>
      <c r="K41"/>
      <c r="L41"/>
      <c r="M41"/>
      <c r="N41"/>
    </row>
    <row r="42" spans="1:72" x14ac:dyDescent="0.25">
      <c r="A42" s="4" t="s">
        <v>103</v>
      </c>
      <c r="B42" s="8">
        <v>0.92759999999999998</v>
      </c>
      <c r="C42" s="8">
        <v>0.95230000000000004</v>
      </c>
      <c r="D42" s="8">
        <v>0.90449999999999997</v>
      </c>
      <c r="E42"/>
      <c r="K42" s="8">
        <v>0.75900000000000001</v>
      </c>
      <c r="L42" s="8">
        <v>0.92589999999999995</v>
      </c>
      <c r="M42" s="8">
        <v>0.94120000000000004</v>
      </c>
      <c r="N42"/>
      <c r="T42" s="8">
        <v>0.77290000000000003</v>
      </c>
      <c r="U42" s="8">
        <v>0.89239999999999997</v>
      </c>
      <c r="V42" s="8">
        <v>0.85499999999999998</v>
      </c>
      <c r="AC42" s="8">
        <v>0.85019999999999996</v>
      </c>
      <c r="AD42" s="8">
        <v>0.80679999999999996</v>
      </c>
      <c r="AE42" s="8">
        <v>0.95760000000000001</v>
      </c>
      <c r="AL42" s="8">
        <v>0.67469999999999997</v>
      </c>
      <c r="AM42" s="8">
        <v>0.9425</v>
      </c>
      <c r="AN42" s="8">
        <v>0.9788</v>
      </c>
      <c r="AU42" s="8">
        <v>0.94510000000000005</v>
      </c>
      <c r="AV42" s="8">
        <v>0.98329999999999995</v>
      </c>
      <c r="AW42" s="8">
        <v>0.89229999999999998</v>
      </c>
      <c r="BD42" s="8">
        <v>0.73629999999999995</v>
      </c>
      <c r="BE42" s="8">
        <v>0.91239999999999999</v>
      </c>
      <c r="BF42" s="8">
        <v>0.92759999999999998</v>
      </c>
      <c r="BM42" s="8">
        <v>0.90239999999999998</v>
      </c>
      <c r="BN42" s="8">
        <v>0.95850000000000002</v>
      </c>
      <c r="BO42" s="8">
        <v>0.94910000000000005</v>
      </c>
    </row>
    <row r="43" spans="1:72" x14ac:dyDescent="0.25">
      <c r="A43" s="4" t="s">
        <v>9</v>
      </c>
      <c r="B43" s="8">
        <v>0.58050000000000002</v>
      </c>
      <c r="C43" s="8">
        <v>0.73040000000000005</v>
      </c>
      <c r="D43" s="8">
        <v>0.43530000000000002</v>
      </c>
      <c r="E43"/>
      <c r="K43" s="8">
        <v>4.6699999999999998E-2</v>
      </c>
      <c r="L43" s="8">
        <v>0.57050000000000001</v>
      </c>
      <c r="M43" s="8">
        <v>0.67469999999999997</v>
      </c>
      <c r="N43"/>
      <c r="T43" s="8">
        <v>6.1899999999999997E-2</v>
      </c>
      <c r="U43" s="8">
        <v>0.39429999999999998</v>
      </c>
      <c r="V43" s="8">
        <v>0.2109</v>
      </c>
      <c r="AC43" s="8">
        <v>0.2268</v>
      </c>
      <c r="AD43" s="8">
        <v>0.115</v>
      </c>
      <c r="AE43" s="8">
        <v>0.7913</v>
      </c>
      <c r="AL43" s="8">
        <v>5.7000000000000002E-3</v>
      </c>
      <c r="AM43" s="8">
        <v>0.6694</v>
      </c>
      <c r="AN43" s="8">
        <v>0.92789999999999995</v>
      </c>
      <c r="AU43" s="8">
        <v>0.6855</v>
      </c>
      <c r="AV43" s="8">
        <v>0.92079999999999995</v>
      </c>
      <c r="AW43" s="8">
        <v>0.36870000000000003</v>
      </c>
      <c r="BD43" s="8">
        <v>2.8500000000000001E-2</v>
      </c>
      <c r="BE43" s="8">
        <v>0.49530000000000002</v>
      </c>
      <c r="BF43" s="8">
        <v>0.57979999999999998</v>
      </c>
      <c r="BM43" s="8">
        <v>0.443</v>
      </c>
      <c r="BN43" s="8">
        <v>0.76919999999999999</v>
      </c>
      <c r="BO43" s="8">
        <v>0.73060000000000003</v>
      </c>
    </row>
    <row r="44" spans="1:72" x14ac:dyDescent="0.25">
      <c r="A44" s="4" t="s">
        <v>101</v>
      </c>
      <c r="B44" s="8" t="s">
        <v>13</v>
      </c>
      <c r="C44" s="8" t="s">
        <v>13</v>
      </c>
      <c r="D44" s="8" t="s">
        <v>13</v>
      </c>
      <c r="E44"/>
      <c r="K44" s="8" t="s">
        <v>47</v>
      </c>
      <c r="L44" s="8" t="s">
        <v>13</v>
      </c>
      <c r="M44" s="8" t="s">
        <v>13</v>
      </c>
      <c r="N44"/>
      <c r="T44" s="8" t="s">
        <v>13</v>
      </c>
      <c r="U44" s="8" t="s">
        <v>13</v>
      </c>
      <c r="V44" s="8" t="s">
        <v>13</v>
      </c>
      <c r="AC44" s="8" t="s">
        <v>13</v>
      </c>
      <c r="AD44" s="8" t="s">
        <v>13</v>
      </c>
      <c r="AE44" s="8" t="s">
        <v>13</v>
      </c>
      <c r="AL44" s="8" t="s">
        <v>47</v>
      </c>
      <c r="AM44" s="8" t="s">
        <v>13</v>
      </c>
      <c r="AN44" s="8" t="s">
        <v>13</v>
      </c>
      <c r="AU44" s="8" t="s">
        <v>13</v>
      </c>
      <c r="AV44" s="8" t="s">
        <v>13</v>
      </c>
      <c r="AW44" s="8" t="s">
        <v>13</v>
      </c>
      <c r="BD44" s="8" t="s">
        <v>47</v>
      </c>
      <c r="BE44" s="8" t="s">
        <v>13</v>
      </c>
      <c r="BF44" s="8" t="s">
        <v>13</v>
      </c>
      <c r="BM44" s="8" t="s">
        <v>13</v>
      </c>
      <c r="BN44" s="8" t="s">
        <v>13</v>
      </c>
      <c r="BO44" s="8" t="s">
        <v>13</v>
      </c>
    </row>
    <row r="45" spans="1:72" x14ac:dyDescent="0.25">
      <c r="A45" s="4" t="s">
        <v>10</v>
      </c>
      <c r="B45" s="8" t="s">
        <v>46</v>
      </c>
      <c r="C45" s="8" t="s">
        <v>46</v>
      </c>
      <c r="D45" s="8" t="s">
        <v>46</v>
      </c>
      <c r="E45"/>
      <c r="K45" s="8" t="s">
        <v>35</v>
      </c>
      <c r="L45" s="8" t="s">
        <v>46</v>
      </c>
      <c r="M45" s="8" t="s">
        <v>46</v>
      </c>
      <c r="N45"/>
      <c r="T45" s="8" t="s">
        <v>46</v>
      </c>
      <c r="U45" s="8" t="s">
        <v>46</v>
      </c>
      <c r="V45" s="8" t="s">
        <v>46</v>
      </c>
      <c r="AC45" s="8" t="s">
        <v>46</v>
      </c>
      <c r="AD45" s="8" t="s">
        <v>46</v>
      </c>
      <c r="AE45" s="8" t="s">
        <v>46</v>
      </c>
      <c r="AL45" s="8" t="s">
        <v>11</v>
      </c>
      <c r="AM45" s="8" t="s">
        <v>46</v>
      </c>
      <c r="AN45" s="8" t="s">
        <v>46</v>
      </c>
      <c r="AU45" s="8" t="s">
        <v>46</v>
      </c>
      <c r="AV45" s="8" t="s">
        <v>46</v>
      </c>
      <c r="AW45" s="8" t="s">
        <v>46</v>
      </c>
      <c r="BD45" s="8" t="s">
        <v>35</v>
      </c>
      <c r="BE45" s="8" t="s">
        <v>46</v>
      </c>
      <c r="BF45" s="8" t="s">
        <v>46</v>
      </c>
      <c r="BM45" s="8" t="s">
        <v>46</v>
      </c>
      <c r="BN45" s="8" t="s">
        <v>46</v>
      </c>
      <c r="BO45" s="8" t="s">
        <v>46</v>
      </c>
    </row>
    <row r="46" spans="1:72" x14ac:dyDescent="0.25">
      <c r="A46" s="4"/>
      <c r="B46" s="8"/>
      <c r="C46" s="8"/>
      <c r="D46" s="8"/>
      <c r="E46"/>
      <c r="K46" s="8"/>
      <c r="L46" s="8"/>
      <c r="M46" s="8"/>
      <c r="N46"/>
      <c r="T46" s="8"/>
      <c r="U46" s="8"/>
      <c r="V46" s="8"/>
      <c r="AC46" s="8"/>
      <c r="AD46" s="8"/>
      <c r="AE46" s="8"/>
      <c r="AL46" s="8"/>
      <c r="AM46" s="8"/>
      <c r="AN46" s="8"/>
      <c r="AU46" s="8"/>
      <c r="AV46" s="8"/>
      <c r="AW46" s="8"/>
      <c r="BD46" s="8"/>
      <c r="BE46" s="8"/>
      <c r="BF46" s="8"/>
      <c r="BM46" s="8"/>
      <c r="BN46" s="8"/>
      <c r="BO46" s="8"/>
    </row>
    <row r="47" spans="1:72" x14ac:dyDescent="0.25">
      <c r="A47" s="4" t="s">
        <v>104</v>
      </c>
      <c r="B47" s="8">
        <v>4</v>
      </c>
      <c r="C47" s="8">
        <v>4</v>
      </c>
      <c r="D47" s="8">
        <v>5</v>
      </c>
      <c r="E47"/>
      <c r="K47" s="8">
        <v>4</v>
      </c>
      <c r="L47" s="8">
        <v>4</v>
      </c>
      <c r="M47" s="8">
        <v>5</v>
      </c>
      <c r="N47"/>
      <c r="T47" s="8">
        <v>4</v>
      </c>
      <c r="U47" s="8">
        <v>4</v>
      </c>
      <c r="V47" s="8">
        <v>5</v>
      </c>
      <c r="AC47" s="8">
        <v>4</v>
      </c>
      <c r="AD47" s="8">
        <v>4</v>
      </c>
      <c r="AE47" s="8">
        <v>5</v>
      </c>
      <c r="AL47" s="8">
        <v>4</v>
      </c>
      <c r="AM47" s="8">
        <v>4</v>
      </c>
      <c r="AN47" s="8">
        <v>5</v>
      </c>
      <c r="AU47" s="8">
        <v>4</v>
      </c>
      <c r="AV47" s="8">
        <v>4</v>
      </c>
      <c r="AW47" s="8">
        <v>5</v>
      </c>
      <c r="BD47" s="8">
        <v>4</v>
      </c>
      <c r="BE47" s="8">
        <v>4</v>
      </c>
      <c r="BF47" s="8">
        <v>5</v>
      </c>
      <c r="BM47" s="8">
        <v>4</v>
      </c>
      <c r="BN47" s="8">
        <v>4</v>
      </c>
      <c r="BO47" s="8">
        <v>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RowHeight="15" x14ac:dyDescent="0.25"/>
  <cols>
    <col min="1" max="1" width="40.85546875" customWidth="1"/>
  </cols>
  <sheetData>
    <row r="1" spans="1:2" x14ac:dyDescent="0.25">
      <c r="A1" t="s">
        <v>265</v>
      </c>
    </row>
    <row r="3" spans="1:2" x14ac:dyDescent="0.25">
      <c r="A3" s="4" t="s">
        <v>0</v>
      </c>
      <c r="B3" s="4" t="s">
        <v>266</v>
      </c>
    </row>
    <row r="4" spans="1:2" x14ac:dyDescent="0.25">
      <c r="A4" s="4"/>
      <c r="B4" s="4"/>
    </row>
    <row r="5" spans="1:2" x14ac:dyDescent="0.25">
      <c r="A5" s="4" t="s">
        <v>2</v>
      </c>
      <c r="B5" s="4" t="s">
        <v>267</v>
      </c>
    </row>
    <row r="6" spans="1:2" x14ac:dyDescent="0.25">
      <c r="A6" s="4" t="s">
        <v>4</v>
      </c>
      <c r="B6" s="4" t="s">
        <v>5</v>
      </c>
    </row>
    <row r="7" spans="1:2" x14ac:dyDescent="0.25">
      <c r="A7" s="4" t="s">
        <v>6</v>
      </c>
      <c r="B7" s="4" t="s">
        <v>46</v>
      </c>
    </row>
    <row r="8" spans="1:2" x14ac:dyDescent="0.25">
      <c r="A8" s="4"/>
      <c r="B8" s="4"/>
    </row>
    <row r="9" spans="1:2" x14ac:dyDescent="0.25">
      <c r="A9" s="2" t="s">
        <v>8</v>
      </c>
      <c r="B9" s="4"/>
    </row>
    <row r="10" spans="1:2" x14ac:dyDescent="0.25">
      <c r="A10" s="4" t="s">
        <v>9</v>
      </c>
      <c r="B10" s="4" t="s">
        <v>29</v>
      </c>
    </row>
    <row r="11" spans="1:2" x14ac:dyDescent="0.25">
      <c r="A11" s="4" t="s">
        <v>10</v>
      </c>
      <c r="B11" s="4" t="s">
        <v>30</v>
      </c>
    </row>
    <row r="12" spans="1:2" x14ac:dyDescent="0.25">
      <c r="A12" s="4" t="s">
        <v>12</v>
      </c>
      <c r="B12" s="4" t="s">
        <v>13</v>
      </c>
    </row>
    <row r="13" spans="1:2" x14ac:dyDescent="0.25">
      <c r="A13" s="4" t="s">
        <v>14</v>
      </c>
      <c r="B13" s="4" t="s">
        <v>15</v>
      </c>
    </row>
    <row r="14" spans="1:2" x14ac:dyDescent="0.25">
      <c r="A14" s="4" t="s">
        <v>16</v>
      </c>
      <c r="B14" s="4" t="s">
        <v>268</v>
      </c>
    </row>
    <row r="15" spans="1:2" x14ac:dyDescent="0.25">
      <c r="A15" s="4"/>
      <c r="B15" s="4"/>
    </row>
    <row r="16" spans="1:2" x14ac:dyDescent="0.25">
      <c r="A16" s="4" t="s">
        <v>18</v>
      </c>
      <c r="B16" s="4"/>
    </row>
    <row r="17" spans="1:3" x14ac:dyDescent="0.25">
      <c r="A17" s="4" t="s">
        <v>19</v>
      </c>
      <c r="B17" s="4">
        <v>1.0389999999999999</v>
      </c>
    </row>
    <row r="18" spans="1:3" x14ac:dyDescent="0.25">
      <c r="A18" s="4" t="s">
        <v>20</v>
      </c>
      <c r="B18" s="4">
        <v>0.245</v>
      </c>
    </row>
    <row r="19" spans="1:3" x14ac:dyDescent="0.25">
      <c r="A19" s="4" t="s">
        <v>21</v>
      </c>
      <c r="B19" s="4" t="s">
        <v>269</v>
      </c>
    </row>
    <row r="20" spans="1:3" x14ac:dyDescent="0.25">
      <c r="A20" s="4" t="s">
        <v>23</v>
      </c>
      <c r="B20" s="4" t="s">
        <v>270</v>
      </c>
    </row>
    <row r="21" spans="1:3" x14ac:dyDescent="0.25">
      <c r="A21" s="4" t="s">
        <v>25</v>
      </c>
      <c r="B21" s="4">
        <v>0.76400000000000001</v>
      </c>
    </row>
    <row r="22" spans="1:3" x14ac:dyDescent="0.25">
      <c r="A22" s="4"/>
      <c r="B22" s="4"/>
    </row>
    <row r="23" spans="1:3" x14ac:dyDescent="0.25">
      <c r="A23" s="4"/>
      <c r="B23" s="4"/>
    </row>
    <row r="24" spans="1:3" x14ac:dyDescent="0.25">
      <c r="A24" s="4" t="s">
        <v>31</v>
      </c>
      <c r="B24" s="4"/>
    </row>
    <row r="25" spans="1:3" x14ac:dyDescent="0.25">
      <c r="A25" s="4" t="s">
        <v>32</v>
      </c>
      <c r="B25" s="4">
        <v>7</v>
      </c>
    </row>
    <row r="26" spans="1:3" x14ac:dyDescent="0.25">
      <c r="A26" s="4" t="s">
        <v>33</v>
      </c>
      <c r="B26" s="4">
        <v>8</v>
      </c>
    </row>
    <row r="29" spans="1:3" x14ac:dyDescent="0.25">
      <c r="A29" s="2" t="s">
        <v>100</v>
      </c>
      <c r="B29" s="112" t="s">
        <v>46</v>
      </c>
      <c r="C29" s="112" t="s">
        <v>267</v>
      </c>
    </row>
    <row r="30" spans="1:3" x14ac:dyDescent="0.25">
      <c r="A30" s="4" t="s">
        <v>102</v>
      </c>
      <c r="B30" s="8"/>
      <c r="C30" s="8"/>
    </row>
    <row r="31" spans="1:3" x14ac:dyDescent="0.25">
      <c r="A31" s="4" t="s">
        <v>103</v>
      </c>
      <c r="B31" s="8">
        <v>0.95909999999999995</v>
      </c>
      <c r="C31" s="8">
        <v>0.95960000000000001</v>
      </c>
    </row>
    <row r="32" spans="1:3" x14ac:dyDescent="0.25">
      <c r="A32" s="4" t="s">
        <v>9</v>
      </c>
      <c r="B32" s="8">
        <v>0.81110000000000004</v>
      </c>
      <c r="C32" s="8">
        <v>0.80649999999999999</v>
      </c>
    </row>
    <row r="33" spans="1:3" x14ac:dyDescent="0.25">
      <c r="A33" s="4" t="s">
        <v>101</v>
      </c>
      <c r="B33" s="10" t="s">
        <v>13</v>
      </c>
      <c r="C33" s="10" t="s">
        <v>13</v>
      </c>
    </row>
    <row r="34" spans="1:3" x14ac:dyDescent="0.25">
      <c r="A34" s="4" t="s">
        <v>10</v>
      </c>
      <c r="B34" s="8" t="s">
        <v>46</v>
      </c>
      <c r="C34" s="8" t="s">
        <v>46</v>
      </c>
    </row>
    <row r="35" spans="1:3" x14ac:dyDescent="0.25">
      <c r="A35" s="4"/>
      <c r="B35" s="8"/>
      <c r="C35" s="8"/>
    </row>
    <row r="36" spans="1:3" x14ac:dyDescent="0.25">
      <c r="A36" s="4" t="s">
        <v>104</v>
      </c>
      <c r="B36" s="8">
        <v>7</v>
      </c>
      <c r="C36" s="8">
        <v>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zoomScale="90" zoomScaleNormal="90" workbookViewId="0">
      <selection activeCell="AR20" sqref="AR20"/>
    </sheetView>
  </sheetViews>
  <sheetFormatPr defaultRowHeight="15" x14ac:dyDescent="0.25"/>
  <cols>
    <col min="1" max="1" width="47.85546875" customWidth="1"/>
  </cols>
  <sheetData>
    <row r="1" spans="1:42" x14ac:dyDescent="0.25">
      <c r="A1" s="3" t="s">
        <v>341</v>
      </c>
    </row>
    <row r="3" spans="1:42" ht="18.75" x14ac:dyDescent="0.3">
      <c r="B3" s="117" t="s">
        <v>199</v>
      </c>
      <c r="C3" s="55"/>
      <c r="D3" s="55"/>
      <c r="E3" s="55"/>
      <c r="F3" s="55"/>
      <c r="G3" s="56"/>
      <c r="I3" s="117" t="s">
        <v>198</v>
      </c>
      <c r="J3" s="55"/>
      <c r="K3" s="55"/>
      <c r="L3" s="55"/>
      <c r="M3" s="55"/>
      <c r="N3" s="56"/>
      <c r="P3" s="138" t="s">
        <v>202</v>
      </c>
      <c r="Q3" s="139"/>
      <c r="R3" s="139"/>
      <c r="S3" s="139"/>
      <c r="T3" s="55"/>
      <c r="U3" s="56"/>
      <c r="W3" s="138" t="s">
        <v>271</v>
      </c>
      <c r="X3" s="139"/>
      <c r="Y3" s="139"/>
      <c r="Z3" s="139"/>
      <c r="AA3" s="139"/>
      <c r="AB3" s="56"/>
      <c r="AD3" s="138" t="s">
        <v>262</v>
      </c>
      <c r="AE3" s="139"/>
      <c r="AF3" s="139"/>
      <c r="AG3" s="139"/>
      <c r="AH3" s="139"/>
      <c r="AI3" s="56"/>
      <c r="AK3" s="138" t="s">
        <v>203</v>
      </c>
      <c r="AL3" s="139"/>
      <c r="AM3" s="139"/>
      <c r="AN3" s="139"/>
      <c r="AO3" s="139"/>
      <c r="AP3" s="56"/>
    </row>
    <row r="4" spans="1:42" x14ac:dyDescent="0.25">
      <c r="B4" s="69"/>
      <c r="C4" s="60"/>
      <c r="D4" s="60"/>
      <c r="E4" s="60"/>
      <c r="F4" s="60"/>
      <c r="G4" s="61"/>
      <c r="I4" s="69"/>
      <c r="J4" s="60"/>
      <c r="K4" s="60"/>
      <c r="L4" s="60"/>
      <c r="M4" s="60"/>
      <c r="N4" s="61"/>
      <c r="P4" s="118"/>
      <c r="Q4" s="119"/>
      <c r="R4" s="119"/>
      <c r="S4" s="119"/>
      <c r="T4" s="60"/>
      <c r="U4" s="61"/>
      <c r="W4" s="118"/>
      <c r="X4" s="119"/>
      <c r="Y4" s="119"/>
      <c r="Z4" s="119"/>
      <c r="AA4" s="119"/>
      <c r="AB4" s="61"/>
      <c r="AD4" s="118"/>
      <c r="AE4" s="119"/>
      <c r="AF4" s="119"/>
      <c r="AG4" s="119"/>
      <c r="AH4" s="119"/>
      <c r="AI4" s="61"/>
      <c r="AK4" s="118"/>
      <c r="AL4" s="119"/>
      <c r="AM4" s="119"/>
      <c r="AN4" s="119"/>
      <c r="AO4" s="119"/>
      <c r="AP4" s="61"/>
    </row>
    <row r="5" spans="1:42" x14ac:dyDescent="0.25">
      <c r="A5" s="2" t="s">
        <v>272</v>
      </c>
      <c r="B5" s="118" t="s">
        <v>273</v>
      </c>
      <c r="C5" s="119"/>
      <c r="D5" s="119"/>
      <c r="E5" s="119"/>
      <c r="F5" s="119"/>
      <c r="G5" s="61"/>
      <c r="I5" s="118" t="s">
        <v>273</v>
      </c>
      <c r="J5" s="119"/>
      <c r="K5" s="119"/>
      <c r="L5" s="119"/>
      <c r="M5" s="119"/>
      <c r="N5" s="61"/>
      <c r="P5" s="118" t="s">
        <v>273</v>
      </c>
      <c r="Q5" s="119"/>
      <c r="R5" s="119"/>
      <c r="S5" s="119"/>
      <c r="T5" s="119"/>
      <c r="U5" s="61"/>
      <c r="W5" s="118" t="s">
        <v>273</v>
      </c>
      <c r="X5" s="119"/>
      <c r="Y5" s="119"/>
      <c r="Z5" s="119"/>
      <c r="AA5" s="119"/>
      <c r="AB5" s="61"/>
      <c r="AD5" s="118" t="s">
        <v>273</v>
      </c>
      <c r="AE5" s="119"/>
      <c r="AF5" s="119"/>
      <c r="AG5" s="119"/>
      <c r="AH5" s="119"/>
      <c r="AI5" s="61"/>
      <c r="AK5" s="118" t="s">
        <v>273</v>
      </c>
      <c r="AL5" s="119"/>
      <c r="AM5" s="119"/>
      <c r="AN5" s="119"/>
      <c r="AO5" s="119"/>
      <c r="AP5" s="61"/>
    </row>
    <row r="6" spans="1:42" x14ac:dyDescent="0.25">
      <c r="A6" s="4" t="s">
        <v>124</v>
      </c>
      <c r="B6" s="118">
        <v>0.05</v>
      </c>
      <c r="C6" s="119"/>
      <c r="D6" s="119"/>
      <c r="E6" s="119"/>
      <c r="F6" s="119"/>
      <c r="G6" s="61"/>
      <c r="I6" s="118">
        <v>0.05</v>
      </c>
      <c r="J6" s="119"/>
      <c r="K6" s="119"/>
      <c r="L6" s="119"/>
      <c r="M6" s="119"/>
      <c r="N6" s="61"/>
      <c r="P6" s="118">
        <v>0.05</v>
      </c>
      <c r="Q6" s="119"/>
      <c r="R6" s="119"/>
      <c r="S6" s="119"/>
      <c r="T6" s="119"/>
      <c r="U6" s="61"/>
      <c r="W6" s="118">
        <v>0.05</v>
      </c>
      <c r="X6" s="119"/>
      <c r="Y6" s="119"/>
      <c r="Z6" s="119"/>
      <c r="AA6" s="119"/>
      <c r="AB6" s="61"/>
      <c r="AD6" s="118">
        <v>0.05</v>
      </c>
      <c r="AE6" s="119"/>
      <c r="AF6" s="119"/>
      <c r="AG6" s="119"/>
      <c r="AH6" s="119"/>
      <c r="AI6" s="61"/>
      <c r="AK6" s="118">
        <v>0.05</v>
      </c>
      <c r="AL6" s="119"/>
      <c r="AM6" s="119"/>
      <c r="AN6" s="119"/>
      <c r="AO6" s="119"/>
      <c r="AP6" s="61"/>
    </row>
    <row r="7" spans="1:42" x14ac:dyDescent="0.25">
      <c r="A7" s="4"/>
      <c r="B7" s="118"/>
      <c r="C7" s="119"/>
      <c r="D7" s="119"/>
      <c r="E7" s="119"/>
      <c r="F7" s="119"/>
      <c r="G7" s="61"/>
      <c r="I7" s="118"/>
      <c r="J7" s="119"/>
      <c r="K7" s="119"/>
      <c r="L7" s="119"/>
      <c r="M7" s="119"/>
      <c r="N7" s="61"/>
      <c r="P7" s="118"/>
      <c r="Q7" s="119"/>
      <c r="R7" s="119"/>
      <c r="S7" s="119"/>
      <c r="T7" s="119"/>
      <c r="U7" s="61"/>
      <c r="W7" s="118"/>
      <c r="X7" s="119"/>
      <c r="Y7" s="119"/>
      <c r="Z7" s="119"/>
      <c r="AA7" s="119"/>
      <c r="AB7" s="61"/>
      <c r="AD7" s="118"/>
      <c r="AE7" s="119"/>
      <c r="AF7" s="119"/>
      <c r="AG7" s="119"/>
      <c r="AH7" s="119"/>
      <c r="AI7" s="61"/>
      <c r="AK7" s="118"/>
      <c r="AL7" s="119"/>
      <c r="AM7" s="119"/>
      <c r="AN7" s="119"/>
      <c r="AO7" s="119"/>
      <c r="AP7" s="61"/>
    </row>
    <row r="8" spans="1:42" x14ac:dyDescent="0.25">
      <c r="A8" s="4" t="s">
        <v>274</v>
      </c>
      <c r="B8" s="118" t="s">
        <v>275</v>
      </c>
      <c r="C8" s="119" t="s">
        <v>9</v>
      </c>
      <c r="D8" s="119" t="s">
        <v>10</v>
      </c>
      <c r="E8" s="119" t="s">
        <v>127</v>
      </c>
      <c r="F8" s="119"/>
      <c r="G8" s="61"/>
      <c r="I8" s="118" t="s">
        <v>275</v>
      </c>
      <c r="J8" s="119" t="s">
        <v>9</v>
      </c>
      <c r="K8" s="119" t="s">
        <v>10</v>
      </c>
      <c r="L8" s="119" t="s">
        <v>127</v>
      </c>
      <c r="M8" s="119"/>
      <c r="N8" s="61"/>
      <c r="P8" s="118" t="s">
        <v>275</v>
      </c>
      <c r="Q8" s="119" t="s">
        <v>9</v>
      </c>
      <c r="R8" s="119" t="s">
        <v>10</v>
      </c>
      <c r="S8" s="119" t="s">
        <v>127</v>
      </c>
      <c r="T8" s="119"/>
      <c r="U8" s="61"/>
      <c r="W8" s="118" t="s">
        <v>275</v>
      </c>
      <c r="X8" s="119" t="s">
        <v>9</v>
      </c>
      <c r="Y8" s="119" t="s">
        <v>10</v>
      </c>
      <c r="Z8" s="119" t="s">
        <v>127</v>
      </c>
      <c r="AA8" s="119"/>
      <c r="AB8" s="61"/>
      <c r="AD8" s="118" t="s">
        <v>275</v>
      </c>
      <c r="AE8" s="119" t="s">
        <v>9</v>
      </c>
      <c r="AF8" s="119" t="s">
        <v>10</v>
      </c>
      <c r="AG8" s="119" t="s">
        <v>127</v>
      </c>
      <c r="AH8" s="119"/>
      <c r="AI8" s="61"/>
      <c r="AK8" s="118" t="s">
        <v>275</v>
      </c>
      <c r="AL8" s="119" t="s">
        <v>9</v>
      </c>
      <c r="AM8" s="119" t="s">
        <v>10</v>
      </c>
      <c r="AN8" s="119" t="s">
        <v>127</v>
      </c>
      <c r="AO8" s="119"/>
      <c r="AP8" s="61"/>
    </row>
    <row r="9" spans="1:42" x14ac:dyDescent="0.25">
      <c r="A9" s="4" t="s">
        <v>276</v>
      </c>
      <c r="B9" s="118">
        <v>8.673</v>
      </c>
      <c r="C9" s="119">
        <v>1.1900000000000001E-2</v>
      </c>
      <c r="D9" s="119" t="s">
        <v>35</v>
      </c>
      <c r="E9" s="119" t="s">
        <v>13</v>
      </c>
      <c r="F9" s="119"/>
      <c r="G9" s="61"/>
      <c r="I9" s="118">
        <v>3.48</v>
      </c>
      <c r="J9" s="119">
        <v>2E-3</v>
      </c>
      <c r="K9" s="119" t="s">
        <v>11</v>
      </c>
      <c r="L9" s="119" t="s">
        <v>13</v>
      </c>
      <c r="M9" s="119"/>
      <c r="N9" s="61"/>
      <c r="P9" s="118">
        <v>16.53</v>
      </c>
      <c r="Q9" s="119" t="s">
        <v>29</v>
      </c>
      <c r="R9" s="119" t="s">
        <v>30</v>
      </c>
      <c r="S9" s="119" t="s">
        <v>13</v>
      </c>
      <c r="T9" s="119"/>
      <c r="U9" s="61"/>
      <c r="W9" s="118">
        <v>2.254</v>
      </c>
      <c r="X9" s="119">
        <v>0.31519999999999998</v>
      </c>
      <c r="Y9" s="119" t="s">
        <v>46</v>
      </c>
      <c r="Z9" s="119" t="s">
        <v>47</v>
      </c>
      <c r="AA9" s="119"/>
      <c r="AB9" s="61"/>
      <c r="AD9" s="118">
        <v>0.44119999999999998</v>
      </c>
      <c r="AE9" s="119">
        <v>0.68240000000000001</v>
      </c>
      <c r="AF9" s="119" t="s">
        <v>46</v>
      </c>
      <c r="AG9" s="119" t="s">
        <v>47</v>
      </c>
      <c r="AH9" s="119"/>
      <c r="AI9" s="61"/>
      <c r="AK9" s="118">
        <v>18.670000000000002</v>
      </c>
      <c r="AL9" s="119" t="s">
        <v>29</v>
      </c>
      <c r="AM9" s="119" t="s">
        <v>30</v>
      </c>
      <c r="AN9" s="119" t="s">
        <v>13</v>
      </c>
      <c r="AO9" s="119"/>
      <c r="AP9" s="61"/>
    </row>
    <row r="10" spans="1:42" x14ac:dyDescent="0.25">
      <c r="A10" s="4" t="s">
        <v>277</v>
      </c>
      <c r="B10" s="118">
        <v>43.78</v>
      </c>
      <c r="C10" s="119" t="s">
        <v>29</v>
      </c>
      <c r="D10" s="119" t="s">
        <v>30</v>
      </c>
      <c r="E10" s="119" t="s">
        <v>13</v>
      </c>
      <c r="F10" s="119"/>
      <c r="G10" s="61"/>
      <c r="I10" s="118">
        <v>82.27</v>
      </c>
      <c r="J10" s="119" t="s">
        <v>29</v>
      </c>
      <c r="K10" s="119" t="s">
        <v>30</v>
      </c>
      <c r="L10" s="119" t="s">
        <v>13</v>
      </c>
      <c r="M10" s="119"/>
      <c r="N10" s="61"/>
      <c r="P10" s="118">
        <v>42.61</v>
      </c>
      <c r="Q10" s="119" t="s">
        <v>29</v>
      </c>
      <c r="R10" s="119" t="s">
        <v>30</v>
      </c>
      <c r="S10" s="119" t="s">
        <v>13</v>
      </c>
      <c r="T10" s="119"/>
      <c r="U10" s="61"/>
      <c r="W10" s="118">
        <v>11.39</v>
      </c>
      <c r="X10" s="119">
        <v>4.5999999999999999E-3</v>
      </c>
      <c r="Y10" s="119" t="s">
        <v>11</v>
      </c>
      <c r="Z10" s="119" t="s">
        <v>13</v>
      </c>
      <c r="AA10" s="119"/>
      <c r="AB10" s="61"/>
      <c r="AD10" s="118">
        <v>71.52</v>
      </c>
      <c r="AE10" s="119" t="s">
        <v>29</v>
      </c>
      <c r="AF10" s="119" t="s">
        <v>30</v>
      </c>
      <c r="AG10" s="119" t="s">
        <v>13</v>
      </c>
      <c r="AH10" s="119"/>
      <c r="AI10" s="61"/>
      <c r="AK10" s="118">
        <v>22.28</v>
      </c>
      <c r="AL10" s="119" t="s">
        <v>29</v>
      </c>
      <c r="AM10" s="119" t="s">
        <v>30</v>
      </c>
      <c r="AN10" s="119" t="s">
        <v>13</v>
      </c>
      <c r="AO10" s="119"/>
      <c r="AP10" s="61"/>
    </row>
    <row r="11" spans="1:42" x14ac:dyDescent="0.25">
      <c r="A11" s="4" t="s">
        <v>278</v>
      </c>
      <c r="B11" s="118">
        <v>4.766</v>
      </c>
      <c r="C11" s="119">
        <v>2.5100000000000001E-2</v>
      </c>
      <c r="D11" s="119" t="s">
        <v>35</v>
      </c>
      <c r="E11" s="119" t="s">
        <v>13</v>
      </c>
      <c r="F11" s="119"/>
      <c r="G11" s="61"/>
      <c r="I11" s="118">
        <v>2.5009999999999999</v>
      </c>
      <c r="J11" s="119">
        <v>2.5000000000000001E-3</v>
      </c>
      <c r="K11" s="119" t="s">
        <v>11</v>
      </c>
      <c r="L11" s="119" t="s">
        <v>13</v>
      </c>
      <c r="M11" s="119"/>
      <c r="N11" s="61"/>
      <c r="P11" s="118">
        <v>8.7330000000000005</v>
      </c>
      <c r="Q11" s="119">
        <v>2.0000000000000001E-4</v>
      </c>
      <c r="R11" s="119" t="s">
        <v>84</v>
      </c>
      <c r="S11" s="119" t="s">
        <v>13</v>
      </c>
      <c r="T11" s="119"/>
      <c r="U11" s="61"/>
      <c r="W11" s="118">
        <v>34.76</v>
      </c>
      <c r="X11" s="119" t="s">
        <v>29</v>
      </c>
      <c r="Y11" s="119" t="s">
        <v>30</v>
      </c>
      <c r="Z11" s="119" t="s">
        <v>13</v>
      </c>
      <c r="AA11" s="119"/>
      <c r="AB11" s="61"/>
      <c r="AD11" s="118">
        <v>0.5534</v>
      </c>
      <c r="AE11" s="119">
        <v>0.33050000000000002</v>
      </c>
      <c r="AF11" s="119" t="s">
        <v>46</v>
      </c>
      <c r="AG11" s="119" t="s">
        <v>47</v>
      </c>
      <c r="AH11" s="119"/>
      <c r="AI11" s="61"/>
      <c r="AK11" s="118">
        <v>37.409999999999997</v>
      </c>
      <c r="AL11" s="119" t="s">
        <v>29</v>
      </c>
      <c r="AM11" s="119" t="s">
        <v>30</v>
      </c>
      <c r="AN11" s="119" t="s">
        <v>13</v>
      </c>
      <c r="AO11" s="119"/>
      <c r="AP11" s="61"/>
    </row>
    <row r="12" spans="1:42" x14ac:dyDescent="0.25">
      <c r="A12" s="4"/>
      <c r="B12" s="118"/>
      <c r="C12" s="119"/>
      <c r="D12" s="119"/>
      <c r="E12" s="119"/>
      <c r="F12" s="119"/>
      <c r="G12" s="61"/>
      <c r="I12" s="118"/>
      <c r="J12" s="119"/>
      <c r="K12" s="119"/>
      <c r="L12" s="119"/>
      <c r="M12" s="119"/>
      <c r="N12" s="61"/>
      <c r="P12" s="118"/>
      <c r="Q12" s="119"/>
      <c r="R12" s="119"/>
      <c r="S12" s="119"/>
      <c r="T12" s="119"/>
      <c r="U12" s="61"/>
      <c r="W12" s="118"/>
      <c r="X12" s="119"/>
      <c r="Y12" s="119"/>
      <c r="Z12" s="119"/>
      <c r="AA12" s="119"/>
      <c r="AB12" s="61"/>
      <c r="AD12" s="118"/>
      <c r="AE12" s="119"/>
      <c r="AF12" s="119"/>
      <c r="AG12" s="119"/>
      <c r="AH12" s="119"/>
      <c r="AI12" s="61"/>
      <c r="AK12" s="118"/>
      <c r="AL12" s="119"/>
      <c r="AM12" s="119"/>
      <c r="AN12" s="119"/>
      <c r="AO12" s="119"/>
      <c r="AP12" s="61"/>
    </row>
    <row r="13" spans="1:42" x14ac:dyDescent="0.25">
      <c r="A13" s="4" t="s">
        <v>212</v>
      </c>
      <c r="B13" s="118" t="s">
        <v>279</v>
      </c>
      <c r="C13" s="119" t="s">
        <v>214</v>
      </c>
      <c r="D13" s="119" t="s">
        <v>215</v>
      </c>
      <c r="E13" s="119" t="s">
        <v>211</v>
      </c>
      <c r="F13" s="119"/>
      <c r="G13" s="61"/>
      <c r="I13" s="118" t="s">
        <v>279</v>
      </c>
      <c r="J13" s="119" t="s">
        <v>214</v>
      </c>
      <c r="K13" s="119" t="s">
        <v>215</v>
      </c>
      <c r="L13" s="119" t="s">
        <v>211</v>
      </c>
      <c r="M13" s="119" t="s">
        <v>9</v>
      </c>
      <c r="N13" s="61"/>
      <c r="P13" s="118" t="s">
        <v>213</v>
      </c>
      <c r="Q13" s="119" t="s">
        <v>214</v>
      </c>
      <c r="R13" s="119" t="s">
        <v>215</v>
      </c>
      <c r="S13" s="119" t="s">
        <v>211</v>
      </c>
      <c r="T13" s="119" t="s">
        <v>9</v>
      </c>
      <c r="U13" s="61"/>
      <c r="W13" s="118" t="s">
        <v>279</v>
      </c>
      <c r="X13" s="119" t="s">
        <v>214</v>
      </c>
      <c r="Y13" s="119" t="s">
        <v>215</v>
      </c>
      <c r="Z13" s="119" t="s">
        <v>211</v>
      </c>
      <c r="AA13" s="119" t="s">
        <v>9</v>
      </c>
      <c r="AB13" s="61"/>
      <c r="AD13" s="118" t="s">
        <v>279</v>
      </c>
      <c r="AE13" s="119" t="s">
        <v>214</v>
      </c>
      <c r="AF13" s="119" t="s">
        <v>215</v>
      </c>
      <c r="AG13" s="119" t="s">
        <v>211</v>
      </c>
      <c r="AH13" s="119" t="s">
        <v>9</v>
      </c>
      <c r="AI13" s="61"/>
      <c r="AK13" s="118" t="s">
        <v>279</v>
      </c>
      <c r="AL13" s="119" t="s">
        <v>214</v>
      </c>
      <c r="AM13" s="119" t="s">
        <v>215</v>
      </c>
      <c r="AN13" s="119" t="s">
        <v>211</v>
      </c>
      <c r="AO13" s="119" t="s">
        <v>9</v>
      </c>
      <c r="AP13" s="61"/>
    </row>
    <row r="14" spans="1:42" x14ac:dyDescent="0.25">
      <c r="A14" s="4" t="s">
        <v>276</v>
      </c>
      <c r="B14" s="118">
        <v>506711</v>
      </c>
      <c r="C14" s="119">
        <v>2</v>
      </c>
      <c r="D14" s="119">
        <v>253355</v>
      </c>
      <c r="E14" s="119" t="s">
        <v>280</v>
      </c>
      <c r="F14" s="119"/>
      <c r="G14" s="61"/>
      <c r="I14" s="118">
        <v>206.1</v>
      </c>
      <c r="J14" s="119">
        <v>2</v>
      </c>
      <c r="K14" s="119">
        <v>103.1</v>
      </c>
      <c r="L14" s="119" t="s">
        <v>281</v>
      </c>
      <c r="M14" s="119" t="s">
        <v>282</v>
      </c>
      <c r="N14" s="61"/>
      <c r="P14" s="118">
        <v>3160</v>
      </c>
      <c r="Q14" s="119">
        <v>2</v>
      </c>
      <c r="R14" s="119">
        <v>1580</v>
      </c>
      <c r="S14" s="119" t="s">
        <v>283</v>
      </c>
      <c r="T14" s="119" t="s">
        <v>218</v>
      </c>
      <c r="U14" s="61"/>
      <c r="W14" s="118">
        <v>0.13950000000000001</v>
      </c>
      <c r="X14" s="119">
        <v>2</v>
      </c>
      <c r="Y14" s="119">
        <v>6.9769999999999999E-2</v>
      </c>
      <c r="Z14" s="119" t="s">
        <v>284</v>
      </c>
      <c r="AA14" s="119" t="s">
        <v>285</v>
      </c>
      <c r="AB14" s="61"/>
      <c r="AD14" s="118">
        <v>141.1</v>
      </c>
      <c r="AE14" s="119">
        <v>2</v>
      </c>
      <c r="AF14" s="119">
        <v>70.540000000000006</v>
      </c>
      <c r="AG14" s="119" t="s">
        <v>286</v>
      </c>
      <c r="AH14" s="119" t="s">
        <v>287</v>
      </c>
      <c r="AI14" s="61"/>
      <c r="AK14" s="118">
        <v>23.4</v>
      </c>
      <c r="AL14" s="119">
        <v>2</v>
      </c>
      <c r="AM14" s="119">
        <v>11.7</v>
      </c>
      <c r="AN14" s="119" t="s">
        <v>288</v>
      </c>
      <c r="AO14" s="119" t="s">
        <v>218</v>
      </c>
      <c r="AP14" s="61"/>
    </row>
    <row r="15" spans="1:42" x14ac:dyDescent="0.25">
      <c r="A15" s="4" t="s">
        <v>277</v>
      </c>
      <c r="B15" s="118">
        <v>2557799</v>
      </c>
      <c r="C15" s="119">
        <v>2</v>
      </c>
      <c r="D15" s="119">
        <v>1278900</v>
      </c>
      <c r="E15" s="119" t="s">
        <v>289</v>
      </c>
      <c r="F15" s="119"/>
      <c r="G15" s="61"/>
      <c r="I15" s="118">
        <v>4873</v>
      </c>
      <c r="J15" s="119">
        <v>2</v>
      </c>
      <c r="K15" s="119">
        <v>2436</v>
      </c>
      <c r="L15" s="119" t="s">
        <v>290</v>
      </c>
      <c r="M15" s="119" t="s">
        <v>218</v>
      </c>
      <c r="N15" s="61"/>
      <c r="P15" s="118">
        <v>8148</v>
      </c>
      <c r="Q15" s="119">
        <v>2</v>
      </c>
      <c r="R15" s="119">
        <v>4074</v>
      </c>
      <c r="S15" s="119" t="s">
        <v>291</v>
      </c>
      <c r="T15" s="119" t="s">
        <v>218</v>
      </c>
      <c r="U15" s="61"/>
      <c r="W15" s="118">
        <v>0.70530000000000004</v>
      </c>
      <c r="X15" s="119">
        <v>2</v>
      </c>
      <c r="Y15" s="119">
        <v>0.35270000000000001</v>
      </c>
      <c r="Z15" s="119" t="s">
        <v>292</v>
      </c>
      <c r="AA15" s="119" t="s">
        <v>293</v>
      </c>
      <c r="AB15" s="61"/>
      <c r="AD15" s="118">
        <v>22870</v>
      </c>
      <c r="AE15" s="119">
        <v>2</v>
      </c>
      <c r="AF15" s="119">
        <v>11435</v>
      </c>
      <c r="AG15" s="119" t="s">
        <v>294</v>
      </c>
      <c r="AH15" s="119" t="s">
        <v>218</v>
      </c>
      <c r="AI15" s="61"/>
      <c r="AK15" s="118">
        <v>27.93</v>
      </c>
      <c r="AL15" s="119">
        <v>2</v>
      </c>
      <c r="AM15" s="119">
        <v>13.96</v>
      </c>
      <c r="AN15" s="119" t="s">
        <v>295</v>
      </c>
      <c r="AO15" s="119" t="s">
        <v>218</v>
      </c>
      <c r="AP15" s="61"/>
    </row>
    <row r="16" spans="1:42" x14ac:dyDescent="0.25">
      <c r="A16" s="4" t="s">
        <v>278</v>
      </c>
      <c r="B16" s="118">
        <v>278464</v>
      </c>
      <c r="C16" s="119">
        <v>1</v>
      </c>
      <c r="D16" s="119">
        <v>278464</v>
      </c>
      <c r="E16" s="119" t="s">
        <v>296</v>
      </c>
      <c r="F16" s="119"/>
      <c r="G16" s="61"/>
      <c r="I16" s="118">
        <v>148.1</v>
      </c>
      <c r="J16" s="119">
        <v>1</v>
      </c>
      <c r="K16" s="119">
        <v>148.1</v>
      </c>
      <c r="L16" s="119" t="s">
        <v>297</v>
      </c>
      <c r="M16" s="119" t="s">
        <v>298</v>
      </c>
      <c r="N16" s="61"/>
      <c r="P16" s="118">
        <v>1670</v>
      </c>
      <c r="Q16" s="119">
        <v>1</v>
      </c>
      <c r="R16" s="119">
        <v>1670</v>
      </c>
      <c r="S16" s="119" t="s">
        <v>299</v>
      </c>
      <c r="T16" s="119" t="s">
        <v>300</v>
      </c>
      <c r="U16" s="61"/>
      <c r="W16" s="118">
        <v>2.1520000000000001</v>
      </c>
      <c r="X16" s="119">
        <v>1</v>
      </c>
      <c r="Y16" s="119">
        <v>2.1520000000000001</v>
      </c>
      <c r="Z16" s="119" t="s">
        <v>301</v>
      </c>
      <c r="AA16" s="119" t="s">
        <v>218</v>
      </c>
      <c r="AB16" s="61"/>
      <c r="AD16" s="118">
        <v>176.9</v>
      </c>
      <c r="AE16" s="119">
        <v>1</v>
      </c>
      <c r="AF16" s="119">
        <v>176.9</v>
      </c>
      <c r="AG16" s="119" t="s">
        <v>302</v>
      </c>
      <c r="AH16" s="119" t="s">
        <v>303</v>
      </c>
      <c r="AI16" s="61"/>
      <c r="AK16" s="118">
        <v>46.89</v>
      </c>
      <c r="AL16" s="119">
        <v>1</v>
      </c>
      <c r="AM16" s="119">
        <v>46.89</v>
      </c>
      <c r="AN16" s="119" t="s">
        <v>304</v>
      </c>
      <c r="AO16" s="119" t="s">
        <v>218</v>
      </c>
      <c r="AP16" s="61"/>
    </row>
    <row r="17" spans="1:43" x14ac:dyDescent="0.25">
      <c r="A17" s="4" t="s">
        <v>305</v>
      </c>
      <c r="B17" s="118">
        <v>2499280</v>
      </c>
      <c r="C17" s="119">
        <v>48</v>
      </c>
      <c r="D17" s="119">
        <v>52068</v>
      </c>
      <c r="E17" s="119"/>
      <c r="F17" s="119"/>
      <c r="G17" s="61"/>
      <c r="I17" s="118">
        <v>696.1</v>
      </c>
      <c r="J17" s="119">
        <v>48</v>
      </c>
      <c r="K17" s="119">
        <v>14.5</v>
      </c>
      <c r="L17" s="119"/>
      <c r="M17" s="119"/>
      <c r="N17" s="61"/>
      <c r="P17" s="118">
        <v>6143</v>
      </c>
      <c r="Q17" s="119">
        <v>60</v>
      </c>
      <c r="R17" s="119">
        <v>102.4</v>
      </c>
      <c r="S17" s="119"/>
      <c r="T17" s="119"/>
      <c r="U17" s="61"/>
      <c r="W17" s="118">
        <v>3.194</v>
      </c>
      <c r="X17" s="119">
        <v>54</v>
      </c>
      <c r="Y17" s="119">
        <v>5.9150000000000001E-2</v>
      </c>
      <c r="Z17" s="119"/>
      <c r="AA17" s="119"/>
      <c r="AB17" s="61"/>
      <c r="AD17" s="118">
        <v>8789</v>
      </c>
      <c r="AE17" s="119">
        <v>48</v>
      </c>
      <c r="AF17" s="119">
        <v>183.1</v>
      </c>
      <c r="AG17" s="119"/>
      <c r="AH17" s="119"/>
      <c r="AI17" s="61"/>
      <c r="AK17" s="118">
        <v>27.13</v>
      </c>
      <c r="AL17" s="119">
        <v>54</v>
      </c>
      <c r="AM17" s="119">
        <v>0.50229999999999997</v>
      </c>
      <c r="AN17" s="119"/>
      <c r="AO17" s="119"/>
      <c r="AP17" s="61"/>
    </row>
    <row r="18" spans="1:43" x14ac:dyDescent="0.25">
      <c r="A18" s="4"/>
      <c r="B18" s="118"/>
      <c r="C18" s="119"/>
      <c r="D18" s="119"/>
      <c r="E18" s="119"/>
      <c r="F18" s="119"/>
      <c r="G18" s="61"/>
      <c r="I18" s="118"/>
      <c r="J18" s="119"/>
      <c r="K18" s="119"/>
      <c r="L18" s="119"/>
      <c r="M18" s="119"/>
      <c r="N18" s="61"/>
      <c r="P18" s="118"/>
      <c r="Q18" s="119"/>
      <c r="R18" s="119"/>
      <c r="S18" s="119"/>
      <c r="T18" s="119"/>
      <c r="U18" s="61"/>
      <c r="W18" s="118"/>
      <c r="X18" s="119"/>
      <c r="Y18" s="119"/>
      <c r="Z18" s="119"/>
      <c r="AA18" s="119"/>
      <c r="AB18" s="61"/>
      <c r="AD18" s="118"/>
      <c r="AE18" s="119"/>
      <c r="AF18" s="119"/>
      <c r="AG18" s="119"/>
      <c r="AH18" s="119"/>
      <c r="AI18" s="61"/>
      <c r="AK18" s="118"/>
      <c r="AL18" s="119"/>
      <c r="AM18" s="119"/>
      <c r="AN18" s="119"/>
      <c r="AO18" s="119"/>
      <c r="AP18" s="61"/>
    </row>
    <row r="19" spans="1:43" x14ac:dyDescent="0.25">
      <c r="A19" s="4" t="s">
        <v>306</v>
      </c>
      <c r="B19" s="118"/>
      <c r="C19" s="119"/>
      <c r="D19" s="119"/>
      <c r="E19" s="119"/>
      <c r="F19" s="119"/>
      <c r="G19" s="61"/>
      <c r="I19" s="118"/>
      <c r="J19" s="119"/>
      <c r="K19" s="119"/>
      <c r="L19" s="119"/>
      <c r="M19" s="119"/>
      <c r="N19" s="61"/>
      <c r="P19" s="118"/>
      <c r="Q19" s="119"/>
      <c r="R19" s="119"/>
      <c r="S19" s="119"/>
      <c r="T19" s="119"/>
      <c r="U19" s="61"/>
      <c r="W19" s="118"/>
      <c r="X19" s="119"/>
      <c r="Y19" s="119"/>
      <c r="Z19" s="119"/>
      <c r="AA19" s="119"/>
      <c r="AB19" s="61"/>
      <c r="AD19" s="118"/>
      <c r="AE19" s="119"/>
      <c r="AF19" s="119"/>
      <c r="AG19" s="119"/>
      <c r="AH19" s="119"/>
      <c r="AI19" s="61"/>
      <c r="AK19" s="118"/>
      <c r="AL19" s="119"/>
      <c r="AM19" s="119"/>
      <c r="AN19" s="119"/>
      <c r="AO19" s="119"/>
      <c r="AP19" s="61"/>
    </row>
    <row r="20" spans="1:43" x14ac:dyDescent="0.25">
      <c r="A20" s="4" t="s">
        <v>307</v>
      </c>
      <c r="B20" s="118">
        <v>250.4</v>
      </c>
      <c r="C20" s="119"/>
      <c r="D20" s="119"/>
      <c r="E20" s="119"/>
      <c r="F20" s="119"/>
      <c r="G20" s="61"/>
      <c r="I20" s="118">
        <v>10.45</v>
      </c>
      <c r="J20" s="119"/>
      <c r="K20" s="119"/>
      <c r="L20" s="119"/>
      <c r="M20" s="119"/>
      <c r="N20" s="61"/>
      <c r="P20" s="118">
        <v>15.73</v>
      </c>
      <c r="Q20" s="119"/>
      <c r="R20" s="119"/>
      <c r="S20" s="119"/>
      <c r="T20" s="119"/>
      <c r="U20" s="61"/>
      <c r="W20" s="118">
        <v>0.97099999999999997</v>
      </c>
      <c r="X20" s="119"/>
      <c r="Y20" s="119"/>
      <c r="Z20" s="119"/>
      <c r="AA20" s="119"/>
      <c r="AB20" s="61"/>
      <c r="AD20" s="118">
        <v>19.989999999999998</v>
      </c>
      <c r="AE20" s="119"/>
      <c r="AF20" s="119"/>
      <c r="AG20" s="119"/>
      <c r="AH20" s="119"/>
      <c r="AI20" s="61"/>
      <c r="AK20" s="118">
        <v>2.27</v>
      </c>
      <c r="AL20" s="119"/>
      <c r="AM20" s="119"/>
      <c r="AN20" s="119"/>
      <c r="AO20" s="119"/>
      <c r="AP20" s="61"/>
    </row>
    <row r="21" spans="1:43" x14ac:dyDescent="0.25">
      <c r="A21" s="4" t="s">
        <v>308</v>
      </c>
      <c r="B21" s="118">
        <v>106.7</v>
      </c>
      <c r="C21" s="119"/>
      <c r="D21" s="119"/>
      <c r="E21" s="119"/>
      <c r="F21" s="119"/>
      <c r="G21" s="61"/>
      <c r="I21" s="118">
        <v>7.1369999999999996</v>
      </c>
      <c r="J21" s="119"/>
      <c r="K21" s="119"/>
      <c r="L21" s="119"/>
      <c r="M21" s="119"/>
      <c r="N21" s="61"/>
      <c r="P21" s="118">
        <v>5.67</v>
      </c>
      <c r="Q21" s="119"/>
      <c r="R21" s="119"/>
      <c r="S21" s="119"/>
      <c r="T21" s="119"/>
      <c r="U21" s="61"/>
      <c r="W21" s="118">
        <v>0.59230000000000005</v>
      </c>
      <c r="X21" s="119"/>
      <c r="Y21" s="119"/>
      <c r="Z21" s="119"/>
      <c r="AA21" s="119"/>
      <c r="AB21" s="61"/>
      <c r="AD21" s="118">
        <v>16.37</v>
      </c>
      <c r="AE21" s="119"/>
      <c r="AF21" s="119"/>
      <c r="AG21" s="119"/>
      <c r="AH21" s="119"/>
      <c r="AI21" s="61"/>
      <c r="AK21" s="118">
        <v>0.50160000000000005</v>
      </c>
      <c r="AL21" s="119"/>
      <c r="AM21" s="119"/>
      <c r="AN21" s="119"/>
      <c r="AO21" s="119"/>
      <c r="AP21" s="61"/>
    </row>
    <row r="22" spans="1:43" x14ac:dyDescent="0.25">
      <c r="A22" s="4" t="s">
        <v>309</v>
      </c>
      <c r="B22" s="118">
        <v>143.6</v>
      </c>
      <c r="C22" s="119"/>
      <c r="D22" s="119"/>
      <c r="E22" s="119"/>
      <c r="F22" s="119"/>
      <c r="G22" s="61"/>
      <c r="I22" s="118">
        <v>3.3130000000000002</v>
      </c>
      <c r="J22" s="119"/>
      <c r="K22" s="119"/>
      <c r="L22" s="119"/>
      <c r="M22" s="119"/>
      <c r="N22" s="61"/>
      <c r="P22" s="118">
        <v>10.06</v>
      </c>
      <c r="Q22" s="119"/>
      <c r="R22" s="119"/>
      <c r="S22" s="119"/>
      <c r="T22" s="119"/>
      <c r="U22" s="61"/>
      <c r="W22" s="118">
        <v>0.37869999999999998</v>
      </c>
      <c r="X22" s="119"/>
      <c r="Y22" s="119"/>
      <c r="Z22" s="119"/>
      <c r="AA22" s="119"/>
      <c r="AB22" s="61"/>
      <c r="AD22" s="118">
        <v>3.62</v>
      </c>
      <c r="AE22" s="119"/>
      <c r="AF22" s="119"/>
      <c r="AG22" s="119"/>
      <c r="AH22" s="119"/>
      <c r="AI22" s="61"/>
      <c r="AK22" s="118">
        <v>1.768</v>
      </c>
      <c r="AL22" s="119"/>
      <c r="AM22" s="119"/>
      <c r="AN22" s="119"/>
      <c r="AO22" s="119"/>
      <c r="AP22" s="61"/>
    </row>
    <row r="23" spans="1:43" x14ac:dyDescent="0.25">
      <c r="A23" s="4" t="s">
        <v>310</v>
      </c>
      <c r="B23" s="118">
        <v>62.1</v>
      </c>
      <c r="C23" s="119"/>
      <c r="D23" s="119"/>
      <c r="E23" s="119"/>
      <c r="F23" s="119"/>
      <c r="G23" s="61"/>
      <c r="I23" s="118">
        <v>1.036</v>
      </c>
      <c r="J23" s="119"/>
      <c r="K23" s="119"/>
      <c r="L23" s="119"/>
      <c r="M23" s="119"/>
      <c r="N23" s="61"/>
      <c r="P23" s="118">
        <v>2.4910000000000001</v>
      </c>
      <c r="Q23" s="119"/>
      <c r="R23" s="119"/>
      <c r="S23" s="119"/>
      <c r="T23" s="119"/>
      <c r="U23" s="61"/>
      <c r="W23" s="118">
        <v>6.2799999999999995E-2</v>
      </c>
      <c r="X23" s="119"/>
      <c r="Y23" s="119"/>
      <c r="Z23" s="119"/>
      <c r="AA23" s="119"/>
      <c r="AB23" s="61"/>
      <c r="AD23" s="118">
        <v>3.6829999999999998</v>
      </c>
      <c r="AE23" s="119"/>
      <c r="AF23" s="119"/>
      <c r="AG23" s="119"/>
      <c r="AH23" s="119"/>
      <c r="AI23" s="61"/>
      <c r="AK23" s="118">
        <v>0.183</v>
      </c>
      <c r="AL23" s="119"/>
      <c r="AM23" s="119"/>
      <c r="AN23" s="119"/>
      <c r="AO23" s="119"/>
      <c r="AP23" s="61"/>
    </row>
    <row r="24" spans="1:43" x14ac:dyDescent="0.25">
      <c r="A24" s="4" t="s">
        <v>311</v>
      </c>
      <c r="B24" s="118" t="s">
        <v>312</v>
      </c>
      <c r="C24" s="119"/>
      <c r="D24" s="119"/>
      <c r="E24" s="119"/>
      <c r="F24" s="119"/>
      <c r="G24" s="61"/>
      <c r="I24" s="118" t="s">
        <v>313</v>
      </c>
      <c r="J24" s="119"/>
      <c r="K24" s="119"/>
      <c r="L24" s="119"/>
      <c r="M24" s="119"/>
      <c r="N24" s="61"/>
      <c r="P24" s="118" t="s">
        <v>314</v>
      </c>
      <c r="Q24" s="119"/>
      <c r="R24" s="119"/>
      <c r="S24" s="119"/>
      <c r="T24" s="119"/>
      <c r="U24" s="61"/>
      <c r="W24" s="118" t="s">
        <v>315</v>
      </c>
      <c r="X24" s="119"/>
      <c r="Y24" s="119"/>
      <c r="Z24" s="119"/>
      <c r="AA24" s="119"/>
      <c r="AB24" s="61"/>
      <c r="AD24" s="118" t="s">
        <v>316</v>
      </c>
      <c r="AE24" s="119"/>
      <c r="AF24" s="119"/>
      <c r="AG24" s="119"/>
      <c r="AH24" s="119"/>
      <c r="AI24" s="61"/>
      <c r="AK24" s="118" t="s">
        <v>317</v>
      </c>
      <c r="AL24" s="119"/>
      <c r="AM24" s="119"/>
      <c r="AN24" s="119"/>
      <c r="AO24" s="119"/>
      <c r="AP24" s="61"/>
    </row>
    <row r="25" spans="1:43" x14ac:dyDescent="0.25">
      <c r="A25" s="4"/>
      <c r="B25" s="118"/>
      <c r="C25" s="119"/>
      <c r="D25" s="119"/>
      <c r="E25" s="119"/>
      <c r="F25" s="119"/>
      <c r="G25" s="61"/>
      <c r="I25" s="118"/>
      <c r="J25" s="119"/>
      <c r="K25" s="119"/>
      <c r="L25" s="119"/>
      <c r="M25" s="119"/>
      <c r="N25" s="61"/>
      <c r="P25" s="118"/>
      <c r="Q25" s="119"/>
      <c r="R25" s="119"/>
      <c r="S25" s="119"/>
      <c r="T25" s="60"/>
      <c r="U25" s="61"/>
      <c r="W25" s="69"/>
      <c r="X25" s="60"/>
      <c r="Y25" s="60"/>
      <c r="Z25" s="60"/>
      <c r="AA25" s="60"/>
      <c r="AB25" s="61"/>
      <c r="AD25" s="118"/>
      <c r="AE25" s="119"/>
      <c r="AF25" s="119"/>
      <c r="AG25" s="119"/>
      <c r="AH25" s="119"/>
      <c r="AI25" s="61"/>
      <c r="AK25" s="118"/>
      <c r="AL25" s="119"/>
      <c r="AM25" s="119"/>
      <c r="AN25" s="119"/>
      <c r="AO25" s="119"/>
      <c r="AP25" s="61"/>
    </row>
    <row r="26" spans="1:43" x14ac:dyDescent="0.25">
      <c r="B26" s="69"/>
      <c r="C26" s="60"/>
      <c r="D26" s="60"/>
      <c r="E26" s="60"/>
      <c r="F26" s="60"/>
      <c r="G26" s="61"/>
      <c r="I26" s="69"/>
      <c r="J26" s="60"/>
      <c r="K26" s="60"/>
      <c r="L26" s="60"/>
      <c r="M26" s="60"/>
      <c r="N26" s="61"/>
      <c r="P26" s="69"/>
      <c r="Q26" s="60"/>
      <c r="R26" s="60"/>
      <c r="S26" s="60"/>
      <c r="T26" s="60"/>
      <c r="U26" s="61"/>
      <c r="W26" s="69"/>
      <c r="X26" s="60"/>
      <c r="Y26" s="60"/>
      <c r="Z26" s="60"/>
      <c r="AA26" s="60"/>
      <c r="AB26" s="61"/>
      <c r="AD26" s="118"/>
      <c r="AE26" s="119"/>
      <c r="AF26" s="119"/>
      <c r="AG26" s="119"/>
      <c r="AH26" s="119"/>
      <c r="AI26" s="61"/>
      <c r="AK26" s="69"/>
      <c r="AL26" s="60"/>
      <c r="AM26" s="60"/>
      <c r="AN26" s="60"/>
      <c r="AO26" s="60"/>
      <c r="AP26" s="61"/>
    </row>
    <row r="27" spans="1:43" x14ac:dyDescent="0.25">
      <c r="B27" s="69"/>
      <c r="C27" s="60"/>
      <c r="D27" s="60"/>
      <c r="E27" s="60"/>
      <c r="F27" s="60"/>
      <c r="G27" s="61"/>
      <c r="I27" s="69"/>
      <c r="J27" s="60"/>
      <c r="K27" s="60"/>
      <c r="L27" s="60"/>
      <c r="M27" s="60"/>
      <c r="N27" s="61"/>
      <c r="P27" s="69"/>
      <c r="Q27" s="60"/>
      <c r="R27" s="60"/>
      <c r="S27" s="60"/>
      <c r="T27" s="60"/>
      <c r="U27" s="61"/>
      <c r="W27" s="69"/>
      <c r="X27" s="60"/>
      <c r="Y27" s="60"/>
      <c r="Z27" s="60"/>
      <c r="AA27" s="60"/>
      <c r="AB27" s="61"/>
      <c r="AD27" s="69"/>
      <c r="AE27" s="60"/>
      <c r="AF27" s="60"/>
      <c r="AG27" s="60"/>
      <c r="AH27" s="60"/>
      <c r="AI27" s="61"/>
      <c r="AK27" s="69"/>
      <c r="AL27" s="60"/>
      <c r="AM27" s="60"/>
      <c r="AN27" s="60"/>
      <c r="AO27" s="60"/>
      <c r="AP27" s="61"/>
    </row>
    <row r="28" spans="1:43" s="6" customFormat="1" x14ac:dyDescent="0.25">
      <c r="A28" s="113" t="s">
        <v>318</v>
      </c>
      <c r="B28" s="120" t="s">
        <v>235</v>
      </c>
      <c r="C28" s="121" t="s">
        <v>236</v>
      </c>
      <c r="D28" s="121" t="s">
        <v>127</v>
      </c>
      <c r="E28" s="121" t="s">
        <v>128</v>
      </c>
      <c r="F28" s="121" t="s">
        <v>129</v>
      </c>
      <c r="G28" s="122"/>
      <c r="I28" s="126" t="s">
        <v>235</v>
      </c>
      <c r="J28" s="127" t="s">
        <v>236</v>
      </c>
      <c r="K28" s="127" t="s">
        <v>127</v>
      </c>
      <c r="L28" s="127" t="s">
        <v>128</v>
      </c>
      <c r="M28" s="127" t="s">
        <v>129</v>
      </c>
      <c r="N28" s="122"/>
      <c r="P28" s="126" t="s">
        <v>235</v>
      </c>
      <c r="Q28" s="127" t="s">
        <v>236</v>
      </c>
      <c r="R28" s="127" t="s">
        <v>127</v>
      </c>
      <c r="S28" s="127" t="s">
        <v>128</v>
      </c>
      <c r="T28" s="127" t="s">
        <v>129</v>
      </c>
      <c r="U28" s="122"/>
      <c r="W28" s="126" t="s">
        <v>235</v>
      </c>
      <c r="X28" s="127" t="s">
        <v>236</v>
      </c>
      <c r="Y28" s="127" t="s">
        <v>127</v>
      </c>
      <c r="Z28" s="127" t="s">
        <v>128</v>
      </c>
      <c r="AA28" s="127" t="s">
        <v>129</v>
      </c>
      <c r="AB28" s="122"/>
      <c r="AD28" s="126" t="s">
        <v>235</v>
      </c>
      <c r="AE28" s="127" t="s">
        <v>236</v>
      </c>
      <c r="AF28" s="127" t="s">
        <v>127</v>
      </c>
      <c r="AG28" s="127" t="s">
        <v>128</v>
      </c>
      <c r="AH28" s="127" t="s">
        <v>129</v>
      </c>
      <c r="AI28" s="122"/>
      <c r="AK28" s="126" t="s">
        <v>235</v>
      </c>
      <c r="AL28" s="127" t="s">
        <v>236</v>
      </c>
      <c r="AM28" s="127" t="s">
        <v>127</v>
      </c>
      <c r="AN28" s="127" t="s">
        <v>128</v>
      </c>
      <c r="AO28" s="127" t="s">
        <v>129</v>
      </c>
      <c r="AP28" s="122"/>
    </row>
    <row r="29" spans="1:43" x14ac:dyDescent="0.25">
      <c r="A29" s="4"/>
      <c r="B29" s="118"/>
      <c r="C29" s="119"/>
      <c r="D29" s="119"/>
      <c r="E29" s="119"/>
      <c r="F29" s="119"/>
      <c r="G29" s="61"/>
      <c r="I29" s="69"/>
      <c r="J29" s="60"/>
      <c r="K29" s="60"/>
      <c r="L29" s="60"/>
      <c r="M29" s="60"/>
      <c r="N29" s="61"/>
      <c r="P29" s="69"/>
      <c r="Q29" s="60"/>
      <c r="R29" s="60"/>
      <c r="S29" s="60"/>
      <c r="T29" s="60"/>
      <c r="U29" s="61"/>
      <c r="W29" s="69"/>
      <c r="X29" s="60"/>
      <c r="Y29" s="60"/>
      <c r="Z29" s="60"/>
      <c r="AA29" s="60"/>
      <c r="AB29" s="61"/>
      <c r="AD29" s="69"/>
      <c r="AE29" s="60"/>
      <c r="AF29" s="60"/>
      <c r="AG29" s="60"/>
      <c r="AH29" s="60"/>
      <c r="AI29" s="61"/>
      <c r="AK29" s="69"/>
      <c r="AL29" s="60"/>
      <c r="AM29" s="60"/>
      <c r="AN29" s="60"/>
      <c r="AO29" s="60"/>
      <c r="AP29" s="61"/>
    </row>
    <row r="30" spans="1:43" x14ac:dyDescent="0.25">
      <c r="A30" s="4" t="s">
        <v>319</v>
      </c>
      <c r="B30" s="69"/>
      <c r="C30" s="60"/>
      <c r="D30" s="60"/>
      <c r="E30" s="60"/>
      <c r="F30" s="60"/>
      <c r="G30" s="61"/>
      <c r="I30" s="69"/>
      <c r="J30" s="60"/>
      <c r="K30" s="60"/>
      <c r="L30" s="60"/>
      <c r="M30" s="60"/>
      <c r="N30" s="61"/>
      <c r="P30" s="69"/>
      <c r="Q30" s="60"/>
      <c r="R30" s="60"/>
      <c r="S30" s="60"/>
      <c r="T30" s="60"/>
      <c r="U30" s="61"/>
      <c r="W30" s="69"/>
      <c r="X30" s="60"/>
      <c r="Y30" s="60"/>
      <c r="Z30" s="60"/>
      <c r="AA30" s="60"/>
      <c r="AB30" s="61"/>
      <c r="AD30" s="69"/>
      <c r="AE30" s="60"/>
      <c r="AF30" s="60"/>
      <c r="AG30" s="60"/>
      <c r="AH30" s="60"/>
      <c r="AI30" s="61"/>
      <c r="AK30" s="69"/>
      <c r="AL30" s="60"/>
      <c r="AM30" s="60"/>
      <c r="AN30" s="60"/>
      <c r="AO30" s="60"/>
      <c r="AP30" s="61"/>
    </row>
    <row r="31" spans="1:43" x14ac:dyDescent="0.25">
      <c r="A31" s="4" t="s">
        <v>263</v>
      </c>
      <c r="B31" s="118">
        <v>0.1603</v>
      </c>
      <c r="C31" s="119" t="s">
        <v>320</v>
      </c>
      <c r="D31" s="119" t="s">
        <v>47</v>
      </c>
      <c r="E31" s="119" t="s">
        <v>46</v>
      </c>
      <c r="F31" s="119" t="s">
        <v>132</v>
      </c>
      <c r="G31" s="123"/>
      <c r="H31" s="111"/>
      <c r="I31" s="118">
        <v>-4.1110000000000001E-2</v>
      </c>
      <c r="J31" s="119" t="s">
        <v>321</v>
      </c>
      <c r="K31" s="119" t="s">
        <v>47</v>
      </c>
      <c r="L31" s="119" t="s">
        <v>46</v>
      </c>
      <c r="M31" s="119" t="s">
        <v>132</v>
      </c>
      <c r="N31" s="123"/>
      <c r="O31" s="111"/>
      <c r="P31" s="118">
        <v>-0.2082</v>
      </c>
      <c r="Q31" s="119" t="s">
        <v>322</v>
      </c>
      <c r="R31" s="119" t="s">
        <v>47</v>
      </c>
      <c r="S31" s="119" t="s">
        <v>46</v>
      </c>
      <c r="T31" s="119" t="s">
        <v>132</v>
      </c>
      <c r="U31" s="123"/>
      <c r="V31" s="111"/>
      <c r="W31" s="118">
        <v>0.247</v>
      </c>
      <c r="X31" s="119" t="s">
        <v>323</v>
      </c>
      <c r="Y31" s="119" t="s">
        <v>47</v>
      </c>
      <c r="Z31" s="119" t="s">
        <v>46</v>
      </c>
      <c r="AA31" s="119">
        <v>7.9299999999999995E-2</v>
      </c>
      <c r="AB31" s="123"/>
      <c r="AC31" s="111"/>
      <c r="AD31" s="118">
        <v>-0.2422</v>
      </c>
      <c r="AE31" s="119" t="s">
        <v>324</v>
      </c>
      <c r="AF31" s="119" t="s">
        <v>47</v>
      </c>
      <c r="AG31" s="119" t="s">
        <v>46</v>
      </c>
      <c r="AH31" s="119" t="s">
        <v>132</v>
      </c>
      <c r="AI31" s="123"/>
      <c r="AJ31" s="111"/>
      <c r="AK31" s="118">
        <v>0.71199999999999997</v>
      </c>
      <c r="AL31" s="119" t="s">
        <v>325</v>
      </c>
      <c r="AM31" s="119" t="s">
        <v>47</v>
      </c>
      <c r="AN31" s="119" t="s">
        <v>46</v>
      </c>
      <c r="AO31" s="119">
        <v>8.3900000000000002E-2</v>
      </c>
      <c r="AP31" s="123"/>
      <c r="AQ31" s="111"/>
    </row>
    <row r="32" spans="1:43" x14ac:dyDescent="0.25">
      <c r="A32" s="4" t="s">
        <v>239</v>
      </c>
      <c r="B32" s="118">
        <v>417.5</v>
      </c>
      <c r="C32" s="119" t="s">
        <v>326</v>
      </c>
      <c r="D32" s="119" t="s">
        <v>13</v>
      </c>
      <c r="E32" s="124" t="s">
        <v>84</v>
      </c>
      <c r="F32" s="119">
        <v>8.9999999999999998E-4</v>
      </c>
      <c r="G32" s="123"/>
      <c r="H32" s="111"/>
      <c r="I32" s="118">
        <v>8.7929999999999993</v>
      </c>
      <c r="J32" s="119" t="s">
        <v>327</v>
      </c>
      <c r="K32" s="119" t="s">
        <v>13</v>
      </c>
      <c r="L32" s="124" t="s">
        <v>30</v>
      </c>
      <c r="M32" s="119" t="s">
        <v>29</v>
      </c>
      <c r="N32" s="123"/>
      <c r="O32" s="111"/>
      <c r="P32" s="118">
        <v>29.62</v>
      </c>
      <c r="Q32" s="119" t="s">
        <v>328</v>
      </c>
      <c r="R32" s="119" t="s">
        <v>13</v>
      </c>
      <c r="S32" s="124" t="s">
        <v>30</v>
      </c>
      <c r="T32" s="119" t="s">
        <v>29</v>
      </c>
      <c r="U32" s="123"/>
      <c r="V32" s="111"/>
      <c r="W32" s="118">
        <v>0.41399999999999998</v>
      </c>
      <c r="X32" s="119" t="s">
        <v>329</v>
      </c>
      <c r="Y32" s="119" t="s">
        <v>13</v>
      </c>
      <c r="Z32" s="124" t="s">
        <v>11</v>
      </c>
      <c r="AA32" s="119">
        <v>1.1000000000000001E-3</v>
      </c>
      <c r="AB32" s="123"/>
      <c r="AC32" s="111"/>
      <c r="AD32" s="118">
        <v>7.6689999999999996</v>
      </c>
      <c r="AE32" s="119" t="s">
        <v>330</v>
      </c>
      <c r="AF32" s="119" t="s">
        <v>47</v>
      </c>
      <c r="AG32" s="119" t="s">
        <v>46</v>
      </c>
      <c r="AH32" s="119">
        <v>0.55249999999999999</v>
      </c>
      <c r="AI32" s="123"/>
      <c r="AJ32" s="111"/>
      <c r="AK32" s="118">
        <v>1.07</v>
      </c>
      <c r="AL32" s="119" t="s">
        <v>331</v>
      </c>
      <c r="AM32" s="119" t="s">
        <v>13</v>
      </c>
      <c r="AN32" s="124" t="s">
        <v>11</v>
      </c>
      <c r="AO32" s="119">
        <v>4.1000000000000003E-3</v>
      </c>
      <c r="AP32" s="123"/>
      <c r="AQ32" s="111"/>
    </row>
    <row r="33" spans="1:51" x14ac:dyDescent="0.25">
      <c r="A33" s="4" t="s">
        <v>249</v>
      </c>
      <c r="B33" s="118">
        <v>13.2</v>
      </c>
      <c r="C33" s="119" t="s">
        <v>332</v>
      </c>
      <c r="D33" s="119" t="s">
        <v>47</v>
      </c>
      <c r="E33" s="119" t="s">
        <v>46</v>
      </c>
      <c r="F33" s="119">
        <v>0.99909999999999999</v>
      </c>
      <c r="G33" s="123"/>
      <c r="H33" s="111"/>
      <c r="I33" s="118">
        <v>1.1859999999999999</v>
      </c>
      <c r="J33" s="119" t="s">
        <v>333</v>
      </c>
      <c r="K33" s="119" t="s">
        <v>47</v>
      </c>
      <c r="L33" s="119" t="s">
        <v>46</v>
      </c>
      <c r="M33" s="119">
        <v>0.88390000000000002</v>
      </c>
      <c r="N33" s="123"/>
      <c r="O33" s="111"/>
      <c r="P33" s="118">
        <v>0.76449999999999996</v>
      </c>
      <c r="Q33" s="119" t="s">
        <v>334</v>
      </c>
      <c r="R33" s="119" t="s">
        <v>47</v>
      </c>
      <c r="S33" s="119" t="s">
        <v>46</v>
      </c>
      <c r="T33" s="119">
        <v>0.99729999999999996</v>
      </c>
      <c r="U33" s="123"/>
      <c r="V33" s="111"/>
      <c r="W33" s="118">
        <v>0.47520000000000001</v>
      </c>
      <c r="X33" s="119" t="s">
        <v>335</v>
      </c>
      <c r="Y33" s="119" t="s">
        <v>13</v>
      </c>
      <c r="Z33" s="124" t="s">
        <v>84</v>
      </c>
      <c r="AA33" s="119">
        <v>2.0000000000000001E-4</v>
      </c>
      <c r="AB33" s="123"/>
      <c r="AC33" s="111"/>
      <c r="AD33" s="118">
        <v>3.4340000000000002</v>
      </c>
      <c r="AE33" s="119" t="s">
        <v>336</v>
      </c>
      <c r="AF33" s="119" t="s">
        <v>47</v>
      </c>
      <c r="AG33" s="119" t="s">
        <v>46</v>
      </c>
      <c r="AH33" s="119">
        <v>0.9325</v>
      </c>
      <c r="AI33" s="123"/>
      <c r="AJ33" s="111"/>
      <c r="AK33" s="118">
        <v>3.5219999999999998</v>
      </c>
      <c r="AL33" s="119" t="s">
        <v>337</v>
      </c>
      <c r="AM33" s="119" t="s">
        <v>13</v>
      </c>
      <c r="AN33" s="124" t="s">
        <v>30</v>
      </c>
      <c r="AO33" s="119" t="s">
        <v>29</v>
      </c>
      <c r="AP33" s="123"/>
      <c r="AQ33" s="111"/>
    </row>
    <row r="34" spans="1:51" x14ac:dyDescent="0.25">
      <c r="B34" s="125"/>
      <c r="C34" s="116"/>
      <c r="D34" s="116"/>
      <c r="E34" s="116"/>
      <c r="F34" s="116"/>
      <c r="G34" s="123"/>
      <c r="H34" s="111"/>
      <c r="I34" s="125"/>
      <c r="J34" s="116"/>
      <c r="K34" s="116"/>
      <c r="L34" s="116"/>
      <c r="M34" s="116"/>
      <c r="N34" s="123"/>
      <c r="O34" s="111"/>
      <c r="P34" s="125"/>
      <c r="Q34" s="116"/>
      <c r="R34" s="116"/>
      <c r="S34" s="116"/>
      <c r="T34" s="116"/>
      <c r="U34" s="123"/>
      <c r="V34" s="111"/>
      <c r="W34" s="125"/>
      <c r="X34" s="116"/>
      <c r="Y34" s="116"/>
      <c r="Z34" s="116"/>
      <c r="AA34" s="116"/>
      <c r="AB34" s="123"/>
      <c r="AC34" s="111"/>
      <c r="AD34" s="125"/>
      <c r="AE34" s="116"/>
      <c r="AF34" s="116"/>
      <c r="AG34" s="116"/>
      <c r="AH34" s="116"/>
      <c r="AI34" s="123"/>
      <c r="AJ34" s="111"/>
      <c r="AK34" s="125"/>
      <c r="AL34" s="116"/>
      <c r="AM34" s="116"/>
      <c r="AN34" s="116"/>
      <c r="AO34" s="116"/>
      <c r="AP34" s="123"/>
      <c r="AQ34" s="111"/>
    </row>
    <row r="35" spans="1:51" x14ac:dyDescent="0.25">
      <c r="B35" s="125"/>
      <c r="C35" s="116"/>
      <c r="D35" s="116"/>
      <c r="E35" s="116"/>
      <c r="F35" s="116"/>
      <c r="G35" s="123"/>
      <c r="H35" s="111"/>
      <c r="I35" s="125"/>
      <c r="J35" s="116"/>
      <c r="K35" s="116"/>
      <c r="L35" s="116"/>
      <c r="M35" s="116"/>
      <c r="N35" s="123"/>
      <c r="O35" s="111"/>
      <c r="P35" s="125"/>
      <c r="Q35" s="116"/>
      <c r="R35" s="116"/>
      <c r="S35" s="116"/>
      <c r="T35" s="116"/>
      <c r="U35" s="123"/>
      <c r="V35" s="111"/>
      <c r="W35" s="125"/>
      <c r="X35" s="116"/>
      <c r="Y35" s="116"/>
      <c r="Z35" s="116"/>
      <c r="AA35" s="116"/>
      <c r="AB35" s="123"/>
      <c r="AC35" s="111"/>
      <c r="AD35" s="125"/>
      <c r="AE35" s="116"/>
      <c r="AF35" s="116"/>
      <c r="AG35" s="116"/>
      <c r="AH35" s="116"/>
      <c r="AI35" s="123"/>
      <c r="AJ35" s="111"/>
      <c r="AK35" s="125"/>
      <c r="AL35" s="116"/>
      <c r="AM35" s="116"/>
      <c r="AN35" s="116"/>
      <c r="AO35" s="116"/>
      <c r="AP35" s="123"/>
      <c r="AQ35" s="111"/>
    </row>
    <row r="36" spans="1:51" x14ac:dyDescent="0.25">
      <c r="B36" s="69"/>
      <c r="C36" s="60"/>
      <c r="D36" s="60"/>
      <c r="E36" s="60"/>
      <c r="F36" s="60"/>
      <c r="G36" s="61"/>
      <c r="I36" s="69"/>
      <c r="J36" s="60"/>
      <c r="K36" s="60"/>
      <c r="L36" s="60"/>
      <c r="M36" s="60"/>
      <c r="N36" s="61"/>
      <c r="P36" s="69"/>
      <c r="Q36" s="60"/>
      <c r="R36" s="60"/>
      <c r="S36" s="60"/>
      <c r="T36" s="60"/>
      <c r="U36" s="61"/>
      <c r="W36" s="69"/>
      <c r="X36" s="60"/>
      <c r="Y36" s="60"/>
      <c r="Z36" s="60"/>
      <c r="AA36" s="60"/>
      <c r="AB36" s="61"/>
      <c r="AD36" s="69"/>
      <c r="AE36" s="60"/>
      <c r="AF36" s="60"/>
      <c r="AG36" s="60"/>
      <c r="AH36" s="60"/>
      <c r="AI36" s="61"/>
      <c r="AK36" s="69"/>
      <c r="AL36" s="60"/>
      <c r="AM36" s="60"/>
      <c r="AN36" s="60"/>
      <c r="AO36" s="60"/>
      <c r="AP36" s="61"/>
    </row>
    <row r="37" spans="1:51" s="6" customFormat="1" x14ac:dyDescent="0.25">
      <c r="A37" s="114" t="s">
        <v>100</v>
      </c>
      <c r="B37" s="126"/>
      <c r="C37" s="127"/>
      <c r="D37" s="127"/>
      <c r="E37" s="127"/>
      <c r="F37" s="127"/>
      <c r="G37" s="122"/>
      <c r="I37" s="126"/>
      <c r="J37" s="127"/>
      <c r="K37" s="127"/>
      <c r="L37" s="127"/>
      <c r="M37" s="127"/>
      <c r="N37" s="122"/>
      <c r="P37" s="126"/>
      <c r="Q37" s="127"/>
      <c r="R37" s="127"/>
      <c r="S37" s="127"/>
      <c r="T37" s="127"/>
      <c r="U37" s="122"/>
      <c r="W37" s="126"/>
      <c r="X37" s="127"/>
      <c r="Y37" s="127"/>
      <c r="Z37" s="127"/>
      <c r="AA37" s="127"/>
      <c r="AB37" s="122"/>
      <c r="AD37" s="126"/>
      <c r="AE37" s="127"/>
      <c r="AF37" s="127"/>
      <c r="AG37" s="127"/>
      <c r="AH37" s="127"/>
      <c r="AI37" s="122"/>
      <c r="AK37" s="126"/>
      <c r="AL37" s="127"/>
      <c r="AM37" s="127"/>
      <c r="AN37" s="127"/>
      <c r="AO37" s="127"/>
      <c r="AP37" s="122"/>
    </row>
    <row r="38" spans="1:51" x14ac:dyDescent="0.25">
      <c r="B38" s="128" t="s">
        <v>263</v>
      </c>
      <c r="C38" s="129" t="s">
        <v>239</v>
      </c>
      <c r="D38" s="129" t="s">
        <v>249</v>
      </c>
      <c r="E38" s="129" t="s">
        <v>338</v>
      </c>
      <c r="F38" s="129" t="s">
        <v>339</v>
      </c>
      <c r="G38" s="130" t="s">
        <v>340</v>
      </c>
      <c r="H38" s="112"/>
      <c r="I38" s="128" t="s">
        <v>263</v>
      </c>
      <c r="J38" s="129" t="s">
        <v>239</v>
      </c>
      <c r="K38" s="129" t="s">
        <v>249</v>
      </c>
      <c r="L38" s="129" t="s">
        <v>338</v>
      </c>
      <c r="M38" s="129" t="s">
        <v>339</v>
      </c>
      <c r="N38" s="130" t="s">
        <v>340</v>
      </c>
      <c r="P38" s="128" t="s">
        <v>263</v>
      </c>
      <c r="Q38" s="129" t="s">
        <v>239</v>
      </c>
      <c r="R38" s="129" t="s">
        <v>249</v>
      </c>
      <c r="S38" s="129" t="s">
        <v>338</v>
      </c>
      <c r="T38" s="129" t="s">
        <v>339</v>
      </c>
      <c r="U38" s="130" t="s">
        <v>340</v>
      </c>
      <c r="W38" s="128" t="s">
        <v>263</v>
      </c>
      <c r="X38" s="129" t="s">
        <v>239</v>
      </c>
      <c r="Y38" s="129" t="s">
        <v>249</v>
      </c>
      <c r="Z38" s="129" t="s">
        <v>338</v>
      </c>
      <c r="AA38" s="129" t="s">
        <v>339</v>
      </c>
      <c r="AB38" s="130" t="s">
        <v>340</v>
      </c>
      <c r="AC38" s="8"/>
      <c r="AD38" s="128" t="s">
        <v>263</v>
      </c>
      <c r="AE38" s="129" t="s">
        <v>239</v>
      </c>
      <c r="AF38" s="129" t="s">
        <v>249</v>
      </c>
      <c r="AG38" s="129" t="s">
        <v>338</v>
      </c>
      <c r="AH38" s="129" t="s">
        <v>339</v>
      </c>
      <c r="AI38" s="130" t="s">
        <v>340</v>
      </c>
      <c r="AK38" s="128" t="s">
        <v>263</v>
      </c>
      <c r="AL38" s="129" t="s">
        <v>239</v>
      </c>
      <c r="AM38" s="129" t="s">
        <v>249</v>
      </c>
      <c r="AN38" s="129" t="s">
        <v>338</v>
      </c>
      <c r="AO38" s="129" t="s">
        <v>339</v>
      </c>
      <c r="AP38" s="130" t="s">
        <v>340</v>
      </c>
    </row>
    <row r="39" spans="1:51" x14ac:dyDescent="0.25">
      <c r="A39" s="4" t="s">
        <v>100</v>
      </c>
      <c r="B39" s="118"/>
      <c r="C39" s="119"/>
      <c r="D39" s="119"/>
      <c r="E39" s="119"/>
      <c r="F39" s="119"/>
      <c r="G39" s="131"/>
      <c r="I39" s="69"/>
      <c r="J39" s="60"/>
      <c r="K39" s="60"/>
      <c r="L39" s="60"/>
      <c r="M39" s="60"/>
      <c r="N39" s="61"/>
      <c r="P39" s="69"/>
      <c r="Q39" s="60"/>
      <c r="R39" s="60"/>
      <c r="S39" s="60"/>
      <c r="T39" s="60"/>
      <c r="U39" s="61"/>
      <c r="W39" s="69"/>
      <c r="X39" s="60"/>
      <c r="Y39" s="60"/>
      <c r="Z39" s="60"/>
      <c r="AA39" s="60"/>
      <c r="AB39" s="61"/>
      <c r="AC39" s="8"/>
      <c r="AD39" s="118"/>
      <c r="AE39" s="119"/>
      <c r="AF39" s="119"/>
      <c r="AG39" s="119"/>
      <c r="AH39" s="119"/>
      <c r="AI39" s="131"/>
      <c r="AK39" s="118"/>
      <c r="AL39" s="119"/>
      <c r="AM39" s="119"/>
      <c r="AN39" s="119"/>
      <c r="AO39" s="119"/>
      <c r="AP39" s="131"/>
    </row>
    <row r="40" spans="1:51" x14ac:dyDescent="0.25">
      <c r="A40" s="4"/>
      <c r="B40" s="118"/>
      <c r="C40" s="119"/>
      <c r="D40" s="119"/>
      <c r="E40" s="119"/>
      <c r="F40" s="119"/>
      <c r="G40" s="131"/>
      <c r="I40" s="118"/>
      <c r="J40" s="119"/>
      <c r="K40" s="119"/>
      <c r="L40" s="119"/>
      <c r="M40" s="119"/>
      <c r="N40" s="131"/>
      <c r="O40" s="116"/>
      <c r="P40" s="118"/>
      <c r="Q40" s="119"/>
      <c r="R40" s="119"/>
      <c r="S40" s="119"/>
      <c r="T40" s="119"/>
      <c r="U40" s="131"/>
      <c r="V40" s="116"/>
      <c r="W40" s="118"/>
      <c r="X40" s="119"/>
      <c r="Y40" s="119"/>
      <c r="Z40" s="119"/>
      <c r="AA40" s="119"/>
      <c r="AB40" s="131"/>
      <c r="AC40" s="116"/>
      <c r="AD40" s="118"/>
      <c r="AE40" s="119"/>
      <c r="AF40" s="119"/>
      <c r="AG40" s="119"/>
      <c r="AH40" s="119"/>
      <c r="AI40" s="131"/>
      <c r="AJ40" s="116"/>
      <c r="AK40" s="118"/>
      <c r="AL40" s="119"/>
      <c r="AM40" s="119"/>
      <c r="AN40" s="119"/>
      <c r="AO40" s="119"/>
      <c r="AP40" s="131"/>
      <c r="AQ40" s="116"/>
      <c r="AR40" s="116"/>
      <c r="AS40" s="116"/>
      <c r="AT40" s="116"/>
      <c r="AU40" s="116"/>
      <c r="AV40" s="116"/>
      <c r="AW40" s="116"/>
      <c r="AX40" s="116"/>
      <c r="AY40" s="116"/>
    </row>
    <row r="41" spans="1:51" x14ac:dyDescent="0.25">
      <c r="A41" s="2" t="s">
        <v>102</v>
      </c>
      <c r="B41" s="118"/>
      <c r="C41" s="119"/>
      <c r="D41" s="119"/>
      <c r="E41" s="119"/>
      <c r="F41" s="119"/>
      <c r="G41" s="131"/>
      <c r="I41" s="118"/>
      <c r="J41" s="119"/>
      <c r="K41" s="119"/>
      <c r="L41" s="119"/>
      <c r="M41" s="119"/>
      <c r="N41" s="131"/>
      <c r="O41" s="116"/>
      <c r="P41" s="118"/>
      <c r="Q41" s="119"/>
      <c r="R41" s="119"/>
      <c r="S41" s="119"/>
      <c r="T41" s="119"/>
      <c r="U41" s="131"/>
      <c r="V41" s="116"/>
      <c r="W41" s="118"/>
      <c r="X41" s="119"/>
      <c r="Y41" s="119"/>
      <c r="Z41" s="119"/>
      <c r="AA41" s="119"/>
      <c r="AB41" s="131"/>
      <c r="AC41" s="116"/>
      <c r="AD41" s="118"/>
      <c r="AE41" s="119"/>
      <c r="AF41" s="119"/>
      <c r="AG41" s="119"/>
      <c r="AH41" s="119"/>
      <c r="AI41" s="131"/>
      <c r="AJ41" s="116"/>
      <c r="AK41" s="118"/>
      <c r="AL41" s="119"/>
      <c r="AM41" s="119"/>
      <c r="AN41" s="119"/>
      <c r="AO41" s="119"/>
      <c r="AP41" s="131"/>
      <c r="AQ41" s="116"/>
      <c r="AR41" s="116"/>
      <c r="AS41" s="116"/>
      <c r="AT41" s="116"/>
      <c r="AU41" s="116"/>
      <c r="AV41" s="116"/>
      <c r="AW41" s="116"/>
      <c r="AX41" s="116"/>
      <c r="AY41" s="116"/>
    </row>
    <row r="42" spans="1:51" x14ac:dyDescent="0.25">
      <c r="A42" s="4" t="s">
        <v>103</v>
      </c>
      <c r="B42" s="118">
        <v>0.78310000000000002</v>
      </c>
      <c r="C42" s="119">
        <v>0.91700000000000004</v>
      </c>
      <c r="D42" s="119">
        <v>0.88319999999999999</v>
      </c>
      <c r="E42" s="119">
        <v>0.8569</v>
      </c>
      <c r="F42" s="119">
        <v>0.85570000000000002</v>
      </c>
      <c r="G42" s="131">
        <v>0.88249999999999995</v>
      </c>
      <c r="I42" s="118">
        <v>0.84960000000000002</v>
      </c>
      <c r="J42" s="119">
        <v>0.95989999999999998</v>
      </c>
      <c r="K42" s="119">
        <v>0.94010000000000005</v>
      </c>
      <c r="L42" s="119">
        <v>0.84040000000000004</v>
      </c>
      <c r="M42" s="119">
        <v>0.94279999999999997</v>
      </c>
      <c r="N42" s="131">
        <v>0.9587</v>
      </c>
      <c r="P42" s="118">
        <v>0.66990000000000005</v>
      </c>
      <c r="Q42" s="119">
        <v>0.90380000000000005</v>
      </c>
      <c r="R42" s="119">
        <v>0.89559999999999995</v>
      </c>
      <c r="S42" s="119">
        <v>0.90610000000000002</v>
      </c>
      <c r="T42" s="119">
        <v>0.96409999999999996</v>
      </c>
      <c r="U42" s="131">
        <v>0.90239999999999998</v>
      </c>
      <c r="W42" s="118">
        <v>0.87190000000000001</v>
      </c>
      <c r="X42" s="119">
        <v>0.9163</v>
      </c>
      <c r="Y42" s="119">
        <v>0.94850000000000001</v>
      </c>
      <c r="Z42" s="119">
        <v>0.93059999999999998</v>
      </c>
      <c r="AA42" s="119">
        <v>0.91120000000000001</v>
      </c>
      <c r="AB42" s="131">
        <v>0.89529999999999998</v>
      </c>
      <c r="AD42" s="118">
        <v>0.88239999999999996</v>
      </c>
      <c r="AE42" s="119">
        <v>0.93859999999999999</v>
      </c>
      <c r="AF42" s="119">
        <v>0.81820000000000004</v>
      </c>
      <c r="AG42" s="119">
        <v>0.89029999999999998</v>
      </c>
      <c r="AH42" s="119">
        <v>0.93579999999999997</v>
      </c>
      <c r="AI42" s="131">
        <v>0.94730000000000003</v>
      </c>
      <c r="AK42" s="118">
        <v>0.91390000000000005</v>
      </c>
      <c r="AL42" s="119">
        <v>0.86919999999999997</v>
      </c>
      <c r="AM42" s="119">
        <v>0.93799999999999994</v>
      </c>
      <c r="AN42" s="119">
        <v>0.93340000000000001</v>
      </c>
      <c r="AO42" s="119">
        <v>0.90759999999999996</v>
      </c>
      <c r="AP42" s="131">
        <v>0.93379999999999996</v>
      </c>
    </row>
    <row r="43" spans="1:51" x14ac:dyDescent="0.25">
      <c r="A43" s="4" t="s">
        <v>9</v>
      </c>
      <c r="B43" s="118">
        <v>1.3100000000000001E-2</v>
      </c>
      <c r="C43" s="119">
        <v>0.36830000000000002</v>
      </c>
      <c r="D43" s="119">
        <v>0.16969999999999999</v>
      </c>
      <c r="E43" s="119">
        <v>8.8599999999999998E-2</v>
      </c>
      <c r="F43" s="119">
        <v>8.6099999999999996E-2</v>
      </c>
      <c r="G43" s="131">
        <v>0.16669999999999999</v>
      </c>
      <c r="I43" s="118">
        <v>7.3700000000000002E-2</v>
      </c>
      <c r="J43" s="119">
        <v>0.79710000000000003</v>
      </c>
      <c r="K43" s="119">
        <v>0.58289999999999997</v>
      </c>
      <c r="L43" s="119">
        <v>5.8400000000000001E-2</v>
      </c>
      <c r="M43" s="119">
        <v>0.61199999999999999</v>
      </c>
      <c r="N43" s="131">
        <v>0.78439999999999999</v>
      </c>
      <c r="P43" s="118">
        <v>2.0000000000000001E-4</v>
      </c>
      <c r="Q43" s="119">
        <v>0.2056</v>
      </c>
      <c r="R43" s="119">
        <v>0.1633</v>
      </c>
      <c r="S43" s="119">
        <v>0.21920000000000001</v>
      </c>
      <c r="T43" s="119">
        <v>0.82110000000000005</v>
      </c>
      <c r="U43" s="131">
        <v>0.1976</v>
      </c>
      <c r="W43" s="118">
        <v>0.1051</v>
      </c>
      <c r="X43" s="119">
        <v>0.32700000000000001</v>
      </c>
      <c r="Y43" s="119">
        <v>0.65059999999999996</v>
      </c>
      <c r="Z43" s="119">
        <v>0.45329999999999998</v>
      </c>
      <c r="AA43" s="119">
        <v>0.28960000000000002</v>
      </c>
      <c r="AB43" s="131">
        <v>0.19439999999999999</v>
      </c>
      <c r="AD43" s="118">
        <v>0.1663</v>
      </c>
      <c r="AE43" s="119">
        <v>0.56679999999999997</v>
      </c>
      <c r="AF43" s="119">
        <v>3.2899999999999999E-2</v>
      </c>
      <c r="AG43" s="119">
        <v>0.2011</v>
      </c>
      <c r="AH43" s="119">
        <v>0.5383</v>
      </c>
      <c r="AI43" s="131">
        <v>0.66039999999999999</v>
      </c>
      <c r="AK43" s="118">
        <v>0.30859999999999999</v>
      </c>
      <c r="AL43" s="119">
        <v>9.7900000000000001E-2</v>
      </c>
      <c r="AM43" s="119">
        <v>0.53120000000000001</v>
      </c>
      <c r="AN43" s="119">
        <v>0.48259999999999997</v>
      </c>
      <c r="AO43" s="119">
        <v>0.2651</v>
      </c>
      <c r="AP43" s="131">
        <v>0.48580000000000001</v>
      </c>
    </row>
    <row r="44" spans="1:51" x14ac:dyDescent="0.25">
      <c r="A44" s="4" t="s">
        <v>101</v>
      </c>
      <c r="B44" s="132" t="s">
        <v>47</v>
      </c>
      <c r="C44" s="124" t="s">
        <v>13</v>
      </c>
      <c r="D44" s="124" t="s">
        <v>13</v>
      </c>
      <c r="E44" s="124" t="s">
        <v>13</v>
      </c>
      <c r="F44" s="124" t="s">
        <v>13</v>
      </c>
      <c r="G44" s="133" t="s">
        <v>13</v>
      </c>
      <c r="I44" s="137" t="s">
        <v>13</v>
      </c>
      <c r="J44" s="124" t="s">
        <v>13</v>
      </c>
      <c r="K44" s="124" t="s">
        <v>13</v>
      </c>
      <c r="L44" s="124" t="s">
        <v>13</v>
      </c>
      <c r="M44" s="124" t="s">
        <v>13</v>
      </c>
      <c r="N44" s="133" t="s">
        <v>13</v>
      </c>
      <c r="P44" s="132" t="s">
        <v>47</v>
      </c>
      <c r="Q44" s="124" t="s">
        <v>13</v>
      </c>
      <c r="R44" s="124" t="s">
        <v>13</v>
      </c>
      <c r="S44" s="124" t="s">
        <v>13</v>
      </c>
      <c r="T44" s="124" t="s">
        <v>13</v>
      </c>
      <c r="U44" s="133" t="s">
        <v>13</v>
      </c>
      <c r="W44" s="137" t="s">
        <v>13</v>
      </c>
      <c r="X44" s="124" t="s">
        <v>13</v>
      </c>
      <c r="Y44" s="124" t="s">
        <v>13</v>
      </c>
      <c r="Z44" s="124" t="s">
        <v>13</v>
      </c>
      <c r="AA44" s="124" t="s">
        <v>13</v>
      </c>
      <c r="AB44" s="133" t="s">
        <v>13</v>
      </c>
      <c r="AD44" s="137" t="s">
        <v>13</v>
      </c>
      <c r="AE44" s="124" t="s">
        <v>13</v>
      </c>
      <c r="AF44" s="140" t="s">
        <v>47</v>
      </c>
      <c r="AG44" s="124" t="s">
        <v>13</v>
      </c>
      <c r="AH44" s="124" t="s">
        <v>13</v>
      </c>
      <c r="AI44" s="133" t="s">
        <v>13</v>
      </c>
      <c r="AK44" s="137" t="s">
        <v>13</v>
      </c>
      <c r="AL44" s="124" t="s">
        <v>13</v>
      </c>
      <c r="AM44" s="124" t="s">
        <v>13</v>
      </c>
      <c r="AN44" s="124" t="s">
        <v>13</v>
      </c>
      <c r="AO44" s="124" t="s">
        <v>13</v>
      </c>
      <c r="AP44" s="133" t="s">
        <v>13</v>
      </c>
    </row>
    <row r="45" spans="1:51" x14ac:dyDescent="0.25">
      <c r="A45" s="4" t="s">
        <v>10</v>
      </c>
      <c r="B45" s="118" t="s">
        <v>35</v>
      </c>
      <c r="C45" s="119" t="s">
        <v>46</v>
      </c>
      <c r="D45" s="119" t="s">
        <v>46</v>
      </c>
      <c r="E45" s="119" t="s">
        <v>46</v>
      </c>
      <c r="F45" s="119" t="s">
        <v>46</v>
      </c>
      <c r="G45" s="131" t="s">
        <v>46</v>
      </c>
      <c r="I45" s="118" t="s">
        <v>46</v>
      </c>
      <c r="J45" s="119" t="s">
        <v>46</v>
      </c>
      <c r="K45" s="119" t="s">
        <v>46</v>
      </c>
      <c r="L45" s="119" t="s">
        <v>46</v>
      </c>
      <c r="M45" s="119" t="s">
        <v>46</v>
      </c>
      <c r="N45" s="131" t="s">
        <v>46</v>
      </c>
      <c r="P45" s="118" t="s">
        <v>84</v>
      </c>
      <c r="Q45" s="119" t="s">
        <v>46</v>
      </c>
      <c r="R45" s="119" t="s">
        <v>46</v>
      </c>
      <c r="S45" s="119" t="s">
        <v>46</v>
      </c>
      <c r="T45" s="119" t="s">
        <v>46</v>
      </c>
      <c r="U45" s="131" t="s">
        <v>46</v>
      </c>
      <c r="W45" s="118" t="s">
        <v>46</v>
      </c>
      <c r="X45" s="119" t="s">
        <v>46</v>
      </c>
      <c r="Y45" s="119" t="s">
        <v>46</v>
      </c>
      <c r="Z45" s="119" t="s">
        <v>46</v>
      </c>
      <c r="AA45" s="119" t="s">
        <v>46</v>
      </c>
      <c r="AB45" s="131" t="s">
        <v>46</v>
      </c>
      <c r="AD45" s="118" t="s">
        <v>46</v>
      </c>
      <c r="AE45" s="119" t="s">
        <v>46</v>
      </c>
      <c r="AF45" s="119" t="s">
        <v>35</v>
      </c>
      <c r="AG45" s="119" t="s">
        <v>46</v>
      </c>
      <c r="AH45" s="119" t="s">
        <v>46</v>
      </c>
      <c r="AI45" s="131" t="s">
        <v>46</v>
      </c>
      <c r="AK45" s="118" t="s">
        <v>46</v>
      </c>
      <c r="AL45" s="119" t="s">
        <v>46</v>
      </c>
      <c r="AM45" s="119" t="s">
        <v>46</v>
      </c>
      <c r="AN45" s="119" t="s">
        <v>46</v>
      </c>
      <c r="AO45" s="119" t="s">
        <v>46</v>
      </c>
      <c r="AP45" s="131" t="s">
        <v>46</v>
      </c>
    </row>
    <row r="46" spans="1:51" x14ac:dyDescent="0.25">
      <c r="A46" s="4"/>
      <c r="B46" s="118"/>
      <c r="C46" s="119"/>
      <c r="D46" s="119"/>
      <c r="E46" s="119"/>
      <c r="F46" s="119"/>
      <c r="G46" s="131"/>
      <c r="I46" s="118"/>
      <c r="J46" s="119"/>
      <c r="K46" s="119"/>
      <c r="L46" s="119"/>
      <c r="M46" s="119"/>
      <c r="N46" s="131"/>
      <c r="P46" s="118"/>
      <c r="Q46" s="119"/>
      <c r="R46" s="119"/>
      <c r="S46" s="119"/>
      <c r="T46" s="119"/>
      <c r="U46" s="131"/>
      <c r="W46" s="118"/>
      <c r="X46" s="119"/>
      <c r="Y46" s="119"/>
      <c r="Z46" s="119"/>
      <c r="AA46" s="119"/>
      <c r="AB46" s="131"/>
      <c r="AD46" s="118"/>
      <c r="AE46" s="119"/>
      <c r="AF46" s="119"/>
      <c r="AG46" s="119"/>
      <c r="AH46" s="119"/>
      <c r="AI46" s="131"/>
      <c r="AK46" s="118"/>
      <c r="AL46" s="119"/>
      <c r="AM46" s="119"/>
      <c r="AN46" s="119"/>
      <c r="AO46" s="119"/>
      <c r="AP46" s="131"/>
    </row>
    <row r="47" spans="1:51" x14ac:dyDescent="0.25">
      <c r="A47" s="4" t="s">
        <v>104</v>
      </c>
      <c r="B47" s="134">
        <v>9</v>
      </c>
      <c r="C47" s="135">
        <v>9</v>
      </c>
      <c r="D47" s="135">
        <v>9</v>
      </c>
      <c r="E47" s="135">
        <v>9</v>
      </c>
      <c r="F47" s="135">
        <v>9</v>
      </c>
      <c r="G47" s="136">
        <v>9</v>
      </c>
      <c r="I47" s="134">
        <v>9</v>
      </c>
      <c r="J47" s="135">
        <v>9</v>
      </c>
      <c r="K47" s="135">
        <v>9</v>
      </c>
      <c r="L47" s="135">
        <v>9</v>
      </c>
      <c r="M47" s="135">
        <v>9</v>
      </c>
      <c r="N47" s="136">
        <v>9</v>
      </c>
      <c r="P47" s="134">
        <v>11</v>
      </c>
      <c r="Q47" s="135">
        <v>11</v>
      </c>
      <c r="R47" s="135">
        <v>11</v>
      </c>
      <c r="S47" s="135">
        <v>11</v>
      </c>
      <c r="T47" s="135">
        <v>11</v>
      </c>
      <c r="U47" s="136">
        <v>11</v>
      </c>
      <c r="W47" s="134">
        <v>10</v>
      </c>
      <c r="X47" s="135">
        <v>10</v>
      </c>
      <c r="Y47" s="135">
        <v>10</v>
      </c>
      <c r="Z47" s="135">
        <v>10</v>
      </c>
      <c r="AA47" s="135">
        <v>10</v>
      </c>
      <c r="AB47" s="136">
        <v>10</v>
      </c>
      <c r="AD47" s="134">
        <v>9</v>
      </c>
      <c r="AE47" s="135">
        <v>9</v>
      </c>
      <c r="AF47" s="135">
        <v>9</v>
      </c>
      <c r="AG47" s="135">
        <v>9</v>
      </c>
      <c r="AH47" s="135">
        <v>9</v>
      </c>
      <c r="AI47" s="136">
        <v>9</v>
      </c>
      <c r="AK47" s="134">
        <v>10</v>
      </c>
      <c r="AL47" s="135">
        <v>10</v>
      </c>
      <c r="AM47" s="135">
        <v>10</v>
      </c>
      <c r="AN47" s="135">
        <v>10</v>
      </c>
      <c r="AO47" s="135">
        <v>10</v>
      </c>
      <c r="AP47" s="136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tabSelected="1" topLeftCell="A13" workbookViewId="0">
      <selection activeCell="L59" sqref="L59"/>
    </sheetView>
  </sheetViews>
  <sheetFormatPr defaultRowHeight="15" x14ac:dyDescent="0.25"/>
  <cols>
    <col min="1" max="1" width="55.28515625" customWidth="1"/>
  </cols>
  <sheetData>
    <row r="1" spans="1:27" x14ac:dyDescent="0.25">
      <c r="A1" t="s">
        <v>342</v>
      </c>
    </row>
    <row r="4" spans="1:27" x14ac:dyDescent="0.25">
      <c r="A4" s="11" t="s">
        <v>0</v>
      </c>
      <c r="B4" s="141" t="s">
        <v>199</v>
      </c>
      <c r="C4" s="142"/>
      <c r="D4" s="142"/>
      <c r="E4" s="142"/>
      <c r="F4" s="142"/>
      <c r="G4" s="143"/>
      <c r="H4" s="143"/>
      <c r="I4" s="144"/>
      <c r="J4" s="145"/>
      <c r="K4" s="146" t="s">
        <v>198</v>
      </c>
      <c r="L4" s="147"/>
      <c r="M4" s="147"/>
      <c r="N4" s="147"/>
      <c r="O4" s="147"/>
      <c r="P4" s="148"/>
      <c r="Q4" s="148"/>
      <c r="R4" s="149"/>
      <c r="S4" s="145"/>
      <c r="T4" s="150" t="s">
        <v>202</v>
      </c>
      <c r="U4" s="151"/>
      <c r="V4" s="139"/>
      <c r="W4" s="139"/>
      <c r="X4" s="139"/>
      <c r="Y4" s="152"/>
      <c r="Z4" s="152"/>
      <c r="AA4" s="153"/>
    </row>
    <row r="5" spans="1:27" x14ac:dyDescent="0.25">
      <c r="A5" s="11"/>
      <c r="B5" s="154"/>
      <c r="C5" s="155"/>
      <c r="D5" s="155"/>
      <c r="E5" s="155"/>
      <c r="F5" s="155"/>
      <c r="G5" s="156"/>
      <c r="H5" s="156"/>
      <c r="I5" s="157"/>
      <c r="J5" s="145"/>
      <c r="K5" s="158"/>
      <c r="L5" s="159"/>
      <c r="M5" s="159"/>
      <c r="N5" s="159"/>
      <c r="O5" s="159"/>
      <c r="P5" s="160"/>
      <c r="Q5" s="160"/>
      <c r="R5" s="161"/>
      <c r="S5" s="145"/>
      <c r="T5" s="162"/>
      <c r="U5" s="163"/>
      <c r="V5" s="119"/>
      <c r="W5" s="119"/>
      <c r="X5" s="119"/>
      <c r="Y5" s="164"/>
      <c r="Z5" s="164"/>
      <c r="AA5" s="165"/>
    </row>
    <row r="6" spans="1:27" x14ac:dyDescent="0.25">
      <c r="A6" s="87" t="s">
        <v>272</v>
      </c>
      <c r="B6" s="62" t="s">
        <v>273</v>
      </c>
      <c r="C6" s="75"/>
      <c r="D6" s="75"/>
      <c r="E6" s="75"/>
      <c r="F6" s="75"/>
      <c r="G6" s="60"/>
      <c r="H6" s="60"/>
      <c r="I6" s="61"/>
      <c r="K6" s="166" t="s">
        <v>273</v>
      </c>
      <c r="L6" s="167"/>
      <c r="M6" s="167"/>
      <c r="N6" s="167"/>
      <c r="O6" s="167"/>
      <c r="P6" s="168"/>
      <c r="Q6" s="168"/>
      <c r="R6" s="169"/>
      <c r="T6" s="118" t="s">
        <v>273</v>
      </c>
      <c r="U6" s="119"/>
      <c r="V6" s="119"/>
      <c r="W6" s="119"/>
      <c r="X6" s="119"/>
      <c r="Y6" s="164"/>
      <c r="Z6" s="164"/>
      <c r="AA6" s="165"/>
    </row>
    <row r="7" spans="1:27" x14ac:dyDescent="0.25">
      <c r="A7" s="11" t="s">
        <v>124</v>
      </c>
      <c r="B7" s="62">
        <v>0.05</v>
      </c>
      <c r="C7" s="75"/>
      <c r="D7" s="75"/>
      <c r="E7" s="75"/>
      <c r="F7" s="75"/>
      <c r="G7" s="60"/>
      <c r="H7" s="60"/>
      <c r="I7" s="61"/>
      <c r="K7" s="166">
        <v>0.05</v>
      </c>
      <c r="L7" s="167"/>
      <c r="M7" s="167"/>
      <c r="N7" s="167"/>
      <c r="O7" s="167"/>
      <c r="P7" s="168"/>
      <c r="Q7" s="168"/>
      <c r="R7" s="169"/>
      <c r="T7" s="118">
        <v>0.05</v>
      </c>
      <c r="U7" s="119"/>
      <c r="V7" s="119"/>
      <c r="W7" s="119"/>
      <c r="X7" s="119"/>
      <c r="Y7" s="164"/>
      <c r="Z7" s="164"/>
      <c r="AA7" s="165"/>
    </row>
    <row r="8" spans="1:27" x14ac:dyDescent="0.25">
      <c r="A8" s="11"/>
      <c r="B8" s="62"/>
      <c r="C8" s="75"/>
      <c r="D8" s="75"/>
      <c r="E8" s="75"/>
      <c r="F8" s="75"/>
      <c r="G8" s="60"/>
      <c r="H8" s="60"/>
      <c r="I8" s="61"/>
      <c r="K8" s="166"/>
      <c r="L8" s="167"/>
      <c r="M8" s="167"/>
      <c r="N8" s="167"/>
      <c r="O8" s="167"/>
      <c r="P8" s="168"/>
      <c r="Q8" s="168"/>
      <c r="R8" s="169"/>
      <c r="T8" s="118"/>
      <c r="U8" s="119"/>
      <c r="V8" s="119"/>
      <c r="W8" s="119"/>
      <c r="X8" s="119"/>
      <c r="Y8" s="164"/>
      <c r="Z8" s="164"/>
      <c r="AA8" s="165"/>
    </row>
    <row r="9" spans="1:27" x14ac:dyDescent="0.25">
      <c r="A9" s="11" t="s">
        <v>274</v>
      </c>
      <c r="B9" s="62" t="s">
        <v>275</v>
      </c>
      <c r="C9" s="75" t="s">
        <v>9</v>
      </c>
      <c r="D9" s="75" t="s">
        <v>10</v>
      </c>
      <c r="E9" s="75" t="s">
        <v>127</v>
      </c>
      <c r="F9" s="75"/>
      <c r="G9" s="60"/>
      <c r="H9" s="60"/>
      <c r="I9" s="61"/>
      <c r="K9" s="166" t="s">
        <v>275</v>
      </c>
      <c r="L9" s="167" t="s">
        <v>9</v>
      </c>
      <c r="M9" s="167" t="s">
        <v>10</v>
      </c>
      <c r="N9" s="167" t="s">
        <v>127</v>
      </c>
      <c r="O9" s="167"/>
      <c r="P9" s="168"/>
      <c r="Q9" s="168"/>
      <c r="R9" s="169"/>
      <c r="T9" s="118" t="s">
        <v>275</v>
      </c>
      <c r="U9" s="119" t="s">
        <v>9</v>
      </c>
      <c r="V9" s="119" t="s">
        <v>10</v>
      </c>
      <c r="W9" s="119" t="s">
        <v>127</v>
      </c>
      <c r="X9" s="119"/>
      <c r="Y9" s="164"/>
      <c r="Z9" s="164"/>
      <c r="AA9" s="165"/>
    </row>
    <row r="10" spans="1:27" x14ac:dyDescent="0.25">
      <c r="A10" s="11" t="s">
        <v>276</v>
      </c>
      <c r="B10" s="62">
        <v>8.6150000000000002</v>
      </c>
      <c r="C10" s="75">
        <v>2.52E-2</v>
      </c>
      <c r="D10" s="75" t="s">
        <v>35</v>
      </c>
      <c r="E10" s="75" t="s">
        <v>13</v>
      </c>
      <c r="F10" s="75"/>
      <c r="G10" s="60"/>
      <c r="H10" s="60"/>
      <c r="I10" s="61"/>
      <c r="K10" s="166">
        <v>5.7969999999999997</v>
      </c>
      <c r="L10" s="167">
        <v>1.12E-2</v>
      </c>
      <c r="M10" s="167" t="s">
        <v>35</v>
      </c>
      <c r="N10" s="167" t="s">
        <v>13</v>
      </c>
      <c r="O10" s="167"/>
      <c r="P10" s="168"/>
      <c r="Q10" s="168"/>
      <c r="R10" s="169"/>
      <c r="T10" s="118">
        <v>5.7210000000000001</v>
      </c>
      <c r="U10" s="119">
        <v>0.25290000000000001</v>
      </c>
      <c r="V10" s="119" t="s">
        <v>46</v>
      </c>
      <c r="W10" s="119" t="s">
        <v>47</v>
      </c>
      <c r="X10" s="119"/>
      <c r="Y10" s="164"/>
      <c r="Z10" s="164"/>
      <c r="AA10" s="165"/>
    </row>
    <row r="11" spans="1:27" x14ac:dyDescent="0.25">
      <c r="A11" s="11" t="s">
        <v>277</v>
      </c>
      <c r="B11" s="62">
        <v>51.49</v>
      </c>
      <c r="C11" s="75" t="s">
        <v>29</v>
      </c>
      <c r="D11" s="75" t="s">
        <v>30</v>
      </c>
      <c r="E11" s="75" t="s">
        <v>13</v>
      </c>
      <c r="F11" s="75"/>
      <c r="G11" s="60"/>
      <c r="H11" s="60"/>
      <c r="I11" s="61"/>
      <c r="K11" s="166">
        <v>67.22</v>
      </c>
      <c r="L11" s="167" t="s">
        <v>29</v>
      </c>
      <c r="M11" s="167" t="s">
        <v>30</v>
      </c>
      <c r="N11" s="167" t="s">
        <v>13</v>
      </c>
      <c r="O11" s="167"/>
      <c r="P11" s="168"/>
      <c r="Q11" s="168"/>
      <c r="R11" s="169"/>
      <c r="T11" s="118">
        <v>12.1</v>
      </c>
      <c r="U11" s="119">
        <v>6.25E-2</v>
      </c>
      <c r="V11" s="119" t="s">
        <v>46</v>
      </c>
      <c r="W11" s="119" t="s">
        <v>47</v>
      </c>
      <c r="X11" s="119"/>
      <c r="Y11" s="164"/>
      <c r="Z11" s="164"/>
      <c r="AA11" s="165"/>
    </row>
    <row r="12" spans="1:27" x14ac:dyDescent="0.25">
      <c r="A12" s="11" t="s">
        <v>278</v>
      </c>
      <c r="B12" s="62">
        <v>8.9339999999999993</v>
      </c>
      <c r="C12" s="75">
        <v>6.1999999999999998E-3</v>
      </c>
      <c r="D12" s="75" t="s">
        <v>11</v>
      </c>
      <c r="E12" s="75" t="s">
        <v>13</v>
      </c>
      <c r="F12" s="75"/>
      <c r="G12" s="60"/>
      <c r="H12" s="60"/>
      <c r="I12" s="61"/>
      <c r="K12" s="166">
        <v>10.36</v>
      </c>
      <c r="L12" s="167">
        <v>2.0000000000000001E-4</v>
      </c>
      <c r="M12" s="167" t="s">
        <v>84</v>
      </c>
      <c r="N12" s="167" t="s">
        <v>13</v>
      </c>
      <c r="O12" s="167"/>
      <c r="P12" s="168"/>
      <c r="Q12" s="168"/>
      <c r="R12" s="169"/>
      <c r="T12" s="118">
        <v>22.58</v>
      </c>
      <c r="U12" s="119">
        <v>2.0999999999999999E-3</v>
      </c>
      <c r="V12" s="119" t="s">
        <v>11</v>
      </c>
      <c r="W12" s="119" t="s">
        <v>13</v>
      </c>
      <c r="X12" s="119"/>
      <c r="Y12" s="164"/>
      <c r="Z12" s="164"/>
      <c r="AA12" s="165"/>
    </row>
    <row r="13" spans="1:27" x14ac:dyDescent="0.25">
      <c r="A13" s="11"/>
      <c r="B13" s="62"/>
      <c r="C13" s="75"/>
      <c r="D13" s="75"/>
      <c r="E13" s="75"/>
      <c r="F13" s="75"/>
      <c r="G13" s="60"/>
      <c r="H13" s="60"/>
      <c r="I13" s="61"/>
      <c r="K13" s="166"/>
      <c r="L13" s="167"/>
      <c r="M13" s="167"/>
      <c r="N13" s="167"/>
      <c r="O13" s="167"/>
      <c r="P13" s="168"/>
      <c r="Q13" s="168"/>
      <c r="R13" s="169"/>
      <c r="T13" s="118"/>
      <c r="U13" s="119"/>
      <c r="V13" s="119"/>
      <c r="W13" s="119"/>
      <c r="X13" s="119"/>
      <c r="Y13" s="164"/>
      <c r="Z13" s="164"/>
      <c r="AA13" s="165"/>
    </row>
    <row r="14" spans="1:27" x14ac:dyDescent="0.25">
      <c r="A14" s="11" t="s">
        <v>212</v>
      </c>
      <c r="B14" s="62" t="s">
        <v>279</v>
      </c>
      <c r="C14" s="75" t="s">
        <v>214</v>
      </c>
      <c r="D14" s="75" t="s">
        <v>215</v>
      </c>
      <c r="E14" s="75" t="s">
        <v>211</v>
      </c>
      <c r="F14" s="75" t="s">
        <v>9</v>
      </c>
      <c r="G14" s="60"/>
      <c r="H14" s="60"/>
      <c r="I14" s="61"/>
      <c r="K14" s="166" t="s">
        <v>279</v>
      </c>
      <c r="L14" s="167" t="s">
        <v>214</v>
      </c>
      <c r="M14" s="167" t="s">
        <v>215</v>
      </c>
      <c r="N14" s="167" t="s">
        <v>211</v>
      </c>
      <c r="O14" s="167" t="s">
        <v>9</v>
      </c>
      <c r="P14" s="168"/>
      <c r="Q14" s="168"/>
      <c r="R14" s="169"/>
      <c r="T14" s="118" t="s">
        <v>279</v>
      </c>
      <c r="U14" s="119" t="s">
        <v>214</v>
      </c>
      <c r="V14" s="119" t="s">
        <v>215</v>
      </c>
      <c r="W14" s="119" t="s">
        <v>211</v>
      </c>
      <c r="X14" s="119" t="s">
        <v>9</v>
      </c>
      <c r="Y14" s="164"/>
      <c r="Z14" s="164"/>
      <c r="AA14" s="165"/>
    </row>
    <row r="15" spans="1:27" x14ac:dyDescent="0.25">
      <c r="A15" s="11" t="s">
        <v>276</v>
      </c>
      <c r="B15" s="62">
        <v>214845</v>
      </c>
      <c r="C15" s="75">
        <v>2</v>
      </c>
      <c r="D15" s="75">
        <v>107422</v>
      </c>
      <c r="E15" s="75" t="s">
        <v>343</v>
      </c>
      <c r="F15" s="75" t="s">
        <v>344</v>
      </c>
      <c r="G15" s="60"/>
      <c r="H15" s="60"/>
      <c r="I15" s="61"/>
      <c r="K15" s="166">
        <v>238169</v>
      </c>
      <c r="L15" s="167">
        <v>2</v>
      </c>
      <c r="M15" s="167">
        <v>119084</v>
      </c>
      <c r="N15" s="167" t="s">
        <v>345</v>
      </c>
      <c r="O15" s="167" t="s">
        <v>346</v>
      </c>
      <c r="P15" s="168"/>
      <c r="Q15" s="168"/>
      <c r="R15" s="169"/>
      <c r="T15" s="118">
        <v>2593</v>
      </c>
      <c r="U15" s="119">
        <v>2</v>
      </c>
      <c r="V15" s="119">
        <v>1296</v>
      </c>
      <c r="W15" s="119" t="s">
        <v>347</v>
      </c>
      <c r="X15" s="119" t="s">
        <v>348</v>
      </c>
      <c r="Y15" s="164"/>
      <c r="Z15" s="164"/>
      <c r="AA15" s="165"/>
    </row>
    <row r="16" spans="1:27" x14ac:dyDescent="0.25">
      <c r="A16" s="11" t="s">
        <v>277</v>
      </c>
      <c r="B16" s="62">
        <v>1284214</v>
      </c>
      <c r="C16" s="75">
        <v>2</v>
      </c>
      <c r="D16" s="75">
        <v>642107</v>
      </c>
      <c r="E16" s="75" t="s">
        <v>349</v>
      </c>
      <c r="F16" s="75" t="s">
        <v>218</v>
      </c>
      <c r="G16" s="60"/>
      <c r="H16" s="60"/>
      <c r="I16" s="61"/>
      <c r="K16" s="166">
        <v>2761923</v>
      </c>
      <c r="L16" s="167">
        <v>2</v>
      </c>
      <c r="M16" s="167">
        <v>1380962</v>
      </c>
      <c r="N16" s="167" t="s">
        <v>350</v>
      </c>
      <c r="O16" s="167" t="s">
        <v>218</v>
      </c>
      <c r="P16" s="168"/>
      <c r="Q16" s="168"/>
      <c r="R16" s="169"/>
      <c r="T16" s="118">
        <v>5485</v>
      </c>
      <c r="U16" s="119">
        <v>2</v>
      </c>
      <c r="V16" s="119">
        <v>2742</v>
      </c>
      <c r="W16" s="119" t="s">
        <v>351</v>
      </c>
      <c r="X16" s="119" t="s">
        <v>352</v>
      </c>
      <c r="Y16" s="164"/>
      <c r="Z16" s="164"/>
      <c r="AA16" s="165"/>
    </row>
    <row r="17" spans="1:27" x14ac:dyDescent="0.25">
      <c r="A17" s="11" t="s">
        <v>278</v>
      </c>
      <c r="B17" s="62">
        <v>222800</v>
      </c>
      <c r="C17" s="75">
        <v>1</v>
      </c>
      <c r="D17" s="75">
        <v>222800</v>
      </c>
      <c r="E17" s="75" t="s">
        <v>353</v>
      </c>
      <c r="F17" s="75" t="s">
        <v>354</v>
      </c>
      <c r="G17" s="60"/>
      <c r="H17" s="60"/>
      <c r="I17" s="61"/>
      <c r="K17" s="166">
        <v>425528</v>
      </c>
      <c r="L17" s="167">
        <v>1</v>
      </c>
      <c r="M17" s="167">
        <v>425528</v>
      </c>
      <c r="N17" s="167" t="s">
        <v>355</v>
      </c>
      <c r="O17" s="167" t="s">
        <v>300</v>
      </c>
      <c r="P17" s="168"/>
      <c r="Q17" s="168"/>
      <c r="R17" s="169"/>
      <c r="T17" s="118">
        <v>10231</v>
      </c>
      <c r="U17" s="119">
        <v>1</v>
      </c>
      <c r="V17" s="119">
        <v>10231</v>
      </c>
      <c r="W17" s="119" t="s">
        <v>356</v>
      </c>
      <c r="X17" s="119" t="s">
        <v>357</v>
      </c>
      <c r="Y17" s="164"/>
      <c r="Z17" s="164"/>
      <c r="AA17" s="165"/>
    </row>
    <row r="18" spans="1:27" x14ac:dyDescent="0.25">
      <c r="A18" s="11" t="s">
        <v>305</v>
      </c>
      <c r="B18" s="62">
        <v>772037</v>
      </c>
      <c r="C18" s="75">
        <v>30</v>
      </c>
      <c r="D18" s="75">
        <v>25735</v>
      </c>
      <c r="E18" s="75"/>
      <c r="F18" s="75"/>
      <c r="G18" s="60"/>
      <c r="H18" s="60"/>
      <c r="I18" s="61"/>
      <c r="K18" s="166">
        <v>682916</v>
      </c>
      <c r="L18" s="167">
        <v>30</v>
      </c>
      <c r="M18" s="167">
        <v>22764</v>
      </c>
      <c r="N18" s="167"/>
      <c r="O18" s="167"/>
      <c r="P18" s="168"/>
      <c r="Q18" s="168"/>
      <c r="R18" s="169"/>
      <c r="T18" s="118">
        <v>27010</v>
      </c>
      <c r="U18" s="119">
        <v>30</v>
      </c>
      <c r="V18" s="119">
        <v>900.3</v>
      </c>
      <c r="W18" s="119"/>
      <c r="X18" s="119"/>
      <c r="Y18" s="164"/>
      <c r="Z18" s="164"/>
      <c r="AA18" s="165"/>
    </row>
    <row r="19" spans="1:27" x14ac:dyDescent="0.25">
      <c r="A19" s="11"/>
      <c r="B19" s="62"/>
      <c r="C19" s="75"/>
      <c r="D19" s="75"/>
      <c r="E19" s="75"/>
      <c r="F19" s="75"/>
      <c r="G19" s="60"/>
      <c r="H19" s="60"/>
      <c r="I19" s="61"/>
      <c r="K19" s="166"/>
      <c r="L19" s="167"/>
      <c r="M19" s="167"/>
      <c r="N19" s="167"/>
      <c r="O19" s="167"/>
      <c r="P19" s="168"/>
      <c r="Q19" s="168"/>
      <c r="R19" s="169"/>
      <c r="T19" s="118"/>
      <c r="U19" s="119"/>
      <c r="V19" s="119"/>
      <c r="W19" s="119"/>
      <c r="X19" s="119"/>
      <c r="Y19" s="164"/>
      <c r="Z19" s="164"/>
      <c r="AA19" s="165"/>
    </row>
    <row r="20" spans="1:27" x14ac:dyDescent="0.25">
      <c r="A20" s="11" t="s">
        <v>306</v>
      </c>
      <c r="B20" s="62"/>
      <c r="C20" s="75"/>
      <c r="D20" s="75"/>
      <c r="E20" s="75"/>
      <c r="F20" s="75"/>
      <c r="G20" s="60"/>
      <c r="H20" s="60"/>
      <c r="I20" s="61"/>
      <c r="K20" s="166"/>
      <c r="L20" s="167"/>
      <c r="M20" s="167"/>
      <c r="N20" s="167"/>
      <c r="O20" s="167"/>
      <c r="P20" s="168"/>
      <c r="Q20" s="168"/>
      <c r="R20" s="169"/>
      <c r="T20" s="118"/>
      <c r="U20" s="119"/>
      <c r="V20" s="119"/>
      <c r="W20" s="119"/>
      <c r="X20" s="119"/>
      <c r="Y20" s="164"/>
      <c r="Z20" s="164"/>
      <c r="AA20" s="165"/>
    </row>
    <row r="21" spans="1:27" x14ac:dyDescent="0.25">
      <c r="A21" s="11" t="s">
        <v>358</v>
      </c>
      <c r="B21" s="62">
        <v>303.7</v>
      </c>
      <c r="C21" s="75"/>
      <c r="D21" s="75"/>
      <c r="E21" s="75"/>
      <c r="F21" s="75"/>
      <c r="G21" s="60"/>
      <c r="H21" s="60"/>
      <c r="I21" s="61"/>
      <c r="K21" s="166">
        <v>561.79999999999995</v>
      </c>
      <c r="L21" s="167"/>
      <c r="M21" s="167"/>
      <c r="N21" s="167"/>
      <c r="O21" s="167"/>
      <c r="P21" s="168"/>
      <c r="Q21" s="168"/>
      <c r="R21" s="169"/>
      <c r="T21" s="118">
        <v>107.5</v>
      </c>
      <c r="U21" s="119"/>
      <c r="V21" s="119"/>
      <c r="W21" s="119"/>
      <c r="X21" s="119"/>
      <c r="Y21" s="164"/>
      <c r="Z21" s="164"/>
      <c r="AA21" s="165"/>
    </row>
    <row r="22" spans="1:27" x14ac:dyDescent="0.25">
      <c r="A22" s="11" t="s">
        <v>359</v>
      </c>
      <c r="B22" s="62">
        <v>146.30000000000001</v>
      </c>
      <c r="C22" s="75"/>
      <c r="D22" s="75"/>
      <c r="E22" s="75"/>
      <c r="F22" s="75"/>
      <c r="G22" s="60"/>
      <c r="H22" s="60"/>
      <c r="I22" s="61"/>
      <c r="K22" s="166">
        <v>344.4</v>
      </c>
      <c r="L22" s="167"/>
      <c r="M22" s="167"/>
      <c r="N22" s="167"/>
      <c r="O22" s="167"/>
      <c r="P22" s="168"/>
      <c r="Q22" s="168"/>
      <c r="R22" s="169"/>
      <c r="T22" s="118">
        <v>73.78</v>
      </c>
      <c r="U22" s="119"/>
      <c r="V22" s="119"/>
      <c r="W22" s="119"/>
      <c r="X22" s="119"/>
      <c r="Y22" s="164"/>
      <c r="Z22" s="164"/>
      <c r="AA22" s="165"/>
    </row>
    <row r="23" spans="1:27" x14ac:dyDescent="0.25">
      <c r="A23" s="11" t="s">
        <v>360</v>
      </c>
      <c r="B23" s="62">
        <v>157.30000000000001</v>
      </c>
      <c r="C23" s="75"/>
      <c r="D23" s="75"/>
      <c r="E23" s="75"/>
      <c r="F23" s="75"/>
      <c r="G23" s="60"/>
      <c r="H23" s="60"/>
      <c r="I23" s="61"/>
      <c r="K23" s="166">
        <v>217.4</v>
      </c>
      <c r="L23" s="167"/>
      <c r="M23" s="167"/>
      <c r="N23" s="167"/>
      <c r="O23" s="167"/>
      <c r="P23" s="168"/>
      <c r="Q23" s="168"/>
      <c r="R23" s="169"/>
      <c r="T23" s="118">
        <v>33.72</v>
      </c>
      <c r="U23" s="119"/>
      <c r="V23" s="119"/>
      <c r="W23" s="119"/>
      <c r="X23" s="119"/>
      <c r="Y23" s="164"/>
      <c r="Z23" s="164"/>
      <c r="AA23" s="165"/>
    </row>
    <row r="24" spans="1:27" x14ac:dyDescent="0.25">
      <c r="A24" s="11" t="s">
        <v>310</v>
      </c>
      <c r="B24" s="62">
        <v>53.47</v>
      </c>
      <c r="C24" s="75"/>
      <c r="D24" s="75"/>
      <c r="E24" s="75"/>
      <c r="F24" s="75"/>
      <c r="G24" s="60"/>
      <c r="H24" s="60"/>
      <c r="I24" s="61"/>
      <c r="K24" s="166">
        <v>50.29</v>
      </c>
      <c r="L24" s="167"/>
      <c r="M24" s="167"/>
      <c r="N24" s="167"/>
      <c r="O24" s="167"/>
      <c r="P24" s="168"/>
      <c r="Q24" s="168"/>
      <c r="R24" s="169"/>
      <c r="T24" s="118">
        <v>10</v>
      </c>
      <c r="U24" s="119"/>
      <c r="V24" s="119"/>
      <c r="W24" s="119"/>
      <c r="X24" s="119"/>
      <c r="Y24" s="164"/>
      <c r="Z24" s="164"/>
      <c r="AA24" s="165"/>
    </row>
    <row r="25" spans="1:27" x14ac:dyDescent="0.25">
      <c r="A25" s="11" t="s">
        <v>311</v>
      </c>
      <c r="B25" s="62" t="s">
        <v>361</v>
      </c>
      <c r="C25" s="75"/>
      <c r="D25" s="75"/>
      <c r="E25" s="75"/>
      <c r="F25" s="75"/>
      <c r="G25" s="60"/>
      <c r="H25" s="60"/>
      <c r="I25" s="61"/>
      <c r="K25" s="166" t="s">
        <v>362</v>
      </c>
      <c r="L25" s="167"/>
      <c r="M25" s="167"/>
      <c r="N25" s="167"/>
      <c r="O25" s="167"/>
      <c r="P25" s="168"/>
      <c r="Q25" s="168"/>
      <c r="R25" s="169"/>
      <c r="T25" s="118" t="s">
        <v>363</v>
      </c>
      <c r="U25" s="119"/>
      <c r="V25" s="119"/>
      <c r="W25" s="119"/>
      <c r="X25" s="119"/>
      <c r="Y25" s="164"/>
      <c r="Z25" s="164"/>
      <c r="AA25" s="165"/>
    </row>
    <row r="26" spans="1:27" x14ac:dyDescent="0.25">
      <c r="A26" s="11"/>
      <c r="B26" s="62"/>
      <c r="C26" s="75"/>
      <c r="D26" s="75"/>
      <c r="E26" s="75"/>
      <c r="F26" s="75"/>
      <c r="G26" s="60"/>
      <c r="H26" s="60"/>
      <c r="I26" s="61"/>
      <c r="K26" s="166"/>
      <c r="L26" s="167"/>
      <c r="M26" s="167"/>
      <c r="N26" s="167"/>
      <c r="O26" s="167"/>
      <c r="P26" s="168"/>
      <c r="Q26" s="168"/>
      <c r="R26" s="169"/>
      <c r="T26" s="118"/>
      <c r="U26" s="119"/>
      <c r="V26" s="119"/>
      <c r="W26" s="119"/>
      <c r="X26" s="119"/>
      <c r="Y26" s="164"/>
      <c r="Z26" s="164"/>
      <c r="AA26" s="165"/>
    </row>
    <row r="27" spans="1:27" x14ac:dyDescent="0.25">
      <c r="B27" s="69"/>
      <c r="C27" s="60"/>
      <c r="D27" s="60"/>
      <c r="E27" s="60"/>
      <c r="F27" s="60"/>
      <c r="G27" s="60"/>
      <c r="H27" s="60"/>
      <c r="I27" s="61"/>
      <c r="K27" s="69"/>
      <c r="L27" s="60"/>
      <c r="M27" s="60"/>
      <c r="N27" s="60"/>
      <c r="O27" s="60"/>
      <c r="P27" s="60"/>
      <c r="Q27" s="60"/>
      <c r="R27" s="61"/>
      <c r="T27" s="125"/>
      <c r="U27" s="116"/>
      <c r="V27" s="116"/>
      <c r="W27" s="116"/>
      <c r="X27" s="116"/>
      <c r="Y27" s="116"/>
      <c r="Z27" s="116"/>
      <c r="AA27" s="123"/>
    </row>
    <row r="28" spans="1:27" x14ac:dyDescent="0.25">
      <c r="B28" s="69"/>
      <c r="C28" s="60"/>
      <c r="D28" s="60"/>
      <c r="E28" s="60"/>
      <c r="F28" s="60"/>
      <c r="G28" s="60"/>
      <c r="H28" s="60"/>
      <c r="I28" s="61"/>
      <c r="K28" s="69"/>
      <c r="L28" s="60"/>
      <c r="M28" s="60"/>
      <c r="N28" s="60"/>
      <c r="O28" s="60"/>
      <c r="P28" s="60"/>
      <c r="Q28" s="60"/>
      <c r="R28" s="61"/>
      <c r="T28" s="125"/>
      <c r="U28" s="116"/>
      <c r="V28" s="116"/>
      <c r="W28" s="116"/>
      <c r="X28" s="116"/>
      <c r="Y28" s="116"/>
      <c r="Z28" s="116"/>
      <c r="AA28" s="123"/>
    </row>
    <row r="29" spans="1:27" x14ac:dyDescent="0.25">
      <c r="A29" s="11" t="s">
        <v>364</v>
      </c>
      <c r="B29" s="69"/>
      <c r="C29" s="60"/>
      <c r="D29" s="60"/>
      <c r="E29" s="60"/>
      <c r="F29" s="60"/>
      <c r="G29" s="60"/>
      <c r="H29" s="60"/>
      <c r="I29" s="61"/>
      <c r="K29" s="170"/>
      <c r="L29" s="171"/>
      <c r="M29" s="171"/>
      <c r="N29" s="171"/>
      <c r="O29" s="171"/>
      <c r="P29" s="171"/>
      <c r="Q29" s="171"/>
      <c r="R29" s="172"/>
      <c r="T29" s="125"/>
      <c r="U29" s="116"/>
      <c r="V29" s="116"/>
      <c r="W29" s="116"/>
      <c r="X29" s="116"/>
      <c r="Y29" s="116"/>
      <c r="Z29" s="116"/>
      <c r="AA29" s="123"/>
    </row>
    <row r="30" spans="1:27" x14ac:dyDescent="0.25">
      <c r="A30" s="11"/>
      <c r="B30" s="69"/>
      <c r="C30" s="60"/>
      <c r="D30" s="60"/>
      <c r="E30" s="60"/>
      <c r="F30" s="60"/>
      <c r="G30" s="60"/>
      <c r="H30" s="60"/>
      <c r="I30" s="61"/>
      <c r="K30" s="170"/>
      <c r="L30" s="171"/>
      <c r="M30" s="171"/>
      <c r="N30" s="171"/>
      <c r="O30" s="171"/>
      <c r="P30" s="171"/>
      <c r="Q30" s="171"/>
      <c r="R30" s="172"/>
      <c r="T30" s="125"/>
      <c r="U30" s="116"/>
      <c r="V30" s="116"/>
      <c r="W30" s="116"/>
      <c r="X30" s="116"/>
      <c r="Y30" s="116"/>
      <c r="Z30" s="116"/>
      <c r="AA30" s="123"/>
    </row>
    <row r="31" spans="1:27" x14ac:dyDescent="0.25">
      <c r="A31" s="11" t="s">
        <v>122</v>
      </c>
      <c r="B31" s="118">
        <v>1</v>
      </c>
      <c r="C31" s="119"/>
      <c r="D31" s="119"/>
      <c r="E31" s="119"/>
      <c r="F31" s="119"/>
      <c r="G31" s="119"/>
      <c r="H31" s="119"/>
      <c r="I31" s="131"/>
      <c r="K31" s="166">
        <v>1</v>
      </c>
      <c r="L31" s="167"/>
      <c r="M31" s="167"/>
      <c r="N31" s="167"/>
      <c r="O31" s="167"/>
      <c r="P31" s="167"/>
      <c r="Q31" s="167"/>
      <c r="R31" s="173"/>
      <c r="T31" s="118">
        <v>1</v>
      </c>
      <c r="U31" s="119"/>
      <c r="V31" s="119"/>
      <c r="W31" s="119"/>
      <c r="X31" s="119"/>
      <c r="Y31" s="119"/>
      <c r="Z31" s="119"/>
      <c r="AA31" s="131"/>
    </row>
    <row r="32" spans="1:27" x14ac:dyDescent="0.25">
      <c r="A32" s="11" t="s">
        <v>123</v>
      </c>
      <c r="B32" s="118">
        <v>3</v>
      </c>
      <c r="C32" s="119"/>
      <c r="D32" s="119"/>
      <c r="E32" s="119"/>
      <c r="F32" s="119"/>
      <c r="G32" s="119"/>
      <c r="H32" s="119"/>
      <c r="I32" s="131"/>
      <c r="K32" s="166">
        <v>3</v>
      </c>
      <c r="L32" s="167"/>
      <c r="M32" s="167"/>
      <c r="N32" s="167"/>
      <c r="O32" s="167"/>
      <c r="P32" s="167"/>
      <c r="Q32" s="167"/>
      <c r="R32" s="173"/>
      <c r="T32" s="118">
        <v>3</v>
      </c>
      <c r="U32" s="119"/>
      <c r="V32" s="119"/>
      <c r="W32" s="119"/>
      <c r="X32" s="119"/>
      <c r="Y32" s="119"/>
      <c r="Z32" s="119"/>
      <c r="AA32" s="131"/>
    </row>
    <row r="33" spans="1:27" x14ac:dyDescent="0.25">
      <c r="A33" s="11" t="s">
        <v>124</v>
      </c>
      <c r="B33" s="118">
        <v>0.05</v>
      </c>
      <c r="C33" s="119"/>
      <c r="D33" s="119"/>
      <c r="E33" s="119"/>
      <c r="F33" s="119"/>
      <c r="G33" s="119"/>
      <c r="H33" s="119"/>
      <c r="I33" s="131"/>
      <c r="K33" s="166">
        <v>0.05</v>
      </c>
      <c r="L33" s="167"/>
      <c r="M33" s="167"/>
      <c r="N33" s="167"/>
      <c r="O33" s="167"/>
      <c r="P33" s="167"/>
      <c r="Q33" s="167"/>
      <c r="R33" s="173"/>
      <c r="T33" s="118">
        <v>0.05</v>
      </c>
      <c r="U33" s="119"/>
      <c r="V33" s="119"/>
      <c r="W33" s="119"/>
      <c r="X33" s="119"/>
      <c r="Y33" s="119"/>
      <c r="Z33" s="119"/>
      <c r="AA33" s="131"/>
    </row>
    <row r="34" spans="1:27" x14ac:dyDescent="0.25">
      <c r="A34" s="11"/>
      <c r="B34" s="118"/>
      <c r="C34" s="119"/>
      <c r="D34" s="119"/>
      <c r="E34" s="119"/>
      <c r="F34" s="119"/>
      <c r="G34" s="119"/>
      <c r="H34" s="119"/>
      <c r="I34" s="131"/>
      <c r="K34" s="166"/>
      <c r="L34" s="167"/>
      <c r="M34" s="167"/>
      <c r="N34" s="167"/>
      <c r="O34" s="167"/>
      <c r="P34" s="167"/>
      <c r="Q34" s="167"/>
      <c r="R34" s="173"/>
      <c r="T34" s="118"/>
      <c r="U34" s="119"/>
      <c r="V34" s="119"/>
      <c r="W34" s="119"/>
      <c r="X34" s="119"/>
      <c r="Y34" s="119"/>
      <c r="Z34" s="119"/>
      <c r="AA34" s="131"/>
    </row>
    <row r="35" spans="1:27" x14ac:dyDescent="0.25">
      <c r="A35" s="87" t="s">
        <v>318</v>
      </c>
      <c r="B35" s="118" t="s">
        <v>235</v>
      </c>
      <c r="C35" s="119" t="s">
        <v>236</v>
      </c>
      <c r="D35" s="119" t="s">
        <v>127</v>
      </c>
      <c r="E35" s="119" t="s">
        <v>128</v>
      </c>
      <c r="F35" s="119" t="s">
        <v>129</v>
      </c>
      <c r="G35" s="119"/>
      <c r="H35" s="119"/>
      <c r="I35" s="131"/>
      <c r="K35" s="166" t="s">
        <v>235</v>
      </c>
      <c r="L35" s="167" t="s">
        <v>236</v>
      </c>
      <c r="M35" s="167" t="s">
        <v>127</v>
      </c>
      <c r="N35" s="167" t="s">
        <v>128</v>
      </c>
      <c r="O35" s="167" t="s">
        <v>129</v>
      </c>
      <c r="P35" s="167"/>
      <c r="Q35" s="167"/>
      <c r="R35" s="173"/>
      <c r="T35" s="118" t="s">
        <v>235</v>
      </c>
      <c r="U35" s="119" t="s">
        <v>236</v>
      </c>
      <c r="V35" s="119" t="s">
        <v>127</v>
      </c>
      <c r="W35" s="119" t="s">
        <v>128</v>
      </c>
      <c r="X35" s="119" t="s">
        <v>129</v>
      </c>
      <c r="Y35" s="119"/>
      <c r="Z35" s="119"/>
      <c r="AA35" s="131"/>
    </row>
    <row r="36" spans="1:27" x14ac:dyDescent="0.25">
      <c r="A36" s="11"/>
      <c r="B36" s="118"/>
      <c r="C36" s="119"/>
      <c r="D36" s="119"/>
      <c r="E36" s="119"/>
      <c r="F36" s="119"/>
      <c r="G36" s="119"/>
      <c r="H36" s="119"/>
      <c r="I36" s="131"/>
      <c r="K36" s="166"/>
      <c r="L36" s="167"/>
      <c r="M36" s="167"/>
      <c r="N36" s="167"/>
      <c r="O36" s="167"/>
      <c r="P36" s="167"/>
      <c r="Q36" s="167"/>
      <c r="R36" s="173"/>
      <c r="T36" s="118"/>
      <c r="U36" s="119"/>
      <c r="V36" s="119"/>
      <c r="W36" s="119"/>
      <c r="X36" s="119"/>
      <c r="Y36" s="119"/>
      <c r="Z36" s="119"/>
      <c r="AA36" s="131"/>
    </row>
    <row r="37" spans="1:27" x14ac:dyDescent="0.25">
      <c r="A37" s="11" t="s">
        <v>365</v>
      </c>
      <c r="B37" s="118"/>
      <c r="C37" s="119"/>
      <c r="D37" s="119"/>
      <c r="E37" s="119"/>
      <c r="F37" s="119"/>
      <c r="G37" s="119"/>
      <c r="H37" s="119"/>
      <c r="I37" s="131"/>
      <c r="K37" s="166"/>
      <c r="L37" s="167"/>
      <c r="M37" s="167"/>
      <c r="N37" s="167"/>
      <c r="O37" s="167"/>
      <c r="P37" s="167"/>
      <c r="Q37" s="167"/>
      <c r="R37" s="173"/>
      <c r="T37" s="118"/>
      <c r="U37" s="119"/>
      <c r="V37" s="119"/>
      <c r="W37" s="119"/>
      <c r="X37" s="119"/>
      <c r="Y37" s="119"/>
      <c r="Z37" s="119"/>
      <c r="AA37" s="131"/>
    </row>
    <row r="38" spans="1:27" x14ac:dyDescent="0.25">
      <c r="A38" s="11" t="s">
        <v>136</v>
      </c>
      <c r="B38" s="118">
        <v>-3.9329999999999998</v>
      </c>
      <c r="C38" s="119" t="s">
        <v>366</v>
      </c>
      <c r="D38" s="119" t="s">
        <v>47</v>
      </c>
      <c r="E38" s="119" t="s">
        <v>46</v>
      </c>
      <c r="F38" s="119" t="s">
        <v>132</v>
      </c>
      <c r="G38" s="119"/>
      <c r="H38" s="119"/>
      <c r="I38" s="131"/>
      <c r="K38" s="166">
        <v>57.52</v>
      </c>
      <c r="L38" s="167" t="s">
        <v>367</v>
      </c>
      <c r="M38" s="167" t="s">
        <v>47</v>
      </c>
      <c r="N38" s="167" t="s">
        <v>46</v>
      </c>
      <c r="O38" s="167">
        <v>0.88519999999999999</v>
      </c>
      <c r="P38" s="167"/>
      <c r="Q38" s="167"/>
      <c r="R38" s="173"/>
      <c r="T38" s="118">
        <v>19.829999999999998</v>
      </c>
      <c r="U38" s="119" t="s">
        <v>368</v>
      </c>
      <c r="V38" s="119" t="s">
        <v>47</v>
      </c>
      <c r="W38" s="119" t="s">
        <v>46</v>
      </c>
      <c r="X38" s="119">
        <v>0.59689999999999999</v>
      </c>
      <c r="Y38" s="119"/>
      <c r="Z38" s="119"/>
      <c r="AA38" s="131"/>
    </row>
    <row r="39" spans="1:27" x14ac:dyDescent="0.25">
      <c r="A39" s="11" t="s">
        <v>239</v>
      </c>
      <c r="B39" s="118">
        <v>110.3</v>
      </c>
      <c r="C39" s="119" t="s">
        <v>369</v>
      </c>
      <c r="D39" s="119" t="s">
        <v>47</v>
      </c>
      <c r="E39" s="119" t="s">
        <v>46</v>
      </c>
      <c r="F39" s="119">
        <v>0.56620000000000004</v>
      </c>
      <c r="G39" s="119"/>
      <c r="H39" s="119"/>
      <c r="I39" s="131"/>
      <c r="K39" s="166">
        <v>154.19999999999999</v>
      </c>
      <c r="L39" s="167" t="s">
        <v>370</v>
      </c>
      <c r="M39" s="167" t="s">
        <v>47</v>
      </c>
      <c r="N39" s="167" t="s">
        <v>46</v>
      </c>
      <c r="O39" s="167">
        <v>0.2387</v>
      </c>
      <c r="P39" s="167"/>
      <c r="Q39" s="167"/>
      <c r="R39" s="173"/>
      <c r="T39" s="118">
        <v>23.7</v>
      </c>
      <c r="U39" s="119" t="s">
        <v>371</v>
      </c>
      <c r="V39" s="119" t="s">
        <v>47</v>
      </c>
      <c r="W39" s="119" t="s">
        <v>46</v>
      </c>
      <c r="X39" s="119">
        <v>0.4516</v>
      </c>
      <c r="Y39" s="119"/>
      <c r="Z39" s="119"/>
      <c r="AA39" s="131"/>
    </row>
    <row r="40" spans="1:27" x14ac:dyDescent="0.25">
      <c r="A40" s="11" t="s">
        <v>249</v>
      </c>
      <c r="B40" s="118">
        <v>365.7</v>
      </c>
      <c r="C40" s="119" t="s">
        <v>372</v>
      </c>
      <c r="D40" s="119" t="s">
        <v>13</v>
      </c>
      <c r="E40" s="124" t="s">
        <v>11</v>
      </c>
      <c r="F40" s="119">
        <v>1.2999999999999999E-3</v>
      </c>
      <c r="G40" s="119"/>
      <c r="H40" s="119"/>
      <c r="I40" s="131"/>
      <c r="K40" s="166">
        <v>440.6</v>
      </c>
      <c r="L40" s="167" t="s">
        <v>373</v>
      </c>
      <c r="M40" s="167" t="s">
        <v>13</v>
      </c>
      <c r="N40" s="174" t="s">
        <v>30</v>
      </c>
      <c r="O40" s="167" t="s">
        <v>29</v>
      </c>
      <c r="P40" s="167"/>
      <c r="Q40" s="167"/>
      <c r="R40" s="173"/>
      <c r="T40" s="118">
        <v>57.62</v>
      </c>
      <c r="U40" s="119" t="s">
        <v>374</v>
      </c>
      <c r="V40" s="119" t="s">
        <v>13</v>
      </c>
      <c r="W40" s="124" t="s">
        <v>11</v>
      </c>
      <c r="X40" s="119">
        <v>7.0000000000000001E-3</v>
      </c>
      <c r="Y40" s="119"/>
      <c r="Z40" s="119"/>
      <c r="AA40" s="131"/>
    </row>
    <row r="41" spans="1:27" x14ac:dyDescent="0.25">
      <c r="A41" s="11"/>
      <c r="B41" s="118"/>
      <c r="C41" s="119"/>
      <c r="D41" s="119"/>
      <c r="E41" s="119"/>
      <c r="F41" s="119"/>
      <c r="G41" s="119"/>
      <c r="H41" s="119"/>
      <c r="I41" s="131"/>
      <c r="K41" s="166"/>
      <c r="L41" s="167"/>
      <c r="M41" s="167"/>
      <c r="N41" s="167"/>
      <c r="O41" s="167"/>
      <c r="P41" s="167"/>
      <c r="Q41" s="167"/>
      <c r="R41" s="173"/>
      <c r="T41" s="118"/>
      <c r="U41" s="119"/>
      <c r="V41" s="119"/>
      <c r="W41" s="119"/>
      <c r="X41" s="119"/>
      <c r="Y41" s="119"/>
      <c r="Z41" s="119"/>
      <c r="AA41" s="131"/>
    </row>
    <row r="42" spans="1:27" x14ac:dyDescent="0.25">
      <c r="A42" s="11"/>
      <c r="B42" s="118"/>
      <c r="C42" s="119"/>
      <c r="D42" s="119"/>
      <c r="E42" s="119"/>
      <c r="F42" s="119"/>
      <c r="G42" s="119"/>
      <c r="H42" s="119"/>
      <c r="I42" s="131"/>
      <c r="K42" s="166"/>
      <c r="L42" s="167"/>
      <c r="M42" s="167"/>
      <c r="N42" s="167"/>
      <c r="O42" s="167"/>
      <c r="P42" s="167"/>
      <c r="Q42" s="167"/>
      <c r="R42" s="173"/>
      <c r="T42" s="118"/>
      <c r="U42" s="119"/>
      <c r="V42" s="119"/>
      <c r="W42" s="119"/>
      <c r="X42" s="119"/>
      <c r="Y42" s="119"/>
      <c r="Z42" s="119"/>
      <c r="AA42" s="131"/>
    </row>
    <row r="43" spans="1:27" x14ac:dyDescent="0.25">
      <c r="A43" s="11" t="s">
        <v>141</v>
      </c>
      <c r="B43" s="118" t="s">
        <v>257</v>
      </c>
      <c r="C43" s="119" t="s">
        <v>258</v>
      </c>
      <c r="D43" s="119" t="s">
        <v>235</v>
      </c>
      <c r="E43" s="119" t="s">
        <v>259</v>
      </c>
      <c r="F43" s="119" t="s">
        <v>375</v>
      </c>
      <c r="G43" s="119" t="s">
        <v>376</v>
      </c>
      <c r="H43" s="119" t="s">
        <v>261</v>
      </c>
      <c r="I43" s="131" t="s">
        <v>214</v>
      </c>
      <c r="K43" s="166" t="s">
        <v>257</v>
      </c>
      <c r="L43" s="167" t="s">
        <v>258</v>
      </c>
      <c r="M43" s="167" t="s">
        <v>235</v>
      </c>
      <c r="N43" s="167" t="s">
        <v>259</v>
      </c>
      <c r="O43" s="167" t="s">
        <v>375</v>
      </c>
      <c r="P43" s="167" t="s">
        <v>376</v>
      </c>
      <c r="Q43" s="167" t="s">
        <v>261</v>
      </c>
      <c r="R43" s="173" t="s">
        <v>214</v>
      </c>
      <c r="T43" s="118" t="s">
        <v>257</v>
      </c>
      <c r="U43" s="119" t="s">
        <v>258</v>
      </c>
      <c r="V43" s="119" t="s">
        <v>235</v>
      </c>
      <c r="W43" s="119" t="s">
        <v>259</v>
      </c>
      <c r="X43" s="119" t="s">
        <v>375</v>
      </c>
      <c r="Y43" s="119" t="s">
        <v>376</v>
      </c>
      <c r="Z43" s="119" t="s">
        <v>261</v>
      </c>
      <c r="AA43" s="131" t="s">
        <v>214</v>
      </c>
    </row>
    <row r="44" spans="1:27" x14ac:dyDescent="0.25">
      <c r="A44" s="11"/>
      <c r="B44" s="118"/>
      <c r="C44" s="119"/>
      <c r="D44" s="119"/>
      <c r="E44" s="119"/>
      <c r="F44" s="119"/>
      <c r="G44" s="119"/>
      <c r="H44" s="119"/>
      <c r="I44" s="131"/>
      <c r="K44" s="166"/>
      <c r="L44" s="167"/>
      <c r="M44" s="167"/>
      <c r="N44" s="167"/>
      <c r="O44" s="167"/>
      <c r="P44" s="167"/>
      <c r="Q44" s="167"/>
      <c r="R44" s="173"/>
      <c r="T44" s="118"/>
      <c r="U44" s="119"/>
      <c r="V44" s="119"/>
      <c r="W44" s="119"/>
      <c r="X44" s="119"/>
      <c r="Y44" s="119"/>
      <c r="Z44" s="119"/>
      <c r="AA44" s="131"/>
    </row>
    <row r="45" spans="1:27" x14ac:dyDescent="0.25">
      <c r="A45" s="11" t="s">
        <v>365</v>
      </c>
      <c r="B45" s="118"/>
      <c r="C45" s="119"/>
      <c r="D45" s="119"/>
      <c r="E45" s="119"/>
      <c r="F45" s="119"/>
      <c r="G45" s="119"/>
      <c r="H45" s="119"/>
      <c r="I45" s="131"/>
      <c r="K45" s="166"/>
      <c r="L45" s="167"/>
      <c r="M45" s="167"/>
      <c r="N45" s="167"/>
      <c r="O45" s="167"/>
      <c r="P45" s="167"/>
      <c r="Q45" s="167"/>
      <c r="R45" s="173"/>
      <c r="T45" s="118"/>
      <c r="U45" s="119"/>
      <c r="V45" s="119"/>
      <c r="W45" s="119"/>
      <c r="X45" s="119"/>
      <c r="Y45" s="119"/>
      <c r="Z45" s="119"/>
      <c r="AA45" s="131"/>
    </row>
    <row r="46" spans="1:27" x14ac:dyDescent="0.25">
      <c r="A46" s="11" t="s">
        <v>136</v>
      </c>
      <c r="B46" s="118">
        <v>34.43</v>
      </c>
      <c r="C46" s="119">
        <v>38.369999999999997</v>
      </c>
      <c r="D46" s="119">
        <v>-3.9329999999999998</v>
      </c>
      <c r="E46" s="119">
        <v>92.62</v>
      </c>
      <c r="F46" s="119">
        <v>6</v>
      </c>
      <c r="G46" s="119">
        <v>6</v>
      </c>
      <c r="H46" s="119">
        <v>4.2470000000000001E-2</v>
      </c>
      <c r="I46" s="131">
        <v>30</v>
      </c>
      <c r="K46" s="166">
        <v>109.2</v>
      </c>
      <c r="L46" s="167">
        <v>51.7</v>
      </c>
      <c r="M46" s="167">
        <v>57.52</v>
      </c>
      <c r="N46" s="167">
        <v>87.11</v>
      </c>
      <c r="O46" s="167">
        <v>6</v>
      </c>
      <c r="P46" s="167">
        <v>6</v>
      </c>
      <c r="Q46" s="167">
        <v>0.66039999999999999</v>
      </c>
      <c r="R46" s="173">
        <v>30</v>
      </c>
      <c r="T46" s="118">
        <v>86.67</v>
      </c>
      <c r="U46" s="119">
        <v>66.83</v>
      </c>
      <c r="V46" s="119">
        <v>19.829999999999998</v>
      </c>
      <c r="W46" s="119">
        <v>17.32</v>
      </c>
      <c r="X46" s="119">
        <v>6</v>
      </c>
      <c r="Y46" s="119">
        <v>6</v>
      </c>
      <c r="Z46" s="119">
        <v>1.145</v>
      </c>
      <c r="AA46" s="131">
        <v>30</v>
      </c>
    </row>
    <row r="47" spans="1:27" x14ac:dyDescent="0.25">
      <c r="A47" s="11" t="s">
        <v>239</v>
      </c>
      <c r="B47" s="118">
        <v>210.7</v>
      </c>
      <c r="C47" s="119">
        <v>100.4</v>
      </c>
      <c r="D47" s="119">
        <v>110.3</v>
      </c>
      <c r="E47" s="119">
        <v>92.62</v>
      </c>
      <c r="F47" s="119">
        <v>6</v>
      </c>
      <c r="G47" s="119">
        <v>6</v>
      </c>
      <c r="H47" s="119">
        <v>1.1910000000000001</v>
      </c>
      <c r="I47" s="131">
        <v>30</v>
      </c>
      <c r="K47" s="166">
        <v>611.79999999999995</v>
      </c>
      <c r="L47" s="167">
        <v>457.7</v>
      </c>
      <c r="M47" s="167">
        <v>154.19999999999999</v>
      </c>
      <c r="N47" s="167">
        <v>87.11</v>
      </c>
      <c r="O47" s="167">
        <v>6</v>
      </c>
      <c r="P47" s="167">
        <v>6</v>
      </c>
      <c r="Q47" s="167">
        <v>1.77</v>
      </c>
      <c r="R47" s="173">
        <v>30</v>
      </c>
      <c r="T47" s="118">
        <v>100.3</v>
      </c>
      <c r="U47" s="119">
        <v>76.58</v>
      </c>
      <c r="V47" s="119">
        <v>23.7</v>
      </c>
      <c r="W47" s="119">
        <v>17.32</v>
      </c>
      <c r="X47" s="119">
        <v>6</v>
      </c>
      <c r="Y47" s="119">
        <v>6</v>
      </c>
      <c r="Z47" s="119">
        <v>1.3680000000000001</v>
      </c>
      <c r="AA47" s="131">
        <v>30</v>
      </c>
    </row>
    <row r="48" spans="1:27" x14ac:dyDescent="0.25">
      <c r="A48" s="11" t="s">
        <v>249</v>
      </c>
      <c r="B48" s="118">
        <v>665.9</v>
      </c>
      <c r="C48" s="119">
        <v>300.3</v>
      </c>
      <c r="D48" s="119">
        <v>365.7</v>
      </c>
      <c r="E48" s="119">
        <v>92.62</v>
      </c>
      <c r="F48" s="119">
        <v>6</v>
      </c>
      <c r="G48" s="119">
        <v>6</v>
      </c>
      <c r="H48" s="119">
        <v>3.948</v>
      </c>
      <c r="I48" s="131">
        <v>30</v>
      </c>
      <c r="K48" s="166">
        <v>964.3</v>
      </c>
      <c r="L48" s="167">
        <v>523.70000000000005</v>
      </c>
      <c r="M48" s="167">
        <v>440.6</v>
      </c>
      <c r="N48" s="167">
        <v>87.11</v>
      </c>
      <c r="O48" s="167">
        <v>6</v>
      </c>
      <c r="P48" s="167">
        <v>6</v>
      </c>
      <c r="Q48" s="167">
        <v>5.0579999999999998</v>
      </c>
      <c r="R48" s="173">
        <v>30</v>
      </c>
      <c r="T48" s="118">
        <v>135.6</v>
      </c>
      <c r="U48" s="119">
        <v>77.930000000000007</v>
      </c>
      <c r="V48" s="119">
        <v>57.62</v>
      </c>
      <c r="W48" s="119">
        <v>17.32</v>
      </c>
      <c r="X48" s="119">
        <v>6</v>
      </c>
      <c r="Y48" s="119">
        <v>6</v>
      </c>
      <c r="Z48" s="119">
        <v>3.3260000000000001</v>
      </c>
      <c r="AA48" s="131">
        <v>30</v>
      </c>
    </row>
    <row r="49" spans="1:27" x14ac:dyDescent="0.25">
      <c r="B49" s="69"/>
      <c r="C49" s="60"/>
      <c r="D49" s="60"/>
      <c r="E49" s="60"/>
      <c r="F49" s="60"/>
      <c r="G49" s="60"/>
      <c r="H49" s="60"/>
      <c r="I49" s="61"/>
      <c r="K49" s="69"/>
      <c r="L49" s="60"/>
      <c r="M49" s="60"/>
      <c r="N49" s="60"/>
      <c r="O49" s="60"/>
      <c r="P49" s="60"/>
      <c r="Q49" s="60"/>
      <c r="R49" s="61"/>
      <c r="T49" s="125"/>
      <c r="U49" s="116"/>
      <c r="V49" s="116"/>
      <c r="W49" s="116"/>
      <c r="X49" s="116"/>
      <c r="Y49" s="116"/>
      <c r="Z49" s="116"/>
      <c r="AA49" s="123"/>
    </row>
    <row r="50" spans="1:27" x14ac:dyDescent="0.25">
      <c r="B50" s="69"/>
      <c r="C50" s="60"/>
      <c r="D50" s="60"/>
      <c r="E50" s="60"/>
      <c r="F50" s="60"/>
      <c r="G50" s="60"/>
      <c r="H50" s="60"/>
      <c r="I50" s="61"/>
      <c r="K50" s="69"/>
      <c r="L50" s="60"/>
      <c r="M50" s="60"/>
      <c r="N50" s="60"/>
      <c r="O50" s="60"/>
      <c r="P50" s="60"/>
      <c r="Q50" s="60"/>
      <c r="R50" s="61"/>
      <c r="T50" s="69"/>
      <c r="U50" s="60"/>
      <c r="V50" s="60"/>
      <c r="W50" s="60"/>
      <c r="X50" s="60"/>
      <c r="Y50" s="60"/>
      <c r="Z50" s="60"/>
      <c r="AA50" s="61"/>
    </row>
    <row r="51" spans="1:27" x14ac:dyDescent="0.25">
      <c r="A51" s="175" t="s">
        <v>100</v>
      </c>
      <c r="B51" s="176"/>
      <c r="C51" s="177"/>
      <c r="D51" s="177"/>
      <c r="E51" s="177"/>
      <c r="F51" s="177"/>
      <c r="G51" s="177"/>
      <c r="H51" s="177"/>
      <c r="I51" s="178"/>
      <c r="K51" s="179"/>
      <c r="L51" s="180"/>
      <c r="M51" s="180"/>
      <c r="N51" s="180"/>
      <c r="O51" s="180"/>
      <c r="P51" s="180"/>
      <c r="Q51" s="180"/>
      <c r="R51" s="181"/>
      <c r="T51" s="176"/>
      <c r="U51" s="177"/>
      <c r="V51" s="177"/>
      <c r="W51" s="177"/>
      <c r="X51" s="177"/>
      <c r="Y51" s="177"/>
      <c r="Z51" s="177"/>
      <c r="AA51" s="178"/>
    </row>
    <row r="52" spans="1:27" x14ac:dyDescent="0.25">
      <c r="B52" s="69"/>
      <c r="C52" s="60"/>
      <c r="D52" s="60"/>
      <c r="E52" s="60"/>
      <c r="F52" s="60"/>
      <c r="G52" s="60"/>
      <c r="H52" s="60"/>
      <c r="I52" s="61"/>
      <c r="K52" s="69"/>
      <c r="L52" s="60"/>
      <c r="M52" s="60"/>
      <c r="N52" s="60"/>
      <c r="O52" s="60"/>
      <c r="P52" s="60"/>
      <c r="Q52" s="60"/>
      <c r="R52" s="61"/>
      <c r="T52" s="69"/>
      <c r="U52" s="60"/>
      <c r="V52" s="60"/>
      <c r="W52" s="60"/>
      <c r="X52" s="60"/>
      <c r="Y52" s="60"/>
      <c r="Z52" s="60"/>
      <c r="AA52" s="61"/>
    </row>
    <row r="53" spans="1:27" x14ac:dyDescent="0.25">
      <c r="B53" s="182" t="s">
        <v>136</v>
      </c>
      <c r="C53" s="183" t="s">
        <v>377</v>
      </c>
      <c r="D53" s="183" t="s">
        <v>378</v>
      </c>
      <c r="E53" s="183" t="s">
        <v>379</v>
      </c>
      <c r="F53" s="183" t="s">
        <v>380</v>
      </c>
      <c r="G53" s="183" t="s">
        <v>381</v>
      </c>
      <c r="H53" s="60"/>
      <c r="I53" s="61"/>
      <c r="K53" s="184" t="s">
        <v>136</v>
      </c>
      <c r="L53" s="185" t="s">
        <v>377</v>
      </c>
      <c r="M53" s="185" t="s">
        <v>378</v>
      </c>
      <c r="N53" s="185" t="s">
        <v>379</v>
      </c>
      <c r="O53" s="185" t="s">
        <v>380</v>
      </c>
      <c r="P53" s="185" t="s">
        <v>381</v>
      </c>
      <c r="Q53" s="185"/>
      <c r="R53" s="186"/>
      <c r="T53" s="182" t="s">
        <v>136</v>
      </c>
      <c r="U53" s="183" t="s">
        <v>377</v>
      </c>
      <c r="V53" s="183" t="s">
        <v>378</v>
      </c>
      <c r="W53" s="183" t="s">
        <v>379</v>
      </c>
      <c r="X53" s="183" t="s">
        <v>380</v>
      </c>
      <c r="Y53" s="183" t="s">
        <v>381</v>
      </c>
      <c r="Z53" s="183"/>
      <c r="AA53" s="187"/>
    </row>
    <row r="54" spans="1:27" x14ac:dyDescent="0.25">
      <c r="A54" s="4"/>
      <c r="B54" s="118"/>
      <c r="C54" s="119"/>
      <c r="D54" s="119"/>
      <c r="E54" s="119"/>
      <c r="F54" s="119"/>
      <c r="G54" s="119"/>
      <c r="H54" s="60"/>
      <c r="I54" s="61"/>
      <c r="K54" s="166"/>
      <c r="L54" s="167"/>
      <c r="M54" s="167"/>
      <c r="N54" s="167"/>
      <c r="O54" s="167"/>
      <c r="P54" s="167"/>
      <c r="Q54" s="188"/>
      <c r="R54" s="189"/>
      <c r="T54" s="118"/>
      <c r="U54" s="119"/>
      <c r="V54" s="119"/>
      <c r="W54" s="119"/>
      <c r="X54" s="119"/>
      <c r="Y54" s="119"/>
      <c r="Z54" s="115"/>
      <c r="AA54" s="190"/>
    </row>
    <row r="55" spans="1:27" x14ac:dyDescent="0.25">
      <c r="A55" s="4" t="s">
        <v>102</v>
      </c>
      <c r="B55" s="118"/>
      <c r="C55" s="119"/>
      <c r="D55" s="119"/>
      <c r="E55" s="119"/>
      <c r="F55" s="119"/>
      <c r="G55" s="119"/>
      <c r="H55" s="60"/>
      <c r="I55" s="61"/>
      <c r="K55" s="166"/>
      <c r="L55" s="167"/>
      <c r="M55" s="167"/>
      <c r="N55" s="167"/>
      <c r="O55" s="167"/>
      <c r="P55" s="167"/>
      <c r="Q55" s="188"/>
      <c r="R55" s="189"/>
      <c r="T55" s="118"/>
      <c r="U55" s="119"/>
      <c r="V55" s="119"/>
      <c r="W55" s="119"/>
      <c r="X55" s="119"/>
      <c r="Y55" s="119"/>
      <c r="Z55" s="115"/>
      <c r="AA55" s="190"/>
    </row>
    <row r="56" spans="1:27" x14ac:dyDescent="0.25">
      <c r="A56" s="4" t="s">
        <v>103</v>
      </c>
      <c r="B56" s="118">
        <v>0.84379999999999999</v>
      </c>
      <c r="C56" s="119">
        <v>0.92620000000000002</v>
      </c>
      <c r="D56" s="119">
        <v>0.95479999999999998</v>
      </c>
      <c r="E56" s="119">
        <v>0.7883</v>
      </c>
      <c r="F56" s="119">
        <v>0.81640000000000001</v>
      </c>
      <c r="G56" s="119">
        <v>0.88949999999999996</v>
      </c>
      <c r="H56" s="60"/>
      <c r="I56" s="61"/>
      <c r="K56" s="166">
        <v>0.80269999999999997</v>
      </c>
      <c r="L56" s="167">
        <v>0.89200000000000002</v>
      </c>
      <c r="M56" s="167">
        <v>0.85399999999999998</v>
      </c>
      <c r="N56" s="167">
        <v>0.84289999999999998</v>
      </c>
      <c r="O56" s="167">
        <v>0.83340000000000003</v>
      </c>
      <c r="P56" s="167">
        <v>0.93069999999999997</v>
      </c>
      <c r="Q56" s="188"/>
      <c r="R56" s="189"/>
      <c r="T56" s="118">
        <v>0.81340000000000001</v>
      </c>
      <c r="U56" s="119">
        <v>0.83550000000000002</v>
      </c>
      <c r="V56" s="119">
        <v>0.89090000000000003</v>
      </c>
      <c r="W56" s="119">
        <v>0.8206</v>
      </c>
      <c r="X56" s="119">
        <v>0.8639</v>
      </c>
      <c r="Y56" s="119">
        <v>0.94159999999999999</v>
      </c>
      <c r="Z56" s="115"/>
      <c r="AA56" s="190"/>
    </row>
    <row r="57" spans="1:27" x14ac:dyDescent="0.25">
      <c r="A57" s="4" t="s">
        <v>9</v>
      </c>
      <c r="B57" s="118">
        <v>0.14000000000000001</v>
      </c>
      <c r="C57" s="119">
        <v>0.55079999999999996</v>
      </c>
      <c r="D57" s="119">
        <v>0.77910000000000001</v>
      </c>
      <c r="E57" s="119">
        <v>4.5999999999999999E-2</v>
      </c>
      <c r="F57" s="119">
        <v>8.2199999999999995E-2</v>
      </c>
      <c r="G57" s="119">
        <v>0.3155</v>
      </c>
      <c r="H57" s="60"/>
      <c r="I57" s="61"/>
      <c r="K57" s="166">
        <v>6.2100000000000002E-2</v>
      </c>
      <c r="L57" s="167">
        <v>0.32850000000000001</v>
      </c>
      <c r="M57" s="167">
        <v>0.1696</v>
      </c>
      <c r="N57" s="167">
        <v>0.13769999999999999</v>
      </c>
      <c r="O57" s="167">
        <v>0.1147</v>
      </c>
      <c r="P57" s="167">
        <v>0.58560000000000001</v>
      </c>
      <c r="Q57" s="188"/>
      <c r="R57" s="189"/>
      <c r="T57" s="118">
        <v>7.7399999999999997E-2</v>
      </c>
      <c r="U57" s="119">
        <v>0.1196</v>
      </c>
      <c r="V57" s="119">
        <v>0.32269999999999999</v>
      </c>
      <c r="W57" s="119">
        <v>8.9200000000000002E-2</v>
      </c>
      <c r="X57" s="119">
        <v>0.2029</v>
      </c>
      <c r="Y57" s="119">
        <v>0.67169999999999996</v>
      </c>
      <c r="Z57" s="115"/>
      <c r="AA57" s="190"/>
    </row>
    <row r="58" spans="1:27" x14ac:dyDescent="0.25">
      <c r="A58" s="4" t="s">
        <v>101</v>
      </c>
      <c r="B58" s="137" t="s">
        <v>13</v>
      </c>
      <c r="C58" s="124" t="s">
        <v>13</v>
      </c>
      <c r="D58" s="124" t="s">
        <v>13</v>
      </c>
      <c r="E58" s="119" t="s">
        <v>47</v>
      </c>
      <c r="F58" s="124" t="s">
        <v>13</v>
      </c>
      <c r="G58" s="124" t="s">
        <v>13</v>
      </c>
      <c r="H58" s="60"/>
      <c r="I58" s="61"/>
      <c r="K58" s="191" t="s">
        <v>13</v>
      </c>
      <c r="L58" s="174" t="s">
        <v>13</v>
      </c>
      <c r="M58" s="174" t="s">
        <v>13</v>
      </c>
      <c r="N58" s="174" t="s">
        <v>13</v>
      </c>
      <c r="O58" s="174" t="s">
        <v>13</v>
      </c>
      <c r="P58" s="174" t="s">
        <v>13</v>
      </c>
      <c r="Q58" s="188"/>
      <c r="R58" s="189"/>
      <c r="T58" s="137" t="s">
        <v>13</v>
      </c>
      <c r="U58" s="124" t="s">
        <v>13</v>
      </c>
      <c r="V58" s="124" t="s">
        <v>13</v>
      </c>
      <c r="W58" s="124" t="s">
        <v>13</v>
      </c>
      <c r="X58" s="124" t="s">
        <v>13</v>
      </c>
      <c r="Y58" s="124" t="s">
        <v>13</v>
      </c>
      <c r="Z58" s="115"/>
      <c r="AA58" s="190"/>
    </row>
    <row r="59" spans="1:27" x14ac:dyDescent="0.25">
      <c r="A59" s="4" t="s">
        <v>10</v>
      </c>
      <c r="B59" s="118" t="s">
        <v>46</v>
      </c>
      <c r="C59" s="119" t="s">
        <v>46</v>
      </c>
      <c r="D59" s="119" t="s">
        <v>46</v>
      </c>
      <c r="E59" s="119" t="s">
        <v>35</v>
      </c>
      <c r="F59" s="119" t="s">
        <v>46</v>
      </c>
      <c r="G59" s="119" t="s">
        <v>46</v>
      </c>
      <c r="H59" s="60"/>
      <c r="I59" s="61"/>
      <c r="K59" s="166" t="s">
        <v>46</v>
      </c>
      <c r="L59" s="167" t="s">
        <v>46</v>
      </c>
      <c r="M59" s="167" t="s">
        <v>46</v>
      </c>
      <c r="N59" s="167" t="s">
        <v>46</v>
      </c>
      <c r="O59" s="167" t="s">
        <v>46</v>
      </c>
      <c r="P59" s="167" t="s">
        <v>46</v>
      </c>
      <c r="Q59" s="188"/>
      <c r="R59" s="189"/>
      <c r="T59" s="118" t="s">
        <v>46</v>
      </c>
      <c r="U59" s="119" t="s">
        <v>46</v>
      </c>
      <c r="V59" s="119" t="s">
        <v>46</v>
      </c>
      <c r="W59" s="119" t="s">
        <v>46</v>
      </c>
      <c r="X59" s="119" t="s">
        <v>46</v>
      </c>
      <c r="Y59" s="119" t="s">
        <v>46</v>
      </c>
      <c r="Z59" s="115"/>
      <c r="AA59" s="190"/>
    </row>
    <row r="60" spans="1:27" x14ac:dyDescent="0.25">
      <c r="A60" s="4"/>
      <c r="B60" s="118"/>
      <c r="C60" s="119"/>
      <c r="D60" s="119"/>
      <c r="E60" s="119"/>
      <c r="F60" s="119"/>
      <c r="G60" s="119"/>
      <c r="H60" s="60"/>
      <c r="I60" s="61"/>
      <c r="K60" s="166"/>
      <c r="L60" s="167"/>
      <c r="M60" s="167"/>
      <c r="N60" s="167"/>
      <c r="O60" s="167"/>
      <c r="P60" s="167"/>
      <c r="Q60" s="188"/>
      <c r="R60" s="189"/>
      <c r="T60" s="118"/>
      <c r="U60" s="119"/>
      <c r="V60" s="119"/>
      <c r="W60" s="119"/>
      <c r="X60" s="119"/>
      <c r="Y60" s="119"/>
      <c r="Z60" s="115"/>
      <c r="AA60" s="190"/>
    </row>
    <row r="61" spans="1:27" x14ac:dyDescent="0.25">
      <c r="A61" s="4" t="s">
        <v>104</v>
      </c>
      <c r="B61" s="134">
        <v>6</v>
      </c>
      <c r="C61" s="135">
        <v>6</v>
      </c>
      <c r="D61" s="135">
        <v>6</v>
      </c>
      <c r="E61" s="135">
        <v>6</v>
      </c>
      <c r="F61" s="135">
        <v>6</v>
      </c>
      <c r="G61" s="135">
        <v>6</v>
      </c>
      <c r="H61" s="192"/>
      <c r="I61" s="193"/>
      <c r="K61" s="194">
        <v>6</v>
      </c>
      <c r="L61" s="195">
        <v>6</v>
      </c>
      <c r="M61" s="195">
        <v>6</v>
      </c>
      <c r="N61" s="195">
        <v>6</v>
      </c>
      <c r="O61" s="195">
        <v>6</v>
      </c>
      <c r="P61" s="195">
        <v>6</v>
      </c>
      <c r="Q61" s="196"/>
      <c r="R61" s="197"/>
      <c r="T61" s="134">
        <v>6</v>
      </c>
      <c r="U61" s="135">
        <v>6</v>
      </c>
      <c r="V61" s="135">
        <v>6</v>
      </c>
      <c r="W61" s="135">
        <v>6</v>
      </c>
      <c r="X61" s="135">
        <v>6</v>
      </c>
      <c r="Y61" s="135">
        <v>6</v>
      </c>
      <c r="Z61" s="198"/>
      <c r="AA61" s="199"/>
    </row>
    <row r="62" spans="1:27" x14ac:dyDescent="0.25">
      <c r="T62" s="111"/>
      <c r="U62" s="111"/>
      <c r="V62" s="111"/>
      <c r="W62" s="111"/>
      <c r="X62" s="111"/>
      <c r="Y62" s="111"/>
      <c r="Z62" s="111"/>
      <c r="AA62" s="111"/>
    </row>
    <row r="63" spans="1:27" x14ac:dyDescent="0.25">
      <c r="T63" s="111"/>
      <c r="U63" s="111"/>
      <c r="V63" s="111"/>
      <c r="W63" s="111"/>
      <c r="X63" s="111"/>
      <c r="Y63" s="111"/>
      <c r="Z63" s="111"/>
      <c r="AA63" s="111"/>
    </row>
    <row r="64" spans="1:27" x14ac:dyDescent="0.25">
      <c r="T64" s="111"/>
      <c r="U64" s="111"/>
      <c r="V64" s="111"/>
      <c r="W64" s="111"/>
      <c r="X64" s="111"/>
      <c r="Y64" s="111"/>
      <c r="Z64" s="111"/>
      <c r="AA64" s="111"/>
    </row>
    <row r="65" spans="20:27" x14ac:dyDescent="0.25">
      <c r="T65" s="111"/>
      <c r="U65" s="111"/>
      <c r="V65" s="111"/>
      <c r="W65" s="111"/>
      <c r="X65" s="111"/>
      <c r="Y65" s="111"/>
      <c r="Z65" s="111"/>
      <c r="AA65" s="111"/>
    </row>
    <row r="66" spans="20:27" x14ac:dyDescent="0.25">
      <c r="T66" s="111"/>
      <c r="U66" s="111"/>
      <c r="V66" s="111"/>
      <c r="W66" s="111"/>
      <c r="X66" s="111"/>
      <c r="Y66" s="111"/>
      <c r="Z66" s="111"/>
      <c r="AA66" s="1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C8F23E26029544B89AB57D68C41EE2" ma:contentTypeVersion="15" ma:contentTypeDescription="Crear nuevo documento." ma:contentTypeScope="" ma:versionID="3b517edd2b27be515d00b4a696597bd5">
  <xsd:schema xmlns:xsd="http://www.w3.org/2001/XMLSchema" xmlns:xs="http://www.w3.org/2001/XMLSchema" xmlns:p="http://schemas.microsoft.com/office/2006/metadata/properties" xmlns:ns3="cfb7c4d5-0fbc-4422-9ea5-2246927755d3" xmlns:ns4="df06f33e-9ebd-4ff2-a3f2-7ced2bbfb7b0" targetNamespace="http://schemas.microsoft.com/office/2006/metadata/properties" ma:root="true" ma:fieldsID="a0ad3ddc4c99d1798c60b69971c75f7d" ns3:_="" ns4:_="">
    <xsd:import namespace="cfb7c4d5-0fbc-4422-9ea5-2246927755d3"/>
    <xsd:import namespace="df06f33e-9ebd-4ff2-a3f2-7ced2bbfb7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7c4d5-0fbc-4422-9ea5-224692775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6f33e-9ebd-4ff2-a3f2-7ced2bbfb7b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E483F6-0312-4511-8E80-308FE12A19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6CA03-A525-4801-99D3-87FC5BA26451}">
  <ds:schemaRefs>
    <ds:schemaRef ds:uri="cfb7c4d5-0fbc-4422-9ea5-2246927755d3"/>
    <ds:schemaRef ds:uri="http://schemas.microsoft.com/office/2006/documentManagement/types"/>
    <ds:schemaRef ds:uri="http://purl.org/dc/elements/1.1/"/>
    <ds:schemaRef ds:uri="df06f33e-9ebd-4ff2-a3f2-7ced2bbfb7b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FA07FD-6AE4-4204-A5A7-6EF08B4DD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b7c4d5-0fbc-4422-9ea5-2246927755d3"/>
    <ds:schemaRef ds:uri="df06f33e-9ebd-4ff2-a3f2-7ced2bbfb7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8</vt:i4>
      </vt:variant>
    </vt:vector>
  </HeadingPairs>
  <TitlesOfParts>
    <vt:vector size="8" baseType="lpstr">
      <vt:lpstr>Fig2B</vt:lpstr>
      <vt:lpstr>Fig 3A normality</vt:lpstr>
      <vt:lpstr>Fig 3A Kruskal-Wallis</vt:lpstr>
      <vt:lpstr>Fig3A Mann Whitney</vt:lpstr>
      <vt:lpstr>Fig4B</vt:lpstr>
      <vt:lpstr>Fig 5A</vt:lpstr>
      <vt:lpstr>Fig6A</vt:lpstr>
      <vt:lpstr>FIg6B</vt:lpstr>
    </vt:vector>
  </TitlesOfParts>
  <Company>Universitat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Saura Marti</dc:creator>
  <cp:lastModifiedBy>Josep Saura Marti</cp:lastModifiedBy>
  <dcterms:created xsi:type="dcterms:W3CDTF">2023-09-12T08:42:04Z</dcterms:created>
  <dcterms:modified xsi:type="dcterms:W3CDTF">2023-11-14T13:29:47Z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0x010100DCC8F23E26029544B89AB57D68C41EE2</vt:lpwstr>
  </property>
</Properties>
</file>