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ATA\Desktop\Submission\"/>
    </mc:Choice>
  </mc:AlternateContent>
  <xr:revisionPtr revIDLastSave="0" documentId="13_ncr:1_{E3269B9A-71FA-4C33-8CE0-15ED5CEAA03F}" xr6:coauthVersionLast="47" xr6:coauthVersionMax="47" xr10:uidLastSave="{00000000-0000-0000-0000-000000000000}"/>
  <bookViews>
    <workbookView xWindow="-120" yWindow="-120" windowWidth="29040" windowHeight="15840" xr2:uid="{6B341F26-9F32-DE48-973D-E155118CC4FD}"/>
  </bookViews>
  <sheets>
    <sheet name="N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5" i="1"/>
  <c r="D6" i="1"/>
  <c r="D7" i="1"/>
  <c r="D8" i="1"/>
  <c r="D9" i="1"/>
  <c r="D11" i="1"/>
  <c r="D12" i="1"/>
  <c r="D13" i="1"/>
  <c r="D14" i="1"/>
  <c r="D15" i="1"/>
  <c r="D16" i="1"/>
  <c r="D17" i="1"/>
  <c r="D18" i="1"/>
  <c r="D19" i="1"/>
  <c r="D21" i="1"/>
  <c r="D22" i="1"/>
  <c r="D23" i="1"/>
  <c r="D24" i="1"/>
  <c r="D25" i="1"/>
  <c r="D26" i="1"/>
  <c r="D27" i="1"/>
  <c r="D28" i="1"/>
  <c r="D29" i="1"/>
  <c r="D30" i="1"/>
  <c r="D2" i="1"/>
</calcChain>
</file>

<file path=xl/sharedStrings.xml><?xml version="1.0" encoding="utf-8"?>
<sst xmlns="http://schemas.openxmlformats.org/spreadsheetml/2006/main" count="95" uniqueCount="66">
  <si>
    <t>Author</t>
  </si>
  <si>
    <t>Year</t>
  </si>
  <si>
    <t>Title</t>
  </si>
  <si>
    <t>Ahmed</t>
  </si>
  <si>
    <t>Clinical characteristics and prognostic factors of atrial fibrillation at a tertiary center of Pakistan – From a South-Asian perspective – A cross-sectional study</t>
  </si>
  <si>
    <t>Arunachalam</t>
  </si>
  <si>
    <t>Evaluation of Anticoagulation Practice With New-Onset Atrial Fibrillation in Patients with Sepsis and Septic Shock in Medical Intensive Care Unit: A  Retrospective Observational Cohort Study.</t>
  </si>
  <si>
    <t>Bruneti</t>
  </si>
  <si>
    <t>New onset atrial fibrillation in the ICU: An unexplored future of anticoagulation.</t>
  </si>
  <si>
    <t>Esteves</t>
  </si>
  <si>
    <t>Predictors of de novo atrial fibrillation in patients with septic shock</t>
  </si>
  <si>
    <t>Ganguly</t>
  </si>
  <si>
    <t>Atrial fibrillation in intensive care</t>
  </si>
  <si>
    <t>Guenancia</t>
  </si>
  <si>
    <t>Incidence and Predictors of New-Onset Atrial Fibrillation in Septic Shock Patients in a Medical ICU: Data from 7-Day Holter ECG Monitoring.</t>
  </si>
  <si>
    <t>Jacobs</t>
  </si>
  <si>
    <t>Incidence, treatment and mortality of new-onset atrial fibrillation patients at the intensive care unit.</t>
  </si>
  <si>
    <t>Jenkins</t>
  </si>
  <si>
    <t>New-onset atrial fibrillation in intensive care: incidence, management and outcome</t>
  </si>
  <si>
    <t>Kanji</t>
  </si>
  <si>
    <t>Epidemiology and management of atrial fibrillation in medical and noncardiac surgical adult intensive care unit patients</t>
  </si>
  <si>
    <t>Ko</t>
  </si>
  <si>
    <t>Secondary precipitants of atrial fibrillation and anticoagulation therapy</t>
  </si>
  <si>
    <t>Koyfman</t>
  </si>
  <si>
    <t>Epidemiology of new-onset paroxysmal atrial fibrillation in the General Intensive Care Unit population and after discharge from ICU. A retrospective  epidemiological study.</t>
  </si>
  <si>
    <t>Lancini</t>
  </si>
  <si>
    <t>Critical illness associated new onset atrial fibrillation: subsequent atrial fibrillation diagnoses and other adverse outcomes.</t>
  </si>
  <si>
    <t>Miller</t>
  </si>
  <si>
    <t>A Retrospective Observational Study of Anticoagulation Practices in Critically ill Patients with Atrial Fibrillation Admitted to the Intensive Care Unit.</t>
  </si>
  <si>
    <t>Moosavi</t>
  </si>
  <si>
    <t>Sepsis associated New Onset Atrial Fibrillation; Risk Factors and Long-term Outcome</t>
  </si>
  <si>
    <t>Na</t>
  </si>
  <si>
    <t>ATRIAL FIBRILLATION AND SEPTIC SHOCK: A FIVE-YEAR RETROSPECTIVE OBSERVATIONAL STUDY OF ANTICOAGULATION USAGE, BLEEDING AND STROKE RATES</t>
  </si>
  <si>
    <t>Quon</t>
  </si>
  <si>
    <t>Anticoagulant Use and Risk of Ischemic Stroke and Bleeding in Patients With Secondary Atrial Fibrillation Associated With Acute Coronary Syndromes, Acute Pulmonary Disease, or Sepsis</t>
  </si>
  <si>
    <t>Sakuraya</t>
  </si>
  <si>
    <t>Clinical prediction scores and early anticoagulation therapy for new-onset atrial fibrillation in critical illness: a post-hoc analysis.</t>
  </si>
  <si>
    <t>Schoaps</t>
  </si>
  <si>
    <t>Stroke prophylaxis in critically-ill patients with new-onset atrial fibrillation.</t>
  </si>
  <si>
    <t>Seemann</t>
  </si>
  <si>
    <t>New-onset supraventricular arrhythmia during septic shock: prevalence, risk factors and prognosis</t>
  </si>
  <si>
    <t>Shah</t>
  </si>
  <si>
    <t>New-Onset Atrial Fibrillation/atrial Flutter In Medical Intensive Care Unit (MICU) Patients With Severe Sepsis Is Associated With Stroke And Increased Mortality</t>
  </si>
  <si>
    <t>Shikari Dossaji</t>
  </si>
  <si>
    <t>Walkey</t>
  </si>
  <si>
    <t>Practice Patterns and Outcomes Associated With Anticoagulation Use Following Sepsis Hospitalizations With New-Onset Atrial Fibrillation</t>
  </si>
  <si>
    <t>Practice Patterns and Outcomes Associated With Use of Anticoagulation Among Patients With Atrial Fibrillation During Sepsis.</t>
  </si>
  <si>
    <t>Wetterslev</t>
  </si>
  <si>
    <t>Atrial Fibrillation (AFIB) in the ICU: Incidence, Risk Factors, and Outcomes: The International AFIB-ICU Cohort Study</t>
  </si>
  <si>
    <t>Yoshida</t>
  </si>
  <si>
    <t>Clinical course after identification of new-onset atrial fibrillation in critically ill patients: The AFTER-ICU study.</t>
  </si>
  <si>
    <t>The impact of sustained new-onset atrial fibrillation on mortality and stroke incidence in critically ill patients: A retrospective cohort study</t>
  </si>
  <si>
    <t>NOS Score</t>
  </si>
  <si>
    <t>Selection</t>
  </si>
  <si>
    <t>Comparability</t>
  </si>
  <si>
    <t>Outcomes</t>
  </si>
  <si>
    <t>Poor</t>
  </si>
  <si>
    <t>Good</t>
  </si>
  <si>
    <t>Atrial fibrillation and sepsis</t>
  </si>
  <si>
    <t>Interpretation</t>
  </si>
  <si>
    <t>Hung</t>
  </si>
  <si>
    <t>Alasmari</t>
  </si>
  <si>
    <t>Anticoagulation Initiation for New-Onset atrial Fibrillation in Critical Ilness</t>
  </si>
  <si>
    <t>Allam</t>
  </si>
  <si>
    <t>Bleeding, Stroke, and Mortality Risk of Patients With Septic Shock Receiving Anticoagulation for Atrial Fibrillation</t>
  </si>
  <si>
    <t>Evidence that anticoagulant use decreases in-hospital deaths in patients with new-onset atrial fibrillation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</si>
</sst>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right" vertical="top"/>
    </xf>
    <xf numFmtId="0" fontId="0" fillId="0" borderId="0" xfId="0" applyFont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left" vertical="top"/>
    </xf>
    <xf numFmtId="0" fontId="0" fillId="0" borderId="0" xfId="0" applyFont="1" applyAlignment="1">
      <alignment horizontal="left"/>
    </xf>
    <xf numFmtId="0" fontId="0" fillId="0" borderId="0" xfId="0" applyNumberFormat="1"/>
    <xf numFmtId="0" fontId="2" fillId="0" borderId="0" xfId="0" applyNumberFormat="1" applyFont="1" applyBorder="1" applyAlignment="1">
      <alignment horizontal="right" vertical="top"/>
    </xf>
    <xf numFmtId="0" fontId="0" fillId="0" borderId="0" xfId="0" applyNumberFormat="1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97655-BEDC-424D-8E28-EB046CEA95D3}">
  <dimension ref="A1:H30"/>
  <sheetViews>
    <sheetView tabSelected="1" workbookViewId="0">
      <selection activeCell="I11" sqref="I11"/>
    </sheetView>
  </sheetViews>
  <sheetFormatPr defaultColWidth="11" defaultRowHeight="15.75" x14ac:dyDescent="0.25"/>
  <cols>
    <col min="3" max="3" width="51.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52</v>
      </c>
      <c r="E1" s="1" t="s">
        <v>53</v>
      </c>
      <c r="F1" s="1" t="s">
        <v>54</v>
      </c>
      <c r="G1" s="1" t="s">
        <v>55</v>
      </c>
      <c r="H1" s="2" t="s">
        <v>59</v>
      </c>
    </row>
    <row r="2" spans="1:8" x14ac:dyDescent="0.25">
      <c r="A2" t="s">
        <v>3</v>
      </c>
      <c r="B2">
        <v>2022</v>
      </c>
      <c r="C2" t="s">
        <v>4</v>
      </c>
      <c r="D2" s="8">
        <f>SUM(E2:G2)</f>
        <v>4</v>
      </c>
      <c r="E2" s="8">
        <v>4</v>
      </c>
      <c r="F2" s="8">
        <v>0</v>
      </c>
      <c r="G2">
        <v>0</v>
      </c>
      <c r="H2" s="5" t="s">
        <v>56</v>
      </c>
    </row>
    <row r="3" spans="1:8" x14ac:dyDescent="0.25">
      <c r="A3" t="s">
        <v>61</v>
      </c>
      <c r="B3">
        <v>2025</v>
      </c>
      <c r="C3" t="s">
        <v>62</v>
      </c>
      <c r="D3" s="9">
        <v>6</v>
      </c>
      <c r="E3" s="9">
        <v>3</v>
      </c>
      <c r="F3" s="9">
        <v>0</v>
      </c>
      <c r="G3" s="3">
        <v>3</v>
      </c>
      <c r="H3" s="6" t="s">
        <v>56</v>
      </c>
    </row>
    <row r="4" spans="1:8" x14ac:dyDescent="0.25">
      <c r="A4" t="s">
        <v>63</v>
      </c>
      <c r="B4">
        <v>2024</v>
      </c>
      <c r="C4" t="s">
        <v>64</v>
      </c>
      <c r="D4" s="9">
        <v>9</v>
      </c>
      <c r="E4" s="9">
        <v>4</v>
      </c>
      <c r="F4" s="9">
        <v>2</v>
      </c>
      <c r="G4" s="3">
        <v>3</v>
      </c>
      <c r="H4" s="6" t="s">
        <v>57</v>
      </c>
    </row>
    <row r="5" spans="1:8" x14ac:dyDescent="0.25">
      <c r="A5" t="s">
        <v>5</v>
      </c>
      <c r="B5">
        <v>2020</v>
      </c>
      <c r="C5" t="s">
        <v>6</v>
      </c>
      <c r="D5" s="10">
        <f t="shared" ref="D5:D30" si="0">SUM(E5:G5)</f>
        <v>7</v>
      </c>
      <c r="E5" s="10">
        <v>3</v>
      </c>
      <c r="F5" s="10">
        <v>1</v>
      </c>
      <c r="G5" s="4">
        <v>3</v>
      </c>
      <c r="H5" s="7" t="s">
        <v>57</v>
      </c>
    </row>
    <row r="6" spans="1:8" x14ac:dyDescent="0.25">
      <c r="A6" t="s">
        <v>7</v>
      </c>
      <c r="B6">
        <v>2021</v>
      </c>
      <c r="C6" t="s">
        <v>8</v>
      </c>
      <c r="D6" s="10">
        <f t="shared" si="0"/>
        <v>6</v>
      </c>
      <c r="E6" s="10">
        <v>4</v>
      </c>
      <c r="F6" s="10">
        <v>0</v>
      </c>
      <c r="G6" s="4">
        <v>2</v>
      </c>
      <c r="H6" s="7" t="s">
        <v>56</v>
      </c>
    </row>
    <row r="7" spans="1:8" x14ac:dyDescent="0.25">
      <c r="A7" t="s">
        <v>9</v>
      </c>
      <c r="B7">
        <v>2020</v>
      </c>
      <c r="C7" t="s">
        <v>10</v>
      </c>
      <c r="D7" s="8">
        <f t="shared" si="0"/>
        <v>5</v>
      </c>
      <c r="E7" s="8">
        <v>3</v>
      </c>
      <c r="F7" s="8">
        <v>1</v>
      </c>
      <c r="G7">
        <v>1</v>
      </c>
      <c r="H7" t="s">
        <v>56</v>
      </c>
    </row>
    <row r="8" spans="1:8" x14ac:dyDescent="0.25">
      <c r="A8" t="s">
        <v>11</v>
      </c>
      <c r="B8">
        <v>2015</v>
      </c>
      <c r="C8" t="s">
        <v>12</v>
      </c>
      <c r="D8" s="8">
        <f t="shared" si="0"/>
        <v>4</v>
      </c>
      <c r="E8" s="8">
        <v>2</v>
      </c>
      <c r="F8" s="8">
        <v>0</v>
      </c>
      <c r="G8">
        <v>2</v>
      </c>
      <c r="H8" t="s">
        <v>56</v>
      </c>
    </row>
    <row r="9" spans="1:8" x14ac:dyDescent="0.25">
      <c r="A9" t="s">
        <v>13</v>
      </c>
      <c r="B9">
        <v>2015</v>
      </c>
      <c r="C9" t="s">
        <v>14</v>
      </c>
      <c r="D9" s="8">
        <f t="shared" si="0"/>
        <v>9</v>
      </c>
      <c r="E9" s="8">
        <v>4</v>
      </c>
      <c r="F9" s="8">
        <v>2</v>
      </c>
      <c r="G9">
        <v>3</v>
      </c>
      <c r="H9" t="s">
        <v>57</v>
      </c>
    </row>
    <row r="10" spans="1:8" x14ac:dyDescent="0.25">
      <c r="A10" t="s">
        <v>60</v>
      </c>
      <c r="B10">
        <v>2025</v>
      </c>
      <c r="C10" t="s">
        <v>65</v>
      </c>
      <c r="D10" s="8">
        <v>7</v>
      </c>
      <c r="E10" s="8">
        <v>4</v>
      </c>
      <c r="F10" s="8">
        <v>0</v>
      </c>
      <c r="G10">
        <v>3</v>
      </c>
      <c r="H10" t="s">
        <v>57</v>
      </c>
    </row>
    <row r="11" spans="1:8" x14ac:dyDescent="0.25">
      <c r="A11" t="s">
        <v>15</v>
      </c>
      <c r="B11">
        <v>2020</v>
      </c>
      <c r="C11" t="s">
        <v>16</v>
      </c>
      <c r="D11" s="8">
        <f t="shared" si="0"/>
        <v>8</v>
      </c>
      <c r="E11" s="8">
        <v>4</v>
      </c>
      <c r="F11" s="8">
        <v>1</v>
      </c>
      <c r="G11">
        <v>3</v>
      </c>
      <c r="H11" t="s">
        <v>57</v>
      </c>
    </row>
    <row r="12" spans="1:8" x14ac:dyDescent="0.25">
      <c r="A12" t="s">
        <v>17</v>
      </c>
      <c r="B12">
        <v>2016</v>
      </c>
      <c r="C12" t="s">
        <v>18</v>
      </c>
      <c r="D12">
        <f t="shared" si="0"/>
        <v>4</v>
      </c>
      <c r="E12">
        <v>2</v>
      </c>
      <c r="F12">
        <v>0</v>
      </c>
      <c r="G12">
        <v>2</v>
      </c>
      <c r="H12" t="s">
        <v>56</v>
      </c>
    </row>
    <row r="13" spans="1:8" x14ac:dyDescent="0.25">
      <c r="A13" t="s">
        <v>19</v>
      </c>
      <c r="B13">
        <v>2012</v>
      </c>
      <c r="C13" t="s">
        <v>20</v>
      </c>
      <c r="D13">
        <f t="shared" si="0"/>
        <v>4</v>
      </c>
      <c r="E13">
        <v>3</v>
      </c>
      <c r="F13">
        <v>0</v>
      </c>
      <c r="G13">
        <v>1</v>
      </c>
      <c r="H13" t="s">
        <v>56</v>
      </c>
    </row>
    <row r="14" spans="1:8" x14ac:dyDescent="0.25">
      <c r="A14" t="s">
        <v>21</v>
      </c>
      <c r="B14">
        <v>2021</v>
      </c>
      <c r="C14" t="s">
        <v>22</v>
      </c>
      <c r="D14">
        <f t="shared" si="0"/>
        <v>9</v>
      </c>
      <c r="E14">
        <v>4</v>
      </c>
      <c r="F14">
        <v>2</v>
      </c>
      <c r="G14">
        <v>3</v>
      </c>
      <c r="H14" t="s">
        <v>57</v>
      </c>
    </row>
    <row r="15" spans="1:8" x14ac:dyDescent="0.25">
      <c r="A15" t="s">
        <v>23</v>
      </c>
      <c r="B15">
        <v>2015</v>
      </c>
      <c r="C15" t="s">
        <v>24</v>
      </c>
      <c r="D15">
        <f t="shared" si="0"/>
        <v>6</v>
      </c>
      <c r="E15">
        <v>3</v>
      </c>
      <c r="F15">
        <v>0</v>
      </c>
      <c r="G15">
        <v>3</v>
      </c>
      <c r="H15" t="s">
        <v>56</v>
      </c>
    </row>
    <row r="16" spans="1:8" x14ac:dyDescent="0.25">
      <c r="A16" t="s">
        <v>25</v>
      </c>
      <c r="B16">
        <v>2023</v>
      </c>
      <c r="C16" t="s">
        <v>26</v>
      </c>
      <c r="D16">
        <f t="shared" si="0"/>
        <v>9</v>
      </c>
      <c r="E16">
        <v>4</v>
      </c>
      <c r="F16">
        <v>2</v>
      </c>
      <c r="G16">
        <v>3</v>
      </c>
      <c r="H16" t="s">
        <v>57</v>
      </c>
    </row>
    <row r="17" spans="1:8" x14ac:dyDescent="0.25">
      <c r="A17" t="s">
        <v>27</v>
      </c>
      <c r="B17">
        <v>2022</v>
      </c>
      <c r="C17" t="s">
        <v>28</v>
      </c>
      <c r="D17">
        <f t="shared" si="0"/>
        <v>8</v>
      </c>
      <c r="E17">
        <v>4</v>
      </c>
      <c r="F17">
        <v>1</v>
      </c>
      <c r="G17">
        <v>3</v>
      </c>
      <c r="H17" t="s">
        <v>56</v>
      </c>
    </row>
    <row r="18" spans="1:8" x14ac:dyDescent="0.25">
      <c r="A18" t="s">
        <v>29</v>
      </c>
      <c r="B18">
        <v>2020</v>
      </c>
      <c r="C18" t="s">
        <v>30</v>
      </c>
      <c r="D18">
        <f t="shared" si="0"/>
        <v>6</v>
      </c>
      <c r="E18">
        <v>4</v>
      </c>
      <c r="F18">
        <v>0</v>
      </c>
      <c r="G18">
        <v>2</v>
      </c>
      <c r="H18" t="s">
        <v>56</v>
      </c>
    </row>
    <row r="19" spans="1:8" x14ac:dyDescent="0.25">
      <c r="A19" t="s">
        <v>31</v>
      </c>
      <c r="B19">
        <v>2023</v>
      </c>
      <c r="C19" t="s">
        <v>32</v>
      </c>
      <c r="D19">
        <f t="shared" si="0"/>
        <v>6</v>
      </c>
      <c r="E19">
        <v>3</v>
      </c>
      <c r="F19">
        <v>0</v>
      </c>
      <c r="G19">
        <v>3</v>
      </c>
      <c r="H19" t="s">
        <v>56</v>
      </c>
    </row>
    <row r="20" spans="1:8" x14ac:dyDescent="0.25">
      <c r="A20" t="s">
        <v>33</v>
      </c>
      <c r="B20">
        <v>2018</v>
      </c>
      <c r="C20" t="s">
        <v>34</v>
      </c>
      <c r="D20">
        <f t="shared" si="0"/>
        <v>8</v>
      </c>
      <c r="E20">
        <v>4</v>
      </c>
      <c r="F20">
        <v>2</v>
      </c>
      <c r="G20">
        <v>2</v>
      </c>
      <c r="H20" t="s">
        <v>57</v>
      </c>
    </row>
    <row r="21" spans="1:8" x14ac:dyDescent="0.25">
      <c r="A21" t="s">
        <v>35</v>
      </c>
      <c r="B21">
        <v>2021</v>
      </c>
      <c r="C21" t="s">
        <v>36</v>
      </c>
      <c r="D21">
        <f t="shared" si="0"/>
        <v>9</v>
      </c>
      <c r="E21">
        <v>4</v>
      </c>
      <c r="F21">
        <v>2</v>
      </c>
      <c r="G21">
        <v>3</v>
      </c>
      <c r="H21" t="s">
        <v>57</v>
      </c>
    </row>
    <row r="22" spans="1:8" x14ac:dyDescent="0.25">
      <c r="A22" t="s">
        <v>37</v>
      </c>
      <c r="B22">
        <v>2019</v>
      </c>
      <c r="C22" t="s">
        <v>38</v>
      </c>
      <c r="D22">
        <f t="shared" si="0"/>
        <v>9</v>
      </c>
      <c r="E22">
        <v>4</v>
      </c>
      <c r="F22">
        <v>2</v>
      </c>
      <c r="G22">
        <v>3</v>
      </c>
      <c r="H22" t="s">
        <v>57</v>
      </c>
    </row>
    <row r="23" spans="1:8" x14ac:dyDescent="0.25">
      <c r="A23" t="s">
        <v>39</v>
      </c>
      <c r="B23">
        <v>2015</v>
      </c>
      <c r="C23" t="s">
        <v>40</v>
      </c>
      <c r="D23">
        <f t="shared" si="0"/>
        <v>9</v>
      </c>
      <c r="E23">
        <v>4</v>
      </c>
      <c r="F23">
        <v>2</v>
      </c>
      <c r="G23">
        <v>3</v>
      </c>
      <c r="H23" t="s">
        <v>57</v>
      </c>
    </row>
    <row r="24" spans="1:8" x14ac:dyDescent="0.25">
      <c r="A24" t="s">
        <v>41</v>
      </c>
      <c r="B24">
        <v>2014</v>
      </c>
      <c r="C24" t="s">
        <v>42</v>
      </c>
      <c r="D24">
        <f t="shared" si="0"/>
        <v>5</v>
      </c>
      <c r="E24">
        <v>2</v>
      </c>
      <c r="F24">
        <v>0</v>
      </c>
      <c r="G24">
        <v>3</v>
      </c>
      <c r="H24" t="s">
        <v>56</v>
      </c>
    </row>
    <row r="25" spans="1:8" x14ac:dyDescent="0.25">
      <c r="A25" t="s">
        <v>43</v>
      </c>
      <c r="B25">
        <v>2020</v>
      </c>
      <c r="C25" t="s">
        <v>58</v>
      </c>
      <c r="D25">
        <f t="shared" si="0"/>
        <v>5</v>
      </c>
      <c r="E25">
        <v>2</v>
      </c>
      <c r="F25">
        <v>0</v>
      </c>
      <c r="G25">
        <v>3</v>
      </c>
      <c r="H25" t="s">
        <v>56</v>
      </c>
    </row>
    <row r="26" spans="1:8" x14ac:dyDescent="0.25">
      <c r="A26" t="s">
        <v>44</v>
      </c>
      <c r="B26">
        <v>2016</v>
      </c>
      <c r="C26" t="s">
        <v>45</v>
      </c>
      <c r="D26">
        <f t="shared" si="0"/>
        <v>9</v>
      </c>
      <c r="E26">
        <v>4</v>
      </c>
      <c r="F26">
        <v>2</v>
      </c>
      <c r="G26">
        <v>3</v>
      </c>
      <c r="H26" t="s">
        <v>57</v>
      </c>
    </row>
    <row r="27" spans="1:8" x14ac:dyDescent="0.25">
      <c r="A27" t="s">
        <v>44</v>
      </c>
      <c r="B27">
        <v>2023</v>
      </c>
      <c r="C27" t="s">
        <v>46</v>
      </c>
      <c r="D27">
        <f t="shared" si="0"/>
        <v>9</v>
      </c>
      <c r="E27">
        <v>4</v>
      </c>
      <c r="F27">
        <v>2</v>
      </c>
      <c r="G27">
        <v>3</v>
      </c>
      <c r="H27" t="s">
        <v>57</v>
      </c>
    </row>
    <row r="28" spans="1:8" x14ac:dyDescent="0.25">
      <c r="A28" t="s">
        <v>47</v>
      </c>
      <c r="B28">
        <v>2023</v>
      </c>
      <c r="C28" t="s">
        <v>48</v>
      </c>
      <c r="D28">
        <f t="shared" si="0"/>
        <v>9</v>
      </c>
      <c r="E28">
        <v>4</v>
      </c>
      <c r="F28">
        <v>2</v>
      </c>
      <c r="G28">
        <v>3</v>
      </c>
      <c r="H28" t="s">
        <v>57</v>
      </c>
    </row>
    <row r="29" spans="1:8" x14ac:dyDescent="0.25">
      <c r="A29" t="s">
        <v>49</v>
      </c>
      <c r="B29">
        <v>2020</v>
      </c>
      <c r="C29" t="s">
        <v>50</v>
      </c>
      <c r="D29">
        <f t="shared" si="0"/>
        <v>9</v>
      </c>
      <c r="E29">
        <v>4</v>
      </c>
      <c r="F29">
        <v>2</v>
      </c>
      <c r="G29">
        <v>3</v>
      </c>
      <c r="H29" t="s">
        <v>57</v>
      </c>
    </row>
    <row r="30" spans="1:8" x14ac:dyDescent="0.25">
      <c r="A30" t="s">
        <v>49</v>
      </c>
      <c r="B30">
        <v>2018</v>
      </c>
      <c r="C30" t="s">
        <v>51</v>
      </c>
      <c r="D30">
        <f t="shared" si="0"/>
        <v>9</v>
      </c>
      <c r="E30">
        <v>4</v>
      </c>
      <c r="F30">
        <v>2</v>
      </c>
      <c r="G30">
        <v>3</v>
      </c>
      <c r="H30" t="s">
        <v>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 Koolwijk</dc:creator>
  <cp:lastModifiedBy>Jasper Koolwijk</cp:lastModifiedBy>
  <dcterms:created xsi:type="dcterms:W3CDTF">2024-09-27T12:06:47Z</dcterms:created>
  <dcterms:modified xsi:type="dcterms:W3CDTF">2025-04-02T15:20:05Z</dcterms:modified>
</cp:coreProperties>
</file>