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ta\Documents\orleans\albanian_beads\analysis\AAA_publication\versionG\forwardsubmission\"/>
    </mc:Choice>
  </mc:AlternateContent>
  <bookViews>
    <workbookView xWindow="0" yWindow="0" windowWidth="19200" windowHeight="7930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5" i="1" l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<sst xmlns="http://schemas.openxmlformats.org/spreadsheetml/2006/main" count="44" uniqueCount="44">
  <si>
    <t>V</t>
  </si>
  <si>
    <t>Cr</t>
  </si>
  <si>
    <t>Mn</t>
  </si>
  <si>
    <t>Co</t>
  </si>
  <si>
    <t>Ni</t>
  </si>
  <si>
    <t>Cu</t>
  </si>
  <si>
    <t>Zn</t>
  </si>
  <si>
    <r>
      <t>Ga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</si>
  <si>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As</t>
  </si>
  <si>
    <t>Rb</t>
  </si>
  <si>
    <t>Sr</t>
  </si>
  <si>
    <t>Y</t>
  </si>
  <si>
    <t>Zr</t>
  </si>
  <si>
    <t>Nb</t>
  </si>
  <si>
    <t>Mo</t>
  </si>
  <si>
    <r>
      <t>In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</si>
  <si>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</si>
  <si>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</si>
  <si>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</si>
  <si>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</si>
  <si>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</si>
  <si>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</si>
  <si>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</si>
  <si>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</si>
  <si>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</si>
  <si>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r>
      <t>Eu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</si>
  <si>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Gd</t>
  </si>
  <si>
    <t>Tb</t>
  </si>
  <si>
    <t>Dy</t>
  </si>
  <si>
    <t>Ho</t>
  </si>
  <si>
    <t>Er</t>
  </si>
  <si>
    <r>
      <t>Tm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</si>
  <si>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Yb</t>
  </si>
  <si>
    <r>
      <t>Lu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</si>
  <si>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Hf</t>
  </si>
  <si>
    <t>Ta</t>
  </si>
  <si>
    <t>Pb</t>
  </si>
  <si>
    <r>
      <t>Bi</t>
    </r>
    <r>
      <rPr>
        <b/>
        <vertAlign val="superscript"/>
        <sz val="8"/>
        <color theme="1"/>
        <rFont val="Calibri"/>
        <family val="2"/>
        <scheme val="minor"/>
      </rPr>
      <t>b</t>
    </r>
  </si>
  <si>
    <t>U</t>
  </si>
  <si>
    <t>NIST 612 (n = 5)</t>
  </si>
  <si>
    <r>
      <t xml:space="preserve">Relative </t>
    </r>
    <r>
      <rPr>
        <sz val="8"/>
        <color theme="1"/>
        <rFont val="Calibri"/>
        <family val="2"/>
      </rPr>
      <t>σ</t>
    </r>
  </si>
  <si>
    <t>Jochum</t>
  </si>
  <si>
    <t>Accuracy</t>
  </si>
  <si>
    <t>S1 Table: LA-ICP-MS data of glass standards in comparison with recommended published values. Corning A values correspond to Vicenzi et al. 2002; NIST 612 correspond to Jochum et al. 2011. Oxides, including chlorine are given in weight %, elements are given as ppm. a After Wagner et al. 2012; b After Hollocher et al. 1995.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</si>
</sst>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/>
    <xf numFmtId="2" fontId="3" fillId="0" borderId="0" xfId="0" applyNumberFormat="1" applyFont="1" applyFill="1"/>
    <xf numFmtId="0" fontId="3" fillId="0" borderId="0" xfId="0" applyFont="1" applyFill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workbookViewId="0">
      <selection sqref="A1:AN8"/>
    </sheetView>
  </sheetViews>
  <sheetFormatPr defaultRowHeight="14.5" x14ac:dyDescent="0.35"/>
  <sheetData>
    <row r="1" spans="1:40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1" t="s">
        <v>36</v>
      </c>
      <c r="AM1" s="1" t="s">
        <v>37</v>
      </c>
      <c r="AN1" s="1" t="s">
        <v>38</v>
      </c>
    </row>
    <row r="2" spans="1:40" x14ac:dyDescent="0.35">
      <c r="A2" s="3" t="s">
        <v>39</v>
      </c>
      <c r="B2" s="4">
        <v>38.286380979199102</v>
      </c>
      <c r="C2" s="4">
        <v>35.950029122160878</v>
      </c>
      <c r="D2" s="4">
        <v>40.000669424097765</v>
      </c>
      <c r="E2" s="4">
        <v>34.901089191544131</v>
      </c>
      <c r="F2" s="4">
        <v>37.396100119912688</v>
      </c>
      <c r="G2" s="4">
        <v>35.662809660821992</v>
      </c>
      <c r="H2" s="4">
        <v>37.203976926908219</v>
      </c>
      <c r="I2" s="4">
        <v>35.783658464329505</v>
      </c>
      <c r="J2" s="4">
        <v>33.775785535497768</v>
      </c>
      <c r="K2" s="4">
        <v>32.204137015731888</v>
      </c>
      <c r="L2" s="4">
        <v>75.566631817469442</v>
      </c>
      <c r="M2" s="4">
        <v>36.928196923212781</v>
      </c>
      <c r="N2" s="4">
        <v>36.376181378799231</v>
      </c>
      <c r="O2" s="4">
        <v>34.709220788035381</v>
      </c>
      <c r="P2" s="4">
        <v>33.340027554038308</v>
      </c>
      <c r="Q2" s="4">
        <v>37.102701928231937</v>
      </c>
      <c r="R2" s="4">
        <v>33.877391199636804</v>
      </c>
      <c r="S2" s="4">
        <v>35.514290440161965</v>
      </c>
      <c r="T2" s="4">
        <v>41.430403616004035</v>
      </c>
      <c r="U2" s="4">
        <v>36.377708283260837</v>
      </c>
      <c r="V2" s="4">
        <v>37.20246019663157</v>
      </c>
      <c r="W2" s="4">
        <v>37.970040137834481</v>
      </c>
      <c r="X2" s="4">
        <v>36.936122996192793</v>
      </c>
      <c r="Y2" s="4">
        <v>34.986074066043592</v>
      </c>
      <c r="Z2" s="4">
        <v>36.856244565304692</v>
      </c>
      <c r="AA2" s="4">
        <v>36.087538118406975</v>
      </c>
      <c r="AB2" s="4">
        <v>34.393936727840298</v>
      </c>
      <c r="AC2" s="4">
        <v>36.467588979743589</v>
      </c>
      <c r="AD2" s="4">
        <v>33.156158797345704</v>
      </c>
      <c r="AE2" s="4">
        <v>37.014061679893835</v>
      </c>
      <c r="AF2" s="4">
        <v>33.792981437552484</v>
      </c>
      <c r="AG2" s="4">
        <v>34.588164883914892</v>
      </c>
      <c r="AH2" s="4">
        <v>37.246872190606958</v>
      </c>
      <c r="AI2" s="4">
        <v>35.422230145672174</v>
      </c>
      <c r="AJ2" s="4">
        <v>34.420687378083407</v>
      </c>
      <c r="AK2" s="4">
        <v>30.78452807509165</v>
      </c>
      <c r="AL2" s="4">
        <v>31.56043031225305</v>
      </c>
      <c r="AM2" s="4">
        <v>30.390189672048127</v>
      </c>
      <c r="AN2" s="4">
        <v>36.889575025000923</v>
      </c>
    </row>
    <row r="3" spans="1:40" x14ac:dyDescent="0.35">
      <c r="A3" s="5" t="s">
        <v>40</v>
      </c>
      <c r="B3" s="4">
        <v>2.0236597383127064</v>
      </c>
      <c r="C3" s="4">
        <v>0.98803430474654275</v>
      </c>
      <c r="D3" s="4">
        <v>2.7401714338477188</v>
      </c>
      <c r="E3" s="4">
        <v>1.8301606064601867</v>
      </c>
      <c r="F3" s="4">
        <v>2.330132745127695</v>
      </c>
      <c r="G3" s="4">
        <v>2.9114678768501872</v>
      </c>
      <c r="H3" s="4">
        <v>1.9246824905141506</v>
      </c>
      <c r="I3" s="4">
        <v>1.2807290574299537</v>
      </c>
      <c r="J3" s="4">
        <v>3.5427837444497978</v>
      </c>
      <c r="K3" s="4">
        <v>0.69590216472851218</v>
      </c>
      <c r="L3" s="4">
        <v>0.96274939531401549</v>
      </c>
      <c r="M3" s="4">
        <v>2.4712005775051487</v>
      </c>
      <c r="N3" s="4">
        <v>3.2349232592362194</v>
      </c>
      <c r="O3" s="4">
        <v>2.7776487685228424</v>
      </c>
      <c r="P3" s="4">
        <v>1.5767608259385286</v>
      </c>
      <c r="Q3" s="4">
        <v>0.98856274302537783</v>
      </c>
      <c r="R3" s="4">
        <v>0.9334860404139349</v>
      </c>
      <c r="S3" s="4">
        <v>7.2299395064558754</v>
      </c>
      <c r="T3" s="4">
        <v>0.90621056874766304</v>
      </c>
      <c r="U3" s="4">
        <v>2.5764970948319479</v>
      </c>
      <c r="V3" s="4">
        <v>7.5353368920674333</v>
      </c>
      <c r="W3" s="4">
        <v>7.2119694232151002</v>
      </c>
      <c r="X3" s="4">
        <v>4.5050504260568127</v>
      </c>
      <c r="Y3" s="4">
        <v>3.1707530539484572</v>
      </c>
      <c r="Z3" s="4">
        <v>2.1353693071027253</v>
      </c>
      <c r="AA3" s="4">
        <v>1.4158221060034206</v>
      </c>
      <c r="AB3" s="4">
        <v>3.3644843853011945</v>
      </c>
      <c r="AC3" s="4">
        <v>2.1769712189872084</v>
      </c>
      <c r="AD3" s="4">
        <v>2.2347651059693923</v>
      </c>
      <c r="AE3" s="4">
        <v>2.1793393004339108</v>
      </c>
      <c r="AF3" s="4">
        <v>2.0307546668498371</v>
      </c>
      <c r="AG3" s="4">
        <v>2.0286350179679227</v>
      </c>
      <c r="AH3" s="4">
        <v>1.1143099061995909</v>
      </c>
      <c r="AI3" s="4">
        <v>2.2050686574905782</v>
      </c>
      <c r="AJ3" s="4">
        <v>3.2686313050220157</v>
      </c>
      <c r="AK3" s="4">
        <v>2.6623252379970359</v>
      </c>
      <c r="AL3" s="4">
        <v>11.351510831402312</v>
      </c>
      <c r="AM3" s="4">
        <v>1.7068318552298869</v>
      </c>
      <c r="AN3" s="4">
        <v>3.9261276483669172</v>
      </c>
    </row>
    <row r="4" spans="1:40" x14ac:dyDescent="0.35">
      <c r="A4" s="5" t="s">
        <v>41</v>
      </c>
      <c r="B4" s="5">
        <v>39.9</v>
      </c>
      <c r="C4" s="5">
        <v>36.26</v>
      </c>
      <c r="D4" s="5">
        <v>39.4</v>
      </c>
      <c r="E4" s="5">
        <v>34.82</v>
      </c>
      <c r="F4" s="5">
        <v>37.9</v>
      </c>
      <c r="G4" s="5">
        <v>38.700000000000003</v>
      </c>
      <c r="H4" s="5">
        <v>41.2</v>
      </c>
      <c r="I4" s="5">
        <v>34</v>
      </c>
      <c r="J4" s="5">
        <v>36.799999999999997</v>
      </c>
      <c r="K4" s="5">
        <v>31.07</v>
      </c>
      <c r="L4" s="5">
        <v>78.510000000000005</v>
      </c>
      <c r="M4" s="5">
        <v>40.14</v>
      </c>
      <c r="N4" s="5">
        <v>40.36</v>
      </c>
      <c r="O4" s="5">
        <v>41.54</v>
      </c>
      <c r="P4" s="5">
        <v>35.79</v>
      </c>
      <c r="Q4" s="5">
        <v>41</v>
      </c>
      <c r="R4" s="5">
        <v>40.9</v>
      </c>
      <c r="S4" s="5">
        <v>36.4</v>
      </c>
      <c r="T4" s="5">
        <v>42.14</v>
      </c>
      <c r="U4" s="5">
        <v>39.369999999999997</v>
      </c>
      <c r="V4" s="5">
        <v>34.65</v>
      </c>
      <c r="W4" s="5">
        <v>37.25</v>
      </c>
      <c r="X4" s="5">
        <v>37.31</v>
      </c>
      <c r="Y4" s="5">
        <v>34.96</v>
      </c>
      <c r="Z4" s="5">
        <v>37.15</v>
      </c>
      <c r="AA4" s="5">
        <v>34</v>
      </c>
      <c r="AB4" s="5">
        <v>38.56</v>
      </c>
      <c r="AC4" s="5">
        <v>39.96</v>
      </c>
      <c r="AD4" s="5">
        <v>36.15</v>
      </c>
      <c r="AE4" s="5">
        <v>38.69</v>
      </c>
      <c r="AF4" s="5">
        <v>38.86</v>
      </c>
      <c r="AG4" s="5">
        <v>36</v>
      </c>
      <c r="AH4" s="5">
        <v>39.840000000000003</v>
      </c>
      <c r="AI4" s="5">
        <v>35</v>
      </c>
      <c r="AJ4" s="5">
        <v>37.130000000000003</v>
      </c>
      <c r="AK4" s="5">
        <v>38.17</v>
      </c>
      <c r="AL4" s="5">
        <v>38.6</v>
      </c>
      <c r="AM4" s="5">
        <v>40</v>
      </c>
      <c r="AN4" s="5">
        <v>37.68</v>
      </c>
    </row>
    <row r="5" spans="1:40" x14ac:dyDescent="0.35">
      <c r="A5" s="5" t="s">
        <v>42</v>
      </c>
      <c r="B5" s="4">
        <f>ABS(B4-B2)/B4</f>
        <v>4.0441579468694158E-2</v>
      </c>
      <c r="C5" s="4">
        <f>ABS(C4-C2)/C4</f>
        <v>8.5485625438257145E-3</v>
      </c>
      <c r="D5" s="4">
        <f>ABS(D4-D2)/D4</f>
        <v>1.5245416855273263E-2</v>
      </c>
      <c r="E5" s="4">
        <f>ABS(E4-E2)/E4</f>
        <v>2.3288107852995491E-3</v>
      </c>
      <c r="F5" s="4">
        <f>ABS(F4-F2)/F4</f>
        <v>1.3295511347950139E-2</v>
      </c>
      <c r="G5" s="4">
        <f>ABS(G4-G2)/G4</f>
        <v>7.8480370521395629E-2</v>
      </c>
      <c r="H5" s="4">
        <f>ABS(H4-H2)/H4</f>
        <v>9.6990851288635535E-2</v>
      </c>
      <c r="I5" s="4">
        <f>ABS(I4-I2)/I4</f>
        <v>5.2460543068514866E-2</v>
      </c>
      <c r="J5" s="4">
        <f>ABS(J4-J2)/J4</f>
        <v>8.2179740883212754E-2</v>
      </c>
      <c r="K5" s="4">
        <f>ABS(K4-K2)/K4</f>
        <v>3.6502639708139287E-2</v>
      </c>
      <c r="L5" s="4">
        <f>ABS(L4-L2)/L4</f>
        <v>3.7490360241122948E-2</v>
      </c>
      <c r="M5" s="4">
        <f>ABS(M4-M2)/M4</f>
        <v>8.0015024334509716E-2</v>
      </c>
      <c r="N5" s="4">
        <f>ABS(N4-N2)/N4</f>
        <v>9.8707101615479895E-2</v>
      </c>
      <c r="O5" s="4">
        <f>ABS(O4-O2)/O4</f>
        <v>0.16443859441416991</v>
      </c>
      <c r="P5" s="4">
        <f>ABS(P4-P2)/P4</f>
        <v>6.8454105782668098E-2</v>
      </c>
      <c r="Q5" s="4">
        <f>ABS(Q4-Q2)/Q4</f>
        <v>9.505605053092836E-2</v>
      </c>
      <c r="R5" s="4">
        <f>ABS(R4-R2)/R4</f>
        <v>0.1717019266592468</v>
      </c>
      <c r="S5" s="4">
        <f>ABS(S4-S2)/S4</f>
        <v>2.4332680215330606E-2</v>
      </c>
      <c r="T5" s="4">
        <f>ABS(T4-T2)/T4</f>
        <v>1.6839021926814551E-2</v>
      </c>
      <c r="U5" s="4">
        <f>ABS(U4-U2)/U4</f>
        <v>7.6004361613897897E-2</v>
      </c>
      <c r="V5" s="4">
        <f>ABS(V4-V2)/V4</f>
        <v>7.3664074938862095E-2</v>
      </c>
      <c r="W5" s="4">
        <f>ABS(W4-W2)/W4</f>
        <v>1.9329936586160557E-2</v>
      </c>
      <c r="X5" s="4">
        <f>ABS(X4-X2)/X4</f>
        <v>1.0020825617990056E-2</v>
      </c>
      <c r="Y5" s="4">
        <f>ABS(Y4-Y2)/Y4</f>
        <v>7.4582568774574987E-4</v>
      </c>
      <c r="Z5" s="4">
        <f>ABS(Z4-Z2)/Z4</f>
        <v>7.9072795341939821E-3</v>
      </c>
      <c r="AA5" s="4">
        <f>ABS(AA4-AA2)/AA4</f>
        <v>6.139817995314633E-2</v>
      </c>
      <c r="AB5" s="4">
        <f>ABS(AB4-AB2)/AB4</f>
        <v>0.10804105996264791</v>
      </c>
      <c r="AC5" s="4">
        <f>ABS(AC4-AC2)/AC4</f>
        <v>8.7397673179589894E-2</v>
      </c>
      <c r="AD5" s="4">
        <f>ABS(AD4-AD2)/AD4</f>
        <v>8.2817184029164451E-2</v>
      </c>
      <c r="AE5" s="4">
        <f>ABS(AE4-AE2)/AE4</f>
        <v>4.3317092791578249E-2</v>
      </c>
      <c r="AF5" s="4">
        <f>ABS(AF4-AF2)/AF4</f>
        <v>0.13039162538465043</v>
      </c>
      <c r="AG5" s="4">
        <f>ABS(AG4-AG2)/AG4</f>
        <v>3.9217642113475212E-2</v>
      </c>
      <c r="AH5" s="4">
        <f>ABS(AH4-AH2)/AH4</f>
        <v>6.5088549432556361E-2</v>
      </c>
      <c r="AI5" s="4">
        <f>ABS(AI4-AI2)/AI4</f>
        <v>1.2063718447776393E-2</v>
      </c>
      <c r="AJ5" s="4">
        <f>ABS(AJ4-AJ2)/AJ4</f>
        <v>7.2968290382887019E-2</v>
      </c>
      <c r="AK5" s="4">
        <f>ABS(AK4-AK2)/AK4</f>
        <v>0.19348891603113313</v>
      </c>
      <c r="AL5" s="4">
        <f>ABS(AL4-AL2)/AL4</f>
        <v>0.18237227170328887</v>
      </c>
      <c r="AM5" s="4">
        <f>ABS(AM4-AM2)/AM4</f>
        <v>0.24024525819879683</v>
      </c>
      <c r="AN5" s="4">
        <f>ABS(AN4-AN2)/AN4</f>
        <v>2.0977308253690999E-2</v>
      </c>
    </row>
    <row r="8" spans="1:40" x14ac:dyDescent="0.35">
      <c r="A8" s="6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Betta</dc:creator>
  <cp:lastModifiedBy>Betta</cp:lastModifiedBy>
  <dcterms:created xsi:type="dcterms:W3CDTF">2017-08-22T13:23:52Z</dcterms:created>
  <dcterms:modified xsi:type="dcterms:W3CDTF">2017-08-22T13:24:15Z</dcterms:modified>
</cp:coreProperties>
</file>