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231"/>
  <workbookPr/>
  <mc:AlternateContent xmlns:mc="http://schemas.openxmlformats.org/markup-compatibility/2006">
    <mc:Choice Requires="x15">
      <x15ac:absPath xmlns:x15ac="http://schemas.microsoft.com/office/spreadsheetml/2010/11/ac" url="C:\Users\vanao\Dropbox\papers\b. Submitted\11 Ribe\Submitted draft AASC 180920\Suppl. Mat\"/>
    </mc:Choice>
  </mc:AlternateContent>
  <xr:revisionPtr revIDLastSave="0" documentId="13_ncr:1_{BAA7D0C7-41ED-4618-8166-1B9440FB5410}" xr6:coauthVersionLast="45" xr6:coauthVersionMax="45" xr10:uidLastSave="{00000000-0000-0000-0000-000000000000}"/>
  <bookViews>
    <workbookView xWindow="-98" yWindow="-98" windowWidth="19396" windowHeight="10395" tabRatio="798" firstSheet="10" activeTab="13" xr2:uid="{8C1CCE62-9A6A-4BF6-939A-71F37EC8C6EE}"/>
  </bookViews>
  <sheets>
    <sheet name="Paper info" sheetId="15" r:id="rId1"/>
    <sheet name="S1 Metal CRMs hhXRF" sheetId="6" r:id="rId2"/>
    <sheet name="S2 Clay CRMs hhXRF" sheetId="7" r:id="rId3"/>
    <sheet name="S3 Paraloid (impact)" sheetId="11" r:id="rId4"/>
    <sheet name="S4 Glass CRMs micro XRF" sheetId="5" r:id="rId5"/>
    <sheet name="S5 Crucibles hhXRF" sheetId="1" r:id="rId6"/>
    <sheet name="S6 Crucibles micro XRF" sheetId="9" r:id="rId7"/>
    <sheet name="S8 Crucibles uXRF maps DB" sheetId="13" r:id="rId8"/>
    <sheet name="S9 EPMA crucibles" sheetId="8" r:id="rId9"/>
    <sheet name="S10.1 Moulds hhXRF" sheetId="2" r:id="rId10"/>
    <sheet name="S10.2 Moulds hhXRF per type" sheetId="12" r:id="rId11"/>
    <sheet name="S11 Moulds x-sections " sheetId="14" r:id="rId12"/>
    <sheet name="S12 Moulds micro XRF" sheetId="10" r:id="rId13"/>
    <sheet name="S14 Ingot bars micro XRF" sheetId="3" r:id="rId14"/>
    <sheet name="S15 Artefacts micro XRF" sheetId="4" r:id="rId15"/>
  </sheets>
  <definedNames>
    <definedName name="_Ref526700" localSheetId="3">'S3 Paraloid (impact)'!#REF!</definedName>
    <definedName name="_Ref526701" localSheetId="3">'S3 Paraloid (impact)'!$A$107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O180" i="11" l="1"/>
  <c r="AO181" i="11"/>
  <c r="L27" i="6" l="1"/>
  <c r="L25" i="6"/>
  <c r="L22" i="6"/>
  <c r="L21" i="6"/>
  <c r="L19" i="6"/>
  <c r="L17" i="6"/>
  <c r="L13" i="6"/>
  <c r="L9" i="6"/>
  <c r="L5" i="6"/>
  <c r="L23" i="6" l="1"/>
  <c r="L15" i="6"/>
  <c r="L7" i="6"/>
  <c r="L11" i="6"/>
  <c r="H60" i="13"/>
  <c r="C60" i="13"/>
  <c r="B60" i="13"/>
  <c r="G60" i="13"/>
  <c r="BX60" i="13" l="1"/>
  <c r="BW60" i="13"/>
  <c r="BV60" i="13"/>
  <c r="BU60" i="13"/>
  <c r="BT60" i="13"/>
  <c r="BS60" i="13"/>
  <c r="BR60" i="13"/>
  <c r="BQ60" i="13"/>
  <c r="BP60" i="13"/>
  <c r="BO60" i="13"/>
  <c r="BN60" i="13"/>
  <c r="BM60" i="13"/>
  <c r="BL60" i="13"/>
  <c r="BK60" i="13"/>
  <c r="BJ60" i="13"/>
  <c r="BI60" i="13"/>
  <c r="BH60" i="13"/>
  <c r="BG60" i="13"/>
  <c r="BF60" i="13"/>
  <c r="BE60" i="13"/>
  <c r="BD60" i="13"/>
  <c r="BC60" i="13"/>
  <c r="BB60" i="13"/>
  <c r="BA60" i="13"/>
  <c r="AZ60" i="13"/>
  <c r="AY60" i="13"/>
  <c r="AX60" i="13"/>
  <c r="AW60" i="13"/>
  <c r="AV60" i="13"/>
  <c r="AU60" i="13"/>
  <c r="AT60" i="13"/>
  <c r="AS60" i="13"/>
  <c r="AR60" i="13"/>
  <c r="AQ60" i="13"/>
  <c r="AP60" i="13"/>
  <c r="AO60" i="13"/>
  <c r="AN60" i="13"/>
  <c r="AM60" i="13"/>
  <c r="AL60" i="13"/>
  <c r="AK60" i="13"/>
  <c r="AJ60" i="13"/>
  <c r="AI60" i="13"/>
  <c r="AH60" i="13"/>
  <c r="AG60" i="13"/>
  <c r="AF60" i="13"/>
  <c r="AE60" i="13"/>
  <c r="AD60" i="13"/>
  <c r="AC60" i="13"/>
  <c r="AB60" i="13"/>
  <c r="AA60" i="13"/>
  <c r="Z60" i="13"/>
  <c r="Y60" i="13"/>
  <c r="F60" i="13"/>
  <c r="E60" i="13"/>
  <c r="D60" i="13"/>
  <c r="N27" i="6" l="1"/>
  <c r="N22" i="6"/>
  <c r="N23" i="6" s="1"/>
  <c r="N19" i="6"/>
  <c r="N15" i="6"/>
  <c r="N11" i="6"/>
  <c r="N7" i="6"/>
  <c r="O7" i="6" l="1"/>
  <c r="M7" i="6"/>
  <c r="K7" i="6"/>
  <c r="J7" i="6"/>
  <c r="I7" i="6"/>
  <c r="H7" i="6"/>
  <c r="G7" i="6"/>
  <c r="F7" i="6"/>
  <c r="E7" i="6"/>
  <c r="O11" i="6"/>
  <c r="M11" i="6"/>
  <c r="K11" i="6"/>
  <c r="J11" i="6"/>
  <c r="H11" i="6"/>
  <c r="G11" i="6"/>
  <c r="F11" i="6"/>
  <c r="E11" i="6"/>
  <c r="B11" i="6"/>
  <c r="D15" i="6"/>
  <c r="E15" i="6"/>
  <c r="F15" i="6"/>
  <c r="G15" i="6"/>
  <c r="H15" i="6"/>
  <c r="J15" i="6"/>
  <c r="K15" i="6"/>
  <c r="M15" i="6"/>
  <c r="O15" i="6"/>
  <c r="D19" i="6"/>
  <c r="F19" i="6"/>
  <c r="H19" i="6"/>
  <c r="J19" i="6"/>
  <c r="K19" i="6"/>
  <c r="M19" i="6"/>
  <c r="P19" i="6"/>
  <c r="E19" i="6"/>
  <c r="G19" i="6"/>
  <c r="B19" i="6"/>
  <c r="E23" i="6"/>
  <c r="F23" i="6"/>
  <c r="J23" i="6"/>
  <c r="K23" i="6"/>
  <c r="O23" i="6"/>
  <c r="G23" i="6"/>
  <c r="H23" i="6"/>
  <c r="M23" i="6"/>
  <c r="B23" i="6"/>
  <c r="E27" i="6"/>
  <c r="D27" i="6"/>
  <c r="F27" i="6"/>
  <c r="G27" i="6"/>
  <c r="H27" i="6"/>
  <c r="I27" i="6"/>
  <c r="J27" i="6"/>
  <c r="K27" i="6"/>
  <c r="M27" i="6"/>
  <c r="O27" i="6"/>
</calcChain>
</file>

<file path=xl/sharedStrings.xml><?xml version="1.0" encoding="utf-8"?>
<sst xmlns="http://schemas.openxmlformats.org/spreadsheetml/2006/main" count="52862" uniqueCount="2053">
  <si>
    <t>leaded bronze</t>
  </si>
  <si>
    <t>brass</t>
  </si>
  <si>
    <t>leaded brass (Sn)</t>
  </si>
  <si>
    <t>5414A</t>
  </si>
  <si>
    <t>AM2637</t>
  </si>
  <si>
    <t>FHM5360x44</t>
  </si>
  <si>
    <t>AM1037</t>
  </si>
  <si>
    <t>FHM21639x916</t>
  </si>
  <si>
    <t>5414B</t>
  </si>
  <si>
    <t>Cu</t>
  </si>
  <si>
    <t>Zn</t>
  </si>
  <si>
    <t>Sn</t>
  </si>
  <si>
    <t>Pb</t>
  </si>
  <si>
    <t>Si</t>
  </si>
  <si>
    <t>P</t>
  </si>
  <si>
    <t>Fe</t>
  </si>
  <si>
    <t>Ni</t>
  </si>
  <si>
    <t>As</t>
  </si>
  <si>
    <t>Cl</t>
  </si>
  <si>
    <t>na</t>
  </si>
  <si>
    <t>-</t>
  </si>
  <si>
    <t>Description</t>
  </si>
  <si>
    <t>x101</t>
  </si>
  <si>
    <t>ASR9</t>
  </si>
  <si>
    <t>x131</t>
  </si>
  <si>
    <t>x391</t>
  </si>
  <si>
    <t>x393</t>
  </si>
  <si>
    <t>x021</t>
  </si>
  <si>
    <t>x350</t>
  </si>
  <si>
    <t>ASR7</t>
  </si>
  <si>
    <t>x455</t>
  </si>
  <si>
    <t>x407</t>
  </si>
  <si>
    <t>ASR9 x101</t>
  </si>
  <si>
    <t>ASR9 x131</t>
  </si>
  <si>
    <t>ASR9 x205</t>
  </si>
  <si>
    <t>ASR9 x217</t>
  </si>
  <si>
    <t>ASR9 x298</t>
  </si>
  <si>
    <t>ASR9 x364</t>
  </si>
  <si>
    <t>ASR9 x379</t>
  </si>
  <si>
    <t>ASR9 x391</t>
  </si>
  <si>
    <t>ASR9 x393</t>
  </si>
  <si>
    <t>ASR9 x411</t>
  </si>
  <si>
    <t>ASR9 x507</t>
  </si>
  <si>
    <t>ASR9 x515</t>
  </si>
  <si>
    <t>ASR9 x105</t>
  </si>
  <si>
    <t>ASR9 x291</t>
  </si>
  <si>
    <t>ASR9 x350</t>
  </si>
  <si>
    <t>ASR7 x581A</t>
  </si>
  <si>
    <t>ASR7 x581B</t>
  </si>
  <si>
    <t>ASR9 x61</t>
  </si>
  <si>
    <t>ASR7 x2261</t>
  </si>
  <si>
    <t>ASR7 x2375</t>
  </si>
  <si>
    <t>ASR9 x455</t>
  </si>
  <si>
    <t>ASR9 x407</t>
  </si>
  <si>
    <t>cut</t>
  </si>
  <si>
    <t>drilling</t>
  </si>
  <si>
    <t>F</t>
  </si>
  <si>
    <t>E</t>
  </si>
  <si>
    <t>G</t>
  </si>
  <si>
    <t>B2</t>
  </si>
  <si>
    <t>H</t>
  </si>
  <si>
    <t>H/I</t>
  </si>
  <si>
    <t>D</t>
  </si>
  <si>
    <t>C</t>
  </si>
  <si>
    <t>vh6</t>
  </si>
  <si>
    <t>vh2a</t>
  </si>
  <si>
    <t>D/E</t>
  </si>
  <si>
    <t>Phase</t>
  </si>
  <si>
    <t>leaded brass</t>
  </si>
  <si>
    <t>tin brass</t>
  </si>
  <si>
    <t>bronze</t>
  </si>
  <si>
    <t>leaded brass (Ag)</t>
  </si>
  <si>
    <t>Alloy type</t>
  </si>
  <si>
    <t>Ag</t>
  </si>
  <si>
    <t>x0610</t>
  </si>
  <si>
    <t>x0611</t>
  </si>
  <si>
    <t>x0618</t>
  </si>
  <si>
    <t>x0619</t>
  </si>
  <si>
    <t>x0621</t>
  </si>
  <si>
    <t>x0622</t>
  </si>
  <si>
    <t>x0722</t>
  </si>
  <si>
    <t>x0805</t>
  </si>
  <si>
    <t>x0813</t>
  </si>
  <si>
    <t>x0887</t>
  </si>
  <si>
    <t>x0887_1</t>
  </si>
  <si>
    <t>x0887_2</t>
  </si>
  <si>
    <t>x0887_3</t>
  </si>
  <si>
    <t>x0938</t>
  </si>
  <si>
    <t>x1135</t>
  </si>
  <si>
    <t>x1213</t>
  </si>
  <si>
    <t>x1251</t>
  </si>
  <si>
    <t>x1311</t>
  </si>
  <si>
    <t>x1313</t>
  </si>
  <si>
    <t>x1347</t>
  </si>
  <si>
    <t>x1358</t>
  </si>
  <si>
    <t>x0260</t>
  </si>
  <si>
    <t>x0277</t>
  </si>
  <si>
    <t>x0277_1</t>
  </si>
  <si>
    <t>x0277_2</t>
  </si>
  <si>
    <t>x0278</t>
  </si>
  <si>
    <t>x0301</t>
  </si>
  <si>
    <t>x0288</t>
  </si>
  <si>
    <t>x0288_1</t>
  </si>
  <si>
    <t>x0288_2</t>
  </si>
  <si>
    <t>x0042</t>
  </si>
  <si>
    <t>x0058</t>
  </si>
  <si>
    <t>x0086</t>
  </si>
  <si>
    <t>x0122</t>
  </si>
  <si>
    <t>x0128</t>
  </si>
  <si>
    <t>x0170</t>
  </si>
  <si>
    <t>x0175</t>
  </si>
  <si>
    <t>x0307</t>
  </si>
  <si>
    <t>x0355</t>
  </si>
  <si>
    <t>x0398</t>
  </si>
  <si>
    <t>x0428</t>
  </si>
  <si>
    <t>x0492</t>
  </si>
  <si>
    <t>x0497</t>
  </si>
  <si>
    <t>x0499</t>
  </si>
  <si>
    <t>x0511</t>
  </si>
  <si>
    <t>x0532</t>
  </si>
  <si>
    <t>x0534</t>
  </si>
  <si>
    <t>x0536</t>
  </si>
  <si>
    <t>x0548</t>
  </si>
  <si>
    <t>x0563</t>
  </si>
  <si>
    <t>x0566</t>
  </si>
  <si>
    <t>x0573</t>
  </si>
  <si>
    <t>x0574</t>
  </si>
  <si>
    <t>x0576</t>
  </si>
  <si>
    <t>x0600</t>
  </si>
  <si>
    <t>x1396</t>
  </si>
  <si>
    <t>x1397</t>
  </si>
  <si>
    <t>x1402</t>
  </si>
  <si>
    <t>x1426</t>
  </si>
  <si>
    <t>x1427</t>
  </si>
  <si>
    <t>x1429</t>
  </si>
  <si>
    <t>x1430</t>
  </si>
  <si>
    <t>x1458</t>
  </si>
  <si>
    <t>x1545</t>
  </si>
  <si>
    <t>x1548</t>
  </si>
  <si>
    <t>x1557</t>
  </si>
  <si>
    <t>x1573</t>
  </si>
  <si>
    <t>x1599</t>
  </si>
  <si>
    <t>x1608</t>
  </si>
  <si>
    <t>x1639</t>
  </si>
  <si>
    <t>x1962</t>
  </si>
  <si>
    <t>x1964</t>
  </si>
  <si>
    <t>x2032</t>
  </si>
  <si>
    <t>x2079</t>
  </si>
  <si>
    <t>x2176</t>
  </si>
  <si>
    <t>x2195</t>
  </si>
  <si>
    <t>x2207</t>
  </si>
  <si>
    <t>x2324</t>
  </si>
  <si>
    <t>x2336</t>
  </si>
  <si>
    <t>x2348</t>
  </si>
  <si>
    <t>x2349</t>
  </si>
  <si>
    <t>x2373</t>
  </si>
  <si>
    <t>x2387</t>
  </si>
  <si>
    <t>x2411</t>
  </si>
  <si>
    <t>x2412</t>
  </si>
  <si>
    <t>x2434</t>
  </si>
  <si>
    <t>x2433</t>
  </si>
  <si>
    <t>x1784</t>
  </si>
  <si>
    <t>x2435</t>
  </si>
  <si>
    <t>x2439</t>
  </si>
  <si>
    <t>x2512</t>
  </si>
  <si>
    <t>x2513</t>
  </si>
  <si>
    <t>x2516</t>
  </si>
  <si>
    <t>x2521</t>
  </si>
  <si>
    <t>x2535</t>
  </si>
  <si>
    <t>x2548</t>
  </si>
  <si>
    <t>x2488.1</t>
  </si>
  <si>
    <t>x2554</t>
  </si>
  <si>
    <t>x2560</t>
  </si>
  <si>
    <t>x0048.5</t>
  </si>
  <si>
    <t>x0048.6</t>
  </si>
  <si>
    <t>x0048.29</t>
  </si>
  <si>
    <t>x0044.45</t>
  </si>
  <si>
    <t>x0044.65</t>
  </si>
  <si>
    <t>x0044.71</t>
  </si>
  <si>
    <t>x0048.3</t>
  </si>
  <si>
    <t>x0071.3</t>
  </si>
  <si>
    <t>x0374.8</t>
  </si>
  <si>
    <t>x0378.3</t>
  </si>
  <si>
    <t>x0389.2</t>
  </si>
  <si>
    <t>x0311.65</t>
  </si>
  <si>
    <t>x0314.1-2</t>
  </si>
  <si>
    <t>x0338.1</t>
  </si>
  <si>
    <t>x0047.4</t>
  </si>
  <si>
    <t>x0186.40</t>
  </si>
  <si>
    <t>x0208.4</t>
  </si>
  <si>
    <t>x0069.21</t>
  </si>
  <si>
    <t>x0319.5</t>
  </si>
  <si>
    <t>x0319.1</t>
  </si>
  <si>
    <t>x0338.2</t>
  </si>
  <si>
    <t>x0348.1</t>
  </si>
  <si>
    <t>x0404.1</t>
  </si>
  <si>
    <t>x0446.8</t>
  </si>
  <si>
    <t>x0453.1+2</t>
  </si>
  <si>
    <t>x0374.4</t>
  </si>
  <si>
    <t>x0200.8</t>
  </si>
  <si>
    <t>x0065.1</t>
  </si>
  <si>
    <t>x0065.6</t>
  </si>
  <si>
    <t>x0055.4</t>
  </si>
  <si>
    <t>x0550.1+2</t>
  </si>
  <si>
    <t>x0500.1</t>
  </si>
  <si>
    <t>x0446.3</t>
  </si>
  <si>
    <t>x0444.2</t>
  </si>
  <si>
    <t>x0378.17</t>
  </si>
  <si>
    <t>x0374.5</t>
  </si>
  <si>
    <t>x0363.28</t>
  </si>
  <si>
    <t>x0249.14</t>
  </si>
  <si>
    <t>x0214.19</t>
  </si>
  <si>
    <t>x0102.2</t>
  </si>
  <si>
    <t>x0043.11</t>
  </si>
  <si>
    <t>x0055.8</t>
  </si>
  <si>
    <t>x0105.8</t>
  </si>
  <si>
    <t>x0379.7</t>
  </si>
  <si>
    <t>x0393.1</t>
  </si>
  <si>
    <t>x0393.2</t>
  </si>
  <si>
    <t>x0050.23</t>
  </si>
  <si>
    <t>x0051.2</t>
  </si>
  <si>
    <t>x0057.5+6</t>
  </si>
  <si>
    <t>x0057.9</t>
  </si>
  <si>
    <t>x0069.1</t>
  </si>
  <si>
    <t>x0077.1</t>
  </si>
  <si>
    <t>x0101.11</t>
  </si>
  <si>
    <t>x0106.1+2</t>
  </si>
  <si>
    <t>x0111.2</t>
  </si>
  <si>
    <t>x0186.41</t>
  </si>
  <si>
    <t>x0186.42</t>
  </si>
  <si>
    <t>x0186.32</t>
  </si>
  <si>
    <t>x0186.54</t>
  </si>
  <si>
    <t>x0200.14</t>
  </si>
  <si>
    <t>x0204.1</t>
  </si>
  <si>
    <t>x0205.6</t>
  </si>
  <si>
    <t>x0206.4</t>
  </si>
  <si>
    <t>x0105.18</t>
  </si>
  <si>
    <t>x0311.22</t>
  </si>
  <si>
    <t>x0311.19</t>
  </si>
  <si>
    <t>x0311.43</t>
  </si>
  <si>
    <t>x0311.48</t>
  </si>
  <si>
    <t>x0311.80</t>
  </si>
  <si>
    <t>x0311.52</t>
  </si>
  <si>
    <t>x0311.28</t>
  </si>
  <si>
    <t>x0311.36</t>
  </si>
  <si>
    <t>x0311.39</t>
  </si>
  <si>
    <t>x0311.40</t>
  </si>
  <si>
    <t>x0311.26</t>
  </si>
  <si>
    <t>x0311.64</t>
  </si>
  <si>
    <t>x0311.61</t>
  </si>
  <si>
    <t>x0311.41</t>
  </si>
  <si>
    <t>x0314.11</t>
  </si>
  <si>
    <t>x0314.5</t>
  </si>
  <si>
    <t>x0329.6</t>
  </si>
  <si>
    <t>x0329.5</t>
  </si>
  <si>
    <t>x0338.3</t>
  </si>
  <si>
    <t>x0343.1</t>
  </si>
  <si>
    <t>x0561.3</t>
  </si>
  <si>
    <t>x0552.2</t>
  </si>
  <si>
    <t>x0057.12</t>
  </si>
  <si>
    <t>x0068.1</t>
  </si>
  <si>
    <t>x0069.5</t>
  </si>
  <si>
    <t>x0069.3</t>
  </si>
  <si>
    <t>x0204.9</t>
  </si>
  <si>
    <t>x0206.12</t>
  </si>
  <si>
    <t>x0214.34</t>
  </si>
  <si>
    <t>x0214.31</t>
  </si>
  <si>
    <t>x0214.39</t>
  </si>
  <si>
    <t>x0501.1</t>
  </si>
  <si>
    <t>x0351.3</t>
  </si>
  <si>
    <t>x0351.9</t>
  </si>
  <si>
    <t>x0351.10-12</t>
  </si>
  <si>
    <t>x0329.1</t>
  </si>
  <si>
    <t>x0152.1</t>
  </si>
  <si>
    <t>x0062.3</t>
  </si>
  <si>
    <t>x0069.15</t>
  </si>
  <si>
    <t>x0094.5</t>
  </si>
  <si>
    <t>x0111.3</t>
  </si>
  <si>
    <t>x0186.31</t>
  </si>
  <si>
    <t>x0186.33</t>
  </si>
  <si>
    <t>x0186.53</t>
  </si>
  <si>
    <t>x0186.14</t>
  </si>
  <si>
    <t>x0186.1-4</t>
  </si>
  <si>
    <t>x0200.29</t>
  </si>
  <si>
    <t>x0205.14</t>
  </si>
  <si>
    <t>x0208.5</t>
  </si>
  <si>
    <t>x0378.30</t>
  </si>
  <si>
    <t>x0214.17</t>
  </si>
  <si>
    <t>x0379.1</t>
  </si>
  <si>
    <t>x0101.18</t>
  </si>
  <si>
    <t>x0101.22</t>
  </si>
  <si>
    <t>x0101.24</t>
  </si>
  <si>
    <t>x0214.25</t>
  </si>
  <si>
    <t>x0019.1</t>
  </si>
  <si>
    <t>x0019.5</t>
  </si>
  <si>
    <t>x0021.1</t>
  </si>
  <si>
    <t>x0043.2</t>
  </si>
  <si>
    <t>x0050.22</t>
  </si>
  <si>
    <t>x0052.6</t>
  </si>
  <si>
    <t>x0058.4</t>
  </si>
  <si>
    <t>x0058.15</t>
  </si>
  <si>
    <t>x0058.17</t>
  </si>
  <si>
    <t>x0058.10</t>
  </si>
  <si>
    <t>x0058.1</t>
  </si>
  <si>
    <t>x0101.4</t>
  </si>
  <si>
    <t>x0296.2</t>
  </si>
  <si>
    <t>x0374.7</t>
  </si>
  <si>
    <t>x0378.18</t>
  </si>
  <si>
    <t>x0443.1</t>
  </si>
  <si>
    <t>x0479.4</t>
  </si>
  <si>
    <t>x0121.6</t>
  </si>
  <si>
    <t>x0463.1</t>
  </si>
  <si>
    <t>x0479.6</t>
  </si>
  <si>
    <t>x0572.2</t>
  </si>
  <si>
    <t>x0024.1</t>
  </si>
  <si>
    <t>x0050.18</t>
  </si>
  <si>
    <t>x0064.1</t>
  </si>
  <si>
    <t>x0071.1</t>
  </si>
  <si>
    <t>x0090.1</t>
  </si>
  <si>
    <t>x0206.6</t>
  </si>
  <si>
    <t>x0175.6</t>
  </si>
  <si>
    <t>x0223.5</t>
  </si>
  <si>
    <t>x0249.6</t>
  </si>
  <si>
    <t>x0223.9</t>
  </si>
  <si>
    <t>x0363.22</t>
  </si>
  <si>
    <t>x0309.1</t>
  </si>
  <si>
    <t>x0309.3</t>
  </si>
  <si>
    <t>x0363.15</t>
  </si>
  <si>
    <t>x0378.33</t>
  </si>
  <si>
    <t>x0378.31</t>
  </si>
  <si>
    <t>x0378.41</t>
  </si>
  <si>
    <t>x0378.4</t>
  </si>
  <si>
    <t>x0443.2</t>
  </si>
  <si>
    <t>x0447.1</t>
  </si>
  <si>
    <t>x0496.2</t>
  </si>
  <si>
    <t>x0557.14</t>
  </si>
  <si>
    <t>x0483.1</t>
  </si>
  <si>
    <t>x0570.1</t>
  </si>
  <si>
    <t>x0488.3</t>
  </si>
  <si>
    <t>x0479.19</t>
  </si>
  <si>
    <t>x0479.5</t>
  </si>
  <si>
    <t>x0444.9</t>
  </si>
  <si>
    <t>x0389.3</t>
  </si>
  <si>
    <t>x0308.1</t>
  </si>
  <si>
    <t>x0479.18</t>
  </si>
  <si>
    <t>x0249.10</t>
  </si>
  <si>
    <t>x0363.14</t>
  </si>
  <si>
    <t>x0238.15</t>
  </si>
  <si>
    <t>x0214.15</t>
  </si>
  <si>
    <t>x0226.1</t>
  </si>
  <si>
    <t>x0204.10</t>
  </si>
  <si>
    <t>x0204.6</t>
  </si>
  <si>
    <t>x0186.76</t>
  </si>
  <si>
    <t>x0108.12</t>
  </si>
  <si>
    <t>x0069.6</t>
  </si>
  <si>
    <t>x0101.30</t>
  </si>
  <si>
    <t>x0101.2</t>
  </si>
  <si>
    <t>x0101.10</t>
  </si>
  <si>
    <t>x0085.1</t>
  </si>
  <si>
    <t>x0379.4</t>
  </si>
  <si>
    <t>x0050.2</t>
  </si>
  <si>
    <t>x0050.5</t>
  </si>
  <si>
    <t>x0378.6</t>
  </si>
  <si>
    <t>x0374.24</t>
  </si>
  <si>
    <t>x0366.6</t>
  </si>
  <si>
    <t>x0366.3</t>
  </si>
  <si>
    <t>x0363.20</t>
  </si>
  <si>
    <t>x0363.26</t>
  </si>
  <si>
    <t>x0230.7</t>
  </si>
  <si>
    <t>x0214.20</t>
  </si>
  <si>
    <t>x0214.21</t>
  </si>
  <si>
    <t>x0214.3</t>
  </si>
  <si>
    <t>x0205.17</t>
  </si>
  <si>
    <t>x0205.2</t>
  </si>
  <si>
    <t>x0186.81</t>
  </si>
  <si>
    <t>x0186.78</t>
  </si>
  <si>
    <t>x0186.56</t>
  </si>
  <si>
    <t>x0186.18</t>
  </si>
  <si>
    <t>x0183.8</t>
  </si>
  <si>
    <t>x0182.4</t>
  </si>
  <si>
    <t>x0111.1</t>
  </si>
  <si>
    <t>x0071.5</t>
  </si>
  <si>
    <t>x0108.15+16</t>
  </si>
  <si>
    <t>x0108.22</t>
  </si>
  <si>
    <t>x0108.37</t>
  </si>
  <si>
    <t>x0145.1</t>
  </si>
  <si>
    <t>x0214.23</t>
  </si>
  <si>
    <t>x0378.34</t>
  </si>
  <si>
    <t>x0446.4</t>
  </si>
  <si>
    <t>x0571.1</t>
  </si>
  <si>
    <t>x0101.6</t>
  </si>
  <si>
    <t>x0105.7</t>
  </si>
  <si>
    <t>x0103.4</t>
  </si>
  <si>
    <t>x0104.13</t>
  </si>
  <si>
    <t>x0105.30</t>
  </si>
  <si>
    <t>x0104.19</t>
  </si>
  <si>
    <t>x0108.4</t>
  </si>
  <si>
    <t>x0389.1</t>
  </si>
  <si>
    <t>x0101.1</t>
  </si>
  <si>
    <t>x0101.9</t>
  </si>
  <si>
    <t>x0101.16</t>
  </si>
  <si>
    <t>x0101.35</t>
  </si>
  <si>
    <t>x0101.19</t>
  </si>
  <si>
    <t>x0101.41</t>
  </si>
  <si>
    <t>x0101.42</t>
  </si>
  <si>
    <t>x0101.53+54</t>
  </si>
  <si>
    <t>x0001.1</t>
  </si>
  <si>
    <t>x0021.2</t>
  </si>
  <si>
    <t>x0034.1</t>
  </si>
  <si>
    <t>x0042.1</t>
  </si>
  <si>
    <t>x0044.5-8</t>
  </si>
  <si>
    <t>x0044.11</t>
  </si>
  <si>
    <t>x0044.26</t>
  </si>
  <si>
    <t>x0044.34</t>
  </si>
  <si>
    <t>x0044.31</t>
  </si>
  <si>
    <t>x0048.8</t>
  </si>
  <si>
    <t>x0063.4</t>
  </si>
  <si>
    <t>x0058.32</t>
  </si>
  <si>
    <t>x0048.28</t>
  </si>
  <si>
    <t>x0058.14</t>
  </si>
  <si>
    <t>x0058.8</t>
  </si>
  <si>
    <t>x0057.3+4</t>
  </si>
  <si>
    <t>x0050.3</t>
  </si>
  <si>
    <t>x0048.7</t>
  </si>
  <si>
    <t>x0048.15</t>
  </si>
  <si>
    <t>x0057.14</t>
  </si>
  <si>
    <t>x0044.49</t>
  </si>
  <si>
    <t>x0044.41</t>
  </si>
  <si>
    <t>x0052.3</t>
  </si>
  <si>
    <t>x0044.29</t>
  </si>
  <si>
    <t>x0057.7+8</t>
  </si>
  <si>
    <t>x0051.3+x186</t>
  </si>
  <si>
    <t>x0044.48</t>
  </si>
  <si>
    <t>Context</t>
  </si>
  <si>
    <t>exterior</t>
  </si>
  <si>
    <t>interior</t>
  </si>
  <si>
    <t>vh3</t>
  </si>
  <si>
    <t>G2</t>
  </si>
  <si>
    <t>vh1</t>
  </si>
  <si>
    <t>vh5</t>
  </si>
  <si>
    <t>vh4</t>
  </si>
  <si>
    <t>vh2</t>
  </si>
  <si>
    <t>vh1a</t>
  </si>
  <si>
    <t>MgO</t>
  </si>
  <si>
    <t>Al2O3</t>
  </si>
  <si>
    <t>SiO2</t>
  </si>
  <si>
    <t>P2O5</t>
  </si>
  <si>
    <t>S</t>
  </si>
  <si>
    <t>K2O</t>
  </si>
  <si>
    <t>CaO</t>
  </si>
  <si>
    <t>TiO2</t>
  </si>
  <si>
    <t>MnO</t>
  </si>
  <si>
    <t>Fe2O3</t>
  </si>
  <si>
    <t>Sr</t>
  </si>
  <si>
    <t>Zr</t>
  </si>
  <si>
    <t>Bi</t>
  </si>
  <si>
    <t>A20</t>
  </si>
  <si>
    <t>Α20</t>
  </si>
  <si>
    <t>A39</t>
  </si>
  <si>
    <t>A241/243</t>
  </si>
  <si>
    <t>A240/243</t>
  </si>
  <si>
    <t>A196</t>
  </si>
  <si>
    <t>A199</t>
  </si>
  <si>
    <t>A87</t>
  </si>
  <si>
    <t>A92</t>
  </si>
  <si>
    <t>A37</t>
  </si>
  <si>
    <t>A195</t>
  </si>
  <si>
    <t>A204</t>
  </si>
  <si>
    <t>A51/53</t>
  </si>
  <si>
    <t>A51 BUND</t>
  </si>
  <si>
    <t>A31</t>
  </si>
  <si>
    <t>A32</t>
  </si>
  <si>
    <t>Α32</t>
  </si>
  <si>
    <t>A358</t>
  </si>
  <si>
    <t>A364</t>
  </si>
  <si>
    <t>A15/16/35/45</t>
  </si>
  <si>
    <t>A239</t>
  </si>
  <si>
    <t>A100</t>
  </si>
  <si>
    <t>A48</t>
  </si>
  <si>
    <t>A242</t>
  </si>
  <si>
    <t>A256</t>
  </si>
  <si>
    <t>A28</t>
  </si>
  <si>
    <t>A3</t>
  </si>
  <si>
    <t>A33</t>
  </si>
  <si>
    <t>A38</t>
  </si>
  <si>
    <t>A46</t>
  </si>
  <si>
    <t>A31/32</t>
  </si>
  <si>
    <t>A98</t>
  </si>
  <si>
    <t>A198</t>
  </si>
  <si>
    <t>A203</t>
  </si>
  <si>
    <t>?</t>
  </si>
  <si>
    <t>A38/55</t>
  </si>
  <si>
    <t>A365</t>
  </si>
  <si>
    <t>A200</t>
  </si>
  <si>
    <t>A15</t>
  </si>
  <si>
    <t>A51</t>
  </si>
  <si>
    <t>A11</t>
  </si>
  <si>
    <t>A16</t>
  </si>
  <si>
    <t>A191</t>
  </si>
  <si>
    <t>A30, 35, 54</t>
  </si>
  <si>
    <t>A316</t>
  </si>
  <si>
    <t>A64</t>
  </si>
  <si>
    <t>A12</t>
  </si>
  <si>
    <t>A54</t>
  </si>
  <si>
    <t>A105</t>
  </si>
  <si>
    <t>A194</t>
  </si>
  <si>
    <t>A325</t>
  </si>
  <si>
    <t>A106</t>
  </si>
  <si>
    <t>A352</t>
  </si>
  <si>
    <t>A355</t>
  </si>
  <si>
    <t>A193</t>
  </si>
  <si>
    <t>A118</t>
  </si>
  <si>
    <t>A107</t>
  </si>
  <si>
    <t>A41</t>
  </si>
  <si>
    <t>A240/241/243</t>
  </si>
  <si>
    <t>A112</t>
  </si>
  <si>
    <t>A86</t>
  </si>
  <si>
    <t>A52</t>
  </si>
  <si>
    <t>A26</t>
  </si>
  <si>
    <t>A36</t>
  </si>
  <si>
    <t>horse brooch</t>
  </si>
  <si>
    <t>square brooch</t>
  </si>
  <si>
    <t>hilt (sword)</t>
  </si>
  <si>
    <t>heart shaped brooch</t>
  </si>
  <si>
    <t>ingot</t>
  </si>
  <si>
    <t>round brooch</t>
  </si>
  <si>
    <t>equal armed brooch</t>
  </si>
  <si>
    <t>key</t>
  </si>
  <si>
    <t>needle</t>
  </si>
  <si>
    <t>P15</t>
  </si>
  <si>
    <t>P17</t>
  </si>
  <si>
    <t>P16</t>
  </si>
  <si>
    <t>Fragment no (if &gt;1 fragments per Find No)</t>
  </si>
  <si>
    <t>x453</t>
  </si>
  <si>
    <t>x453_40</t>
  </si>
  <si>
    <t>base</t>
  </si>
  <si>
    <t>x453_42</t>
  </si>
  <si>
    <t>body</t>
  </si>
  <si>
    <t>x453_35</t>
  </si>
  <si>
    <t>x453_24</t>
  </si>
  <si>
    <t>x453_41</t>
  </si>
  <si>
    <t>x453_14</t>
  </si>
  <si>
    <t>x453_13</t>
  </si>
  <si>
    <t>x453_10</t>
  </si>
  <si>
    <t>x453_20</t>
  </si>
  <si>
    <t>x453_23</t>
  </si>
  <si>
    <t>x453_2</t>
  </si>
  <si>
    <t>x453_6</t>
  </si>
  <si>
    <t>x453_44</t>
  </si>
  <si>
    <t>handle</t>
  </si>
  <si>
    <t>x453_29</t>
  </si>
  <si>
    <t>x453_1</t>
  </si>
  <si>
    <t>x453_7</t>
  </si>
  <si>
    <t>x453_4</t>
  </si>
  <si>
    <t>x453_3</t>
  </si>
  <si>
    <t>x480</t>
  </si>
  <si>
    <t>J</t>
  </si>
  <si>
    <t>x467</t>
  </si>
  <si>
    <t>x500</t>
  </si>
  <si>
    <t>x366</t>
  </si>
  <si>
    <t>x366_1</t>
  </si>
  <si>
    <t>x366_2</t>
  </si>
  <si>
    <t>x366_3</t>
  </si>
  <si>
    <t>x366_4</t>
  </si>
  <si>
    <t>x366_5</t>
  </si>
  <si>
    <t>x366_6</t>
  </si>
  <si>
    <t>x366_7</t>
  </si>
  <si>
    <t>x366_8</t>
  </si>
  <si>
    <t>x366_9</t>
  </si>
  <si>
    <t>x366_10</t>
  </si>
  <si>
    <t>x366_11</t>
  </si>
  <si>
    <t>x366_12</t>
  </si>
  <si>
    <t>x366_13</t>
  </si>
  <si>
    <t>x366_14</t>
  </si>
  <si>
    <t>x366_15</t>
  </si>
  <si>
    <t>x366_16</t>
  </si>
  <si>
    <t>x366_17</t>
  </si>
  <si>
    <t>x349</t>
  </si>
  <si>
    <t>x349_1</t>
  </si>
  <si>
    <t>x349_2</t>
  </si>
  <si>
    <t>x349_3</t>
  </si>
  <si>
    <t>x351</t>
  </si>
  <si>
    <t>x351_1</t>
  </si>
  <si>
    <t>x351_2</t>
  </si>
  <si>
    <t>x351_3</t>
  </si>
  <si>
    <t>x351_4</t>
  </si>
  <si>
    <t>x351_5</t>
  </si>
  <si>
    <t>x351_6</t>
  </si>
  <si>
    <t>x351_7</t>
  </si>
  <si>
    <t>x351_8</t>
  </si>
  <si>
    <t>x351_9</t>
  </si>
  <si>
    <t>x351_10</t>
  </si>
  <si>
    <t>x351_11</t>
  </si>
  <si>
    <t>x351_12</t>
  </si>
  <si>
    <t>x351_13</t>
  </si>
  <si>
    <t>x530</t>
  </si>
  <si>
    <t>x250</t>
  </si>
  <si>
    <t>x385</t>
  </si>
  <si>
    <t>x385_1</t>
  </si>
  <si>
    <t>x385_2</t>
  </si>
  <si>
    <t>x410</t>
  </si>
  <si>
    <t>x410_1</t>
  </si>
  <si>
    <t>x410_2</t>
  </si>
  <si>
    <t>x413</t>
  </si>
  <si>
    <t>x137</t>
  </si>
  <si>
    <t>x169</t>
  </si>
  <si>
    <t>x173</t>
  </si>
  <si>
    <t>x178</t>
  </si>
  <si>
    <t>x280</t>
  </si>
  <si>
    <t>x280_1</t>
  </si>
  <si>
    <t>x280_2</t>
  </si>
  <si>
    <t>x280_3</t>
  </si>
  <si>
    <t>x281</t>
  </si>
  <si>
    <t>x281_1</t>
  </si>
  <si>
    <t>x281_2</t>
  </si>
  <si>
    <t>x326</t>
  </si>
  <si>
    <t>x348</t>
  </si>
  <si>
    <t>x348_1</t>
  </si>
  <si>
    <t>x348_2</t>
  </si>
  <si>
    <t>x348_3</t>
  </si>
  <si>
    <t>x391_1</t>
  </si>
  <si>
    <t>x391_2</t>
  </si>
  <si>
    <t>x391_3</t>
  </si>
  <si>
    <t>x391_4</t>
  </si>
  <si>
    <t>x391_5</t>
  </si>
  <si>
    <t>x391_6</t>
  </si>
  <si>
    <t>x393_1</t>
  </si>
  <si>
    <t>x393_2</t>
  </si>
  <si>
    <t>x393_3</t>
  </si>
  <si>
    <t>x393_4</t>
  </si>
  <si>
    <t>x393_5</t>
  </si>
  <si>
    <t>x393_6</t>
  </si>
  <si>
    <t>x393_7</t>
  </si>
  <si>
    <t>x395</t>
  </si>
  <si>
    <t>x395_1</t>
  </si>
  <si>
    <t>x395_2</t>
  </si>
  <si>
    <t>x396</t>
  </si>
  <si>
    <t>x396_1</t>
  </si>
  <si>
    <t>x396_2</t>
  </si>
  <si>
    <t>x396_3</t>
  </si>
  <si>
    <t>x516</t>
  </si>
  <si>
    <t>x516_1</t>
  </si>
  <si>
    <t>x516_2</t>
  </si>
  <si>
    <t>x516_3</t>
  </si>
  <si>
    <t>x453_5</t>
  </si>
  <si>
    <t>x453_8</t>
  </si>
  <si>
    <t>x453_9</t>
  </si>
  <si>
    <t>x453_11</t>
  </si>
  <si>
    <t>x453_12</t>
  </si>
  <si>
    <t>x453_15</t>
  </si>
  <si>
    <t>x453_16</t>
  </si>
  <si>
    <t>x453_17</t>
  </si>
  <si>
    <t>x453_18</t>
  </si>
  <si>
    <t>x453_19</t>
  </si>
  <si>
    <t>x453_21</t>
  </si>
  <si>
    <t>x453_22</t>
  </si>
  <si>
    <t>x453_25</t>
  </si>
  <si>
    <t>x453_26</t>
  </si>
  <si>
    <t>x453_27</t>
  </si>
  <si>
    <t>x453_28</t>
  </si>
  <si>
    <t>x453_30</t>
  </si>
  <si>
    <t>x453_31</t>
  </si>
  <si>
    <t>x453_32</t>
  </si>
  <si>
    <t>x453_33</t>
  </si>
  <si>
    <t>x453_34</t>
  </si>
  <si>
    <t>x453_36</t>
  </si>
  <si>
    <t>x453_37</t>
  </si>
  <si>
    <t>x453_38</t>
  </si>
  <si>
    <t>x453_39</t>
  </si>
  <si>
    <t>x018</t>
  </si>
  <si>
    <t>x018_1</t>
  </si>
  <si>
    <t>x018_2</t>
  </si>
  <si>
    <t>x018_3</t>
  </si>
  <si>
    <t>x018_4</t>
  </si>
  <si>
    <t>x019</t>
  </si>
  <si>
    <t>x019_1</t>
  </si>
  <si>
    <t>x019_2</t>
  </si>
  <si>
    <t>x019_3</t>
  </si>
  <si>
    <t>x019_4</t>
  </si>
  <si>
    <t>x019_5</t>
  </si>
  <si>
    <t>x019_6</t>
  </si>
  <si>
    <t>x019_7</t>
  </si>
  <si>
    <t>x021_1</t>
  </si>
  <si>
    <t>x021_2</t>
  </si>
  <si>
    <t>x021_3</t>
  </si>
  <si>
    <t>x021_4</t>
  </si>
  <si>
    <t>x021_5</t>
  </si>
  <si>
    <t>x021_6</t>
  </si>
  <si>
    <t>x021_7</t>
  </si>
  <si>
    <t>x021_8</t>
  </si>
  <si>
    <t>x021_9</t>
  </si>
  <si>
    <t>x021_10</t>
  </si>
  <si>
    <t>x021_11</t>
  </si>
  <si>
    <t>x021_12</t>
  </si>
  <si>
    <t>x021_13</t>
  </si>
  <si>
    <t>x021_14</t>
  </si>
  <si>
    <t>x022</t>
  </si>
  <si>
    <t>x022_1</t>
  </si>
  <si>
    <t>I</t>
  </si>
  <si>
    <t>x022_2</t>
  </si>
  <si>
    <t>x022_3</t>
  </si>
  <si>
    <t>x022_4</t>
  </si>
  <si>
    <t>x022_5</t>
  </si>
  <si>
    <t>x022_6</t>
  </si>
  <si>
    <t>x022_7</t>
  </si>
  <si>
    <t>x022_8</t>
  </si>
  <si>
    <t>x022_9</t>
  </si>
  <si>
    <t>x022_10</t>
  </si>
  <si>
    <t>x022_11</t>
  </si>
  <si>
    <t>x022_12</t>
  </si>
  <si>
    <t>x023</t>
  </si>
  <si>
    <t>x023_1</t>
  </si>
  <si>
    <t>x023_2</t>
  </si>
  <si>
    <t>x023_3</t>
  </si>
  <si>
    <t>x023_4</t>
  </si>
  <si>
    <t>x023_5</t>
  </si>
  <si>
    <t>x023_6</t>
  </si>
  <si>
    <t>x023_7</t>
  </si>
  <si>
    <t>x023_8</t>
  </si>
  <si>
    <t>x023_9</t>
  </si>
  <si>
    <t>x023_10</t>
  </si>
  <si>
    <t>x023_11</t>
  </si>
  <si>
    <t>x024</t>
  </si>
  <si>
    <t>x024_1</t>
  </si>
  <si>
    <t>x024_2</t>
  </si>
  <si>
    <t>x024_3</t>
  </si>
  <si>
    <t>x024_4</t>
  </si>
  <si>
    <t>x024_5</t>
  </si>
  <si>
    <t>x024_6</t>
  </si>
  <si>
    <t>x024_7</t>
  </si>
  <si>
    <t>x024_8</t>
  </si>
  <si>
    <t>x024_9</t>
  </si>
  <si>
    <t>x024_10</t>
  </si>
  <si>
    <t>x024_11</t>
  </si>
  <si>
    <t>x024_12</t>
  </si>
  <si>
    <t>x024_13</t>
  </si>
  <si>
    <t>x024_14</t>
  </si>
  <si>
    <t>x024_15</t>
  </si>
  <si>
    <t>x025</t>
  </si>
  <si>
    <t>x028</t>
  </si>
  <si>
    <t>x029</t>
  </si>
  <si>
    <t>x031</t>
  </si>
  <si>
    <t>x031_1</t>
  </si>
  <si>
    <t>x031_2</t>
  </si>
  <si>
    <t>x031_3</t>
  </si>
  <si>
    <t>x032</t>
  </si>
  <si>
    <t>x037</t>
  </si>
  <si>
    <t>x037_1</t>
  </si>
  <si>
    <t>x037_2</t>
  </si>
  <si>
    <t>x037_3</t>
  </si>
  <si>
    <t>x039</t>
  </si>
  <si>
    <t>x039_1</t>
  </si>
  <si>
    <t>rim</t>
  </si>
  <si>
    <t>x039_2</t>
  </si>
  <si>
    <t>x039_3</t>
  </si>
  <si>
    <t>x039_4</t>
  </si>
  <si>
    <t>x039_5</t>
  </si>
  <si>
    <t>x039_6</t>
  </si>
  <si>
    <t>x042</t>
  </si>
  <si>
    <t>x043</t>
  </si>
  <si>
    <t>x043_1</t>
  </si>
  <si>
    <t>x043_2</t>
  </si>
  <si>
    <t>x043_3</t>
  </si>
  <si>
    <t>x043_4</t>
  </si>
  <si>
    <t>x043_5</t>
  </si>
  <si>
    <t>x043_6</t>
  </si>
  <si>
    <t>x043_7</t>
  </si>
  <si>
    <t>x043_8</t>
  </si>
  <si>
    <t>x043_9</t>
  </si>
  <si>
    <t>x043_10</t>
  </si>
  <si>
    <t>x043_11</t>
  </si>
  <si>
    <t>x043_12</t>
  </si>
  <si>
    <t>x043_13</t>
  </si>
  <si>
    <t>x043_14</t>
  </si>
  <si>
    <t>x043_15</t>
  </si>
  <si>
    <t>x045</t>
  </si>
  <si>
    <t>x045_1</t>
  </si>
  <si>
    <t>x045_2</t>
  </si>
  <si>
    <t>x045_3</t>
  </si>
  <si>
    <t>x045_4</t>
  </si>
  <si>
    <t>x045_5</t>
  </si>
  <si>
    <t>x045_6</t>
  </si>
  <si>
    <t>x045_7</t>
  </si>
  <si>
    <t>x048</t>
  </si>
  <si>
    <t>x048_1</t>
  </si>
  <si>
    <t>x048_2</t>
  </si>
  <si>
    <t>x048_3</t>
  </si>
  <si>
    <t>x049</t>
  </si>
  <si>
    <t>x051</t>
  </si>
  <si>
    <t>x051_1</t>
  </si>
  <si>
    <t>x051_2</t>
  </si>
  <si>
    <t>x051_3</t>
  </si>
  <si>
    <t>x052</t>
  </si>
  <si>
    <t>x052_1</t>
  </si>
  <si>
    <t>x052_2</t>
  </si>
  <si>
    <t>x052_3</t>
  </si>
  <si>
    <t>x052_4</t>
  </si>
  <si>
    <t>x052_5</t>
  </si>
  <si>
    <t>x052_6</t>
  </si>
  <si>
    <t>x014</t>
  </si>
  <si>
    <t>x017</t>
  </si>
  <si>
    <t>x053</t>
  </si>
  <si>
    <t>x053_0</t>
  </si>
  <si>
    <t>x053_1</t>
  </si>
  <si>
    <t>x053_2</t>
  </si>
  <si>
    <t>x053_3</t>
  </si>
  <si>
    <t>x053_4</t>
  </si>
  <si>
    <t>x055</t>
  </si>
  <si>
    <t>x055_1</t>
  </si>
  <si>
    <t>x055_2</t>
  </si>
  <si>
    <t>x055_3</t>
  </si>
  <si>
    <t>x055_4</t>
  </si>
  <si>
    <t>x057</t>
  </si>
  <si>
    <t>x057_1</t>
  </si>
  <si>
    <t>x057_2</t>
  </si>
  <si>
    <t>x057_3</t>
  </si>
  <si>
    <t>x057_4</t>
  </si>
  <si>
    <t>x057_5</t>
  </si>
  <si>
    <t>x057_6</t>
  </si>
  <si>
    <t>x057_7</t>
  </si>
  <si>
    <t>x057_8</t>
  </si>
  <si>
    <t>x057_9</t>
  </si>
  <si>
    <t>x057_10</t>
  </si>
  <si>
    <t>x057_11</t>
  </si>
  <si>
    <t>x057_12</t>
  </si>
  <si>
    <t>x057_13</t>
  </si>
  <si>
    <t>x057_14</t>
  </si>
  <si>
    <t>x057_15</t>
  </si>
  <si>
    <t>x063</t>
  </si>
  <si>
    <t>x063_1</t>
  </si>
  <si>
    <t>x063_2</t>
  </si>
  <si>
    <t>x063_3</t>
  </si>
  <si>
    <t>x063_4</t>
  </si>
  <si>
    <t>x063_5</t>
  </si>
  <si>
    <t>x063_6</t>
  </si>
  <si>
    <t>x063_7</t>
  </si>
  <si>
    <t>x063_8</t>
  </si>
  <si>
    <t>x063_9</t>
  </si>
  <si>
    <t>x065</t>
  </si>
  <si>
    <t>x065_1</t>
  </si>
  <si>
    <t>x065_2</t>
  </si>
  <si>
    <t>x065_3</t>
  </si>
  <si>
    <t>x065_4</t>
  </si>
  <si>
    <t>x066</t>
  </si>
  <si>
    <t>x068</t>
  </si>
  <si>
    <t>x069</t>
  </si>
  <si>
    <t>x070</t>
  </si>
  <si>
    <t>x071</t>
  </si>
  <si>
    <t>x071_1</t>
  </si>
  <si>
    <t>x071_2</t>
  </si>
  <si>
    <t>x071_3</t>
  </si>
  <si>
    <t>x071_4</t>
  </si>
  <si>
    <t>x071_5</t>
  </si>
  <si>
    <t>x071_6</t>
  </si>
  <si>
    <t>x071_7</t>
  </si>
  <si>
    <t>x071_8</t>
  </si>
  <si>
    <t>x071_9</t>
  </si>
  <si>
    <t>x071_10</t>
  </si>
  <si>
    <t>x071_11</t>
  </si>
  <si>
    <t>x071_12</t>
  </si>
  <si>
    <t>x073</t>
  </si>
  <si>
    <t>x073_1</t>
  </si>
  <si>
    <t>x073_2</t>
  </si>
  <si>
    <t>x074</t>
  </si>
  <si>
    <t>G/H</t>
  </si>
  <si>
    <t>x075</t>
  </si>
  <si>
    <t>x077</t>
  </si>
  <si>
    <t>x078</t>
  </si>
  <si>
    <t>x078_1</t>
  </si>
  <si>
    <t>x078_2</t>
  </si>
  <si>
    <t>x078_3</t>
  </si>
  <si>
    <t>x078_4</t>
  </si>
  <si>
    <t>x079</t>
  </si>
  <si>
    <t>x079_1</t>
  </si>
  <si>
    <t>x079_2</t>
  </si>
  <si>
    <t>x079_3</t>
  </si>
  <si>
    <t>x085</t>
  </si>
  <si>
    <t>x085_1</t>
  </si>
  <si>
    <t>x085_2</t>
  </si>
  <si>
    <t>x085_3</t>
  </si>
  <si>
    <t>x088</t>
  </si>
  <si>
    <t>x088_1</t>
  </si>
  <si>
    <t>x088_2</t>
  </si>
  <si>
    <t>x088_3</t>
  </si>
  <si>
    <t>x088_4</t>
  </si>
  <si>
    <t>x088_5</t>
  </si>
  <si>
    <t>x088_6</t>
  </si>
  <si>
    <t>x088_7</t>
  </si>
  <si>
    <t>x088_8</t>
  </si>
  <si>
    <t>x090</t>
  </si>
  <si>
    <t>x090_1</t>
  </si>
  <si>
    <t>x090_2</t>
  </si>
  <si>
    <t>x090_3</t>
  </si>
  <si>
    <t>x093</t>
  </si>
  <si>
    <t>x093_1</t>
  </si>
  <si>
    <t>x093_2</t>
  </si>
  <si>
    <t>x093_3</t>
  </si>
  <si>
    <t>x093_4</t>
  </si>
  <si>
    <t>x093_5</t>
  </si>
  <si>
    <t>x093_6</t>
  </si>
  <si>
    <t>x093_7</t>
  </si>
  <si>
    <t>x093_8</t>
  </si>
  <si>
    <t>x093_9</t>
  </si>
  <si>
    <t>x093_10</t>
  </si>
  <si>
    <t>x101_1</t>
  </si>
  <si>
    <t>x101_2</t>
  </si>
  <si>
    <t>x102</t>
  </si>
  <si>
    <t>x102_1</t>
  </si>
  <si>
    <t>x102_2</t>
  </si>
  <si>
    <t>x103</t>
  </si>
  <si>
    <t>x103_1</t>
  </si>
  <si>
    <t>x103_2</t>
  </si>
  <si>
    <t>x103_3</t>
  </si>
  <si>
    <t>x103_4</t>
  </si>
  <si>
    <t>x103_5</t>
  </si>
  <si>
    <t>x103_6</t>
  </si>
  <si>
    <t>x103_7</t>
  </si>
  <si>
    <t>x103_8</t>
  </si>
  <si>
    <t>x103_9</t>
  </si>
  <si>
    <t>x103_10</t>
  </si>
  <si>
    <t>x103_11</t>
  </si>
  <si>
    <t>x103_12</t>
  </si>
  <si>
    <t>x107</t>
  </si>
  <si>
    <t>x107_1</t>
  </si>
  <si>
    <t>x107_2</t>
  </si>
  <si>
    <t>x107_3</t>
  </si>
  <si>
    <t>x107_4</t>
  </si>
  <si>
    <t>x107_5</t>
  </si>
  <si>
    <t>x107_6</t>
  </si>
  <si>
    <t>x107_7</t>
  </si>
  <si>
    <t>x107_8</t>
  </si>
  <si>
    <t>x107_9</t>
  </si>
  <si>
    <t>x107_10</t>
  </si>
  <si>
    <t>x107_11</t>
  </si>
  <si>
    <t>x107_12</t>
  </si>
  <si>
    <t>x107_13</t>
  </si>
  <si>
    <t>x107_14</t>
  </si>
  <si>
    <t>x107_15</t>
  </si>
  <si>
    <t>x107_16</t>
  </si>
  <si>
    <t>x107_17</t>
  </si>
  <si>
    <t>x107_18</t>
  </si>
  <si>
    <t>x107_19</t>
  </si>
  <si>
    <t>x107_20</t>
  </si>
  <si>
    <t>x107_21</t>
  </si>
  <si>
    <t>x107_22</t>
  </si>
  <si>
    <t>x109</t>
  </si>
  <si>
    <t>x109_1</t>
  </si>
  <si>
    <t>x109_2</t>
  </si>
  <si>
    <t>x109_3</t>
  </si>
  <si>
    <t>x111</t>
  </si>
  <si>
    <t>x111_1</t>
  </si>
  <si>
    <t>F/G</t>
  </si>
  <si>
    <t>x111_2</t>
  </si>
  <si>
    <t>x111_3</t>
  </si>
  <si>
    <t>x111_4</t>
  </si>
  <si>
    <t>x112</t>
  </si>
  <si>
    <t>x112_1</t>
  </si>
  <si>
    <t>x112_2</t>
  </si>
  <si>
    <t>x112_3</t>
  </si>
  <si>
    <t>x112_4</t>
  </si>
  <si>
    <t>x121</t>
  </si>
  <si>
    <t>x121_1</t>
  </si>
  <si>
    <t>x121_2</t>
  </si>
  <si>
    <t>x121_3</t>
  </si>
  <si>
    <t>x121_4</t>
  </si>
  <si>
    <t>x121_5</t>
  </si>
  <si>
    <t>x121_6</t>
  </si>
  <si>
    <t>x121_7</t>
  </si>
  <si>
    <t>x121_8</t>
  </si>
  <si>
    <t>x121_9</t>
  </si>
  <si>
    <t>x121_10</t>
  </si>
  <si>
    <t>x121_11</t>
  </si>
  <si>
    <t>x121_12</t>
  </si>
  <si>
    <t>x123</t>
  </si>
  <si>
    <t>x123_1</t>
  </si>
  <si>
    <t>x123_2</t>
  </si>
  <si>
    <t>x126</t>
  </si>
  <si>
    <t>x128</t>
  </si>
  <si>
    <t>x128_1</t>
  </si>
  <si>
    <t>x128_2</t>
  </si>
  <si>
    <t>x128_3</t>
  </si>
  <si>
    <t>x129</t>
  </si>
  <si>
    <t>x147</t>
  </si>
  <si>
    <t>x147_1</t>
  </si>
  <si>
    <t>x147_2</t>
  </si>
  <si>
    <t>x147_3</t>
  </si>
  <si>
    <t>x147_4</t>
  </si>
  <si>
    <t>x147_5</t>
  </si>
  <si>
    <t>x147_6</t>
  </si>
  <si>
    <t>x147_7</t>
  </si>
  <si>
    <t>x147_8</t>
  </si>
  <si>
    <t>x147_9</t>
  </si>
  <si>
    <t>x147_10</t>
  </si>
  <si>
    <t>x147_11</t>
  </si>
  <si>
    <t>x147_12</t>
  </si>
  <si>
    <t>x147_13</t>
  </si>
  <si>
    <t>x147_14</t>
  </si>
  <si>
    <t>x147_15</t>
  </si>
  <si>
    <t>x147_16</t>
  </si>
  <si>
    <t>slag lump?</t>
  </si>
  <si>
    <t>x147_17</t>
  </si>
  <si>
    <t>x153</t>
  </si>
  <si>
    <t>x153_1</t>
  </si>
  <si>
    <t>x153_2</t>
  </si>
  <si>
    <t>x153_3</t>
  </si>
  <si>
    <t>x153_4</t>
  </si>
  <si>
    <t>x153_5</t>
  </si>
  <si>
    <t>x153_6</t>
  </si>
  <si>
    <t>x154</t>
  </si>
  <si>
    <t>x154_1</t>
  </si>
  <si>
    <t>x154_2</t>
  </si>
  <si>
    <t>x154_3</t>
  </si>
  <si>
    <t>x157</t>
  </si>
  <si>
    <t>x158</t>
  </si>
  <si>
    <t>x158_1</t>
  </si>
  <si>
    <t>x158_2</t>
  </si>
  <si>
    <t>x163</t>
  </si>
  <si>
    <t>x166</t>
  </si>
  <si>
    <t>x168</t>
  </si>
  <si>
    <t>x168_1</t>
  </si>
  <si>
    <t>x168_2</t>
  </si>
  <si>
    <t>x168_3</t>
  </si>
  <si>
    <t>x168_4</t>
  </si>
  <si>
    <t>x168_5</t>
  </si>
  <si>
    <t>x168_6</t>
  </si>
  <si>
    <t>x168_7</t>
  </si>
  <si>
    <t>x168_8</t>
  </si>
  <si>
    <t>x168_9</t>
  </si>
  <si>
    <t>x170</t>
  </si>
  <si>
    <t>x170_1</t>
  </si>
  <si>
    <t>x170_2</t>
  </si>
  <si>
    <t>x170_3</t>
  </si>
  <si>
    <t>x170_4</t>
  </si>
  <si>
    <t>x170_5</t>
  </si>
  <si>
    <t>x172</t>
  </si>
  <si>
    <t>x172_1</t>
  </si>
  <si>
    <t>x172_2</t>
  </si>
  <si>
    <t>x172_3</t>
  </si>
  <si>
    <t>x172_4</t>
  </si>
  <si>
    <t>x175</t>
  </si>
  <si>
    <t>x175_1</t>
  </si>
  <si>
    <t>x175_2</t>
  </si>
  <si>
    <t>x175_3</t>
  </si>
  <si>
    <t>x175_4</t>
  </si>
  <si>
    <t>x175_5</t>
  </si>
  <si>
    <t>x175_6</t>
  </si>
  <si>
    <t>x175_7</t>
  </si>
  <si>
    <t>x175_8</t>
  </si>
  <si>
    <t>x175_9</t>
  </si>
  <si>
    <t>x175_10</t>
  </si>
  <si>
    <t>x175_11</t>
  </si>
  <si>
    <t>x175_12</t>
  </si>
  <si>
    <t>x175_13</t>
  </si>
  <si>
    <t>x175_14</t>
  </si>
  <si>
    <t>x175_15</t>
  </si>
  <si>
    <t>x175_16</t>
  </si>
  <si>
    <t>x175_17</t>
  </si>
  <si>
    <t>x175_18</t>
  </si>
  <si>
    <t>x175_19</t>
  </si>
  <si>
    <t>x175_20</t>
  </si>
  <si>
    <t>x175_21</t>
  </si>
  <si>
    <t>x175_22</t>
  </si>
  <si>
    <t>x175_23</t>
  </si>
  <si>
    <t>x175_24</t>
  </si>
  <si>
    <t>x175_25</t>
  </si>
  <si>
    <t>x175_26</t>
  </si>
  <si>
    <t>x175_27</t>
  </si>
  <si>
    <t>x175_28</t>
  </si>
  <si>
    <t>x175_29</t>
  </si>
  <si>
    <t>x175_30</t>
  </si>
  <si>
    <t>x175_31</t>
  </si>
  <si>
    <t>x175_32</t>
  </si>
  <si>
    <t>x175_33</t>
  </si>
  <si>
    <t>x175_34</t>
  </si>
  <si>
    <t>x175_35</t>
  </si>
  <si>
    <t>x175_36</t>
  </si>
  <si>
    <t>x175_37</t>
  </si>
  <si>
    <t>x175_38</t>
  </si>
  <si>
    <t>x175_39</t>
  </si>
  <si>
    <t>x175_40</t>
  </si>
  <si>
    <t>x175_41</t>
  </si>
  <si>
    <t>x175_42</t>
  </si>
  <si>
    <t>x175_43</t>
  </si>
  <si>
    <t>x175_44</t>
  </si>
  <si>
    <t>x175_45</t>
  </si>
  <si>
    <t>x175_46</t>
  </si>
  <si>
    <t>x175_47</t>
  </si>
  <si>
    <t>x175_48</t>
  </si>
  <si>
    <t>x175_49</t>
  </si>
  <si>
    <t>x175_50</t>
  </si>
  <si>
    <t>x175_51</t>
  </si>
  <si>
    <t>x175_52</t>
  </si>
  <si>
    <t>x175_53</t>
  </si>
  <si>
    <t>x175_54</t>
  </si>
  <si>
    <t>x175_55</t>
  </si>
  <si>
    <t>x175_56</t>
  </si>
  <si>
    <t>x175_57</t>
  </si>
  <si>
    <t>x175_58</t>
  </si>
  <si>
    <t>x175_59</t>
  </si>
  <si>
    <t>x175_60</t>
  </si>
  <si>
    <t>x175_61</t>
  </si>
  <si>
    <t>x175_62</t>
  </si>
  <si>
    <t>x175_63</t>
  </si>
  <si>
    <t>x175_64</t>
  </si>
  <si>
    <t>x175_65</t>
  </si>
  <si>
    <t>x175_66</t>
  </si>
  <si>
    <t>x175_67</t>
  </si>
  <si>
    <t>x175_68</t>
  </si>
  <si>
    <t>x175_69</t>
  </si>
  <si>
    <t>x175_70</t>
  </si>
  <si>
    <t>x175_71</t>
  </si>
  <si>
    <t>x175_72</t>
  </si>
  <si>
    <t>x175_73</t>
  </si>
  <si>
    <t>x175_74</t>
  </si>
  <si>
    <t>x175_75</t>
  </si>
  <si>
    <t>x175_76</t>
  </si>
  <si>
    <t>x175_77</t>
  </si>
  <si>
    <t>x175_78</t>
  </si>
  <si>
    <t>x175_79</t>
  </si>
  <si>
    <t>x175_80</t>
  </si>
  <si>
    <t>x175_81</t>
  </si>
  <si>
    <t>x175_82</t>
  </si>
  <si>
    <t>x175_83</t>
  </si>
  <si>
    <t>x175_84</t>
  </si>
  <si>
    <t>x175_85</t>
  </si>
  <si>
    <t>x175_86</t>
  </si>
  <si>
    <t>x175_87</t>
  </si>
  <si>
    <t>x191</t>
  </si>
  <si>
    <t>x191_1</t>
  </si>
  <si>
    <t>x191_2</t>
  </si>
  <si>
    <t>x191_3</t>
  </si>
  <si>
    <t>x191_4</t>
  </si>
  <si>
    <t>x191_5</t>
  </si>
  <si>
    <t>x191_6</t>
  </si>
  <si>
    <t>x191_7</t>
  </si>
  <si>
    <t>x191_8</t>
  </si>
  <si>
    <t>x191_9</t>
  </si>
  <si>
    <t>x191_10</t>
  </si>
  <si>
    <t>x191_11</t>
  </si>
  <si>
    <t>x191_12</t>
  </si>
  <si>
    <t>x191_13</t>
  </si>
  <si>
    <t>x191_14</t>
  </si>
  <si>
    <t>x191_15</t>
  </si>
  <si>
    <t>x0049</t>
  </si>
  <si>
    <t>B</t>
  </si>
  <si>
    <t>x0051</t>
  </si>
  <si>
    <t>x0100</t>
  </si>
  <si>
    <t>late F - H/I</t>
  </si>
  <si>
    <t>x0120</t>
  </si>
  <si>
    <t>x0197</t>
  </si>
  <si>
    <t>D - early F</t>
  </si>
  <si>
    <t>x0225</t>
  </si>
  <si>
    <t>x0244</t>
  </si>
  <si>
    <t>x0248</t>
  </si>
  <si>
    <t>x0276</t>
  </si>
  <si>
    <t>x0340</t>
  </si>
  <si>
    <t>x0366</t>
  </si>
  <si>
    <t>x0420</t>
  </si>
  <si>
    <t>x0421</t>
  </si>
  <si>
    <t>x0493</t>
  </si>
  <si>
    <t>x0494</t>
  </si>
  <si>
    <t>x0518</t>
  </si>
  <si>
    <t>x0535</t>
  </si>
  <si>
    <t>x0575</t>
  </si>
  <si>
    <t>x0609</t>
  </si>
  <si>
    <t>x0617</t>
  </si>
  <si>
    <t>x0705</t>
  </si>
  <si>
    <t>x0706</t>
  </si>
  <si>
    <t>x0750</t>
  </si>
  <si>
    <t>x0751</t>
  </si>
  <si>
    <t>x0779</t>
  </si>
  <si>
    <t>x0474</t>
  </si>
  <si>
    <t>x0811</t>
  </si>
  <si>
    <t>x0827</t>
  </si>
  <si>
    <t>x0835</t>
  </si>
  <si>
    <t>x0837</t>
  </si>
  <si>
    <t>x0847</t>
  </si>
  <si>
    <t>x0863</t>
  </si>
  <si>
    <t>x0882</t>
  </si>
  <si>
    <t>x0901</t>
  </si>
  <si>
    <t>x1120</t>
  </si>
  <si>
    <t>x1120_1</t>
  </si>
  <si>
    <t>x1120_2</t>
  </si>
  <si>
    <t>x1120_3</t>
  </si>
  <si>
    <t>x1122</t>
  </si>
  <si>
    <t>x1124</t>
  </si>
  <si>
    <t>x1126</t>
  </si>
  <si>
    <t>x1255</t>
  </si>
  <si>
    <t>x1288</t>
  </si>
  <si>
    <t>x1291</t>
  </si>
  <si>
    <t>x1348</t>
  </si>
  <si>
    <t>x1350</t>
  </si>
  <si>
    <t>x1355</t>
  </si>
  <si>
    <t>x1398</t>
  </si>
  <si>
    <t>x1431</t>
  </si>
  <si>
    <t>x1431_1</t>
  </si>
  <si>
    <t>x1431_2</t>
  </si>
  <si>
    <t>x1543</t>
  </si>
  <si>
    <t>x1552</t>
  </si>
  <si>
    <t>x1600</t>
  </si>
  <si>
    <t>x1606</t>
  </si>
  <si>
    <t>x1733</t>
  </si>
  <si>
    <t>x1747</t>
  </si>
  <si>
    <t>x1785</t>
  </si>
  <si>
    <t>x1785_1</t>
  </si>
  <si>
    <t>x1785_2</t>
  </si>
  <si>
    <t>x1785_3</t>
  </si>
  <si>
    <t>x1808</t>
  </si>
  <si>
    <t>x1849</t>
  </si>
  <si>
    <t>x1870</t>
  </si>
  <si>
    <t>x1870_1</t>
  </si>
  <si>
    <t>x1892</t>
  </si>
  <si>
    <t>x1896</t>
  </si>
  <si>
    <t>x1897</t>
  </si>
  <si>
    <t>x1909</t>
  </si>
  <si>
    <t>x1990_1</t>
  </si>
  <si>
    <t>x1936</t>
  </si>
  <si>
    <t>x1991</t>
  </si>
  <si>
    <t>x2010</t>
  </si>
  <si>
    <t>x2046</t>
  </si>
  <si>
    <t>x2149</t>
  </si>
  <si>
    <t>x2180</t>
  </si>
  <si>
    <t>x2204</t>
  </si>
  <si>
    <t>x2220</t>
  </si>
  <si>
    <t>x2229</t>
  </si>
  <si>
    <t>x2232</t>
  </si>
  <si>
    <t>x2232_1</t>
  </si>
  <si>
    <t>x2232_2</t>
  </si>
  <si>
    <t>x2232_3</t>
  </si>
  <si>
    <t>x2239</t>
  </si>
  <si>
    <t>x2252</t>
  </si>
  <si>
    <t>x2283</t>
  </si>
  <si>
    <t>x2288</t>
  </si>
  <si>
    <t>x2297</t>
  </si>
  <si>
    <t>x2301</t>
  </si>
  <si>
    <t>x2308</t>
  </si>
  <si>
    <t>x2308_1</t>
  </si>
  <si>
    <t>x2308_2</t>
  </si>
  <si>
    <t>x2308_3</t>
  </si>
  <si>
    <t>x2337</t>
  </si>
  <si>
    <t>x2361</t>
  </si>
  <si>
    <t>x2363</t>
  </si>
  <si>
    <t>x2378</t>
  </si>
  <si>
    <t>x2378_1</t>
  </si>
  <si>
    <t>x2378_2</t>
  </si>
  <si>
    <t>x2378_3</t>
  </si>
  <si>
    <t>x2379</t>
  </si>
  <si>
    <t>x2379_1</t>
  </si>
  <si>
    <t>x2379_2</t>
  </si>
  <si>
    <t>x2387_1</t>
  </si>
  <si>
    <t>x2387_2</t>
  </si>
  <si>
    <t>x2387_3</t>
  </si>
  <si>
    <t>x2405</t>
  </si>
  <si>
    <t>x2416</t>
  </si>
  <si>
    <t>x2429</t>
  </si>
  <si>
    <t>x2436</t>
  </si>
  <si>
    <t>x2436_1</t>
  </si>
  <si>
    <t>x2436_2</t>
  </si>
  <si>
    <t>x2437</t>
  </si>
  <si>
    <t>x2437_1</t>
  </si>
  <si>
    <t>x2437_2</t>
  </si>
  <si>
    <t>x2475</t>
  </si>
  <si>
    <t>x2483</t>
  </si>
  <si>
    <t>x2484</t>
  </si>
  <si>
    <t>x2484_1</t>
  </si>
  <si>
    <t>x2484_2</t>
  </si>
  <si>
    <t>x2488</t>
  </si>
  <si>
    <t>x2491</t>
  </si>
  <si>
    <t>x2522</t>
  </si>
  <si>
    <t>x2526</t>
  </si>
  <si>
    <t>x2526_1</t>
  </si>
  <si>
    <t>x2532</t>
  </si>
  <si>
    <t>x2541</t>
  </si>
  <si>
    <t>x2553</t>
  </si>
  <si>
    <t>x047</t>
  </si>
  <si>
    <t>x047_1</t>
  </si>
  <si>
    <t>x047_2</t>
  </si>
  <si>
    <t>x047_3</t>
  </si>
  <si>
    <t>x047_4</t>
  </si>
  <si>
    <t>x047_5</t>
  </si>
  <si>
    <t>x047_6</t>
  </si>
  <si>
    <t>x047_7</t>
  </si>
  <si>
    <t>x047_8</t>
  </si>
  <si>
    <t>x047_9</t>
  </si>
  <si>
    <t>x047_10</t>
  </si>
  <si>
    <t>x047_11</t>
  </si>
  <si>
    <t>x047_12</t>
  </si>
  <si>
    <t>x047_13</t>
  </si>
  <si>
    <t>x047_14</t>
  </si>
  <si>
    <t>x047_15</t>
  </si>
  <si>
    <t>x047_16</t>
  </si>
  <si>
    <t>x047_17</t>
  </si>
  <si>
    <t>x047_18</t>
  </si>
  <si>
    <t>x047_19</t>
  </si>
  <si>
    <t>x047_20</t>
  </si>
  <si>
    <t>x047_21</t>
  </si>
  <si>
    <t>x047_22</t>
  </si>
  <si>
    <t>x047_23</t>
  </si>
  <si>
    <t>x047_24</t>
  </si>
  <si>
    <t>x142</t>
  </si>
  <si>
    <t>x142_1</t>
  </si>
  <si>
    <t>x142_2</t>
  </si>
  <si>
    <t>x142_3</t>
  </si>
  <si>
    <t>x142_4</t>
  </si>
  <si>
    <t>x143</t>
  </si>
  <si>
    <t>x143_1</t>
  </si>
  <si>
    <t>x143_2</t>
  </si>
  <si>
    <t>x143_3</t>
  </si>
  <si>
    <t>x143_4</t>
  </si>
  <si>
    <t>x143_5</t>
  </si>
  <si>
    <t>x143_6</t>
  </si>
  <si>
    <t>x143_7</t>
  </si>
  <si>
    <t>x143_8</t>
  </si>
  <si>
    <t>x133</t>
  </si>
  <si>
    <t>x133_1</t>
  </si>
  <si>
    <t>x133_2</t>
  </si>
  <si>
    <t>x136</t>
  </si>
  <si>
    <t>x136_1</t>
  </si>
  <si>
    <t>x136_2</t>
  </si>
  <si>
    <t>x136_3</t>
  </si>
  <si>
    <t>x113</t>
  </si>
  <si>
    <t>x113_1</t>
  </si>
  <si>
    <t>x113_2</t>
  </si>
  <si>
    <t>x113_3</t>
  </si>
  <si>
    <t>x113_4</t>
  </si>
  <si>
    <t>x114</t>
  </si>
  <si>
    <t>x114_1</t>
  </si>
  <si>
    <t>x114_2</t>
  </si>
  <si>
    <t>x116</t>
  </si>
  <si>
    <t>x116_1</t>
  </si>
  <si>
    <t>x116_2</t>
  </si>
  <si>
    <t>x117</t>
  </si>
  <si>
    <t>x117_1</t>
  </si>
  <si>
    <t>x117_2</t>
  </si>
  <si>
    <t>x117_3</t>
  </si>
  <si>
    <t>x117_4</t>
  </si>
  <si>
    <t>x117_5</t>
  </si>
  <si>
    <t>x119</t>
  </si>
  <si>
    <t>x119_1</t>
  </si>
  <si>
    <t>x119_2</t>
  </si>
  <si>
    <t>x119_3</t>
  </si>
  <si>
    <t>x119_4</t>
  </si>
  <si>
    <t>x119_5</t>
  </si>
  <si>
    <t>x119_6</t>
  </si>
  <si>
    <t>Fragment No (if &gt;1 fragments per Find No)</t>
  </si>
  <si>
    <t>Crucible part</t>
  </si>
  <si>
    <t>Au</t>
  </si>
  <si>
    <t>Na2O</t>
  </si>
  <si>
    <t>SO3</t>
  </si>
  <si>
    <t>CuO</t>
  </si>
  <si>
    <t>PbO</t>
  </si>
  <si>
    <t>mean (n=3)</t>
  </si>
  <si>
    <t>std.dev.</t>
  </si>
  <si>
    <t>CV</t>
  </si>
  <si>
    <t>δ abs.</t>
  </si>
  <si>
    <t>δ rel.</t>
  </si>
  <si>
    <t>Mn</t>
  </si>
  <si>
    <t xml:space="preserve">Al </t>
  </si>
  <si>
    <t>Ti</t>
  </si>
  <si>
    <t>33x GM21</t>
  </si>
  <si>
    <t>certified</t>
  </si>
  <si>
    <t>32x LB14</t>
  </si>
  <si>
    <t>32x SN5</t>
  </si>
  <si>
    <t>32x ALB2</t>
  </si>
  <si>
    <t>31x 7835.3</t>
  </si>
  <si>
    <t>39x 17868</t>
  </si>
  <si>
    <t>&gt;2</t>
  </si>
  <si>
    <t>790-850 CE</t>
  </si>
  <si>
    <t>700-790 CE</t>
  </si>
  <si>
    <t>mixed</t>
  </si>
  <si>
    <t>x0058_1</t>
  </si>
  <si>
    <t>x0086_1</t>
  </si>
  <si>
    <t>x0058_2</t>
  </si>
  <si>
    <t>x0086_2</t>
  </si>
  <si>
    <t>x0355_1</t>
  </si>
  <si>
    <t>x0355_2</t>
  </si>
  <si>
    <t>x1458_1</t>
  </si>
  <si>
    <t>x1458_2</t>
  </si>
  <si>
    <t>x1548_1</t>
  </si>
  <si>
    <t>x1548_2</t>
  </si>
  <si>
    <t>x1599_1</t>
  </si>
  <si>
    <t>x1599_2</t>
  </si>
  <si>
    <t>x1599_3</t>
  </si>
  <si>
    <t>x1639_1</t>
  </si>
  <si>
    <t>x1639_2</t>
  </si>
  <si>
    <t>x1639_0</t>
  </si>
  <si>
    <t>x1964_1</t>
  </si>
  <si>
    <t>x1964_2</t>
  </si>
  <si>
    <t>x2195_1</t>
  </si>
  <si>
    <t>x2195_2</t>
  </si>
  <si>
    <t>x2195_3</t>
  </si>
  <si>
    <t>x2336_1</t>
  </si>
  <si>
    <t>x2336_2</t>
  </si>
  <si>
    <t>x2411_1</t>
  </si>
  <si>
    <t>x2411_2</t>
  </si>
  <si>
    <t>x2411_3</t>
  </si>
  <si>
    <t>x2433_1</t>
  </si>
  <si>
    <t>x2433_2</t>
  </si>
  <si>
    <t>x2433_3</t>
  </si>
  <si>
    <t>x1784_1</t>
  </si>
  <si>
    <t>x1784_2</t>
  </si>
  <si>
    <t>x1784_3</t>
  </si>
  <si>
    <t>x2513_1</t>
  </si>
  <si>
    <t>x2513_2</t>
  </si>
  <si>
    <t>x2516_2</t>
  </si>
  <si>
    <t>x2513_3</t>
  </si>
  <si>
    <t>x2516_1</t>
  </si>
  <si>
    <t>x2521_2</t>
  </si>
  <si>
    <t>x2516_3</t>
  </si>
  <si>
    <t>x2521_1</t>
  </si>
  <si>
    <t>x2488.1_1</t>
  </si>
  <si>
    <t>x2488.1_2</t>
  </si>
  <si>
    <t>Co</t>
  </si>
  <si>
    <t>Cr</t>
  </si>
  <si>
    <t>x22_7</t>
  </si>
  <si>
    <t>ASR9 x22_5_3</t>
  </si>
  <si>
    <t>x22_5</t>
  </si>
  <si>
    <t>ASR9 x22_5_2</t>
  </si>
  <si>
    <t>ASR9 x22_5_1</t>
  </si>
  <si>
    <t>ASR9 x366_1_1b</t>
  </si>
  <si>
    <t>ASR9 x366_1_1a</t>
  </si>
  <si>
    <t>x88_5</t>
  </si>
  <si>
    <t>ASR9 x88_5_2</t>
  </si>
  <si>
    <t>ASR9 x88_5_1</t>
  </si>
  <si>
    <t>x85_3</t>
  </si>
  <si>
    <t>ASR9 x85_3</t>
  </si>
  <si>
    <t>ASR7 x2488_4b</t>
  </si>
  <si>
    <t>ASR7 x2488_4a</t>
  </si>
  <si>
    <t>ASR7 x2488_3b</t>
  </si>
  <si>
    <t>ASR7 x2488_3a</t>
  </si>
  <si>
    <t>ASR7 x2488_2</t>
  </si>
  <si>
    <t>ASR7 x2488_1</t>
  </si>
  <si>
    <t>ASR9 x137_2c</t>
  </si>
  <si>
    <t>ASR9 x137_2b</t>
  </si>
  <si>
    <t>ASR9 x137_2a</t>
  </si>
  <si>
    <t>ASR9 x137_1c</t>
  </si>
  <si>
    <t>ASR9 x137_1b</t>
  </si>
  <si>
    <t>ASR9 x137_1a</t>
  </si>
  <si>
    <t>ASR9 x407_1</t>
  </si>
  <si>
    <t>ASR9 x250_2b</t>
  </si>
  <si>
    <t>ASR9 x250_2a</t>
  </si>
  <si>
    <t>ASR9 x250_2</t>
  </si>
  <si>
    <t>ASR9 x250_1b</t>
  </si>
  <si>
    <t>ASR9 x250_1a</t>
  </si>
  <si>
    <t>x366_10_A_5b</t>
  </si>
  <si>
    <t>x366_10_A_5a</t>
  </si>
  <si>
    <t>x366_10_A_4</t>
  </si>
  <si>
    <t>x366_10_A_3</t>
  </si>
  <si>
    <t>x366_10_A_2</t>
  </si>
  <si>
    <t>x366_10_A_1</t>
  </si>
  <si>
    <t>x147_17_J_1b</t>
  </si>
  <si>
    <t>x147_17_J_1a</t>
  </si>
  <si>
    <t>x147_17_G_1</t>
  </si>
  <si>
    <t>x147_17_D_1</t>
  </si>
  <si>
    <t>x121_9_H_1</t>
  </si>
  <si>
    <t>x121_9_G_2</t>
  </si>
  <si>
    <t>x121_9_G_1</t>
  </si>
  <si>
    <t>x121_9_F_1b</t>
  </si>
  <si>
    <t>x121_9_F_1a</t>
  </si>
  <si>
    <t>x93</t>
  </si>
  <si>
    <t>x93_1_F_1</t>
  </si>
  <si>
    <t>ASR9 x22_7</t>
  </si>
  <si>
    <t>inner face</t>
  </si>
  <si>
    <t>outer face</t>
  </si>
  <si>
    <t>ASR9 x88_5</t>
  </si>
  <si>
    <t>ceramic</t>
  </si>
  <si>
    <t>ASR9 x121_5</t>
  </si>
  <si>
    <t>ASR9 x366_3</t>
  </si>
  <si>
    <t>ASR9 x121_9</t>
  </si>
  <si>
    <t>ASR9 x366_10</t>
  </si>
  <si>
    <t>ASR9 x93_1</t>
  </si>
  <si>
    <t>ASR9 x32_1</t>
  </si>
  <si>
    <t>ASR9 x147_17</t>
  </si>
  <si>
    <t>ASR9 x453_42</t>
  </si>
  <si>
    <t>ASR7 x1870</t>
  </si>
  <si>
    <t>B/B2</t>
  </si>
  <si>
    <t>ASR9 x349_1</t>
  </si>
  <si>
    <t>ASR9 x53_3</t>
  </si>
  <si>
    <t>whole fragment</t>
  </si>
  <si>
    <t>ASR7 x2484</t>
  </si>
  <si>
    <t>ASR9 x71_3</t>
  </si>
  <si>
    <t>ASR9 x349_3</t>
  </si>
  <si>
    <t>ASR9 x121_1</t>
  </si>
  <si>
    <t>ASR9 x121_6</t>
  </si>
  <si>
    <t>ASR9 x348_2</t>
  </si>
  <si>
    <t>ASR9 x78_2</t>
  </si>
  <si>
    <t>ASR7 x1785_1</t>
  </si>
  <si>
    <t>ASR9 x393_4</t>
  </si>
  <si>
    <t>ASR9 x410_1</t>
  </si>
  <si>
    <t>ASR9 x351_7</t>
  </si>
  <si>
    <t>ASR9 x280_3</t>
  </si>
  <si>
    <t>ASR7 x1124</t>
  </si>
  <si>
    <t>late F-H/I</t>
  </si>
  <si>
    <t>ASR9 x137</t>
  </si>
  <si>
    <t>ASR7 x2337</t>
  </si>
  <si>
    <t>ASR9 x366_1</t>
  </si>
  <si>
    <t>ASR9 x107_3</t>
  </si>
  <si>
    <t>ASR9 x107_21</t>
  </si>
  <si>
    <t>ASR9 x22_5</t>
  </si>
  <si>
    <t>ASR9 x57_5</t>
  </si>
  <si>
    <t>ASR7 x2488</t>
  </si>
  <si>
    <t>D-F</t>
  </si>
  <si>
    <t>ASR7 x1896</t>
  </si>
  <si>
    <t>ASR7 x2252</t>
  </si>
  <si>
    <t>ASR9 x250</t>
  </si>
  <si>
    <t>ASR9 x39_6</t>
  </si>
  <si>
    <t>ASR7 x1348</t>
  </si>
  <si>
    <t>ASR9 x158_2</t>
  </si>
  <si>
    <t>ASR9 x14</t>
  </si>
  <si>
    <t>ASR7 x2387_3</t>
  </si>
  <si>
    <t>ASR9 x366_6_b</t>
  </si>
  <si>
    <t>ASR9 x69</t>
  </si>
  <si>
    <t>ASR9 x157</t>
  </si>
  <si>
    <t>ASR7 x197</t>
  </si>
  <si>
    <t>ASR7 x1291</t>
  </si>
  <si>
    <t>ASR9 x467</t>
  </si>
  <si>
    <t>ASR7 x474</t>
  </si>
  <si>
    <t>ASR7 x100</t>
  </si>
  <si>
    <t>ASR9 x129</t>
  </si>
  <si>
    <t xml:space="preserve">Examination of mould fragments with uXRF before and after conservation treatment in order to establish if the coating used (Paraloid) has any effect on the metallurgical ceramics. </t>
  </si>
  <si>
    <t>Moulds before and after conservation</t>
  </si>
  <si>
    <t xml:space="preserve">·       The vast majority of the metallurgical ceramics examined non-invasively have previously undergone a conservation treatment, which consisted of coating with paraloid, an organic-based thermoplastic resin used for the consolidation of the ceramic fragments’ fragile surfaces. It was assumed in advance of the analyses that this coating will have no impact on the analytical results obtained from the fragments’ surfaces. Nevertheless, this was tested with the comparative examination of a selection of mould fragments before and after conservation. </t>
  </si>
  <si>
    <t>·       10 mould fragments were analysed with the uXRF before and after conservation treatment with a Paraloid coating (acrylic resin, ethyl-methacrylate copolymer), often used in the conservation of archaeological ceramics</t>
  </si>
  <si>
    <t>·       The surface of the moulds was analysed in both cases with the uXRF. Conditions: two spectrometers, 50 kV, 600 uA, No Filter, analyses area 3x3 mm, 25ms/pixel, 1 cycle, 10 min each area</t>
  </si>
  <si>
    <t>·       The same area on the moulds surface was analysed. Flat areas on the moulds’ surfaces were chosen for analyses. It was marked during the first round of analyses, e.g.:</t>
  </si>
  <si>
    <t>·       Elements measured: ZnO, Na2O, SiO2, Al2O3, CaO, K2O, TiO2, MgO, Fe2O3, P2O5, SO3</t>
  </si>
  <si>
    <t>·       Analyses before and after conservation treatment showed linear correlation for all oxides analysed</t>
  </si>
  <si>
    <t>·       Few oxides seem to be over- or underestimated AFTER conservation when compared to the values BEFORE treatment:</t>
  </si>
  <si>
    <t>o   Zinc seems to be estimated in higher amounts AFTER treatment by approx. 2.2</t>
  </si>
  <si>
    <t>o   Νa is underestimated by approx. 0.4</t>
  </si>
  <si>
    <t>o   SiO2 is underestimated AFTER treatment</t>
  </si>
  <si>
    <t>o   Al2O3 showed poorer correlation and lower values AFTER treatment</t>
  </si>
  <si>
    <t>Effect of conservation treatment</t>
  </si>
  <si>
    <t>o  MgO and SO3 below the detection limit</t>
  </si>
  <si>
    <r>
      <t>o</t>
    </r>
    <r>
      <rPr>
        <sz val="12"/>
        <color theme="1"/>
        <rFont val="Times New Roman"/>
        <family val="1"/>
      </rPr>
      <t xml:space="preserve">   </t>
    </r>
    <r>
      <rPr>
        <sz val="12"/>
        <color theme="1"/>
        <rFont val="Calibri"/>
        <family val="2"/>
        <scheme val="minor"/>
      </rPr>
      <t>CaO is typically overestimated AFTER treatment by approx. 2.3</t>
    </r>
  </si>
  <si>
    <r>
      <t>o</t>
    </r>
    <r>
      <rPr>
        <sz val="12"/>
        <color theme="1"/>
        <rFont val="Times New Roman"/>
        <family val="1"/>
      </rPr>
      <t xml:space="preserve">   </t>
    </r>
    <r>
      <rPr>
        <sz val="12"/>
        <color theme="1"/>
        <rFont val="Calibri"/>
        <family val="2"/>
        <scheme val="minor"/>
      </rPr>
      <t xml:space="preserve">Κ2Ο shows a poor correlation and is overestimated AFTER treatment by an offset of approx. 1.5 </t>
    </r>
  </si>
  <si>
    <r>
      <t>o</t>
    </r>
    <r>
      <rPr>
        <sz val="12"/>
        <color theme="1"/>
        <rFont val="Times New Roman"/>
        <family val="1"/>
      </rPr>
      <t xml:space="preserve">   </t>
    </r>
    <r>
      <rPr>
        <sz val="12"/>
        <color theme="1"/>
        <rFont val="Calibri"/>
        <family val="2"/>
        <scheme val="minor"/>
      </rPr>
      <t>TiO2, poor correlation, overestimated AFTER treatment</t>
    </r>
  </si>
  <si>
    <r>
      <t>o</t>
    </r>
    <r>
      <rPr>
        <sz val="12"/>
        <color theme="1"/>
        <rFont val="Times New Roman"/>
        <family val="1"/>
      </rPr>
      <t xml:space="preserve">   </t>
    </r>
    <r>
      <rPr>
        <sz val="12"/>
        <color theme="1"/>
        <rFont val="Calibri"/>
        <family val="2"/>
        <scheme val="minor"/>
      </rPr>
      <t>Fe2O3, good correlation, overestimated AFTER treatment</t>
    </r>
  </si>
  <si>
    <r>
      <t>o</t>
    </r>
    <r>
      <rPr>
        <sz val="12"/>
        <color theme="1"/>
        <rFont val="Times New Roman"/>
        <family val="1"/>
      </rPr>
      <t xml:space="preserve">   </t>
    </r>
    <r>
      <rPr>
        <sz val="12"/>
        <color theme="1"/>
        <rFont val="Calibri"/>
        <family val="2"/>
        <scheme val="minor"/>
      </rPr>
      <t>P2O5, moderate correlation, high accuracy</t>
    </r>
  </si>
  <si>
    <t>Given that:</t>
  </si>
  <si>
    <t>Conclusion</t>
  </si>
  <si>
    <t>It is argued that:</t>
  </si>
  <si>
    <t>mean (n=8)</t>
  </si>
  <si>
    <t>Clay CRMs</t>
  </si>
  <si>
    <t>Rock (powders) CRMs</t>
  </si>
  <si>
    <t>&gt;5</t>
  </si>
  <si>
    <t>nd</t>
  </si>
  <si>
    <t>Figure S3.1. Photograph of mould fragment ASR9 x580_4 (before treatment). The yellow circle indicates the point of analyses that was targeted both before and after treatment.</t>
  </si>
  <si>
    <t>Figure S3.2. Scatterplot of co-variations of values measured before and after conservation on mould fragments’ surfaces with the μXRF. Black lines are at y=x and grey lines represent the linear correlation between data points.</t>
  </si>
  <si>
    <t>Figure S3.3. Line graph of measured values in each fragment before and after conservation on moulds’ surfaces with μXRF where the same pattern in the ratios of values is visible.</t>
  </si>
  <si>
    <t>Figure S3.4. Line graph of measured values before and after conservation on moulds’ surfaces for each fragment with μXRF where the same ratios of elements are visible.</t>
  </si>
  <si>
    <t>known value</t>
  </si>
  <si>
    <t>CHC13</t>
  </si>
  <si>
    <t>CHC11</t>
  </si>
  <si>
    <t xml:space="preserve"> certified</t>
  </si>
  <si>
    <t>CS-M2 Geo/Soil</t>
  </si>
  <si>
    <t>JA-1 Andesite</t>
  </si>
  <si>
    <t xml:space="preserve">RGM-2 Rhyolite </t>
  </si>
  <si>
    <t>W-2 Diabase</t>
  </si>
  <si>
    <t>Shp-1 Shale</t>
  </si>
  <si>
    <t>PCC-1 Peridotite</t>
  </si>
  <si>
    <t>GSC</t>
  </si>
  <si>
    <t>GSD</t>
  </si>
  <si>
    <t>GSE</t>
  </si>
  <si>
    <t>Pb (recalibrated)</t>
  </si>
  <si>
    <t>ASR9x390</t>
  </si>
  <si>
    <t>ASR9x151</t>
  </si>
  <si>
    <t>VHM8444</t>
  </si>
  <si>
    <t>ASR747x1</t>
  </si>
  <si>
    <t>ASR1357x12</t>
  </si>
  <si>
    <t>ASR1357x14</t>
  </si>
  <si>
    <t>ASR9x55</t>
  </si>
  <si>
    <t>ASR7x510</t>
  </si>
  <si>
    <t>copper</t>
  </si>
  <si>
    <t>scraped surface</t>
  </si>
  <si>
    <t>cut (mounted)</t>
  </si>
  <si>
    <t>Key</t>
  </si>
  <si>
    <t>Bow brooch</t>
  </si>
  <si>
    <t>Oval brooch</t>
  </si>
  <si>
    <t>Square brooch</t>
  </si>
  <si>
    <t>Equal-armed brooch</t>
  </si>
  <si>
    <t>C30625a</t>
  </si>
  <si>
    <t>C30625b</t>
  </si>
  <si>
    <t>C31479</t>
  </si>
  <si>
    <t>C6642a</t>
  </si>
  <si>
    <t>C6642b</t>
  </si>
  <si>
    <t>SMT_B2</t>
  </si>
  <si>
    <t>Hilt-shaped brooch</t>
  </si>
  <si>
    <t>D7271</t>
  </si>
  <si>
    <t>no</t>
  </si>
  <si>
    <t xml:space="preserve"> no</t>
  </si>
  <si>
    <t>throughout</t>
  </si>
  <si>
    <t>correspondence with Ca-rich inclusions</t>
  </si>
  <si>
    <t>vitrification enrichment</t>
  </si>
  <si>
    <t>enriched areas throughout</t>
  </si>
  <si>
    <t>not in vitrification</t>
  </si>
  <si>
    <t>throughout, Si inclusions in the fabric</t>
  </si>
  <si>
    <t>follows Al and Si</t>
  </si>
  <si>
    <t>very low</t>
  </si>
  <si>
    <t>outer face and inclusion in fabric</t>
  </si>
  <si>
    <t>enrichment from inner face</t>
  </si>
  <si>
    <t xml:space="preserve">in vitrification </t>
  </si>
  <si>
    <t>in vitrification and large inclusion in the fabric</t>
  </si>
  <si>
    <t>enrichment in vitrification</t>
  </si>
  <si>
    <t>smaller amount in vitrification</t>
  </si>
  <si>
    <t>enrichment in inner face and both sides, not in outer face</t>
  </si>
  <si>
    <t>enrichment on one side, not in outer face</t>
  </si>
  <si>
    <t>enrichment on the sides mostly, inclusions in the fabric, small amounts in inner face</t>
  </si>
  <si>
    <t>enrichment on outer face</t>
  </si>
  <si>
    <t>follows Zn, inner face and sides</t>
  </si>
  <si>
    <t>inner face enrichment</t>
  </si>
  <si>
    <t>low</t>
  </si>
  <si>
    <t>segragation of inclusions close to outer face</t>
  </si>
  <si>
    <t>throughout Mn-rich inclusions</t>
  </si>
  <si>
    <t>inclusions throughout</t>
  </si>
  <si>
    <t>thin layer in part of the outer face</t>
  </si>
  <si>
    <t>throughout and outer face enrichment</t>
  </si>
  <si>
    <t>throughout and inner face enrichment</t>
  </si>
  <si>
    <t>throughout and areas of enrichment in the fabric</t>
  </si>
  <si>
    <t>inclusions throughout and areas of enrichment in the fabric</t>
  </si>
  <si>
    <t>inner face enrichment and inclusions throughout</t>
  </si>
  <si>
    <t>enrichment in inner face</t>
  </si>
  <si>
    <t>throughout and less in vitrification and outer face</t>
  </si>
  <si>
    <t>throughout and enrichment in vitrification</t>
  </si>
  <si>
    <t>throughout and enrichment in inner face</t>
  </si>
  <si>
    <t>follows Al, throughout and less in inner and outer faces</t>
  </si>
  <si>
    <t>inner face enrichment and throughout up until vitrification</t>
  </si>
  <si>
    <t>in vitrification only</t>
  </si>
  <si>
    <t>inner face enrichment, penetrates deep into the fabric</t>
  </si>
  <si>
    <t>vitrication and also inner face</t>
  </si>
  <si>
    <t>in vitrification and S-rich inclusions throughout</t>
  </si>
  <si>
    <t>throughout and less in vitrification</t>
  </si>
  <si>
    <t>throughout and enrichment in inner face and close to vitrification</t>
  </si>
  <si>
    <t>inner face enrichment, penetrates half way through the fabric</t>
  </si>
  <si>
    <t>outer face enrichment</t>
  </si>
  <si>
    <t>outer and inner face and one one side enrichment</t>
  </si>
  <si>
    <t>few inclusions in outer face and fabric</t>
  </si>
  <si>
    <t>on side, follows P</t>
  </si>
  <si>
    <t>whole frgmt vitrified</t>
  </si>
  <si>
    <t>concentrates in middle of frgmt</t>
  </si>
  <si>
    <t>throughout and enrichment on outer surface</t>
  </si>
  <si>
    <t>throughout and P-rich inclusions</t>
  </si>
  <si>
    <t>throughout and fe-rich inclusions</t>
  </si>
  <si>
    <t>throughout, hich concentration</t>
  </si>
  <si>
    <t>present throughout and S-rich inclusions</t>
  </si>
  <si>
    <t>Al-rich inclusions</t>
  </si>
  <si>
    <t>Throughout and Si-rich inclusions</t>
  </si>
  <si>
    <t>Throughout, K-rich inclusions and outer face enrichment</t>
  </si>
  <si>
    <t>1?</t>
  </si>
  <si>
    <t>throughout with P-rich areas</t>
  </si>
  <si>
    <t>low, enrichment in vitrification</t>
  </si>
  <si>
    <t>in vitrification</t>
  </si>
  <si>
    <t>halo around the frgmt</t>
  </si>
  <si>
    <t>in fabric, not in vitrification</t>
  </si>
  <si>
    <t>enrichment in thin layer in inner surface and throughout the fabric up until the vitrification on the outer face</t>
  </si>
  <si>
    <t>large enrichment in inner face layer and small enrichment in vitrification</t>
  </si>
  <si>
    <t>in inner face layer</t>
  </si>
  <si>
    <t>enrichment in vitrification and present throughout</t>
  </si>
  <si>
    <t>enrichment in vitrification and inclusions in the fabric</t>
  </si>
  <si>
    <t>throughout and enrichment in inner face layer</t>
  </si>
  <si>
    <t>throughout, enrichment in fabric, less in vitrification</t>
  </si>
  <si>
    <t>in vitrification and large round inclusion close to vitrification</t>
  </si>
  <si>
    <t>in outer (vitrification) and inner faces, thin layers</t>
  </si>
  <si>
    <t>only on inner face layer</t>
  </si>
  <si>
    <t>throughout and enrichment in outer face (vitrification)</t>
  </si>
  <si>
    <t>throughout, enrichment in vitrification, less closer to the inner face</t>
  </si>
  <si>
    <t>in vitrification layers in outer and inner faces</t>
  </si>
  <si>
    <t>throughout, enrichment in vitrification layers in inner and outer faces</t>
  </si>
  <si>
    <t>in vitrification in both faces</t>
  </si>
  <si>
    <t>traces in inner face vitrification</t>
  </si>
  <si>
    <t>in fabric, less in vitrification layers (both)</t>
  </si>
  <si>
    <t>throughout, enrichment in the zone between the fabric and the outer face vitrification layer</t>
  </si>
  <si>
    <t>in vitrification, follows Fe</t>
  </si>
  <si>
    <t>enrichment in vitrification, smaller amounts in fabric</t>
  </si>
  <si>
    <t>in fabric</t>
  </si>
  <si>
    <t>throughout, enrichment in vitrification</t>
  </si>
  <si>
    <t>in fabric, less in vitrification</t>
  </si>
  <si>
    <t>in fabric, enrichment in half the frgmt</t>
  </si>
  <si>
    <t>enrichment in inner face and vitrification</t>
  </si>
  <si>
    <t>throughout, less in vitrification</t>
  </si>
  <si>
    <t>throughout, enrichment in halo around frgmt</t>
  </si>
  <si>
    <t>follows Al, throughout, less in vitrification</t>
  </si>
  <si>
    <t>in inner face vitrification</t>
  </si>
  <si>
    <t>throughout, inclusions</t>
  </si>
  <si>
    <t>traces in vitrification layers</t>
  </si>
  <si>
    <t>in vitrification on both faces</t>
  </si>
  <si>
    <t>in vitrification, more in outer face, less in inner face</t>
  </si>
  <si>
    <t>throughout, enrichment in outer vitrification layer, and inclusions in fabric</t>
  </si>
  <si>
    <t>enrichment in outer vitrification layer,  inclusions in fabric, including one large one in the inner face</t>
  </si>
  <si>
    <t>in vitrification on both faces, slight enrichment, follows P</t>
  </si>
  <si>
    <t>throughout the fabric, no in the vitrification layer</t>
  </si>
  <si>
    <t>throughout, enrichment in inner face and outer face, but not in vitrification</t>
  </si>
  <si>
    <t>enrichment in fabric in the form of inclusions, but not in vitrification</t>
  </si>
  <si>
    <t>in vitrification, slight enrichment</t>
  </si>
  <si>
    <t>few inclusions in fabric</t>
  </si>
  <si>
    <t>throughout, enrichment in inner face that penetrates most of the fabric's thickness</t>
  </si>
  <si>
    <t>inclusions in fabric, not in vitrification</t>
  </si>
  <si>
    <t>thin layer on outer face</t>
  </si>
  <si>
    <t>throughout, Mn-rich inclusions</t>
  </si>
  <si>
    <t>follows Ca and P in inclusion, slight enrichment in vitrification</t>
  </si>
  <si>
    <t>throughout, small amount, penetrates fabric</t>
  </si>
  <si>
    <t>in vitrification in outer face and inclusions in fabric</t>
  </si>
  <si>
    <t>in vitrification and halo around frgmt</t>
  </si>
  <si>
    <t>throughout, enrichment in vitrification and halo around frgmt</t>
  </si>
  <si>
    <t>throughout and in inner face</t>
  </si>
  <si>
    <t>gold droplet in inner face</t>
  </si>
  <si>
    <t>in inner face vitrification, penetrates through fabric</t>
  </si>
  <si>
    <t>throughout, enrichment in vitrification on both sides</t>
  </si>
  <si>
    <t>throughout, enrichment in fabric, not in vitrification layers</t>
  </si>
  <si>
    <t>throughout, enrichment in both vitrification layers</t>
  </si>
  <si>
    <t>in inner face, penetrates through fabric close to outer face</t>
  </si>
  <si>
    <t>in outer face vitrification and accumulation on one side, few inclusions in fabric</t>
  </si>
  <si>
    <t>accumulation in one side</t>
  </si>
  <si>
    <t>throughout, enrichment in vitrification and one side</t>
  </si>
  <si>
    <t>thoughour, less in vitrification</t>
  </si>
  <si>
    <t>low, small enrichment in vitrification (outer face)</t>
  </si>
  <si>
    <t>in vitrification and inclusions in fabric with higher density closer to the inner face</t>
  </si>
  <si>
    <t>throughout, including vitrification</t>
  </si>
  <si>
    <t>throughout with enrichment in vitrification</t>
  </si>
  <si>
    <t>throughout, enrichment in inner face</t>
  </si>
  <si>
    <t>enrichment in outer vitrification, also present throughout fabric</t>
  </si>
  <si>
    <t>enrichment in inner and outer faces</t>
  </si>
  <si>
    <t>enrichment in inner face and around in fabric</t>
  </si>
  <si>
    <t>trhoughout</t>
  </si>
  <si>
    <t>enrichment in inner face, penetrates through fabric</t>
  </si>
  <si>
    <t>possibly one Pb-rich inclusion</t>
  </si>
  <si>
    <t>in outer vitrification and enrichment in area of inner face rich in metals</t>
  </si>
  <si>
    <t>in area of inner face rich in metals</t>
  </si>
  <si>
    <t>throughout, Fe-rich patches, including part of inner face</t>
  </si>
  <si>
    <t>throughout, less in inner face</t>
  </si>
  <si>
    <t>throughout, enrichment in inner face and outer vitrification</t>
  </si>
  <si>
    <t>enrichment in vitrification and halo around frgmt</t>
  </si>
  <si>
    <t>throughout, small decrease in vitrification</t>
  </si>
  <si>
    <t>throughout, small enrichment in vitrification</t>
  </si>
  <si>
    <t>throughout, decrease in vitrification</t>
  </si>
  <si>
    <t>in inner face thin vitrification layer, penetrates the fabric in cracks</t>
  </si>
  <si>
    <t>in inner face thin vitrification layer</t>
  </si>
  <si>
    <t>in vitrification layers in both faces, penetrates fabric through cracks</t>
  </si>
  <si>
    <t>silver traces in inner face, inclusions?</t>
  </si>
  <si>
    <t>throughout, less in inner face vitrification layer</t>
  </si>
  <si>
    <t>throughout, enrichment in inner face thin vitrification layer</t>
  </si>
  <si>
    <t>enrichment in fabric in one side of vitrification (top part)</t>
  </si>
  <si>
    <t>in middle vitrification</t>
  </si>
  <si>
    <t>in middle vitrification, small enrichment</t>
  </si>
  <si>
    <t>throughout with enrichment in fabric in one side of vitrification (top part)</t>
  </si>
  <si>
    <t>throughout with enrichment in fabric in one side of vitrification (bottom part)</t>
  </si>
  <si>
    <t>enrichment in middle vitrification and one side of it (top part)</t>
  </si>
  <si>
    <t>enricment in fabrics on either side of vitrification, absence from vitrification layer</t>
  </si>
  <si>
    <t>enrichment in part of one side</t>
  </si>
  <si>
    <t>throughout, small enrichment in outer face</t>
  </si>
  <si>
    <t>small enrichment in outer face</t>
  </si>
  <si>
    <t>throughout, small enrichment in fabric (middle)</t>
  </si>
  <si>
    <t>S-rich inclusion in middle of fabric (inclusion also Cl- and P-rich)</t>
  </si>
  <si>
    <t>ASR9 x158</t>
  </si>
  <si>
    <t>enrichment on inner face</t>
  </si>
  <si>
    <t>enrichment on vitrification (inner face)</t>
  </si>
  <si>
    <t>throughout, less in vitrification, small enrichment in outer face (thin layer)</t>
  </si>
  <si>
    <t>in inner face vitrification layer</t>
  </si>
  <si>
    <t>in both vitrification layers</t>
  </si>
  <si>
    <t>throughout with enrichment in both vitrification layers</t>
  </si>
  <si>
    <t xml:space="preserve">in outer vitrification </t>
  </si>
  <si>
    <t>throughout with enrichment in inner vitrification layer</t>
  </si>
  <si>
    <t xml:space="preserve">throughout with less in inner vitrification </t>
  </si>
  <si>
    <t>ASr9 x280_3</t>
  </si>
  <si>
    <t xml:space="preserve">enrichment in inner face, penetrates through fabric up until vitrification </t>
  </si>
  <si>
    <t>in inner face, smaller enichment in outer vitrification</t>
  </si>
  <si>
    <t>in outer face vitrification and inner face</t>
  </si>
  <si>
    <t>enrichment in inner face, also present in outer face vitrification</t>
  </si>
  <si>
    <t>throughout, with enrichment in inner face, small ernichment in outer vitrification</t>
  </si>
  <si>
    <t>enrichment in vitrification and inner face</t>
  </si>
  <si>
    <t>thoughout fabric, less in vitrification</t>
  </si>
  <si>
    <t>in inner face and enrichment throughout the fabric up until vitrification layer</t>
  </si>
  <si>
    <t>inclusions in fabric, enrichment on inner face</t>
  </si>
  <si>
    <t>no, possible small enrichment in faces</t>
  </si>
  <si>
    <t>enrichment in both faces</t>
  </si>
  <si>
    <t>throughout fabric, enrichment in both faces</t>
  </si>
  <si>
    <t>throughout, small enrichment in faces</t>
  </si>
  <si>
    <t>low, large inlcusion close to inner face Zn- and Si-rich</t>
  </si>
  <si>
    <t>low, inclusions throughout fabric</t>
  </si>
  <si>
    <t>throughout, outer face enrichment</t>
  </si>
  <si>
    <t>throughout, Fe-rich inclusions</t>
  </si>
  <si>
    <t>throughout, not in vitrification</t>
  </si>
  <si>
    <t>in vitrified layers</t>
  </si>
  <si>
    <t>halo around the frgmt, enrichment in inner vitrification</t>
  </si>
  <si>
    <t>throughout, enrichment in inner vitrification</t>
  </si>
  <si>
    <t>enichment in outer vitrification</t>
  </si>
  <si>
    <t>enrichment in inner vitrification</t>
  </si>
  <si>
    <t>follows Pb, enrichment in inner vitrification</t>
  </si>
  <si>
    <t>throughout, slight enrichment in vitrification on both faces</t>
  </si>
  <si>
    <t>enrichment in inner face, small penetration in fabric</t>
  </si>
  <si>
    <t>low, few Cu-rich inclusions in fabric</t>
  </si>
  <si>
    <t>small enrichment in inner and outer face</t>
  </si>
  <si>
    <t>throughout, Cu-rich prill close to outer face, thin layer in vitrification, enichment towards inner face</t>
  </si>
  <si>
    <t>throughout, enrichment in outer vitrification</t>
  </si>
  <si>
    <t>enrichment in outer face</t>
  </si>
  <si>
    <t>in outer face vitrification</t>
  </si>
  <si>
    <t>ASR9 x366_6</t>
  </si>
  <si>
    <t>enrichment in outer face and vitrification</t>
  </si>
  <si>
    <t>throughout, inrichment towards outer face</t>
  </si>
  <si>
    <t>low, slight enrichment in vitrification</t>
  </si>
  <si>
    <t>enrichment in outer vitrification</t>
  </si>
  <si>
    <t>inner face, penetrates fabric, not in vitrification</t>
  </si>
  <si>
    <t>in vitrificaton, traces in fabric and inner face</t>
  </si>
  <si>
    <t>enichment in vitrification</t>
  </si>
  <si>
    <t>throughout, enriched areas in both faces</t>
  </si>
  <si>
    <t>in outer vitrification and inner face layer</t>
  </si>
  <si>
    <t>in inner face layer only</t>
  </si>
  <si>
    <t>throughout, enrichment in outer vitrification and inner face</t>
  </si>
  <si>
    <t>throughout, enrichment in inner half</t>
  </si>
  <si>
    <t>throughout, no vitrification, small inclusions</t>
  </si>
  <si>
    <t>halo around the frgmt, small enrichment in outer and inner faces</t>
  </si>
  <si>
    <t>halo around the frgmt, small enrichment in outer  face</t>
  </si>
  <si>
    <t>700-790</t>
  </si>
  <si>
    <t>C/D</t>
  </si>
  <si>
    <t>C/D/G</t>
  </si>
  <si>
    <t>D/E/F</t>
  </si>
  <si>
    <t>E/F</t>
  </si>
  <si>
    <t>E/F/G</t>
  </si>
  <si>
    <t>790-850</t>
  </si>
  <si>
    <t>F/G/H/I</t>
  </si>
  <si>
    <t>A35/38/55</t>
  </si>
  <si>
    <t>no impression</t>
  </si>
  <si>
    <t>brooch type N</t>
  </si>
  <si>
    <t>brooch type P16</t>
  </si>
  <si>
    <t>brooch type P13</t>
  </si>
  <si>
    <t>brooch type RI9</t>
  </si>
  <si>
    <t>brooch type P15</t>
  </si>
  <si>
    <t>brooch type P12</t>
  </si>
  <si>
    <t>brooch type P17</t>
  </si>
  <si>
    <t>brooch type P14</t>
  </si>
  <si>
    <t>brooch type P11</t>
  </si>
  <si>
    <t>Period</t>
  </si>
  <si>
    <t>mixed (725-820)</t>
  </si>
  <si>
    <t>mixed (760-800)</t>
  </si>
  <si>
    <t>mixed (780-800)</t>
  </si>
  <si>
    <t>brooch tpe P13</t>
  </si>
  <si>
    <t>1. Metal oxides detected in moulds with needle impressions during hhXRF analysis</t>
  </si>
  <si>
    <t>3. Metal oxides detected in moulds with horse-brooch impressions during hhXRF analysis</t>
  </si>
  <si>
    <t>5. Metal oxides detected in moulds with hilt (sword) impressions during hhXRF analysis</t>
  </si>
  <si>
    <t>6. Metal oxides detected in moulds with equal-armed brooch impressions during hhXRF analysis</t>
  </si>
  <si>
    <t>7. Metal oxides detected in moulds with square brooch impressions during hhXRF analysis</t>
  </si>
  <si>
    <t>8. Metal oxides detected in moulds with round brooch impressions during hhXRF analysis</t>
  </si>
  <si>
    <t>12. Metal oxides detected in moulds with brooch type P14 impressions during hhXRF analysis</t>
  </si>
  <si>
    <t>2. Metal oxides detected in moulds with key impressions during hhXRF analysis</t>
  </si>
  <si>
    <t>9. Metal oxides detected in moulds with brooch type P11 impressions during hhXRF analysis</t>
  </si>
  <si>
    <t>10. Metal oxides detected in moulds with brooch type P12 impressions during hhXRF analysis</t>
  </si>
  <si>
    <t>11. Metal oxides detected in moulds with brooch type P13 impressions during hhXRF analysis</t>
  </si>
  <si>
    <t>13. Metal oxides detected in moulds with brooch type P15 impressions during hhXRF analysis</t>
  </si>
  <si>
    <t>14. Metal oxides detected in moulds with brooch type P16 impressions during hhXRF analysis</t>
  </si>
  <si>
    <t>15. Metal oxides detected in moulds with brooch type P17 impressions during hhXRF analysis</t>
  </si>
  <si>
    <t>16. Metal oxides detected in moulds with brooch type N impressions during hhXRF analysis</t>
  </si>
  <si>
    <t>3. Mould fragment ASR9 x186.33 (790-850 CE). Left: mosaic image of mounted cross section with 3 clay layers visible. Right: photograph of the fragment before sampling</t>
  </si>
  <si>
    <t>2. Mould fragment ASR9 x52.3 (790-850 CE). Left: mosaic image of mounted cross section with 1 clay layer visible. Right: photograph of the fragment before sampling</t>
  </si>
  <si>
    <t>1. Mould fragment ASR9 x311.19 (700-790 CE). Left: mosaic image of mounted cross section with 3 clay layers visible. Right: photograph of the fragment before sampling</t>
  </si>
  <si>
    <t>4. Mould fragment ASR9 x205.17 (790-850 CE). Left: mosaic image of mounted cross section with 3 clay layers visible. Right: photograph of the fragment before sampling</t>
  </si>
  <si>
    <t>5. Mould fragment ASR9 x319.5 (790-850 CE). Left: mosaic image of mounted cross section with 1 or possibly 2 clay layers visible. Right: photograph of the fragment before sampling</t>
  </si>
  <si>
    <t>6. Mould fragment ASR9 x348.1 (700-790 CE). Left: mosaic image of mounted cross section with 1 or possibly 2 clay layers visible. Right: photograph of the fragment before sampling</t>
  </si>
  <si>
    <t>7. Mould fragment ASR9 x363.20 (790-850 CE). Left: mosaic image of mounted cross section with 1 or possibly 2 clay layers visible. Right: photograph of the fragment before sampling</t>
  </si>
  <si>
    <t>8. Mould fragment ASR9 x378.17 (790-850 CE). Left: mosaic image of mounted cross section with 2 clay layers visible. Right: photograph of the fragment before sampling</t>
  </si>
  <si>
    <t>9. Mould fragment ASR9 x379.7 (mixed date). Left: mosaic image of mounted cross section with 2 clay layers visible. Right: photograph of the fragment before sampling</t>
  </si>
  <si>
    <t>12. Mould fragment ASR7 x2387 (mixed date). Left: mosaic image of mounted cross section with 2 clay layers visible. Right: photograph of the fragment before sampling</t>
  </si>
  <si>
    <t>vitrification in the crucible body</t>
  </si>
  <si>
    <t>broken fragment</t>
  </si>
  <si>
    <t xml:space="preserve"> layering after use</t>
  </si>
  <si>
    <t xml:space="preserve">3. Repair </t>
  </si>
  <si>
    <t>4. General observations for all elements / oxides analysed (descriptive information)</t>
  </si>
  <si>
    <t>Total (fragments):</t>
  </si>
  <si>
    <t>1. Fragment preservation</t>
  </si>
  <si>
    <t>Each column in sections 1-3 and 5-6 shows '1' for a positive answer, namely the presence of the feature described on the heading, and '-' for negative answer when the feature is not observed. In few occasions, a '?' is used for the cases that observation of elemental maps is not conclusive. In Section 4 qualitative / descriptive information is give for each of the elements / oxides detected in each of the 54 fragments.</t>
  </si>
  <si>
    <t>LOD</t>
  </si>
  <si>
    <t xml:space="preserve">S4. Analyses of synthetic basalt glass CRMs from USGS Microanalytical Reference Materials (MRMs) with micro XRF; wt%, normalised; nd= not detected; LOD = limit of detection. </t>
  </si>
  <si>
    <t>Description of mould impressions</t>
  </si>
  <si>
    <t>4. Metal oxides detected in moulds with bar ingot impressions during hhXRF analysis. This is the only mould type that significant tin was detected.</t>
  </si>
  <si>
    <t>10. Mould fragment ASR9 x453_1+2 (790-850 CE). Left: mosaic image of mounted cross section with 3 clay layers visible. Right: photograph of the fragment before sampling</t>
  </si>
  <si>
    <t>11. Mould fragment ASR9 x501 (700-790 CE). Left: mosaic image of mounted cross section with 2 clay layers visible. Right: photograph of the fragment before sampling</t>
  </si>
  <si>
    <t>17-21</t>
  </si>
  <si>
    <t>29-30, 32</t>
  </si>
  <si>
    <t>108, 110</t>
  </si>
  <si>
    <t>191, 194</t>
  </si>
  <si>
    <t>220, 223</t>
  </si>
  <si>
    <t>late F-H</t>
  </si>
  <si>
    <t>14-16, 20</t>
  </si>
  <si>
    <t>22-23, 31</t>
  </si>
  <si>
    <t>34-36, 40-42, 44</t>
  </si>
  <si>
    <t>65-55</t>
  </si>
  <si>
    <t>87-88</t>
  </si>
  <si>
    <t>94-95</t>
  </si>
  <si>
    <t>102-104</t>
  </si>
  <si>
    <t>107, 111</t>
  </si>
  <si>
    <t>133-134</t>
  </si>
  <si>
    <t>178-179</t>
  </si>
  <si>
    <t>189-192</t>
  </si>
  <si>
    <t>218, 221</t>
  </si>
  <si>
    <t>224-225</t>
  </si>
  <si>
    <t>24-28</t>
  </si>
  <si>
    <t>37-39</t>
  </si>
  <si>
    <t>100-101</t>
  </si>
  <si>
    <t>117-118</t>
  </si>
  <si>
    <t>209-210</t>
  </si>
  <si>
    <t>219, 222</t>
  </si>
  <si>
    <t>Fragment ID</t>
  </si>
  <si>
    <t>2-4</t>
  </si>
  <si>
    <t>Sampling method</t>
  </si>
  <si>
    <t>Find ID</t>
  </si>
  <si>
    <t>Sample (scraped surface / polished cross-section)</t>
  </si>
  <si>
    <t>Object ID</t>
  </si>
  <si>
    <t>Totals</t>
  </si>
  <si>
    <t>Metal (scraped surfaces, mounted cross-sections)</t>
  </si>
  <si>
    <t>Corroded Surface (unscraped surfaces)</t>
  </si>
  <si>
    <t>ASR9x400</t>
  </si>
  <si>
    <t>bronze (Zn)</t>
  </si>
  <si>
    <t>leaded bronze (Zn)</t>
  </si>
  <si>
    <t>x311.19</t>
  </si>
  <si>
    <t>x52.3</t>
  </si>
  <si>
    <t>x186.33</t>
  </si>
  <si>
    <t>x205.17</t>
  </si>
  <si>
    <t>x319.5</t>
  </si>
  <si>
    <t>18, 21</t>
  </si>
  <si>
    <t>x348.1</t>
  </si>
  <si>
    <t>x363.20</t>
  </si>
  <si>
    <t>25, 27</t>
  </si>
  <si>
    <t>x378.17</t>
  </si>
  <si>
    <t>x379.7</t>
  </si>
  <si>
    <t>x453.1+2</t>
  </si>
  <si>
    <t>34-35</t>
  </si>
  <si>
    <t>x501.1</t>
  </si>
  <si>
    <t>11-13</t>
  </si>
  <si>
    <t>Object No.</t>
  </si>
  <si>
    <t>Site</t>
  </si>
  <si>
    <t>Site / Sample ID</t>
  </si>
  <si>
    <t>Area of analysis</t>
  </si>
  <si>
    <t>Site / Find ID</t>
  </si>
  <si>
    <t>Object</t>
  </si>
  <si>
    <t>Microstructure</t>
  </si>
  <si>
    <t>cast</t>
  </si>
  <si>
    <t>recrystalised</t>
  </si>
  <si>
    <t>n/a</t>
  </si>
  <si>
    <t>Cross-section</t>
  </si>
  <si>
    <t>trapezoid</t>
  </si>
  <si>
    <t>polygonal</t>
  </si>
  <si>
    <t>rectangular</t>
  </si>
  <si>
    <t>round</t>
  </si>
  <si>
    <t>square</t>
  </si>
  <si>
    <t>ASR9 x400</t>
  </si>
  <si>
    <t>ASR7 (without Find No.)</t>
  </si>
  <si>
    <t>ASR9 x21</t>
  </si>
  <si>
    <t>ovoid</t>
  </si>
  <si>
    <t>rectangular (flat)</t>
  </si>
  <si>
    <t>rounded rectangular</t>
  </si>
  <si>
    <t>round / ovoid</t>
  </si>
  <si>
    <t>rounded rectangular (irregular)</t>
  </si>
  <si>
    <t>Sn (recalibrated)</t>
  </si>
  <si>
    <t>&gt;1</t>
  </si>
  <si>
    <t>mean (6)</t>
  </si>
  <si>
    <t>x580_1</t>
  </si>
  <si>
    <t>Before treatment</t>
  </si>
  <si>
    <t>x580_2</t>
  </si>
  <si>
    <t>x580_3</t>
  </si>
  <si>
    <t>x580_4</t>
  </si>
  <si>
    <t>x580_5</t>
  </si>
  <si>
    <t>x580_6</t>
  </si>
  <si>
    <t>x580_7</t>
  </si>
  <si>
    <t>x580_8</t>
  </si>
  <si>
    <t>x580_9</t>
  </si>
  <si>
    <t>x580_10</t>
  </si>
  <si>
    <t>After treatment</t>
  </si>
  <si>
    <t>S3. Impact of conservation treatment on metallurgical ceramics (micro-XRF)</t>
  </si>
  <si>
    <t>Relevant for surface analyses - Including hhXRF analyses (see below table S3 for full data set)</t>
  </si>
  <si>
    <t>a)       Even though the aim was to analyse the same area in each mould fragment, the possibility of small variations in the actual analysed areas should be taken into consideration considering the small size of area analysed (3x3 mm) which might be difficult to locate exactly</t>
  </si>
  <si>
    <t xml:space="preserve">b)      The mould might have been positioned in a slightly different angle; since the surfaces are not flat (as in the case of polished sections), some variability should be attributed to the differences in the Z value, i.e. the distance between the beam sources and the sample </t>
  </si>
  <si>
    <t>c)       Same trends, even though not same values, are obtained for the mould fragments before and after conservation treatment (Figures S3.3 &amp; 3.4)</t>
  </si>
  <si>
    <t>o   The results before and after conservation treatment of the metallurgical ceramic fragments are comparable</t>
  </si>
  <si>
    <t xml:space="preserve">o   The conservation treatment does not have an impact in the ratios of oxides analysed; and it is in the ratios or the presence/absence of elements/oxides more than absolute values that emphasis was put during the hhXRF analyses of the metallurgical ceramics. </t>
  </si>
  <si>
    <t>Mean before treatment</t>
  </si>
  <si>
    <t>Mean after treatment</t>
  </si>
  <si>
    <t>&gt;0.1</t>
  </si>
  <si>
    <t>corroded (alloy type assigned based on identification of corrosion products)</t>
  </si>
  <si>
    <t>Area of analyses</t>
  </si>
  <si>
    <t>7. Spatial correspondence of elements</t>
  </si>
  <si>
    <t>5. Element enrichment in interior surfaces</t>
  </si>
  <si>
    <t>4. Element enrichment in exterior surfaces / crucible slag</t>
  </si>
  <si>
    <t>6. Element enrichment in ceramic fabric</t>
  </si>
  <si>
    <t>uniform exterior slag layer</t>
  </si>
  <si>
    <t>non-uniform exterior slag layer</t>
  </si>
  <si>
    <t>slag traces in interior</t>
  </si>
  <si>
    <t>2. Vitrification / slag</t>
  </si>
  <si>
    <t>ceramic body</t>
  </si>
  <si>
    <r>
      <t xml:space="preserve">S5. List of all crucible fragments analysed with hhXRF with values for the interior and exterior faces (surface analyses) for each fragment. </t>
    </r>
    <r>
      <rPr>
        <sz val="11"/>
        <color theme="1"/>
        <rFont val="Calibri"/>
        <family val="2"/>
        <scheme val="minor"/>
      </rPr>
      <t>All values in wt%; '-' for values &lt;LOD; Na, Al, Si, P, K, and Ca are given as oxides. LODs determined based on CRM analyses as shown in S1 and S2.</t>
    </r>
  </si>
  <si>
    <t>149</t>
  </si>
  <si>
    <t>area (gold droplet)</t>
  </si>
  <si>
    <t>bar ingot</t>
  </si>
  <si>
    <t>bar ingot or blank</t>
  </si>
  <si>
    <t>bar ingot, blank or scrap</t>
  </si>
  <si>
    <t>ZnO</t>
  </si>
  <si>
    <t>SnO</t>
  </si>
  <si>
    <t>SrO</t>
  </si>
  <si>
    <t>ZrO2</t>
  </si>
  <si>
    <t>SnO2</t>
  </si>
  <si>
    <t>BaO</t>
  </si>
  <si>
    <t>Ag2O</t>
  </si>
  <si>
    <t>ZnΟ</t>
  </si>
  <si>
    <t>CuΟ</t>
  </si>
  <si>
    <t>PbΟ</t>
  </si>
  <si>
    <t>CaΟ</t>
  </si>
  <si>
    <t>P2Ο3</t>
  </si>
  <si>
    <t>Fe2Ο3</t>
  </si>
  <si>
    <t>MnΟ</t>
  </si>
  <si>
    <t>SΟ3</t>
  </si>
  <si>
    <t>MgΟ</t>
  </si>
  <si>
    <t>Ag2Ο</t>
  </si>
  <si>
    <t>As2Ο3</t>
  </si>
  <si>
    <t>Al2Ο3</t>
  </si>
  <si>
    <t>K2Ο</t>
  </si>
  <si>
    <t>TiΟ2</t>
  </si>
  <si>
    <t>SiΟ2</t>
  </si>
  <si>
    <t>P2Ο5</t>
  </si>
  <si>
    <t>CaΟ/P2Ο5</t>
  </si>
  <si>
    <t>MnΟ/P2Ο5</t>
  </si>
  <si>
    <t>CaΟ/MnΟ</t>
  </si>
  <si>
    <t>CaΟ/P2Ο5/MnΟ</t>
  </si>
  <si>
    <t>P2Ο5/Fe2Ο3</t>
  </si>
  <si>
    <t>Fe2Ο3/TiΟ2</t>
  </si>
  <si>
    <t>Fe2Ο3/MnΟ</t>
  </si>
  <si>
    <t>PbΟ/SΟ3</t>
  </si>
  <si>
    <t>PbΟ/As2Ο3</t>
  </si>
  <si>
    <t>P2Ο5/SΟ3</t>
  </si>
  <si>
    <t>SΟ3/CuΟ</t>
  </si>
  <si>
    <t>Rb2O</t>
  </si>
  <si>
    <t>WO3</t>
  </si>
  <si>
    <t>Bi2O5</t>
  </si>
  <si>
    <r>
      <t>S14. Table of elemental compositions of all ingot bars analysed with micro XRF (analyses on polished cross-sections); all values in wt%, normalised; '-' indicates a value &lt;LOD.</t>
    </r>
    <r>
      <rPr>
        <sz val="11"/>
        <color theme="1"/>
        <rFont val="Calibri"/>
        <family val="2"/>
        <scheme val="minor"/>
      </rPr>
      <t xml:space="preserve"> LODs determined based on CRM analyses as shown  in Orfanou et al. (in press, Supplementary Material A, Table S1); Cl  is reported as some samples were not completely free of corrosion traces.</t>
    </r>
  </si>
  <si>
    <r>
      <t xml:space="preserve">S15. Table of elemental compositions of all artefacts analysed with μXRF on the metal (analyses on scraped surfaces and cut &amp; mounted samples) and the corroded surface (on surfaces before scraping); all values in wt%, normalised; '-' indicates a value &lt;LOD; na for surface (corroded) areas not analysed in the case of cut (mounted) samples. </t>
    </r>
    <r>
      <rPr>
        <sz val="11"/>
        <color theme="1"/>
        <rFont val="Calibri"/>
        <family val="2"/>
        <scheme val="minor"/>
      </rPr>
      <t>LODs determined based on CRM analyses as shown  in Orfanou et al. (in press, Supplementary Material A, Table S1). For objects where a scraped surface was analysed (not a cut sample), values are given for the corroded surface and the scraped area cleaned of visible corrosion products.</t>
    </r>
  </si>
  <si>
    <t>S11. Mosaic images of moulds' cross-sections generated in the micro XRF chamber (x10) and fragments' photographs before sampling.</t>
  </si>
  <si>
    <r>
      <t xml:space="preserve">S10.1. Table of all mould fragments analysed with hhXRF with values for the interior and exterior faces (surface analyses). </t>
    </r>
    <r>
      <rPr>
        <sz val="11"/>
        <color theme="1"/>
        <rFont val="Calibri"/>
        <family val="2"/>
        <scheme val="minor"/>
      </rPr>
      <t>All values in wt%; '-' for values &lt;LOD; Na, Al, Si, P, K, and Ca are given as oxides. LODs determined based on CRM analyses as shown in S2.</t>
    </r>
  </si>
  <si>
    <r>
      <t xml:space="preserve">S9. Table of EPMA spot analyses of metal prills from within vitrification layers on mounted &amp; polished crucibles' cross-sections; all values in wt%; '-' indicates a value &lt;LOD. </t>
    </r>
    <r>
      <rPr>
        <sz val="11"/>
        <color theme="1"/>
        <rFont val="Calibri"/>
        <family val="2"/>
        <scheme val="minor"/>
      </rPr>
      <t>LODs determined based on CRM analyses as shown  in Orfanou et al. (in press, Supplementary Material B, Table S2).</t>
    </r>
  </si>
  <si>
    <t>S8. Database of observations based on elemental maps in S8 (generated during micro XRF analyses)</t>
  </si>
  <si>
    <t>S3. Table of micro-XRF analyses before and after conservation treatment with Paraloid. All results in wt%, normalised.</t>
  </si>
  <si>
    <t>Al2O3-K2O-TiO2 Groups</t>
  </si>
  <si>
    <t>Group A</t>
  </si>
  <si>
    <t>Group B</t>
  </si>
  <si>
    <t>Other</t>
  </si>
  <si>
    <r>
      <t xml:space="preserve">S10.2. Metal oxide relative concentrations per mould fragment and artefact typology in barcharts as analysed with hhXRF on the fragments' interior surface. </t>
    </r>
    <r>
      <rPr>
        <sz val="11"/>
        <color theme="1"/>
        <rFont val="Calibri"/>
        <family val="2"/>
        <scheme val="minor"/>
      </rPr>
      <t>No bars are shown when no metal oxides were detected on the specific mould fragments. The metal oxide concentrations have been normalised to 100% to allow comparison accross fragments.</t>
    </r>
  </si>
  <si>
    <t>17. Metal oxides detected in moulds with brooch type RI9 impressions during hhXRF analysis</t>
  </si>
  <si>
    <r>
      <rPr>
        <b/>
        <sz val="11"/>
        <color theme="1"/>
        <rFont val="Calibri"/>
        <family val="2"/>
        <scheme val="minor"/>
      </rPr>
      <t>S6. Table of micro XRF analyses of the 54 mounted crucible fragments.</t>
    </r>
    <r>
      <rPr>
        <sz val="11"/>
        <color theme="1"/>
        <rFont val="Calibri"/>
        <family val="2"/>
        <scheme val="minor"/>
      </rPr>
      <t xml:space="preserve"> All values in wt%; '-' for values &lt;LOD; All results are given as oxides, except for Au which was analysed in its metallic form in a prill and Cl. LODs determined based on CRM analyses as shown in S4. For each fragment, analyses is given below for its exterior and interior faces and the ceramic body as seperate objects. When more than one numbers are given in the Object No. column, the value are a result of the mean of these analyses.</t>
    </r>
  </si>
  <si>
    <r>
      <rPr>
        <b/>
        <sz val="11"/>
        <color theme="1"/>
        <rFont val="Calibri"/>
        <family val="2"/>
        <scheme val="minor"/>
      </rPr>
      <t>S12. Table of micro XRF analyses of the 12 mounted mould fragments.</t>
    </r>
    <r>
      <rPr>
        <sz val="11"/>
        <color theme="1"/>
        <rFont val="Calibri"/>
        <family val="2"/>
        <scheme val="minor"/>
      </rPr>
      <t xml:space="preserve"> All values in wt%, normalised; '-' for values &lt;LOD. LODs determined based on CRM analyses as shown in S4 for the clay fabricks and in Orfanou et al. (in press, Supplementary Material A, Table S1) for the metallic remains. For each fragment, where possible analyses is given for its exterior and interior faces and the ceramic body as seperate objects, namely 3 analyses per mould fragment.  When more than one numbers are given in the Object No. column, the value are a result of the mean of these analyses.</t>
    </r>
  </si>
  <si>
    <t>97</t>
  </si>
  <si>
    <r>
      <t>S1. Table of copper-alloy CRMs analyses with hhXRF Bruker S1 Titan (Application: Geochem, 2 phase analyses giving 60'' per analysis); wt%, normalised; nd= not detected; LOD = limit of detection</t>
    </r>
    <r>
      <rPr>
        <sz val="11"/>
        <rFont val="Calibri"/>
        <family val="2"/>
        <scheme val="minor"/>
      </rPr>
      <t>.</t>
    </r>
    <r>
      <rPr>
        <b/>
        <sz val="11"/>
        <rFont val="Calibri"/>
        <family val="2"/>
        <scheme val="minor"/>
      </rPr>
      <t xml:space="preserve"> </t>
    </r>
    <r>
      <rPr>
        <sz val="11"/>
        <rFont val="Calibri"/>
        <family val="2"/>
        <scheme val="minor"/>
      </rPr>
      <t>The Pb content in the metal CRMs was consistently underestimated by the hhXRF with a ratio of 4:1. To address this, we multiplied all measured Pb values by a factor of 4 (see column 'Pb recalibrated') and renormalised accordingly all other elements present. Similarly, Sn above the detection limit (0.2 wt%) was typically over-estimated by the hhXRF by a factor of 0.8. In order to account for this, measured mean values have been multiplied by 0.8 and, as with the Pb, all other elements were renormalised to 100%.</t>
    </r>
  </si>
  <si>
    <t>mean (n=6)</t>
  </si>
  <si>
    <t>mean (n=12)</t>
  </si>
  <si>
    <r>
      <t xml:space="preserve">S2. Table of clay and rock CRMs analyses with hhXRF Bruker S1 Titan (Application: Geochem, 2 phase analyses giving 60'' per analyses); wt%, normalised; nd= not detected; LOD = limit of detection. </t>
    </r>
    <r>
      <rPr>
        <sz val="11"/>
        <rFont val="Calibri"/>
        <family val="2"/>
        <scheme val="minor"/>
      </rPr>
      <t>Clays CHC11 and CHC13 are internal standards and known values are provided by Bureau Veritas, Canada. The CS-M2 Geo/Soil standard was included in the instrument package and is designed to be used by the S1 Titan instrument and certified by Bruker. The andesite (JA-1) standard is certified by the Geological Survey of japan. The rhyolite (RGM-2), diabase (W-2), peridotite (PCC-1) rock powder standards are certified by the United States Geological Survey. The shale (SHP-1) powder standard is certified by the Geological Survey of Canada.</t>
    </r>
  </si>
  <si>
    <t>ZnΟ/Au</t>
  </si>
  <si>
    <t>AM6284</t>
  </si>
  <si>
    <t>Oval brooch (not from Ribe)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</si>
</sst>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00"/>
  </numFmts>
  <fonts count="33"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sz val="10"/>
      <name val="Calibri"/>
      <family val="2"/>
      <scheme val="minor"/>
    </font>
    <font>
      <b/>
      <sz val="10"/>
      <name val="Calibri"/>
      <family val="2"/>
      <scheme val="minor"/>
    </font>
    <font>
      <sz val="12"/>
      <color theme="1"/>
      <name val="Calibri"/>
      <family val="2"/>
      <scheme val="minor"/>
    </font>
    <font>
      <sz val="14"/>
      <color theme="1"/>
      <name val="Calibri"/>
      <family val="2"/>
      <scheme val="minor"/>
    </font>
    <font>
      <sz val="12"/>
      <color theme="1"/>
      <name val="Courier New"/>
      <family val="3"/>
    </font>
    <font>
      <sz val="12"/>
      <color theme="1"/>
      <name val="Times New Roman"/>
      <family val="1"/>
    </font>
    <font>
      <i/>
      <sz val="12"/>
      <color rgb="FF44546A"/>
      <name val="Calibri"/>
      <family val="2"/>
      <scheme val="minor"/>
    </font>
    <font>
      <i/>
      <sz val="14"/>
      <color rgb="FF44546A"/>
      <name val="Calibri"/>
      <family val="2"/>
      <scheme val="minor"/>
    </font>
    <font>
      <sz val="18"/>
      <color theme="1"/>
      <name val="Calibri"/>
      <family val="2"/>
      <scheme val="minor"/>
    </font>
    <font>
      <sz val="20"/>
      <color theme="1"/>
      <name val="Calibri"/>
      <family val="2"/>
      <scheme val="minor"/>
    </font>
    <font>
      <i/>
      <sz val="18"/>
      <color theme="1"/>
      <name val="Calibri"/>
      <family val="2"/>
      <scheme val="minor"/>
    </font>
    <font>
      <b/>
      <sz val="18"/>
      <color theme="1"/>
      <name val="Calibri"/>
      <family val="2"/>
      <scheme val="minor"/>
    </font>
    <font>
      <b/>
      <sz val="20"/>
      <color theme="1"/>
      <name val="Calibri"/>
      <family val="2"/>
      <scheme val="minor"/>
    </font>
    <font>
      <b/>
      <sz val="14"/>
      <name val="Calibri"/>
      <family val="2"/>
      <scheme val="minor"/>
    </font>
    <font>
      <sz val="9"/>
      <color theme="1"/>
      <name val="Calibri"/>
      <family val="2"/>
      <scheme val="minor"/>
    </font>
    <font>
      <sz val="11"/>
      <color theme="0"/>
      <name val="Calibri"/>
      <family val="2"/>
      <scheme val="minor"/>
    </font>
    <font>
      <b/>
      <sz val="9"/>
      <color theme="1"/>
      <name val="Calibri"/>
      <family val="2"/>
      <scheme val="minor"/>
    </font>
    <font>
      <sz val="9"/>
      <color theme="0"/>
      <name val="Calibri"/>
      <family val="2"/>
      <scheme val="minor"/>
    </font>
    <font>
      <sz val="11"/>
      <color rgb="FFFF0000"/>
      <name val="Calibri"/>
      <family val="2"/>
      <scheme val="minor"/>
    </font>
    <font>
      <b/>
      <sz val="10"/>
      <color theme="0" tint="-0.499984740745262"/>
      <name val="Calibri"/>
      <family val="2"/>
      <scheme val="minor"/>
    </font>
    <font>
      <sz val="11"/>
      <color theme="0" tint="-0.499984740745262"/>
      <name val="Calibri"/>
      <family val="2"/>
      <scheme val="minor"/>
    </font>
    <font>
      <b/>
      <sz val="12"/>
      <color theme="1"/>
      <name val="Calibri"/>
      <family val="2"/>
      <scheme val="minor"/>
    </font>
    <font>
      <b/>
      <sz val="12"/>
      <color theme="7" tint="-0.249977111117893"/>
      <name val="Calibri"/>
      <family val="2"/>
      <scheme val="minor"/>
    </font>
    <font>
      <b/>
      <sz val="12"/>
      <name val="Calibri"/>
      <family val="2"/>
      <scheme val="minor"/>
    </font>
    <font>
      <sz val="12"/>
      <name val="Calibri"/>
      <family val="2"/>
      <scheme val="minor"/>
    </font>
    <font>
      <sz val="8"/>
      <color rgb="FFFF0000"/>
      <name val="Arial"/>
      <family val="2"/>
    </font>
    <font>
      <sz val="9"/>
      <name val="Calibri"/>
      <family val="2"/>
      <scheme val="minor"/>
    </font>
  </fonts>
  <fills count="12">
    <fill>
      <patternFill patternType="none"/>
    </fill>
    <fill>
      <patternFill patternType="gray125"/>
    </fill>
    <fill>
      <patternFill patternType="solid">
        <fgColor theme="4"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2"/>
        <bgColor indexed="64"/>
      </patternFill>
    </fill>
    <fill>
      <patternFill patternType="solid">
        <fgColor theme="7" tint="0.59999389629810485"/>
        <bgColor indexed="64"/>
      </patternFill>
    </fill>
    <fill>
      <patternFill patternType="solid">
        <fgColor theme="1" tint="0.499984740745262"/>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4" tint="0.39997558519241921"/>
        <bgColor indexed="64"/>
      </patternFill>
    </fill>
  </fills>
  <borders count="4">
    <border>
      <left/>
      <right/>
      <top/>
      <bottom/>
      <diagonal/>
    </border>
    <border>
      <left/>
      <right/>
      <top style="thin">
        <color indexed="64"/>
      </top>
      <bottom/>
      <diagonal/>
    </border>
    <border>
      <left/>
      <right/>
      <top/>
      <bottom style="thin">
        <color indexed="64"/>
      </bottom>
      <diagonal/>
    </border>
    <border>
      <left/>
      <right style="thin">
        <color indexed="64"/>
      </right>
      <top/>
      <bottom/>
      <diagonal/>
    </border>
  </borders>
  <cellStyleXfs count="2">
    <xf numFmtId="0" fontId="0" fillId="0" borderId="0"/>
    <xf numFmtId="9" fontId="1" fillId="0" borderId="0" applyFont="0" applyFill="0" applyBorder="0" applyAlignment="0" applyProtection="0"/>
  </cellStyleXfs>
  <cellXfs count="218">
    <xf numFmtId="0" fontId="0" fillId="0" borderId="0" xfId="0"/>
    <xf numFmtId="0" fontId="0" fillId="0" borderId="0" xfId="0" applyAlignment="1">
      <alignment horizontal="left"/>
    </xf>
    <xf numFmtId="2" fontId="0" fillId="0" borderId="0" xfId="0" applyNumberFormat="1" applyAlignment="1">
      <alignment horizontal="right"/>
    </xf>
    <xf numFmtId="2" fontId="0" fillId="0" borderId="0" xfId="0" applyNumberFormat="1"/>
    <xf numFmtId="0" fontId="2" fillId="0" borderId="0" xfId="0" applyFont="1"/>
    <xf numFmtId="0" fontId="2" fillId="0" borderId="0" xfId="0" applyFont="1" applyAlignment="1">
      <alignment vertical="center"/>
    </xf>
    <xf numFmtId="2" fontId="2" fillId="0" borderId="0" xfId="0" applyNumberFormat="1" applyFont="1"/>
    <xf numFmtId="0" fontId="2" fillId="0" borderId="0" xfId="0" applyFont="1" applyAlignment="1">
      <alignment horizontal="right"/>
    </xf>
    <xf numFmtId="0" fontId="2" fillId="0" borderId="0" xfId="0" applyFont="1" applyAlignment="1">
      <alignment horizontal="left" vertical="center" wrapText="1"/>
    </xf>
    <xf numFmtId="0" fontId="4" fillId="0" borderId="0" xfId="0" applyFont="1" applyFill="1" applyAlignment="1">
      <alignment horizontal="left" vertical="center"/>
    </xf>
    <xf numFmtId="0" fontId="5" fillId="0" borderId="0" xfId="0" applyFont="1" applyFill="1"/>
    <xf numFmtId="2" fontId="4" fillId="0" borderId="0" xfId="0" applyNumberFormat="1" applyFont="1" applyFill="1"/>
    <xf numFmtId="2" fontId="4" fillId="0" borderId="0" xfId="1" applyNumberFormat="1" applyFont="1" applyFill="1" applyAlignment="1">
      <alignment horizontal="right" vertical="top"/>
    </xf>
    <xf numFmtId="2" fontId="5" fillId="0" borderId="0" xfId="0" applyNumberFormat="1" applyFont="1" applyFill="1"/>
    <xf numFmtId="2" fontId="5" fillId="0" borderId="0" xfId="1" applyNumberFormat="1" applyFont="1" applyFill="1" applyAlignment="1">
      <alignment horizontal="right" vertical="top"/>
    </xf>
    <xf numFmtId="164" fontId="5" fillId="0" borderId="0" xfId="1" applyNumberFormat="1" applyFont="1" applyFill="1" applyAlignment="1">
      <alignment horizontal="right" vertical="top"/>
    </xf>
    <xf numFmtId="0" fontId="6" fillId="0" borderId="0" xfId="0" applyFont="1" applyFill="1" applyBorder="1"/>
    <xf numFmtId="0" fontId="4" fillId="0" borderId="0" xfId="0" applyFont="1" applyFill="1"/>
    <xf numFmtId="0" fontId="6" fillId="0" borderId="0" xfId="0" applyFont="1" applyFill="1"/>
    <xf numFmtId="0" fontId="4" fillId="0" borderId="0" xfId="0" applyFont="1" applyFill="1" applyAlignment="1">
      <alignment vertical="center"/>
    </xf>
    <xf numFmtId="0" fontId="7" fillId="0" borderId="0" xfId="0" applyFont="1" applyFill="1" applyAlignment="1"/>
    <xf numFmtId="165" fontId="6" fillId="0" borderId="0" xfId="0" applyNumberFormat="1" applyFont="1" applyFill="1"/>
    <xf numFmtId="164" fontId="6" fillId="0" borderId="1" xfId="0" applyNumberFormat="1" applyFont="1" applyFill="1" applyBorder="1"/>
    <xf numFmtId="2" fontId="5" fillId="0" borderId="1" xfId="0" applyNumberFormat="1" applyFont="1" applyFill="1" applyBorder="1"/>
    <xf numFmtId="0" fontId="5" fillId="0" borderId="1" xfId="0" applyFont="1" applyFill="1" applyBorder="1"/>
    <xf numFmtId="165" fontId="6" fillId="0" borderId="1" xfId="0" applyNumberFormat="1" applyFont="1" applyFill="1" applyBorder="1"/>
    <xf numFmtId="0" fontId="6" fillId="0" borderId="1" xfId="0" applyFont="1" applyFill="1" applyBorder="1"/>
    <xf numFmtId="2" fontId="4" fillId="0" borderId="0" xfId="0" applyNumberFormat="1" applyFont="1"/>
    <xf numFmtId="0" fontId="15" fillId="4" borderId="0" xfId="0" applyFont="1" applyFill="1" applyAlignment="1">
      <alignment horizontal="left" vertical="center" wrapText="1"/>
    </xf>
    <xf numFmtId="0" fontId="16" fillId="4" borderId="0" xfId="0" applyFont="1" applyFill="1" applyAlignment="1">
      <alignment wrapText="1"/>
    </xf>
    <xf numFmtId="0" fontId="17" fillId="4" borderId="0" xfId="0" applyFont="1" applyFill="1" applyAlignment="1">
      <alignment horizontal="left" vertical="center" wrapText="1"/>
    </xf>
    <xf numFmtId="0" fontId="14" fillId="4" borderId="0" xfId="0" applyFont="1" applyFill="1" applyAlignment="1">
      <alignment horizontal="left" vertical="center" wrapText="1"/>
    </xf>
    <xf numFmtId="0" fontId="8" fillId="4" borderId="0" xfId="0" applyFont="1" applyFill="1" applyAlignment="1">
      <alignment wrapText="1"/>
    </xf>
    <xf numFmtId="0" fontId="8" fillId="4" borderId="0" xfId="0" applyFont="1" applyFill="1"/>
    <xf numFmtId="0" fontId="10" fillId="4" borderId="0" xfId="0" applyFont="1" applyFill="1" applyAlignment="1">
      <alignment vertical="top"/>
    </xf>
    <xf numFmtId="0" fontId="12" fillId="4" borderId="0" xfId="0" applyFont="1" applyFill="1" applyAlignment="1">
      <alignment vertical="center"/>
    </xf>
    <xf numFmtId="0" fontId="18" fillId="4" borderId="0" xfId="0" applyFont="1" applyFill="1" applyAlignment="1">
      <alignment horizontal="left" vertical="center"/>
    </xf>
    <xf numFmtId="0" fontId="15" fillId="4" borderId="0" xfId="0" applyFont="1" applyFill="1" applyAlignment="1">
      <alignment horizontal="left" vertical="center"/>
    </xf>
    <xf numFmtId="0" fontId="9" fillId="4" borderId="0" xfId="0" applyFont="1" applyFill="1"/>
    <xf numFmtId="0" fontId="13" fillId="4" borderId="0" xfId="0" applyFont="1" applyFill="1" applyAlignment="1">
      <alignment vertical="center" wrapText="1"/>
    </xf>
    <xf numFmtId="0" fontId="9" fillId="4" borderId="0" xfId="0" applyFont="1" applyFill="1" applyAlignment="1">
      <alignment wrapText="1"/>
    </xf>
    <xf numFmtId="0" fontId="4" fillId="0" borderId="0" xfId="0" applyFont="1" applyFill="1" applyAlignment="1">
      <alignment horizontal="left" vertical="center"/>
    </xf>
    <xf numFmtId="2" fontId="2" fillId="0" borderId="1" xfId="0" applyNumberFormat="1" applyFont="1" applyBorder="1"/>
    <xf numFmtId="2" fontId="5" fillId="0" borderId="2" xfId="0" applyNumberFormat="1" applyFont="1" applyFill="1" applyBorder="1"/>
    <xf numFmtId="2" fontId="5" fillId="0" borderId="2" xfId="1" applyNumberFormat="1" applyFont="1" applyFill="1" applyBorder="1" applyAlignment="1">
      <alignment horizontal="right" vertical="top"/>
    </xf>
    <xf numFmtId="0" fontId="0" fillId="0" borderId="2" xfId="0" applyBorder="1"/>
    <xf numFmtId="2" fontId="7" fillId="0" borderId="0" xfId="0" applyNumberFormat="1" applyFont="1" applyFill="1" applyAlignment="1">
      <alignment horizontal="right"/>
    </xf>
    <xf numFmtId="2" fontId="5" fillId="0" borderId="0" xfId="0" applyNumberFormat="1" applyFont="1" applyFill="1" applyAlignment="1">
      <alignment horizontal="right"/>
    </xf>
    <xf numFmtId="2" fontId="5" fillId="0" borderId="1" xfId="0" applyNumberFormat="1" applyFont="1" applyFill="1" applyBorder="1" applyAlignment="1">
      <alignment horizontal="right"/>
    </xf>
    <xf numFmtId="164" fontId="5" fillId="0" borderId="0" xfId="0" applyNumberFormat="1" applyFont="1" applyFill="1" applyAlignment="1">
      <alignment horizontal="right"/>
    </xf>
    <xf numFmtId="0" fontId="5" fillId="0" borderId="0" xfId="0" applyFont="1" applyFill="1" applyAlignment="1">
      <alignment horizontal="right"/>
    </xf>
    <xf numFmtId="2" fontId="5" fillId="0" borderId="0" xfId="1" applyNumberFormat="1" applyFont="1" applyFill="1" applyBorder="1" applyAlignment="1">
      <alignment horizontal="right" vertical="top"/>
    </xf>
    <xf numFmtId="2" fontId="5" fillId="0" borderId="1" xfId="1" applyNumberFormat="1" applyFont="1" applyFill="1" applyBorder="1" applyAlignment="1">
      <alignment horizontal="right" vertical="top"/>
    </xf>
    <xf numFmtId="0" fontId="0" fillId="0" borderId="1" xfId="0" applyBorder="1"/>
    <xf numFmtId="2" fontId="4" fillId="0" borderId="1" xfId="0" applyNumberFormat="1" applyFont="1" applyBorder="1"/>
    <xf numFmtId="0" fontId="0" fillId="0" borderId="1" xfId="0" applyFont="1" applyBorder="1"/>
    <xf numFmtId="0" fontId="0" fillId="0" borderId="0" xfId="0" applyFont="1" applyBorder="1"/>
    <xf numFmtId="0" fontId="19" fillId="0" borderId="0" xfId="0" applyFont="1" applyFill="1" applyAlignment="1">
      <alignment horizontal="left" vertical="center"/>
    </xf>
    <xf numFmtId="2" fontId="0" fillId="0" borderId="0" xfId="0" applyNumberFormat="1" applyAlignment="1">
      <alignment horizontal="center"/>
    </xf>
    <xf numFmtId="0" fontId="0" fillId="0" borderId="0" xfId="0" applyAlignment="1">
      <alignment horizontal="center"/>
    </xf>
    <xf numFmtId="2" fontId="2" fillId="0" borderId="0" xfId="0" applyNumberFormat="1" applyFont="1" applyAlignment="1">
      <alignment horizontal="center"/>
    </xf>
    <xf numFmtId="2" fontId="4" fillId="0" borderId="0" xfId="0" applyNumberFormat="1" applyFont="1" applyAlignment="1">
      <alignment horizontal="center"/>
    </xf>
    <xf numFmtId="0" fontId="2" fillId="0" borderId="0" xfId="0" applyFont="1" applyAlignment="1">
      <alignment horizontal="left" vertical="center" wrapText="1"/>
    </xf>
    <xf numFmtId="0" fontId="4" fillId="0" borderId="0" xfId="0" applyFont="1" applyFill="1" applyAlignment="1">
      <alignment horizontal="left" vertical="center" wrapText="1"/>
    </xf>
    <xf numFmtId="0" fontId="2" fillId="0" borderId="0" xfId="0" applyFont="1" applyAlignment="1">
      <alignment horizontal="left" vertical="center" wrapText="1"/>
    </xf>
    <xf numFmtId="0" fontId="4" fillId="0" borderId="0" xfId="0" applyFont="1" applyFill="1" applyAlignment="1">
      <alignment horizontal="left" vertical="center" wrapText="1"/>
    </xf>
    <xf numFmtId="0" fontId="2" fillId="0" borderId="0" xfId="0" applyFont="1" applyAlignment="1">
      <alignment horizontal="left" vertical="center"/>
    </xf>
    <xf numFmtId="0" fontId="22" fillId="5" borderId="0" xfId="0" applyFont="1" applyFill="1" applyAlignment="1">
      <alignment horizontal="center" wrapText="1"/>
    </xf>
    <xf numFmtId="0" fontId="22" fillId="5" borderId="0" xfId="0" applyFont="1" applyFill="1" applyAlignment="1">
      <alignment wrapText="1"/>
    </xf>
    <xf numFmtId="0" fontId="0" fillId="5" borderId="0" xfId="0" applyFill="1" applyAlignment="1">
      <alignment vertical="center"/>
    </xf>
    <xf numFmtId="0" fontId="0" fillId="5" borderId="0" xfId="0" applyFill="1"/>
    <xf numFmtId="0" fontId="0" fillId="0" borderId="0" xfId="0" applyFill="1"/>
    <xf numFmtId="0" fontId="0" fillId="5" borderId="0" xfId="0" applyFill="1" applyAlignment="1">
      <alignment horizontal="center" vertical="center"/>
    </xf>
    <xf numFmtId="0" fontId="2" fillId="2" borderId="0" xfId="0" applyFont="1" applyFill="1" applyAlignment="1">
      <alignment wrapText="1"/>
    </xf>
    <xf numFmtId="0" fontId="20" fillId="2" borderId="0" xfId="0" applyFont="1" applyFill="1" applyAlignment="1">
      <alignment vertical="top" wrapText="1"/>
    </xf>
    <xf numFmtId="0" fontId="0" fillId="5" borderId="0" xfId="0" applyFill="1" applyAlignment="1">
      <alignment horizontal="center"/>
    </xf>
    <xf numFmtId="0" fontId="2" fillId="0" borderId="0" xfId="0" applyFont="1" applyAlignment="1">
      <alignment vertical="top"/>
    </xf>
    <xf numFmtId="0" fontId="2" fillId="6" borderId="0" xfId="0" applyFont="1" applyFill="1" applyAlignment="1">
      <alignment vertical="center"/>
    </xf>
    <xf numFmtId="0" fontId="2" fillId="5" borderId="0" xfId="0" applyFont="1" applyFill="1" applyAlignment="1">
      <alignment horizontal="center" vertical="top" wrapText="1"/>
    </xf>
    <xf numFmtId="0" fontId="0" fillId="2" borderId="0" xfId="0" applyFill="1" applyAlignment="1">
      <alignment horizontal="center" vertical="center"/>
    </xf>
    <xf numFmtId="0" fontId="20" fillId="2" borderId="0" xfId="0" applyFont="1" applyFill="1" applyAlignment="1">
      <alignment horizontal="center" vertical="center" wrapText="1"/>
    </xf>
    <xf numFmtId="0" fontId="0" fillId="2" borderId="0" xfId="0" applyFill="1" applyAlignment="1">
      <alignment horizontal="center"/>
    </xf>
    <xf numFmtId="0" fontId="22" fillId="2" borderId="0" xfId="0" applyFont="1" applyFill="1" applyAlignment="1">
      <alignment horizontal="center" vertical="center" wrapText="1"/>
    </xf>
    <xf numFmtId="0" fontId="2" fillId="3" borderId="0" xfId="0" applyFont="1" applyFill="1" applyAlignment="1">
      <alignment vertical="center"/>
    </xf>
    <xf numFmtId="0" fontId="21" fillId="7" borderId="0" xfId="0" applyFont="1" applyFill="1"/>
    <xf numFmtId="0" fontId="21" fillId="7" borderId="0" xfId="0" applyFont="1" applyFill="1" applyAlignment="1">
      <alignment horizontal="center"/>
    </xf>
    <xf numFmtId="0" fontId="21" fillId="7" borderId="0" xfId="0" applyFont="1" applyFill="1" applyAlignment="1">
      <alignment horizontal="center" vertical="center"/>
    </xf>
    <xf numFmtId="0" fontId="2" fillId="2" borderId="0" xfId="0" applyFont="1" applyFill="1" applyAlignment="1">
      <alignment horizontal="center"/>
    </xf>
    <xf numFmtId="0" fontId="2" fillId="6" borderId="0" xfId="0" applyFont="1" applyFill="1" applyAlignment="1">
      <alignment horizontal="center"/>
    </xf>
    <xf numFmtId="0" fontId="2" fillId="3" borderId="0" xfId="0" applyFont="1" applyFill="1" applyAlignment="1">
      <alignment horizontal="center"/>
    </xf>
    <xf numFmtId="0" fontId="2" fillId="5" borderId="0" xfId="0" applyFont="1" applyFill="1" applyAlignment="1">
      <alignment horizontal="center"/>
    </xf>
    <xf numFmtId="0" fontId="2" fillId="2" borderId="0" xfId="0" applyFont="1" applyFill="1" applyAlignment="1">
      <alignment horizontal="center" wrapText="1"/>
    </xf>
    <xf numFmtId="0" fontId="0" fillId="2" borderId="0" xfId="0" applyFill="1" applyAlignment="1">
      <alignment vertical="top"/>
    </xf>
    <xf numFmtId="0" fontId="21" fillId="7" borderId="0" xfId="0" applyFont="1" applyFill="1" applyAlignment="1">
      <alignment vertical="top"/>
    </xf>
    <xf numFmtId="0" fontId="2" fillId="6" borderId="0" xfId="0" applyFont="1" applyFill="1" applyAlignment="1">
      <alignment vertical="top"/>
    </xf>
    <xf numFmtId="0" fontId="2" fillId="3" borderId="0" xfId="0" applyFont="1" applyFill="1" applyAlignment="1">
      <alignment vertical="top"/>
    </xf>
    <xf numFmtId="0" fontId="0" fillId="2" borderId="0" xfId="0" applyFill="1" applyAlignment="1">
      <alignment vertical="top" wrapText="1"/>
    </xf>
    <xf numFmtId="0" fontId="23" fillId="7" borderId="0" xfId="0" applyFont="1" applyFill="1" applyAlignment="1">
      <alignment vertical="top" wrapText="1"/>
    </xf>
    <xf numFmtId="0" fontId="0" fillId="0" borderId="0" xfId="0" applyAlignment="1">
      <alignment wrapText="1"/>
    </xf>
    <xf numFmtId="2" fontId="2" fillId="0" borderId="0" xfId="0" applyNumberFormat="1" applyFont="1" applyAlignment="1">
      <alignment horizontal="center" vertical="center" wrapText="1"/>
    </xf>
    <xf numFmtId="2" fontId="2" fillId="0" borderId="0" xfId="0" applyNumberFormat="1" applyFont="1" applyAlignment="1">
      <alignment horizontal="center" vertical="center"/>
    </xf>
    <xf numFmtId="0" fontId="0" fillId="0" borderId="0" xfId="0" applyAlignment="1">
      <alignment horizontal="right"/>
    </xf>
    <xf numFmtId="0" fontId="0" fillId="0" borderId="0" xfId="0" applyAlignment="1">
      <alignment vertical="center" wrapText="1"/>
    </xf>
    <xf numFmtId="2" fontId="2" fillId="0" borderId="0" xfId="0" applyNumberFormat="1" applyFont="1" applyAlignment="1">
      <alignment horizontal="left" vertical="center"/>
    </xf>
    <xf numFmtId="49" fontId="0" fillId="0" borderId="0" xfId="0" applyNumberFormat="1"/>
    <xf numFmtId="2" fontId="4" fillId="0" borderId="0" xfId="0" applyNumberFormat="1" applyFont="1" applyFill="1" applyAlignment="1">
      <alignment horizontal="right"/>
    </xf>
    <xf numFmtId="0" fontId="4" fillId="0" borderId="0" xfId="0" applyFont="1" applyFill="1" applyAlignment="1">
      <alignment horizontal="right"/>
    </xf>
    <xf numFmtId="0" fontId="2" fillId="0" borderId="0" xfId="0" applyFont="1" applyAlignment="1">
      <alignment vertical="center" wrapText="1"/>
    </xf>
    <xf numFmtId="2" fontId="2" fillId="0" borderId="0" xfId="0" applyNumberFormat="1" applyFont="1" applyAlignment="1">
      <alignment vertical="center"/>
    </xf>
    <xf numFmtId="0" fontId="0" fillId="0" borderId="0" xfId="0" applyFont="1"/>
    <xf numFmtId="2" fontId="0" fillId="0" borderId="0" xfId="0" applyNumberFormat="1" applyFill="1"/>
    <xf numFmtId="2" fontId="0" fillId="0" borderId="0" xfId="0" applyNumberFormat="1" applyFill="1" applyAlignment="1">
      <alignment horizontal="right"/>
    </xf>
    <xf numFmtId="2" fontId="0" fillId="0" borderId="0" xfId="0" applyNumberFormat="1" applyFill="1" applyBorder="1"/>
    <xf numFmtId="2" fontId="0" fillId="0" borderId="0" xfId="0" applyNumberFormat="1" applyFill="1" applyBorder="1" applyAlignment="1">
      <alignment horizontal="right"/>
    </xf>
    <xf numFmtId="2" fontId="0" fillId="0" borderId="3" xfId="0" applyNumberFormat="1" applyFill="1" applyBorder="1" applyAlignment="1">
      <alignment horizontal="right"/>
    </xf>
    <xf numFmtId="2" fontId="0" fillId="0" borderId="3" xfId="0" applyNumberFormat="1" applyFill="1" applyBorder="1"/>
    <xf numFmtId="0" fontId="0" fillId="8" borderId="0" xfId="0" applyFill="1"/>
    <xf numFmtId="49" fontId="2" fillId="0" borderId="0" xfId="0" applyNumberFormat="1" applyFont="1"/>
    <xf numFmtId="49" fontId="0" fillId="0" borderId="0" xfId="0" applyNumberFormat="1" applyAlignment="1">
      <alignment horizontal="left"/>
    </xf>
    <xf numFmtId="1" fontId="2" fillId="0" borderId="0" xfId="0" applyNumberFormat="1" applyFont="1" applyAlignment="1">
      <alignment horizontal="left" vertical="center"/>
    </xf>
    <xf numFmtId="1" fontId="0" fillId="0" borderId="0" xfId="0" applyNumberFormat="1"/>
    <xf numFmtId="1" fontId="2" fillId="0" borderId="0" xfId="0" applyNumberFormat="1" applyFont="1" applyAlignment="1">
      <alignment horizontal="center"/>
    </xf>
    <xf numFmtId="2" fontId="2" fillId="0" borderId="0" xfId="0" applyNumberFormat="1" applyFont="1" applyFill="1" applyBorder="1" applyAlignment="1">
      <alignment horizontal="center"/>
    </xf>
    <xf numFmtId="2" fontId="2" fillId="0" borderId="3" xfId="0" applyNumberFormat="1" applyFont="1" applyFill="1" applyBorder="1" applyAlignment="1">
      <alignment horizontal="center"/>
    </xf>
    <xf numFmtId="2" fontId="2" fillId="0" borderId="0" xfId="0" applyNumberFormat="1" applyFont="1" applyFill="1" applyAlignment="1">
      <alignment horizontal="center"/>
    </xf>
    <xf numFmtId="0" fontId="0" fillId="0" borderId="0" xfId="0" applyFill="1" applyAlignment="1">
      <alignment horizontal="left"/>
    </xf>
    <xf numFmtId="0" fontId="2" fillId="0" borderId="0" xfId="0" applyFont="1" applyAlignment="1">
      <alignment horizontal="left" vertical="center"/>
    </xf>
    <xf numFmtId="2" fontId="25" fillId="0" borderId="0" xfId="0" applyNumberFormat="1" applyFont="1" applyFill="1" applyAlignment="1">
      <alignment horizontal="right"/>
    </xf>
    <xf numFmtId="2" fontId="26" fillId="0" borderId="0" xfId="0" applyNumberFormat="1" applyFont="1" applyFill="1" applyAlignment="1">
      <alignment horizontal="right"/>
    </xf>
    <xf numFmtId="2" fontId="26" fillId="0" borderId="1" xfId="0" applyNumberFormat="1" applyFont="1" applyFill="1" applyBorder="1" applyAlignment="1">
      <alignment horizontal="right"/>
    </xf>
    <xf numFmtId="0" fontId="27" fillId="4" borderId="0" xfId="0" applyFont="1" applyFill="1"/>
    <xf numFmtId="0" fontId="27" fillId="4" borderId="0" xfId="0" applyFont="1" applyFill="1" applyAlignment="1">
      <alignment horizontal="left" vertical="center" wrapText="1"/>
    </xf>
    <xf numFmtId="0" fontId="27" fillId="4" borderId="0" xfId="0" applyFont="1" applyFill="1" applyAlignment="1">
      <alignment horizontal="left" vertical="center"/>
    </xf>
    <xf numFmtId="0" fontId="8" fillId="9" borderId="0" xfId="0" applyFont="1" applyFill="1"/>
    <xf numFmtId="0" fontId="24" fillId="0" borderId="0" xfId="0" applyFont="1"/>
    <xf numFmtId="0" fontId="2" fillId="0" borderId="0" xfId="0" applyFont="1" applyAlignment="1">
      <alignment horizontal="left" vertical="center" wrapText="1"/>
    </xf>
    <xf numFmtId="2" fontId="3" fillId="8" borderId="0" xfId="0" applyNumberFormat="1" applyFont="1" applyFill="1" applyAlignment="1">
      <alignment horizontal="left"/>
    </xf>
    <xf numFmtId="0" fontId="0" fillId="0" borderId="0" xfId="0" applyBorder="1"/>
    <xf numFmtId="0" fontId="0" fillId="0" borderId="0" xfId="0" applyFill="1" applyBorder="1"/>
    <xf numFmtId="0" fontId="28" fillId="4" borderId="0" xfId="0" applyFont="1" applyFill="1"/>
    <xf numFmtId="0" fontId="29" fillId="4" borderId="0" xfId="0" applyFont="1" applyFill="1" applyAlignment="1">
      <alignment horizontal="left" vertical="center"/>
    </xf>
    <xf numFmtId="0" fontId="30" fillId="4" borderId="0" xfId="0" applyFont="1" applyFill="1"/>
    <xf numFmtId="2" fontId="29" fillId="4" borderId="0" xfId="0" applyNumberFormat="1" applyFont="1" applyFill="1" applyAlignment="1">
      <alignment horizontal="right" vertical="center"/>
    </xf>
    <xf numFmtId="2" fontId="8" fillId="9" borderId="0" xfId="0" applyNumberFormat="1" applyFont="1" applyFill="1"/>
    <xf numFmtId="2" fontId="27" fillId="4" borderId="0" xfId="0" applyNumberFormat="1" applyFont="1" applyFill="1"/>
    <xf numFmtId="0" fontId="27" fillId="9" borderId="0" xfId="0" applyFont="1" applyFill="1"/>
    <xf numFmtId="2" fontId="27" fillId="9" borderId="0" xfId="0" applyNumberFormat="1" applyFont="1" applyFill="1"/>
    <xf numFmtId="0" fontId="27" fillId="4" borderId="0" xfId="0" applyFont="1" applyFill="1" applyAlignment="1">
      <alignment horizontal="right" vertical="center"/>
    </xf>
    <xf numFmtId="2" fontId="8" fillId="4" borderId="0" xfId="0" applyNumberFormat="1" applyFont="1" applyFill="1"/>
    <xf numFmtId="2" fontId="2" fillId="0" borderId="0" xfId="0" applyNumberFormat="1" applyFont="1" applyAlignment="1">
      <alignment horizontal="right" vertical="center" wrapText="1"/>
    </xf>
    <xf numFmtId="2" fontId="24" fillId="0" borderId="0" xfId="0" applyNumberFormat="1" applyFont="1" applyAlignment="1">
      <alignment horizontal="right"/>
    </xf>
    <xf numFmtId="165" fontId="31" fillId="0" borderId="0" xfId="0" applyNumberFormat="1" applyFont="1"/>
    <xf numFmtId="2" fontId="4" fillId="0" borderId="0" xfId="0" applyNumberFormat="1" applyFont="1" applyAlignment="1">
      <alignment horizontal="center" vertical="center" wrapText="1"/>
    </xf>
    <xf numFmtId="2" fontId="4" fillId="0" borderId="0" xfId="0" applyNumberFormat="1" applyFont="1" applyAlignment="1">
      <alignment horizontal="left" vertical="center" wrapText="1"/>
    </xf>
    <xf numFmtId="2" fontId="5" fillId="0" borderId="0" xfId="0" applyNumberFormat="1" applyFont="1" applyAlignment="1">
      <alignment horizontal="right"/>
    </xf>
    <xf numFmtId="0" fontId="2" fillId="6" borderId="0" xfId="0" applyFont="1" applyFill="1" applyAlignment="1">
      <alignment horizontal="center" vertical="center" wrapText="1"/>
    </xf>
    <xf numFmtId="0" fontId="2" fillId="3" borderId="0" xfId="0" applyFont="1" applyFill="1" applyAlignment="1">
      <alignment horizontal="center" vertical="center" wrapText="1"/>
    </xf>
    <xf numFmtId="0" fontId="2" fillId="2" borderId="0" xfId="0" applyFont="1" applyFill="1" applyAlignment="1">
      <alignment horizontal="center" vertical="center" wrapText="1"/>
    </xf>
    <xf numFmtId="0" fontId="0" fillId="2" borderId="0" xfId="0" applyFill="1" applyAlignment="1">
      <alignment horizontal="center" vertical="center" wrapText="1"/>
    </xf>
    <xf numFmtId="0" fontId="21" fillId="7" borderId="0" xfId="0" applyFont="1" applyFill="1" applyAlignment="1">
      <alignment horizontal="center" vertical="center" wrapText="1"/>
    </xf>
    <xf numFmtId="2" fontId="4" fillId="0" borderId="0" xfId="0" applyNumberFormat="1" applyFont="1" applyAlignment="1">
      <alignment horizontal="center" vertical="center"/>
    </xf>
    <xf numFmtId="0" fontId="5" fillId="0" borderId="0" xfId="0" applyFont="1" applyAlignment="1">
      <alignment wrapText="1"/>
    </xf>
    <xf numFmtId="0" fontId="5" fillId="0" borderId="0" xfId="0" applyFont="1"/>
    <xf numFmtId="2" fontId="5" fillId="0" borderId="0" xfId="0" applyNumberFormat="1" applyFont="1" applyAlignment="1">
      <alignment horizontal="center"/>
    </xf>
    <xf numFmtId="0" fontId="4" fillId="0" borderId="0" xfId="0" applyFont="1" applyAlignment="1">
      <alignment horizontal="right"/>
    </xf>
    <xf numFmtId="2" fontId="5" fillId="0" borderId="1" xfId="0" applyNumberFormat="1" applyFont="1" applyBorder="1"/>
    <xf numFmtId="2" fontId="5" fillId="0" borderId="0" xfId="0" applyNumberFormat="1" applyFont="1"/>
    <xf numFmtId="164" fontId="5" fillId="0" borderId="0" xfId="0" applyNumberFormat="1" applyFont="1"/>
    <xf numFmtId="2" fontId="5" fillId="0" borderId="0" xfId="0" applyNumberFormat="1" applyFont="1" applyBorder="1"/>
    <xf numFmtId="0" fontId="5" fillId="0" borderId="1" xfId="0" applyFont="1" applyBorder="1"/>
    <xf numFmtId="0" fontId="5" fillId="0" borderId="0" xfId="0" applyFont="1" applyBorder="1"/>
    <xf numFmtId="165" fontId="32" fillId="0" borderId="0" xfId="0" applyNumberFormat="1" applyFont="1" applyFill="1" applyAlignment="1">
      <alignment horizontal="right"/>
    </xf>
    <xf numFmtId="2" fontId="2" fillId="0" borderId="0" xfId="0" applyNumberFormat="1" applyFont="1" applyFill="1" applyAlignment="1">
      <alignment horizontal="left" vertical="center"/>
    </xf>
    <xf numFmtId="2" fontId="4" fillId="0" borderId="0" xfId="0" applyNumberFormat="1" applyFont="1" applyFill="1" applyAlignment="1">
      <alignment horizontal="left" vertical="center"/>
    </xf>
    <xf numFmtId="0" fontId="2" fillId="0" borderId="0" xfId="0" applyFont="1" applyFill="1" applyAlignment="1">
      <alignment vertical="center"/>
    </xf>
    <xf numFmtId="0" fontId="0" fillId="0" borderId="0" xfId="0" applyFill="1" applyAlignment="1">
      <alignment horizontal="center" vertical="center" wrapText="1"/>
    </xf>
    <xf numFmtId="0" fontId="2" fillId="0" borderId="0" xfId="0" applyFont="1" applyFill="1" applyAlignment="1">
      <alignment horizontal="center" vertical="center"/>
    </xf>
    <xf numFmtId="0" fontId="0" fillId="0" borderId="0" xfId="0" applyFill="1" applyAlignment="1">
      <alignment horizontal="center" vertical="center"/>
    </xf>
    <xf numFmtId="0" fontId="0" fillId="4" borderId="0" xfId="0" applyFill="1" applyAlignment="1">
      <alignment horizontal="left" vertical="top"/>
    </xf>
    <xf numFmtId="0" fontId="0" fillId="10" borderId="0" xfId="0" applyFill="1"/>
    <xf numFmtId="0" fontId="0" fillId="11" borderId="0" xfId="0" applyFill="1"/>
    <xf numFmtId="0" fontId="2" fillId="0" borderId="0" xfId="0" applyFont="1" applyFill="1" applyAlignment="1">
      <alignment vertical="center" wrapText="1"/>
    </xf>
    <xf numFmtId="49" fontId="2" fillId="0" borderId="0" xfId="0" applyNumberFormat="1" applyFont="1" applyFill="1" applyAlignment="1">
      <alignment horizontal="left" vertical="center" wrapText="1"/>
    </xf>
    <xf numFmtId="49" fontId="0" fillId="0" borderId="0" xfId="0" applyNumberFormat="1" applyFill="1" applyAlignment="1">
      <alignment horizontal="left"/>
    </xf>
    <xf numFmtId="165" fontId="5" fillId="0" borderId="0" xfId="0" applyNumberFormat="1" applyFont="1" applyFill="1" applyAlignment="1">
      <alignment horizontal="right"/>
    </xf>
    <xf numFmtId="165" fontId="26" fillId="0" borderId="0" xfId="0" applyNumberFormat="1" applyFont="1" applyFill="1" applyAlignment="1">
      <alignment horizontal="right"/>
    </xf>
    <xf numFmtId="165" fontId="5" fillId="0" borderId="0" xfId="0" applyNumberFormat="1" applyFont="1" applyFill="1"/>
    <xf numFmtId="165" fontId="5" fillId="0" borderId="0" xfId="0" applyNumberFormat="1" applyFont="1"/>
    <xf numFmtId="165" fontId="4" fillId="0" borderId="0" xfId="0" applyNumberFormat="1" applyFont="1"/>
    <xf numFmtId="165" fontId="2" fillId="0" borderId="0" xfId="0" applyNumberFormat="1" applyFont="1"/>
    <xf numFmtId="165" fontId="5" fillId="0" borderId="0" xfId="0" applyNumberFormat="1" applyFont="1" applyBorder="1"/>
    <xf numFmtId="165" fontId="0" fillId="0" borderId="0" xfId="0" applyNumberFormat="1" applyBorder="1"/>
    <xf numFmtId="165" fontId="0" fillId="0" borderId="0" xfId="0" applyNumberFormat="1" applyFont="1" applyBorder="1"/>
    <xf numFmtId="165" fontId="5" fillId="0" borderId="0" xfId="0" applyNumberFormat="1" applyFont="1" applyFill="1" applyBorder="1"/>
    <xf numFmtId="165" fontId="5" fillId="0" borderId="0" xfId="1" applyNumberFormat="1" applyFont="1" applyFill="1" applyBorder="1" applyAlignment="1">
      <alignment horizontal="right" vertical="top"/>
    </xf>
    <xf numFmtId="164" fontId="5" fillId="0" borderId="0" xfId="1" applyNumberFormat="1" applyFont="1" applyFill="1" applyBorder="1" applyAlignment="1">
      <alignment horizontal="right" vertical="top"/>
    </xf>
    <xf numFmtId="164" fontId="5" fillId="0" borderId="0" xfId="0" applyNumberFormat="1" applyFont="1" applyFill="1" applyBorder="1"/>
    <xf numFmtId="0" fontId="4" fillId="0" borderId="0" xfId="0" applyFont="1" applyFill="1" applyAlignment="1">
      <alignment horizontal="left" vertical="center" wrapText="1"/>
    </xf>
    <xf numFmtId="0" fontId="2" fillId="0" borderId="0" xfId="0" applyFont="1" applyAlignment="1">
      <alignment horizontal="left" vertical="center" wrapText="1"/>
    </xf>
    <xf numFmtId="0" fontId="0" fillId="0" borderId="0" xfId="0" applyFill="1" applyAlignment="1">
      <alignment horizontal="left" vertical="center" wrapText="1"/>
    </xf>
    <xf numFmtId="0" fontId="2" fillId="6" borderId="0" xfId="0" applyFont="1" applyFill="1" applyAlignment="1">
      <alignment horizontal="left" vertical="center"/>
    </xf>
    <xf numFmtId="0" fontId="0" fillId="3" borderId="0" xfId="0" applyFont="1" applyFill="1" applyAlignment="1">
      <alignment horizontal="left" vertical="center" wrapText="1"/>
    </xf>
    <xf numFmtId="0" fontId="2" fillId="2" borderId="0" xfId="0" applyFont="1" applyFill="1" applyAlignment="1">
      <alignment horizontal="center" vertical="top"/>
    </xf>
    <xf numFmtId="0" fontId="2" fillId="5" borderId="0" xfId="0" applyFont="1" applyFill="1" applyAlignment="1">
      <alignment horizontal="center" vertical="top"/>
    </xf>
    <xf numFmtId="0" fontId="2" fillId="2" borderId="0" xfId="0" applyFont="1" applyFill="1" applyAlignment="1">
      <alignment horizontal="center" vertical="top" wrapText="1"/>
    </xf>
    <xf numFmtId="0" fontId="2" fillId="2" borderId="0" xfId="0" applyFont="1" applyFill="1" applyAlignment="1">
      <alignment horizontal="left" vertical="top"/>
    </xf>
    <xf numFmtId="0" fontId="2" fillId="5" borderId="0" xfId="0" applyFont="1" applyFill="1" applyAlignment="1">
      <alignment horizontal="center" vertical="top" wrapText="1"/>
    </xf>
    <xf numFmtId="0" fontId="2" fillId="0" borderId="0" xfId="0" applyFont="1" applyAlignment="1">
      <alignment vertical="center" wrapText="1"/>
    </xf>
    <xf numFmtId="0" fontId="0" fillId="0" borderId="0" xfId="0" applyFont="1" applyAlignment="1">
      <alignment vertical="top"/>
    </xf>
    <xf numFmtId="0" fontId="0" fillId="0" borderId="0" xfId="0" applyFont="1" applyAlignment="1">
      <alignment horizontal="left" vertical="top"/>
    </xf>
    <xf numFmtId="0" fontId="0" fillId="0" borderId="0" xfId="0" applyAlignment="1">
      <alignment horizontal="left" vertical="top"/>
    </xf>
    <xf numFmtId="0" fontId="2" fillId="0" borderId="0" xfId="0" applyFont="1" applyAlignment="1">
      <alignment horizontal="left" vertical="center"/>
    </xf>
    <xf numFmtId="0" fontId="0" fillId="0" borderId="0" xfId="0" applyAlignment="1">
      <alignment horizontal="left" vertical="center" wrapText="1"/>
    </xf>
    <xf numFmtId="2" fontId="2" fillId="3" borderId="0" xfId="0" applyNumberFormat="1" applyFont="1" applyFill="1" applyAlignment="1">
      <alignment horizontal="center"/>
    </xf>
    <xf numFmtId="0" fontId="2" fillId="0" borderId="0" xfId="0" applyFont="1" applyAlignment="1">
      <alignment horizontal="left"/>
    </xf>
    <xf numFmtId="0" fontId="2" fillId="0" borderId="0" xfId="0" applyFont="1" applyBorder="1" applyAlignment="1">
      <alignment horizontal="left" wrapText="1"/>
    </xf>
    <xf numFmtId="2" fontId="2" fillId="2" borderId="0" xfId="0" applyNumberFormat="1" applyFont="1" applyFill="1" applyBorder="1" applyAlignment="1">
      <alignment horizontal="center"/>
    </xf>
    <xf numFmtId="2" fontId="2" fillId="2" borderId="3" xfId="0" applyNumberFormat="1" applyFont="1" applyFill="1" applyBorder="1" applyAlignment="1">
      <alignment horizontal="center"/>
    </xf>
  </cellXfs>
  <cellStyles count="2">
    <cellStyle name="Normal" xfId="0" builtinId="0"/>
    <cellStyle name="Percent" xfId="1" builtinId="5"/>
  </cellStyles>
  <dxfs count="8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8" Type="http://schemas.openxmlformats.org/officeDocument/2006/relationships/image" Target="../media/image9.png"/><Relationship Id="rId3" Type="http://schemas.openxmlformats.org/officeDocument/2006/relationships/image" Target="../media/image4.png"/><Relationship Id="rId7" Type="http://schemas.openxmlformats.org/officeDocument/2006/relationships/image" Target="../media/image8.png"/><Relationship Id="rId12" Type="http://schemas.openxmlformats.org/officeDocument/2006/relationships/image" Target="../media/image13.png"/><Relationship Id="rId2" Type="http://schemas.openxmlformats.org/officeDocument/2006/relationships/image" Target="../media/image3.png"/><Relationship Id="rId1" Type="http://schemas.openxmlformats.org/officeDocument/2006/relationships/image" Target="../media/image2.jpeg"/><Relationship Id="rId6" Type="http://schemas.openxmlformats.org/officeDocument/2006/relationships/image" Target="../media/image7.png"/><Relationship Id="rId11" Type="http://schemas.openxmlformats.org/officeDocument/2006/relationships/image" Target="../media/image12.png"/><Relationship Id="rId5" Type="http://schemas.openxmlformats.org/officeDocument/2006/relationships/image" Target="../media/image6.png"/><Relationship Id="rId10" Type="http://schemas.openxmlformats.org/officeDocument/2006/relationships/image" Target="../media/image11.png"/><Relationship Id="rId4" Type="http://schemas.openxmlformats.org/officeDocument/2006/relationships/image" Target="../media/image5.png"/><Relationship Id="rId9" Type="http://schemas.openxmlformats.org/officeDocument/2006/relationships/image" Target="../media/image10.png"/></Relationships>
</file>

<file path=xl/drawings/_rels/drawing3.xml.rels><?xml version="1.0" encoding="UTF-8" standalone="yes"?>
<Relationships xmlns="http://schemas.openxmlformats.org/package/2006/relationships"><Relationship Id="rId8" Type="http://schemas.openxmlformats.org/officeDocument/2006/relationships/image" Target="../media/image21.png"/><Relationship Id="rId13" Type="http://schemas.openxmlformats.org/officeDocument/2006/relationships/image" Target="../media/image26.png"/><Relationship Id="rId3" Type="http://schemas.openxmlformats.org/officeDocument/2006/relationships/image" Target="../media/image16.png"/><Relationship Id="rId7" Type="http://schemas.openxmlformats.org/officeDocument/2006/relationships/image" Target="../media/image20.png"/><Relationship Id="rId12" Type="http://schemas.openxmlformats.org/officeDocument/2006/relationships/image" Target="../media/image25.png"/><Relationship Id="rId17" Type="http://schemas.openxmlformats.org/officeDocument/2006/relationships/image" Target="../media/image30.png"/><Relationship Id="rId2" Type="http://schemas.openxmlformats.org/officeDocument/2006/relationships/image" Target="../media/image15.png"/><Relationship Id="rId16" Type="http://schemas.openxmlformats.org/officeDocument/2006/relationships/image" Target="../media/image29.png"/><Relationship Id="rId1" Type="http://schemas.openxmlformats.org/officeDocument/2006/relationships/image" Target="../media/image14.png"/><Relationship Id="rId6" Type="http://schemas.openxmlformats.org/officeDocument/2006/relationships/image" Target="../media/image19.png"/><Relationship Id="rId11" Type="http://schemas.openxmlformats.org/officeDocument/2006/relationships/image" Target="../media/image24.png"/><Relationship Id="rId5" Type="http://schemas.openxmlformats.org/officeDocument/2006/relationships/image" Target="../media/image18.png"/><Relationship Id="rId15" Type="http://schemas.openxmlformats.org/officeDocument/2006/relationships/image" Target="../media/image28.png"/><Relationship Id="rId10" Type="http://schemas.openxmlformats.org/officeDocument/2006/relationships/image" Target="../media/image23.png"/><Relationship Id="rId4" Type="http://schemas.openxmlformats.org/officeDocument/2006/relationships/image" Target="../media/image17.png"/><Relationship Id="rId9" Type="http://schemas.openxmlformats.org/officeDocument/2006/relationships/image" Target="../media/image22.png"/><Relationship Id="rId14" Type="http://schemas.openxmlformats.org/officeDocument/2006/relationships/image" Target="../media/image27.png"/></Relationships>
</file>

<file path=xl/drawings/_rels/drawing4.xml.rels><?xml version="1.0" encoding="UTF-8" standalone="yes"?>
<Relationships xmlns="http://schemas.openxmlformats.org/package/2006/relationships"><Relationship Id="rId8" Type="http://schemas.openxmlformats.org/officeDocument/2006/relationships/image" Target="../media/image38.jpeg"/><Relationship Id="rId13" Type="http://schemas.openxmlformats.org/officeDocument/2006/relationships/image" Target="../media/image43.png"/><Relationship Id="rId18" Type="http://schemas.openxmlformats.org/officeDocument/2006/relationships/image" Target="../media/image48.jpeg"/><Relationship Id="rId3" Type="http://schemas.openxmlformats.org/officeDocument/2006/relationships/image" Target="../media/image33.jpeg"/><Relationship Id="rId21" Type="http://schemas.openxmlformats.org/officeDocument/2006/relationships/image" Target="../media/image51.png"/><Relationship Id="rId7" Type="http://schemas.openxmlformats.org/officeDocument/2006/relationships/image" Target="../media/image37.png"/><Relationship Id="rId12" Type="http://schemas.openxmlformats.org/officeDocument/2006/relationships/image" Target="../media/image42.jpeg"/><Relationship Id="rId17" Type="http://schemas.openxmlformats.org/officeDocument/2006/relationships/image" Target="../media/image47.png"/><Relationship Id="rId2" Type="http://schemas.openxmlformats.org/officeDocument/2006/relationships/image" Target="../media/image32.png"/><Relationship Id="rId16" Type="http://schemas.openxmlformats.org/officeDocument/2006/relationships/image" Target="../media/image46.jpeg"/><Relationship Id="rId20" Type="http://schemas.openxmlformats.org/officeDocument/2006/relationships/image" Target="../media/image50.jpeg"/><Relationship Id="rId1" Type="http://schemas.openxmlformats.org/officeDocument/2006/relationships/image" Target="../media/image31.png"/><Relationship Id="rId6" Type="http://schemas.openxmlformats.org/officeDocument/2006/relationships/image" Target="../media/image36.jpeg"/><Relationship Id="rId11" Type="http://schemas.openxmlformats.org/officeDocument/2006/relationships/image" Target="../media/image41.png"/><Relationship Id="rId24" Type="http://schemas.openxmlformats.org/officeDocument/2006/relationships/image" Target="../media/image54.jpeg"/><Relationship Id="rId5" Type="http://schemas.openxmlformats.org/officeDocument/2006/relationships/image" Target="../media/image35.png"/><Relationship Id="rId15" Type="http://schemas.openxmlformats.org/officeDocument/2006/relationships/image" Target="../media/image45.png"/><Relationship Id="rId23" Type="http://schemas.openxmlformats.org/officeDocument/2006/relationships/image" Target="../media/image53.png"/><Relationship Id="rId10" Type="http://schemas.openxmlformats.org/officeDocument/2006/relationships/image" Target="../media/image40.jpeg"/><Relationship Id="rId19" Type="http://schemas.openxmlformats.org/officeDocument/2006/relationships/image" Target="../media/image49.png"/><Relationship Id="rId4" Type="http://schemas.openxmlformats.org/officeDocument/2006/relationships/image" Target="../media/image34.jpeg"/><Relationship Id="rId9" Type="http://schemas.openxmlformats.org/officeDocument/2006/relationships/image" Target="../media/image39.png"/><Relationship Id="rId14" Type="http://schemas.openxmlformats.org/officeDocument/2006/relationships/image" Target="../media/image44.jpeg"/><Relationship Id="rId22" Type="http://schemas.openxmlformats.org/officeDocument/2006/relationships/image" Target="../media/image5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88380</xdr:rowOff>
    </xdr:from>
    <xdr:to>
      <xdr:col>12</xdr:col>
      <xdr:colOff>466725</xdr:colOff>
      <xdr:row>15</xdr:row>
      <xdr:rowOff>30542</xdr:rowOff>
    </xdr:to>
    <xdr:pic>
      <xdr:nvPicPr>
        <xdr:cNvPr id="2" name="Picture 1">
          <a:extLst>
            <a:ext uri="{FF2B5EF4-FFF2-40B4-BE49-F238E27FC236}">
              <a16:creationId xmlns:a16="http://schemas.microsoft.com/office/drawing/2014/main" id="{1D4B0309-4C77-4076-BF66-52DDFD826BD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8380"/>
          <a:ext cx="8243838" cy="2667098"/>
        </a:xfrm>
        <a:prstGeom prst="rect">
          <a:avLst/>
        </a:prstGeom>
        <a:solidFill>
          <a:schemeClr val="bg1"/>
        </a:solid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9</xdr:row>
      <xdr:rowOff>66675</xdr:rowOff>
    </xdr:from>
    <xdr:to>
      <xdr:col>0</xdr:col>
      <xdr:colOff>3205163</xdr:colOff>
      <xdr:row>24</xdr:row>
      <xdr:rowOff>66675</xdr:rowOff>
    </xdr:to>
    <xdr:pic>
      <xdr:nvPicPr>
        <xdr:cNvPr id="102" name="Picture 2" descr="IMG_0752">
          <a:extLst>
            <a:ext uri="{FF2B5EF4-FFF2-40B4-BE49-F238E27FC236}">
              <a16:creationId xmlns:a16="http://schemas.microsoft.com/office/drawing/2014/main" id="{A6F08274-E059-48E6-B91E-1E0052BC0DF3}"/>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l="37891" t="16640" r="11816" b="4201"/>
        <a:stretch>
          <a:fillRect/>
        </a:stretch>
      </xdr:blipFill>
      <xdr:spPr bwMode="auto">
        <a:xfrm rot="5400000">
          <a:off x="84534" y="3935016"/>
          <a:ext cx="3036095" cy="32051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1156855</xdr:colOff>
      <xdr:row>12</xdr:row>
      <xdr:rowOff>126422</xdr:rowOff>
    </xdr:from>
    <xdr:to>
      <xdr:col>0</xdr:col>
      <xdr:colOff>1442605</xdr:colOff>
      <xdr:row>14</xdr:row>
      <xdr:rowOff>288</xdr:rowOff>
    </xdr:to>
    <xdr:sp macro="" textlink="">
      <xdr:nvSpPr>
        <xdr:cNvPr id="103" name="Oval 102">
          <a:extLst>
            <a:ext uri="{FF2B5EF4-FFF2-40B4-BE49-F238E27FC236}">
              <a16:creationId xmlns:a16="http://schemas.microsoft.com/office/drawing/2014/main" id="{EF10E488-1F5F-40AE-8F2B-024CE6A1201A}"/>
            </a:ext>
          </a:extLst>
        </xdr:cNvPr>
        <xdr:cNvSpPr/>
      </xdr:nvSpPr>
      <xdr:spPr>
        <a:xfrm>
          <a:off x="1156855" y="4686517"/>
          <a:ext cx="285750" cy="278679"/>
        </a:xfrm>
        <a:prstGeom prst="ellipse">
          <a:avLst/>
        </a:prstGeom>
        <a:noFill/>
        <a:ln>
          <a:solidFill>
            <a:srgbClr val="FFFF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DK"/>
        </a:p>
      </xdr:txBody>
    </xdr:sp>
    <xdr:clientData/>
  </xdr:twoCellAnchor>
  <xdr:twoCellAnchor>
    <xdr:from>
      <xdr:col>0</xdr:col>
      <xdr:colOff>0</xdr:colOff>
      <xdr:row>71</xdr:row>
      <xdr:rowOff>112566</xdr:rowOff>
    </xdr:from>
    <xdr:to>
      <xdr:col>0</xdr:col>
      <xdr:colOff>2986088</xdr:colOff>
      <xdr:row>86</xdr:row>
      <xdr:rowOff>112568</xdr:rowOff>
    </xdr:to>
    <xdr:pic>
      <xdr:nvPicPr>
        <xdr:cNvPr id="112" name="Picture 22">
          <a:extLst>
            <a:ext uri="{FF2B5EF4-FFF2-40B4-BE49-F238E27FC236}">
              <a16:creationId xmlns:a16="http://schemas.microsoft.com/office/drawing/2014/main" id="{740A6C82-713B-4BE6-8A20-DBBEE6D642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a:ext>
          </a:extLst>
        </a:blip>
        <a:srcRect r="23470"/>
        <a:stretch>
          <a:fillRect/>
        </a:stretch>
      </xdr:blipFill>
      <xdr:spPr bwMode="auto">
        <a:xfrm>
          <a:off x="0" y="14694475"/>
          <a:ext cx="2986088" cy="27276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2926773</xdr:colOff>
      <xdr:row>71</xdr:row>
      <xdr:rowOff>138543</xdr:rowOff>
    </xdr:from>
    <xdr:to>
      <xdr:col>0</xdr:col>
      <xdr:colOff>5922386</xdr:colOff>
      <xdr:row>86</xdr:row>
      <xdr:rowOff>138543</xdr:rowOff>
    </xdr:to>
    <xdr:pic>
      <xdr:nvPicPr>
        <xdr:cNvPr id="113" name="Picture 18">
          <a:extLst>
            <a:ext uri="{FF2B5EF4-FFF2-40B4-BE49-F238E27FC236}">
              <a16:creationId xmlns:a16="http://schemas.microsoft.com/office/drawing/2014/main" id="{22C3B30A-F8B2-4B92-A0E4-5660B04F4EE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a:ext>
          </a:extLst>
        </a:blip>
        <a:srcRect r="23251"/>
        <a:stretch>
          <a:fillRect/>
        </a:stretch>
      </xdr:blipFill>
      <xdr:spPr bwMode="auto">
        <a:xfrm>
          <a:off x="2926773" y="14720452"/>
          <a:ext cx="2995613" cy="27276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41</xdr:row>
      <xdr:rowOff>51953</xdr:rowOff>
    </xdr:from>
    <xdr:to>
      <xdr:col>2</xdr:col>
      <xdr:colOff>181841</xdr:colOff>
      <xdr:row>86</xdr:row>
      <xdr:rowOff>95252</xdr:rowOff>
    </xdr:to>
    <xdr:grpSp>
      <xdr:nvGrpSpPr>
        <xdr:cNvPr id="2" name="Group 1">
          <a:extLst>
            <a:ext uri="{FF2B5EF4-FFF2-40B4-BE49-F238E27FC236}">
              <a16:creationId xmlns:a16="http://schemas.microsoft.com/office/drawing/2014/main" id="{E5BB1AF4-9DAE-47DC-8CFF-1D0E3FBDFCAC}"/>
            </a:ext>
          </a:extLst>
        </xdr:cNvPr>
        <xdr:cNvGrpSpPr/>
      </xdr:nvGrpSpPr>
      <xdr:grpSpPr>
        <a:xfrm>
          <a:off x="0" y="11345882"/>
          <a:ext cx="9888270" cy="9228120"/>
          <a:chOff x="0" y="11041423"/>
          <a:chExt cx="8921029" cy="9151579"/>
        </a:xfrm>
      </xdr:grpSpPr>
      <xdr:pic>
        <xdr:nvPicPr>
          <xdr:cNvPr id="108" name="Picture 3">
            <a:extLst>
              <a:ext uri="{FF2B5EF4-FFF2-40B4-BE49-F238E27FC236}">
                <a16:creationId xmlns:a16="http://schemas.microsoft.com/office/drawing/2014/main" id="{A2BCF925-7827-4F7D-8A38-7B39565EF0F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a:ext>
            </a:extLst>
          </a:blip>
          <a:srcRect r="22818"/>
          <a:stretch>
            <a:fillRect/>
          </a:stretch>
        </xdr:blipFill>
        <xdr:spPr bwMode="auto">
          <a:xfrm>
            <a:off x="0" y="11041423"/>
            <a:ext cx="3014663" cy="304562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09" name="Picture 6">
            <a:extLst>
              <a:ext uri="{FF2B5EF4-FFF2-40B4-BE49-F238E27FC236}">
                <a16:creationId xmlns:a16="http://schemas.microsoft.com/office/drawing/2014/main" id="{5F348FEF-DA29-4868-B6FF-25707121A21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a:ext>
            </a:extLst>
          </a:blip>
          <a:srcRect r="24763"/>
          <a:stretch>
            <a:fillRect/>
          </a:stretch>
        </xdr:blipFill>
        <xdr:spPr bwMode="auto">
          <a:xfrm>
            <a:off x="2988005" y="11046186"/>
            <a:ext cx="2938463" cy="3036095"/>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10" name="Picture 7">
            <a:extLst>
              <a:ext uri="{FF2B5EF4-FFF2-40B4-BE49-F238E27FC236}">
                <a16:creationId xmlns:a16="http://schemas.microsoft.com/office/drawing/2014/main" id="{5267ED52-7EF5-4CEB-83D4-7684C4FB917F}"/>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a:ext>
            </a:extLst>
          </a:blip>
          <a:srcRect r="24336"/>
          <a:stretch>
            <a:fillRect/>
          </a:stretch>
        </xdr:blipFill>
        <xdr:spPr bwMode="auto">
          <a:xfrm>
            <a:off x="2988005" y="14086177"/>
            <a:ext cx="2957513" cy="3036095"/>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11" name="Picture 5">
            <a:extLst>
              <a:ext uri="{FF2B5EF4-FFF2-40B4-BE49-F238E27FC236}">
                <a16:creationId xmlns:a16="http://schemas.microsoft.com/office/drawing/2014/main" id="{0FD162F3-2CEC-4F6F-BC16-284430CC49DD}"/>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a:ext>
            </a:extLst>
          </a:blip>
          <a:srcRect r="23035"/>
          <a:stretch>
            <a:fillRect/>
          </a:stretch>
        </xdr:blipFill>
        <xdr:spPr bwMode="auto">
          <a:xfrm>
            <a:off x="0" y="14086177"/>
            <a:ext cx="3005138" cy="3036095"/>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14" name="Picture 19">
            <a:extLst>
              <a:ext uri="{FF2B5EF4-FFF2-40B4-BE49-F238E27FC236}">
                <a16:creationId xmlns:a16="http://schemas.microsoft.com/office/drawing/2014/main" id="{B14274A7-B615-4E38-ACDD-A20F8920EE86}"/>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a:ext>
            </a:extLst>
          </a:blip>
          <a:srcRect r="23470"/>
          <a:stretch>
            <a:fillRect/>
          </a:stretch>
        </xdr:blipFill>
        <xdr:spPr bwMode="auto">
          <a:xfrm>
            <a:off x="5896842" y="11046187"/>
            <a:ext cx="2979594" cy="3036093"/>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15" name="Picture 23">
            <a:extLst>
              <a:ext uri="{FF2B5EF4-FFF2-40B4-BE49-F238E27FC236}">
                <a16:creationId xmlns:a16="http://schemas.microsoft.com/office/drawing/2014/main" id="{372E89F2-D523-4848-A7E8-41A24C48A8DC}"/>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a:ext>
            </a:extLst>
          </a:blip>
          <a:srcRect r="24120"/>
          <a:stretch>
            <a:fillRect/>
          </a:stretch>
        </xdr:blipFill>
        <xdr:spPr bwMode="auto">
          <a:xfrm>
            <a:off x="5896842" y="14086176"/>
            <a:ext cx="2955781" cy="303609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17" name="Picture 21">
            <a:extLst>
              <a:ext uri="{FF2B5EF4-FFF2-40B4-BE49-F238E27FC236}">
                <a16:creationId xmlns:a16="http://schemas.microsoft.com/office/drawing/2014/main" id="{671D38C9-C199-4437-9F1F-39DF8880F3BD}"/>
              </a:ext>
            </a:extLst>
          </xdr:cNvPr>
          <xdr:cNvPicPr>
            <a:picLocks noChangeAspect="1" noChangeArrowheads="1"/>
          </xdr:cNvPicPr>
        </xdr:nvPicPr>
        <xdr:blipFill rotWithShape="1">
          <a:blip xmlns:r="http://schemas.openxmlformats.org/officeDocument/2006/relationships" r:embed="rId10">
            <a:extLst>
              <a:ext uri="{28A0092B-C50C-407E-A947-70E740481C1C}">
                <a14:useLocalDpi xmlns:a14="http://schemas.microsoft.com/office/drawing/2010/main"/>
              </a:ext>
            </a:extLst>
          </a:blip>
          <a:srcRect r="22395"/>
          <a:stretch/>
        </xdr:blipFill>
        <xdr:spPr bwMode="auto">
          <a:xfrm>
            <a:off x="5896842" y="17156909"/>
            <a:ext cx="3024187" cy="3036093"/>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18" name="Picture 22">
            <a:extLst>
              <a:ext uri="{FF2B5EF4-FFF2-40B4-BE49-F238E27FC236}">
                <a16:creationId xmlns:a16="http://schemas.microsoft.com/office/drawing/2014/main" id="{AB5017AA-689E-4B06-9283-89FD9EEB14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a:ext>
            </a:extLst>
          </a:blip>
          <a:srcRect r="23470"/>
          <a:stretch>
            <a:fillRect/>
          </a:stretch>
        </xdr:blipFill>
        <xdr:spPr bwMode="auto">
          <a:xfrm>
            <a:off x="0" y="17156908"/>
            <a:ext cx="2986088" cy="303609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19" name="Picture 18">
            <a:extLst>
              <a:ext uri="{FF2B5EF4-FFF2-40B4-BE49-F238E27FC236}">
                <a16:creationId xmlns:a16="http://schemas.microsoft.com/office/drawing/2014/main" id="{6EC04D76-6B20-4424-B90B-52D73BD8F07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a:ext>
            </a:extLst>
          </a:blip>
          <a:srcRect r="23251"/>
          <a:stretch>
            <a:fillRect/>
          </a:stretch>
        </xdr:blipFill>
        <xdr:spPr bwMode="auto">
          <a:xfrm>
            <a:off x="2988005" y="17156909"/>
            <a:ext cx="2995613" cy="3036092"/>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0</xdr:colOff>
      <xdr:row>88</xdr:row>
      <xdr:rowOff>86591</xdr:rowOff>
    </xdr:from>
    <xdr:to>
      <xdr:col>0</xdr:col>
      <xdr:colOff>7282294</xdr:colOff>
      <xdr:row>114</xdr:row>
      <xdr:rowOff>182901</xdr:rowOff>
    </xdr:to>
    <xdr:pic>
      <xdr:nvPicPr>
        <xdr:cNvPr id="120" name="Picture 24">
          <a:extLst>
            <a:ext uri="{FF2B5EF4-FFF2-40B4-BE49-F238E27FC236}">
              <a16:creationId xmlns:a16="http://schemas.microsoft.com/office/drawing/2014/main" id="{250C2310-8013-4D84-A99E-720A6F88D3ED}"/>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a:ext>
          </a:extLst>
        </a:blip>
        <a:srcRect/>
        <a:stretch>
          <a:fillRect/>
        </a:stretch>
      </xdr:blipFill>
      <xdr:spPr bwMode="auto">
        <a:xfrm>
          <a:off x="0" y="19941887"/>
          <a:ext cx="7282294" cy="52744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116</xdr:row>
      <xdr:rowOff>43294</xdr:rowOff>
    </xdr:from>
    <xdr:to>
      <xdr:col>0</xdr:col>
      <xdr:colOff>7274719</xdr:colOff>
      <xdr:row>147</xdr:row>
      <xdr:rowOff>69272</xdr:rowOff>
    </xdr:to>
    <xdr:pic>
      <xdr:nvPicPr>
        <xdr:cNvPr id="121" name="Picture 26">
          <a:extLst>
            <a:ext uri="{FF2B5EF4-FFF2-40B4-BE49-F238E27FC236}">
              <a16:creationId xmlns:a16="http://schemas.microsoft.com/office/drawing/2014/main" id="{EBAB3292-EB45-4810-9CA5-175E49A34A60}"/>
            </a:ext>
          </a:extLst>
        </xdr:cNvPr>
        <xdr:cNvPicPr>
          <a:picLocks noChangeAspect="1" noChangeArrowheads="1"/>
        </xdr:cNvPicPr>
      </xdr:nvPicPr>
      <xdr:blipFill rotWithShape="1">
        <a:blip xmlns:r="http://schemas.openxmlformats.org/officeDocument/2006/relationships" r:embed="rId12">
          <a:extLst>
            <a:ext uri="{28A0092B-C50C-407E-A947-70E740481C1C}">
              <a14:useLocalDpi xmlns:a14="http://schemas.microsoft.com/office/drawing/2010/main"/>
            </a:ext>
          </a:extLst>
        </a:blip>
        <a:srcRect r="10023"/>
        <a:stretch/>
      </xdr:blipFill>
      <xdr:spPr bwMode="auto">
        <a:xfrm>
          <a:off x="0" y="26165607"/>
          <a:ext cx="7274719" cy="63005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6435</xdr:colOff>
      <xdr:row>1</xdr:row>
      <xdr:rowOff>373277</xdr:rowOff>
    </xdr:from>
    <xdr:to>
      <xdr:col>8</xdr:col>
      <xdr:colOff>296300</xdr:colOff>
      <xdr:row>1</xdr:row>
      <xdr:rowOff>3613277</xdr:rowOff>
    </xdr:to>
    <xdr:pic>
      <xdr:nvPicPr>
        <xdr:cNvPr id="3" name="Picture 2">
          <a:extLst>
            <a:ext uri="{FF2B5EF4-FFF2-40B4-BE49-F238E27FC236}">
              <a16:creationId xmlns:a16="http://schemas.microsoft.com/office/drawing/2014/main" id="{7AF8F0BD-5F9D-40C9-9261-9B2250A62D7F}"/>
            </a:ext>
          </a:extLst>
        </xdr:cNvPr>
        <xdr:cNvPicPr>
          <a:picLocks noChangeAspect="1"/>
        </xdr:cNvPicPr>
      </xdr:nvPicPr>
      <xdr:blipFill>
        <a:blip xmlns:r="http://schemas.openxmlformats.org/officeDocument/2006/relationships" r:embed="rId1"/>
        <a:stretch>
          <a:fillRect/>
        </a:stretch>
      </xdr:blipFill>
      <xdr:spPr>
        <a:xfrm>
          <a:off x="6435" y="926757"/>
          <a:ext cx="5490000" cy="3240000"/>
        </a:xfrm>
        <a:prstGeom prst="rect">
          <a:avLst/>
        </a:prstGeom>
      </xdr:spPr>
    </xdr:pic>
    <xdr:clientData/>
  </xdr:twoCellAnchor>
  <xdr:twoCellAnchor editAs="oneCell">
    <xdr:from>
      <xdr:col>0</xdr:col>
      <xdr:colOff>0</xdr:colOff>
      <xdr:row>2</xdr:row>
      <xdr:rowOff>315354</xdr:rowOff>
    </xdr:from>
    <xdr:to>
      <xdr:col>8</xdr:col>
      <xdr:colOff>289865</xdr:colOff>
      <xdr:row>2</xdr:row>
      <xdr:rowOff>3555354</xdr:rowOff>
    </xdr:to>
    <xdr:pic>
      <xdr:nvPicPr>
        <xdr:cNvPr id="5" name="Picture 4">
          <a:extLst>
            <a:ext uri="{FF2B5EF4-FFF2-40B4-BE49-F238E27FC236}">
              <a16:creationId xmlns:a16="http://schemas.microsoft.com/office/drawing/2014/main" id="{FEE0EEC8-BCBE-403C-92A6-B2176BFFAA34}"/>
            </a:ext>
          </a:extLst>
        </xdr:cNvPr>
        <xdr:cNvPicPr>
          <a:picLocks noChangeAspect="1"/>
        </xdr:cNvPicPr>
      </xdr:nvPicPr>
      <xdr:blipFill>
        <a:blip xmlns:r="http://schemas.openxmlformats.org/officeDocument/2006/relationships" r:embed="rId2"/>
        <a:stretch>
          <a:fillRect/>
        </a:stretch>
      </xdr:blipFill>
      <xdr:spPr>
        <a:xfrm>
          <a:off x="0" y="4485759"/>
          <a:ext cx="5490000" cy="3240000"/>
        </a:xfrm>
        <a:prstGeom prst="rect">
          <a:avLst/>
        </a:prstGeom>
      </xdr:spPr>
    </xdr:pic>
    <xdr:clientData/>
  </xdr:twoCellAnchor>
  <xdr:twoCellAnchor editAs="oneCell">
    <xdr:from>
      <xdr:col>0</xdr:col>
      <xdr:colOff>0</xdr:colOff>
      <xdr:row>4</xdr:row>
      <xdr:rowOff>250996</xdr:rowOff>
    </xdr:from>
    <xdr:to>
      <xdr:col>8</xdr:col>
      <xdr:colOff>289865</xdr:colOff>
      <xdr:row>4</xdr:row>
      <xdr:rowOff>3490996</xdr:rowOff>
    </xdr:to>
    <xdr:pic>
      <xdr:nvPicPr>
        <xdr:cNvPr id="6" name="Picture 5">
          <a:extLst>
            <a:ext uri="{FF2B5EF4-FFF2-40B4-BE49-F238E27FC236}">
              <a16:creationId xmlns:a16="http://schemas.microsoft.com/office/drawing/2014/main" id="{D8177074-D141-4CBD-8706-695AC3DC186B}"/>
            </a:ext>
          </a:extLst>
        </xdr:cNvPr>
        <xdr:cNvPicPr>
          <a:picLocks noChangeAspect="1"/>
        </xdr:cNvPicPr>
      </xdr:nvPicPr>
      <xdr:blipFill>
        <a:blip xmlns:r="http://schemas.openxmlformats.org/officeDocument/2006/relationships" r:embed="rId3"/>
        <a:stretch>
          <a:fillRect/>
        </a:stretch>
      </xdr:blipFill>
      <xdr:spPr>
        <a:xfrm>
          <a:off x="0" y="11635946"/>
          <a:ext cx="5490000" cy="3240000"/>
        </a:xfrm>
        <a:prstGeom prst="rect">
          <a:avLst/>
        </a:prstGeom>
      </xdr:spPr>
    </xdr:pic>
    <xdr:clientData/>
  </xdr:twoCellAnchor>
  <xdr:twoCellAnchor editAs="oneCell">
    <xdr:from>
      <xdr:col>0</xdr:col>
      <xdr:colOff>0</xdr:colOff>
      <xdr:row>3</xdr:row>
      <xdr:rowOff>289612</xdr:rowOff>
    </xdr:from>
    <xdr:to>
      <xdr:col>8</xdr:col>
      <xdr:colOff>289865</xdr:colOff>
      <xdr:row>3</xdr:row>
      <xdr:rowOff>3529612</xdr:rowOff>
    </xdr:to>
    <xdr:pic>
      <xdr:nvPicPr>
        <xdr:cNvPr id="7" name="Picture 6">
          <a:extLst>
            <a:ext uri="{FF2B5EF4-FFF2-40B4-BE49-F238E27FC236}">
              <a16:creationId xmlns:a16="http://schemas.microsoft.com/office/drawing/2014/main" id="{B4820FE7-77E0-4E6C-B024-1BC7F42B4504}"/>
            </a:ext>
          </a:extLst>
        </xdr:cNvPr>
        <xdr:cNvPicPr>
          <a:picLocks noChangeAspect="1"/>
        </xdr:cNvPicPr>
      </xdr:nvPicPr>
      <xdr:blipFill>
        <a:blip xmlns:r="http://schemas.openxmlformats.org/officeDocument/2006/relationships" r:embed="rId4"/>
        <a:stretch>
          <a:fillRect/>
        </a:stretch>
      </xdr:blipFill>
      <xdr:spPr>
        <a:xfrm>
          <a:off x="0" y="8031893"/>
          <a:ext cx="5490000" cy="3240000"/>
        </a:xfrm>
        <a:prstGeom prst="rect">
          <a:avLst/>
        </a:prstGeom>
      </xdr:spPr>
    </xdr:pic>
    <xdr:clientData/>
  </xdr:twoCellAnchor>
  <xdr:twoCellAnchor editAs="oneCell">
    <xdr:from>
      <xdr:col>0</xdr:col>
      <xdr:colOff>0</xdr:colOff>
      <xdr:row>5</xdr:row>
      <xdr:rowOff>289611</xdr:rowOff>
    </xdr:from>
    <xdr:to>
      <xdr:col>8</xdr:col>
      <xdr:colOff>289865</xdr:colOff>
      <xdr:row>5</xdr:row>
      <xdr:rowOff>3529611</xdr:rowOff>
    </xdr:to>
    <xdr:pic>
      <xdr:nvPicPr>
        <xdr:cNvPr id="8" name="Picture 7">
          <a:extLst>
            <a:ext uri="{FF2B5EF4-FFF2-40B4-BE49-F238E27FC236}">
              <a16:creationId xmlns:a16="http://schemas.microsoft.com/office/drawing/2014/main" id="{3AAC2D3A-0D74-4EE8-B219-CD47B0D2FDBE}"/>
            </a:ext>
          </a:extLst>
        </xdr:cNvPr>
        <xdr:cNvPicPr>
          <a:picLocks noChangeAspect="1"/>
        </xdr:cNvPicPr>
      </xdr:nvPicPr>
      <xdr:blipFill>
        <a:blip xmlns:r="http://schemas.openxmlformats.org/officeDocument/2006/relationships" r:embed="rId5"/>
        <a:stretch>
          <a:fillRect/>
        </a:stretch>
      </xdr:blipFill>
      <xdr:spPr>
        <a:xfrm>
          <a:off x="0" y="15175642"/>
          <a:ext cx="5490000" cy="3240000"/>
        </a:xfrm>
        <a:prstGeom prst="rect">
          <a:avLst/>
        </a:prstGeom>
      </xdr:spPr>
    </xdr:pic>
    <xdr:clientData/>
  </xdr:twoCellAnchor>
  <xdr:twoCellAnchor editAs="oneCell">
    <xdr:from>
      <xdr:col>0</xdr:col>
      <xdr:colOff>0</xdr:colOff>
      <xdr:row>6</xdr:row>
      <xdr:rowOff>218819</xdr:rowOff>
    </xdr:from>
    <xdr:to>
      <xdr:col>8</xdr:col>
      <xdr:colOff>289865</xdr:colOff>
      <xdr:row>6</xdr:row>
      <xdr:rowOff>3458819</xdr:rowOff>
    </xdr:to>
    <xdr:pic>
      <xdr:nvPicPr>
        <xdr:cNvPr id="9" name="Picture 8">
          <a:extLst>
            <a:ext uri="{FF2B5EF4-FFF2-40B4-BE49-F238E27FC236}">
              <a16:creationId xmlns:a16="http://schemas.microsoft.com/office/drawing/2014/main" id="{4770DF77-F2D4-4498-90C3-E3D1FF9DDBFE}"/>
            </a:ext>
          </a:extLst>
        </xdr:cNvPr>
        <xdr:cNvPicPr>
          <a:picLocks noChangeAspect="1"/>
        </xdr:cNvPicPr>
      </xdr:nvPicPr>
      <xdr:blipFill>
        <a:blip xmlns:r="http://schemas.openxmlformats.org/officeDocument/2006/relationships" r:embed="rId6"/>
        <a:stretch>
          <a:fillRect/>
        </a:stretch>
      </xdr:blipFill>
      <xdr:spPr>
        <a:xfrm>
          <a:off x="0" y="18734647"/>
          <a:ext cx="5490000" cy="3240000"/>
        </a:xfrm>
        <a:prstGeom prst="rect">
          <a:avLst/>
        </a:prstGeom>
      </xdr:spPr>
    </xdr:pic>
    <xdr:clientData/>
  </xdr:twoCellAnchor>
  <xdr:twoCellAnchor editAs="oneCell">
    <xdr:from>
      <xdr:col>0</xdr:col>
      <xdr:colOff>0</xdr:colOff>
      <xdr:row>7</xdr:row>
      <xdr:rowOff>263868</xdr:rowOff>
    </xdr:from>
    <xdr:to>
      <xdr:col>8</xdr:col>
      <xdr:colOff>289865</xdr:colOff>
      <xdr:row>7</xdr:row>
      <xdr:rowOff>3503868</xdr:rowOff>
    </xdr:to>
    <xdr:pic>
      <xdr:nvPicPr>
        <xdr:cNvPr id="10" name="Picture 9">
          <a:extLst>
            <a:ext uri="{FF2B5EF4-FFF2-40B4-BE49-F238E27FC236}">
              <a16:creationId xmlns:a16="http://schemas.microsoft.com/office/drawing/2014/main" id="{0F9D5E73-7A30-4FD6-BFF7-30C3C78CF4B9}"/>
            </a:ext>
          </a:extLst>
        </xdr:cNvPr>
        <xdr:cNvPicPr>
          <a:picLocks noChangeAspect="1"/>
        </xdr:cNvPicPr>
      </xdr:nvPicPr>
      <xdr:blipFill>
        <a:blip xmlns:r="http://schemas.openxmlformats.org/officeDocument/2006/relationships" r:embed="rId7"/>
        <a:stretch>
          <a:fillRect/>
        </a:stretch>
      </xdr:blipFill>
      <xdr:spPr>
        <a:xfrm>
          <a:off x="0" y="22287213"/>
          <a:ext cx="5490000" cy="3240000"/>
        </a:xfrm>
        <a:prstGeom prst="rect">
          <a:avLst/>
        </a:prstGeom>
      </xdr:spPr>
    </xdr:pic>
    <xdr:clientData/>
  </xdr:twoCellAnchor>
  <xdr:twoCellAnchor editAs="oneCell">
    <xdr:from>
      <xdr:col>0</xdr:col>
      <xdr:colOff>0</xdr:colOff>
      <xdr:row>8</xdr:row>
      <xdr:rowOff>205947</xdr:rowOff>
    </xdr:from>
    <xdr:to>
      <xdr:col>8</xdr:col>
      <xdr:colOff>289865</xdr:colOff>
      <xdr:row>8</xdr:row>
      <xdr:rowOff>3445947</xdr:rowOff>
    </xdr:to>
    <xdr:pic>
      <xdr:nvPicPr>
        <xdr:cNvPr id="11" name="Picture 10">
          <a:extLst>
            <a:ext uri="{FF2B5EF4-FFF2-40B4-BE49-F238E27FC236}">
              <a16:creationId xmlns:a16="http://schemas.microsoft.com/office/drawing/2014/main" id="{B0ACC061-BA87-43B3-9750-B7123C94DC54}"/>
            </a:ext>
          </a:extLst>
        </xdr:cNvPr>
        <xdr:cNvPicPr>
          <a:picLocks noChangeAspect="1"/>
        </xdr:cNvPicPr>
      </xdr:nvPicPr>
      <xdr:blipFill>
        <a:blip xmlns:r="http://schemas.openxmlformats.org/officeDocument/2006/relationships" r:embed="rId8"/>
        <a:stretch>
          <a:fillRect/>
        </a:stretch>
      </xdr:blipFill>
      <xdr:spPr>
        <a:xfrm>
          <a:off x="0" y="25801167"/>
          <a:ext cx="5490000" cy="3240000"/>
        </a:xfrm>
        <a:prstGeom prst="rect">
          <a:avLst/>
        </a:prstGeom>
      </xdr:spPr>
    </xdr:pic>
    <xdr:clientData/>
  </xdr:twoCellAnchor>
  <xdr:twoCellAnchor editAs="oneCell">
    <xdr:from>
      <xdr:col>0</xdr:col>
      <xdr:colOff>12872</xdr:colOff>
      <xdr:row>17</xdr:row>
      <xdr:rowOff>225253</xdr:rowOff>
    </xdr:from>
    <xdr:to>
      <xdr:col>8</xdr:col>
      <xdr:colOff>302737</xdr:colOff>
      <xdr:row>17</xdr:row>
      <xdr:rowOff>3465253</xdr:rowOff>
    </xdr:to>
    <xdr:pic>
      <xdr:nvPicPr>
        <xdr:cNvPr id="12" name="Picture 11">
          <a:extLst>
            <a:ext uri="{FF2B5EF4-FFF2-40B4-BE49-F238E27FC236}">
              <a16:creationId xmlns:a16="http://schemas.microsoft.com/office/drawing/2014/main" id="{A80A0621-AFCF-4306-8498-5D10D405E09E}"/>
            </a:ext>
          </a:extLst>
        </xdr:cNvPr>
        <xdr:cNvPicPr>
          <a:picLocks noChangeAspect="1"/>
        </xdr:cNvPicPr>
      </xdr:nvPicPr>
      <xdr:blipFill>
        <a:blip xmlns:r="http://schemas.openxmlformats.org/officeDocument/2006/relationships" r:embed="rId9"/>
        <a:stretch>
          <a:fillRect/>
        </a:stretch>
      </xdr:blipFill>
      <xdr:spPr>
        <a:xfrm>
          <a:off x="12872" y="58450034"/>
          <a:ext cx="5490000" cy="3240000"/>
        </a:xfrm>
        <a:prstGeom prst="rect">
          <a:avLst/>
        </a:prstGeom>
      </xdr:spPr>
    </xdr:pic>
    <xdr:clientData/>
  </xdr:twoCellAnchor>
  <xdr:twoCellAnchor editAs="oneCell">
    <xdr:from>
      <xdr:col>0</xdr:col>
      <xdr:colOff>0</xdr:colOff>
      <xdr:row>11</xdr:row>
      <xdr:rowOff>180203</xdr:rowOff>
    </xdr:from>
    <xdr:to>
      <xdr:col>8</xdr:col>
      <xdr:colOff>289865</xdr:colOff>
      <xdr:row>11</xdr:row>
      <xdr:rowOff>3420203</xdr:rowOff>
    </xdr:to>
    <xdr:pic>
      <xdr:nvPicPr>
        <xdr:cNvPr id="13" name="Picture 12">
          <a:extLst>
            <a:ext uri="{FF2B5EF4-FFF2-40B4-BE49-F238E27FC236}">
              <a16:creationId xmlns:a16="http://schemas.microsoft.com/office/drawing/2014/main" id="{5EE38294-8A41-4CE3-BFD5-979ED9411ACF}"/>
            </a:ext>
          </a:extLst>
        </xdr:cNvPr>
        <xdr:cNvPicPr>
          <a:picLocks noChangeAspect="1"/>
        </xdr:cNvPicPr>
      </xdr:nvPicPr>
      <xdr:blipFill>
        <a:blip xmlns:r="http://schemas.openxmlformats.org/officeDocument/2006/relationships" r:embed="rId10"/>
        <a:stretch>
          <a:fillRect/>
        </a:stretch>
      </xdr:blipFill>
      <xdr:spPr>
        <a:xfrm>
          <a:off x="0" y="36574714"/>
          <a:ext cx="5490000" cy="3240000"/>
        </a:xfrm>
        <a:prstGeom prst="rect">
          <a:avLst/>
        </a:prstGeom>
      </xdr:spPr>
    </xdr:pic>
    <xdr:clientData/>
  </xdr:twoCellAnchor>
  <xdr:twoCellAnchor editAs="oneCell">
    <xdr:from>
      <xdr:col>0</xdr:col>
      <xdr:colOff>0</xdr:colOff>
      <xdr:row>9</xdr:row>
      <xdr:rowOff>330991</xdr:rowOff>
    </xdr:from>
    <xdr:to>
      <xdr:col>8</xdr:col>
      <xdr:colOff>289865</xdr:colOff>
      <xdr:row>9</xdr:row>
      <xdr:rowOff>3570991</xdr:rowOff>
    </xdr:to>
    <xdr:pic>
      <xdr:nvPicPr>
        <xdr:cNvPr id="14" name="Picture 13">
          <a:extLst>
            <a:ext uri="{FF2B5EF4-FFF2-40B4-BE49-F238E27FC236}">
              <a16:creationId xmlns:a16="http://schemas.microsoft.com/office/drawing/2014/main" id="{DB6BB51E-A98D-42C0-96CA-5EFA4AAFFE03}"/>
            </a:ext>
          </a:extLst>
        </xdr:cNvPr>
        <xdr:cNvPicPr>
          <a:picLocks noChangeAspect="1"/>
        </xdr:cNvPicPr>
      </xdr:nvPicPr>
      <xdr:blipFill>
        <a:blip xmlns:r="http://schemas.openxmlformats.org/officeDocument/2006/relationships" r:embed="rId11"/>
        <a:stretch>
          <a:fillRect/>
        </a:stretch>
      </xdr:blipFill>
      <xdr:spPr>
        <a:xfrm>
          <a:off x="0" y="29433727"/>
          <a:ext cx="5490000" cy="3240000"/>
        </a:xfrm>
        <a:prstGeom prst="rect">
          <a:avLst/>
        </a:prstGeom>
      </xdr:spPr>
    </xdr:pic>
    <xdr:clientData/>
  </xdr:twoCellAnchor>
  <xdr:twoCellAnchor editAs="oneCell">
    <xdr:from>
      <xdr:col>0</xdr:col>
      <xdr:colOff>0</xdr:colOff>
      <xdr:row>10</xdr:row>
      <xdr:rowOff>270303</xdr:rowOff>
    </xdr:from>
    <xdr:to>
      <xdr:col>8</xdr:col>
      <xdr:colOff>289865</xdr:colOff>
      <xdr:row>10</xdr:row>
      <xdr:rowOff>3510303</xdr:rowOff>
    </xdr:to>
    <xdr:pic>
      <xdr:nvPicPr>
        <xdr:cNvPr id="15" name="Picture 14">
          <a:extLst>
            <a:ext uri="{FF2B5EF4-FFF2-40B4-BE49-F238E27FC236}">
              <a16:creationId xmlns:a16="http://schemas.microsoft.com/office/drawing/2014/main" id="{A174BD76-760C-4EC5-A3E7-D271B034F780}"/>
            </a:ext>
          </a:extLst>
        </xdr:cNvPr>
        <xdr:cNvPicPr>
          <a:picLocks noChangeAspect="1"/>
        </xdr:cNvPicPr>
      </xdr:nvPicPr>
      <xdr:blipFill>
        <a:blip xmlns:r="http://schemas.openxmlformats.org/officeDocument/2006/relationships" r:embed="rId12"/>
        <a:stretch>
          <a:fillRect/>
        </a:stretch>
      </xdr:blipFill>
      <xdr:spPr>
        <a:xfrm>
          <a:off x="0" y="33009273"/>
          <a:ext cx="5490000" cy="3240000"/>
        </a:xfrm>
        <a:prstGeom prst="rect">
          <a:avLst/>
        </a:prstGeom>
      </xdr:spPr>
    </xdr:pic>
    <xdr:clientData/>
  </xdr:twoCellAnchor>
  <xdr:twoCellAnchor editAs="oneCell">
    <xdr:from>
      <xdr:col>0</xdr:col>
      <xdr:colOff>0</xdr:colOff>
      <xdr:row>12</xdr:row>
      <xdr:rowOff>263869</xdr:rowOff>
    </xdr:from>
    <xdr:to>
      <xdr:col>8</xdr:col>
      <xdr:colOff>289865</xdr:colOff>
      <xdr:row>12</xdr:row>
      <xdr:rowOff>3503869</xdr:rowOff>
    </xdr:to>
    <xdr:pic>
      <xdr:nvPicPr>
        <xdr:cNvPr id="16" name="Picture 15">
          <a:extLst>
            <a:ext uri="{FF2B5EF4-FFF2-40B4-BE49-F238E27FC236}">
              <a16:creationId xmlns:a16="http://schemas.microsoft.com/office/drawing/2014/main" id="{0E42F751-09E4-44A4-90EF-16FB907F525F}"/>
            </a:ext>
          </a:extLst>
        </xdr:cNvPr>
        <xdr:cNvPicPr>
          <a:picLocks noChangeAspect="1"/>
        </xdr:cNvPicPr>
      </xdr:nvPicPr>
      <xdr:blipFill>
        <a:blip xmlns:r="http://schemas.openxmlformats.org/officeDocument/2006/relationships" r:embed="rId13"/>
        <a:stretch>
          <a:fillRect/>
        </a:stretch>
      </xdr:blipFill>
      <xdr:spPr>
        <a:xfrm>
          <a:off x="0" y="40165896"/>
          <a:ext cx="5490000" cy="3240000"/>
        </a:xfrm>
        <a:prstGeom prst="rect">
          <a:avLst/>
        </a:prstGeom>
      </xdr:spPr>
    </xdr:pic>
    <xdr:clientData/>
  </xdr:twoCellAnchor>
  <xdr:twoCellAnchor editAs="oneCell">
    <xdr:from>
      <xdr:col>0</xdr:col>
      <xdr:colOff>0</xdr:colOff>
      <xdr:row>13</xdr:row>
      <xdr:rowOff>250997</xdr:rowOff>
    </xdr:from>
    <xdr:to>
      <xdr:col>8</xdr:col>
      <xdr:colOff>289865</xdr:colOff>
      <xdr:row>13</xdr:row>
      <xdr:rowOff>3490997</xdr:rowOff>
    </xdr:to>
    <xdr:pic>
      <xdr:nvPicPr>
        <xdr:cNvPr id="17" name="Picture 16">
          <a:extLst>
            <a:ext uri="{FF2B5EF4-FFF2-40B4-BE49-F238E27FC236}">
              <a16:creationId xmlns:a16="http://schemas.microsoft.com/office/drawing/2014/main" id="{5E33D076-76D2-4C57-8549-75A747300B90}"/>
            </a:ext>
          </a:extLst>
        </xdr:cNvPr>
        <xdr:cNvPicPr>
          <a:picLocks noChangeAspect="1"/>
        </xdr:cNvPicPr>
      </xdr:nvPicPr>
      <xdr:blipFill>
        <a:blip xmlns:r="http://schemas.openxmlformats.org/officeDocument/2006/relationships" r:embed="rId14"/>
        <a:stretch>
          <a:fillRect/>
        </a:stretch>
      </xdr:blipFill>
      <xdr:spPr>
        <a:xfrm>
          <a:off x="0" y="43853616"/>
          <a:ext cx="5490000" cy="3240000"/>
        </a:xfrm>
        <a:prstGeom prst="rect">
          <a:avLst/>
        </a:prstGeom>
      </xdr:spPr>
    </xdr:pic>
    <xdr:clientData/>
  </xdr:twoCellAnchor>
  <xdr:twoCellAnchor editAs="oneCell">
    <xdr:from>
      <xdr:col>0</xdr:col>
      <xdr:colOff>0</xdr:colOff>
      <xdr:row>14</xdr:row>
      <xdr:rowOff>250997</xdr:rowOff>
    </xdr:from>
    <xdr:to>
      <xdr:col>8</xdr:col>
      <xdr:colOff>289865</xdr:colOff>
      <xdr:row>14</xdr:row>
      <xdr:rowOff>3490997</xdr:rowOff>
    </xdr:to>
    <xdr:pic>
      <xdr:nvPicPr>
        <xdr:cNvPr id="18" name="Picture 17">
          <a:extLst>
            <a:ext uri="{FF2B5EF4-FFF2-40B4-BE49-F238E27FC236}">
              <a16:creationId xmlns:a16="http://schemas.microsoft.com/office/drawing/2014/main" id="{D704B6FD-EEA5-43D8-A2FB-BA20D0FAC505}"/>
            </a:ext>
          </a:extLst>
        </xdr:cNvPr>
        <xdr:cNvPicPr>
          <a:picLocks noChangeAspect="1"/>
        </xdr:cNvPicPr>
      </xdr:nvPicPr>
      <xdr:blipFill>
        <a:blip xmlns:r="http://schemas.openxmlformats.org/officeDocument/2006/relationships" r:embed="rId15"/>
        <a:stretch>
          <a:fillRect/>
        </a:stretch>
      </xdr:blipFill>
      <xdr:spPr>
        <a:xfrm>
          <a:off x="0" y="47509156"/>
          <a:ext cx="5490000" cy="3240000"/>
        </a:xfrm>
        <a:prstGeom prst="rect">
          <a:avLst/>
        </a:prstGeom>
      </xdr:spPr>
    </xdr:pic>
    <xdr:clientData/>
  </xdr:twoCellAnchor>
  <xdr:twoCellAnchor editAs="oneCell">
    <xdr:from>
      <xdr:col>0</xdr:col>
      <xdr:colOff>0</xdr:colOff>
      <xdr:row>15</xdr:row>
      <xdr:rowOff>308920</xdr:rowOff>
    </xdr:from>
    <xdr:to>
      <xdr:col>8</xdr:col>
      <xdr:colOff>289865</xdr:colOff>
      <xdr:row>15</xdr:row>
      <xdr:rowOff>3548920</xdr:rowOff>
    </xdr:to>
    <xdr:pic>
      <xdr:nvPicPr>
        <xdr:cNvPr id="19" name="Picture 18">
          <a:extLst>
            <a:ext uri="{FF2B5EF4-FFF2-40B4-BE49-F238E27FC236}">
              <a16:creationId xmlns:a16="http://schemas.microsoft.com/office/drawing/2014/main" id="{029965D4-1BA2-4E46-AE17-2FCC7628BFF5}"/>
            </a:ext>
          </a:extLst>
        </xdr:cNvPr>
        <xdr:cNvPicPr>
          <a:picLocks noChangeAspect="1"/>
        </xdr:cNvPicPr>
      </xdr:nvPicPr>
      <xdr:blipFill>
        <a:blip xmlns:r="http://schemas.openxmlformats.org/officeDocument/2006/relationships" r:embed="rId16"/>
        <a:stretch>
          <a:fillRect/>
        </a:stretch>
      </xdr:blipFill>
      <xdr:spPr>
        <a:xfrm>
          <a:off x="0" y="51222620"/>
          <a:ext cx="5490000" cy="3240000"/>
        </a:xfrm>
        <a:prstGeom prst="rect">
          <a:avLst/>
        </a:prstGeom>
      </xdr:spPr>
    </xdr:pic>
    <xdr:clientData/>
  </xdr:twoCellAnchor>
  <xdr:twoCellAnchor editAs="oneCell">
    <xdr:from>
      <xdr:col>0</xdr:col>
      <xdr:colOff>0</xdr:colOff>
      <xdr:row>16</xdr:row>
      <xdr:rowOff>341097</xdr:rowOff>
    </xdr:from>
    <xdr:to>
      <xdr:col>8</xdr:col>
      <xdr:colOff>289865</xdr:colOff>
      <xdr:row>16</xdr:row>
      <xdr:rowOff>3581097</xdr:rowOff>
    </xdr:to>
    <xdr:pic>
      <xdr:nvPicPr>
        <xdr:cNvPr id="20" name="Picture 19">
          <a:extLst>
            <a:ext uri="{FF2B5EF4-FFF2-40B4-BE49-F238E27FC236}">
              <a16:creationId xmlns:a16="http://schemas.microsoft.com/office/drawing/2014/main" id="{A576DD30-8E0B-4604-9807-04732A175E30}"/>
            </a:ext>
          </a:extLst>
        </xdr:cNvPr>
        <xdr:cNvPicPr>
          <a:picLocks noChangeAspect="1"/>
        </xdr:cNvPicPr>
      </xdr:nvPicPr>
      <xdr:blipFill>
        <a:blip xmlns:r="http://schemas.openxmlformats.org/officeDocument/2006/relationships" r:embed="rId17"/>
        <a:stretch>
          <a:fillRect/>
        </a:stretch>
      </xdr:blipFill>
      <xdr:spPr>
        <a:xfrm>
          <a:off x="0" y="54910338"/>
          <a:ext cx="5490000" cy="3240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xdr:row>
      <xdr:rowOff>199909</xdr:rowOff>
    </xdr:from>
    <xdr:to>
      <xdr:col>6</xdr:col>
      <xdr:colOff>628049</xdr:colOff>
      <xdr:row>1</xdr:row>
      <xdr:rowOff>3079909</xdr:rowOff>
    </xdr:to>
    <xdr:pic>
      <xdr:nvPicPr>
        <xdr:cNvPr id="10" name="Picture 9">
          <a:extLst>
            <a:ext uri="{FF2B5EF4-FFF2-40B4-BE49-F238E27FC236}">
              <a16:creationId xmlns:a16="http://schemas.microsoft.com/office/drawing/2014/main" id="{2F4DE830-DACC-4B6C-8CFC-C20CC3E5B473}"/>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0" y="752594"/>
          <a:ext cx="4508605" cy="2880000"/>
        </a:xfrm>
        <a:prstGeom prst="rect">
          <a:avLst/>
        </a:prstGeom>
      </xdr:spPr>
    </xdr:pic>
    <xdr:clientData/>
  </xdr:twoCellAnchor>
  <xdr:twoCellAnchor editAs="oneCell">
    <xdr:from>
      <xdr:col>0</xdr:col>
      <xdr:colOff>0</xdr:colOff>
      <xdr:row>2</xdr:row>
      <xdr:rowOff>235191</xdr:rowOff>
    </xdr:from>
    <xdr:to>
      <xdr:col>7</xdr:col>
      <xdr:colOff>219147</xdr:colOff>
      <xdr:row>2</xdr:row>
      <xdr:rowOff>3115191</xdr:rowOff>
    </xdr:to>
    <xdr:pic>
      <xdr:nvPicPr>
        <xdr:cNvPr id="13" name="Picture 12">
          <a:extLst>
            <a:ext uri="{FF2B5EF4-FFF2-40B4-BE49-F238E27FC236}">
              <a16:creationId xmlns:a16="http://schemas.microsoft.com/office/drawing/2014/main" id="{21C86F61-37EF-46CC-851D-8275143FB645}"/>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0" y="3945238"/>
          <a:ext cx="4746462" cy="2880000"/>
        </a:xfrm>
        <a:prstGeom prst="rect">
          <a:avLst/>
        </a:prstGeom>
      </xdr:spPr>
    </xdr:pic>
    <xdr:clientData/>
  </xdr:twoCellAnchor>
  <xdr:twoCellAnchor editAs="oneCell">
    <xdr:from>
      <xdr:col>8</xdr:col>
      <xdr:colOff>1</xdr:colOff>
      <xdr:row>2</xdr:row>
      <xdr:rowOff>235191</xdr:rowOff>
    </xdr:from>
    <xdr:to>
      <xdr:col>13</xdr:col>
      <xdr:colOff>605814</xdr:colOff>
      <xdr:row>2</xdr:row>
      <xdr:rowOff>3115191</xdr:rowOff>
    </xdr:to>
    <xdr:pic>
      <xdr:nvPicPr>
        <xdr:cNvPr id="14" name="Picture 13" descr="A close up of a piece of paper&#10;&#10;Description automatically generated">
          <a:extLst>
            <a:ext uri="{FF2B5EF4-FFF2-40B4-BE49-F238E27FC236}">
              <a16:creationId xmlns:a16="http://schemas.microsoft.com/office/drawing/2014/main" id="{3605840C-1DB0-47BB-975D-BA9ABC7F553C}"/>
            </a:ext>
          </a:extLst>
        </xdr:cNvPr>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a:xfrm>
          <a:off x="5174075" y="3945238"/>
          <a:ext cx="3839609" cy="2880000"/>
        </a:xfrm>
        <a:prstGeom prst="rect">
          <a:avLst/>
        </a:prstGeom>
      </xdr:spPr>
    </xdr:pic>
    <xdr:clientData/>
  </xdr:twoCellAnchor>
  <xdr:twoCellAnchor editAs="oneCell">
    <xdr:from>
      <xdr:col>8</xdr:col>
      <xdr:colOff>17638</xdr:colOff>
      <xdr:row>1</xdr:row>
      <xdr:rowOff>199908</xdr:rowOff>
    </xdr:from>
    <xdr:to>
      <xdr:col>13</xdr:col>
      <xdr:colOff>623842</xdr:colOff>
      <xdr:row>1</xdr:row>
      <xdr:rowOff>3079908</xdr:rowOff>
    </xdr:to>
    <xdr:pic>
      <xdr:nvPicPr>
        <xdr:cNvPr id="15" name="Picture 14" descr="A close up of a piece of paper&#10;&#10;Description automatically generated">
          <a:extLst>
            <a:ext uri="{FF2B5EF4-FFF2-40B4-BE49-F238E27FC236}">
              <a16:creationId xmlns:a16="http://schemas.microsoft.com/office/drawing/2014/main" id="{638A8E18-149A-4BB8-91C9-F86E184AE4D2}"/>
            </a:ext>
          </a:extLst>
        </xdr:cNvPr>
        <xdr:cNvPicPr>
          <a:picLocks noChangeAspect="1"/>
        </xdr:cNvPicPr>
      </xdr:nvPicPr>
      <xdr:blipFill>
        <a:blip xmlns:r="http://schemas.openxmlformats.org/officeDocument/2006/relationships" r:embed="rId4" cstate="email">
          <a:extLst>
            <a:ext uri="{28A0092B-C50C-407E-A947-70E740481C1C}">
              <a14:useLocalDpi xmlns:a14="http://schemas.microsoft.com/office/drawing/2010/main"/>
            </a:ext>
          </a:extLst>
        </a:blip>
        <a:stretch>
          <a:fillRect/>
        </a:stretch>
      </xdr:blipFill>
      <xdr:spPr>
        <a:xfrm>
          <a:off x="5191712" y="752593"/>
          <a:ext cx="3840000" cy="2880000"/>
        </a:xfrm>
        <a:prstGeom prst="rect">
          <a:avLst/>
        </a:prstGeom>
      </xdr:spPr>
    </xdr:pic>
    <xdr:clientData/>
  </xdr:twoCellAnchor>
  <xdr:twoCellAnchor editAs="oneCell">
    <xdr:from>
      <xdr:col>0</xdr:col>
      <xdr:colOff>1</xdr:colOff>
      <xdr:row>3</xdr:row>
      <xdr:rowOff>223443</xdr:rowOff>
    </xdr:from>
    <xdr:to>
      <xdr:col>7</xdr:col>
      <xdr:colOff>253947</xdr:colOff>
      <xdr:row>3</xdr:row>
      <xdr:rowOff>3103443</xdr:rowOff>
    </xdr:to>
    <xdr:pic>
      <xdr:nvPicPr>
        <xdr:cNvPr id="17" name="Picture 16">
          <a:extLst>
            <a:ext uri="{FF2B5EF4-FFF2-40B4-BE49-F238E27FC236}">
              <a16:creationId xmlns:a16="http://schemas.microsoft.com/office/drawing/2014/main" id="{6826861C-5165-4C4F-A8BB-C980DF8EC88B}"/>
            </a:ext>
          </a:extLst>
        </xdr:cNvPr>
        <xdr:cNvPicPr>
          <a:picLocks noChangeAspect="1"/>
        </xdr:cNvPicPr>
      </xdr:nvPicPr>
      <xdr:blipFill>
        <a:blip xmlns:r="http://schemas.openxmlformats.org/officeDocument/2006/relationships" r:embed="rId5" cstate="email">
          <a:extLst>
            <a:ext uri="{28A0092B-C50C-407E-A947-70E740481C1C}">
              <a14:useLocalDpi xmlns:a14="http://schemas.microsoft.com/office/drawing/2010/main"/>
            </a:ext>
          </a:extLst>
        </a:blip>
        <a:stretch>
          <a:fillRect/>
        </a:stretch>
      </xdr:blipFill>
      <xdr:spPr>
        <a:xfrm>
          <a:off x="1" y="7055573"/>
          <a:ext cx="4781261" cy="2880000"/>
        </a:xfrm>
        <a:prstGeom prst="rect">
          <a:avLst/>
        </a:prstGeom>
      </xdr:spPr>
    </xdr:pic>
    <xdr:clientData/>
  </xdr:twoCellAnchor>
  <xdr:twoCellAnchor editAs="oneCell">
    <xdr:from>
      <xdr:col>8</xdr:col>
      <xdr:colOff>0</xdr:colOff>
      <xdr:row>3</xdr:row>
      <xdr:rowOff>223443</xdr:rowOff>
    </xdr:from>
    <xdr:to>
      <xdr:col>13</xdr:col>
      <xdr:colOff>606204</xdr:colOff>
      <xdr:row>3</xdr:row>
      <xdr:rowOff>3103443</xdr:rowOff>
    </xdr:to>
    <xdr:pic>
      <xdr:nvPicPr>
        <xdr:cNvPr id="18" name="Picture 17" descr="A close up of a piece of paper&#10;&#10;Description automatically generated">
          <a:extLst>
            <a:ext uri="{FF2B5EF4-FFF2-40B4-BE49-F238E27FC236}">
              <a16:creationId xmlns:a16="http://schemas.microsoft.com/office/drawing/2014/main" id="{4805AE5E-2B82-4E38-8742-87F8E5E2570C}"/>
            </a:ext>
          </a:extLst>
        </xdr:cNvPr>
        <xdr:cNvPicPr>
          <a:picLocks noChangeAspect="1"/>
        </xdr:cNvPicPr>
      </xdr:nvPicPr>
      <xdr:blipFill>
        <a:blip xmlns:r="http://schemas.openxmlformats.org/officeDocument/2006/relationships" r:embed="rId6" cstate="email">
          <a:extLst>
            <a:ext uri="{28A0092B-C50C-407E-A947-70E740481C1C}">
              <a14:useLocalDpi xmlns:a14="http://schemas.microsoft.com/office/drawing/2010/main"/>
            </a:ext>
          </a:extLst>
        </a:blip>
        <a:stretch>
          <a:fillRect/>
        </a:stretch>
      </xdr:blipFill>
      <xdr:spPr>
        <a:xfrm>
          <a:off x="5174074" y="7055573"/>
          <a:ext cx="3840000" cy="2880000"/>
        </a:xfrm>
        <a:prstGeom prst="rect">
          <a:avLst/>
        </a:prstGeom>
      </xdr:spPr>
    </xdr:pic>
    <xdr:clientData/>
  </xdr:twoCellAnchor>
  <xdr:twoCellAnchor editAs="oneCell">
    <xdr:from>
      <xdr:col>0</xdr:col>
      <xdr:colOff>1</xdr:colOff>
      <xdr:row>4</xdr:row>
      <xdr:rowOff>286984</xdr:rowOff>
    </xdr:from>
    <xdr:to>
      <xdr:col>7</xdr:col>
      <xdr:colOff>326447</xdr:colOff>
      <xdr:row>4</xdr:row>
      <xdr:rowOff>3166984</xdr:rowOff>
    </xdr:to>
    <xdr:pic>
      <xdr:nvPicPr>
        <xdr:cNvPr id="20" name="Picture 19">
          <a:extLst>
            <a:ext uri="{FF2B5EF4-FFF2-40B4-BE49-F238E27FC236}">
              <a16:creationId xmlns:a16="http://schemas.microsoft.com/office/drawing/2014/main" id="{B985AE71-555D-4639-AFAC-638931FD511D}"/>
            </a:ext>
          </a:extLst>
        </xdr:cNvPr>
        <xdr:cNvPicPr>
          <a:picLocks noChangeAspect="1"/>
        </xdr:cNvPicPr>
      </xdr:nvPicPr>
      <xdr:blipFill>
        <a:blip xmlns:r="http://schemas.openxmlformats.org/officeDocument/2006/relationships" r:embed="rId7" cstate="email">
          <a:extLst>
            <a:ext uri="{28A0092B-C50C-407E-A947-70E740481C1C}">
              <a14:useLocalDpi xmlns:a14="http://schemas.microsoft.com/office/drawing/2010/main"/>
            </a:ext>
          </a:extLst>
        </a:blip>
        <a:stretch>
          <a:fillRect/>
        </a:stretch>
      </xdr:blipFill>
      <xdr:spPr>
        <a:xfrm>
          <a:off x="1" y="10297759"/>
          <a:ext cx="4860346" cy="2880000"/>
        </a:xfrm>
        <a:prstGeom prst="rect">
          <a:avLst/>
        </a:prstGeom>
      </xdr:spPr>
    </xdr:pic>
    <xdr:clientData/>
  </xdr:twoCellAnchor>
  <xdr:twoCellAnchor editAs="oneCell">
    <xdr:from>
      <xdr:col>8</xdr:col>
      <xdr:colOff>0</xdr:colOff>
      <xdr:row>4</xdr:row>
      <xdr:rowOff>282221</xdr:rowOff>
    </xdr:from>
    <xdr:to>
      <xdr:col>13</xdr:col>
      <xdr:colOff>606204</xdr:colOff>
      <xdr:row>4</xdr:row>
      <xdr:rowOff>3162221</xdr:rowOff>
    </xdr:to>
    <xdr:pic>
      <xdr:nvPicPr>
        <xdr:cNvPr id="21" name="Picture 20" descr="A close up of text on a white background&#10;&#10;Description automatically generated">
          <a:extLst>
            <a:ext uri="{FF2B5EF4-FFF2-40B4-BE49-F238E27FC236}">
              <a16:creationId xmlns:a16="http://schemas.microsoft.com/office/drawing/2014/main" id="{510C5D83-5714-46AB-A0C7-3DFC1714D2D6}"/>
            </a:ext>
          </a:extLst>
        </xdr:cNvPr>
        <xdr:cNvPicPr>
          <a:picLocks noChangeAspect="1"/>
        </xdr:cNvPicPr>
      </xdr:nvPicPr>
      <xdr:blipFill>
        <a:blip xmlns:r="http://schemas.openxmlformats.org/officeDocument/2006/relationships" r:embed="rId8" cstate="email">
          <a:extLst>
            <a:ext uri="{28A0092B-C50C-407E-A947-70E740481C1C}">
              <a14:useLocalDpi xmlns:a14="http://schemas.microsoft.com/office/drawing/2010/main"/>
            </a:ext>
          </a:extLst>
        </a:blip>
        <a:stretch>
          <a:fillRect/>
        </a:stretch>
      </xdr:blipFill>
      <xdr:spPr>
        <a:xfrm>
          <a:off x="5174074" y="10295231"/>
          <a:ext cx="3840000" cy="2880000"/>
        </a:xfrm>
        <a:prstGeom prst="rect">
          <a:avLst/>
        </a:prstGeom>
      </xdr:spPr>
    </xdr:pic>
    <xdr:clientData/>
  </xdr:twoCellAnchor>
  <xdr:twoCellAnchor editAs="oneCell">
    <xdr:from>
      <xdr:col>0</xdr:col>
      <xdr:colOff>0</xdr:colOff>
      <xdr:row>5</xdr:row>
      <xdr:rowOff>217553</xdr:rowOff>
    </xdr:from>
    <xdr:to>
      <xdr:col>6</xdr:col>
      <xdr:colOff>230804</xdr:colOff>
      <xdr:row>5</xdr:row>
      <xdr:rowOff>3097553</xdr:rowOff>
    </xdr:to>
    <xdr:pic>
      <xdr:nvPicPr>
        <xdr:cNvPr id="23" name="Picture 22">
          <a:extLst>
            <a:ext uri="{FF2B5EF4-FFF2-40B4-BE49-F238E27FC236}">
              <a16:creationId xmlns:a16="http://schemas.microsoft.com/office/drawing/2014/main" id="{346DF5EC-B84A-4FF9-BD63-6503D3041B75}"/>
            </a:ext>
          </a:extLst>
        </xdr:cNvPr>
        <xdr:cNvPicPr>
          <a:picLocks noChangeAspect="1"/>
        </xdr:cNvPicPr>
      </xdr:nvPicPr>
      <xdr:blipFill>
        <a:blip xmlns:r="http://schemas.openxmlformats.org/officeDocument/2006/relationships" r:embed="rId9" cstate="email">
          <a:extLst>
            <a:ext uri="{28A0092B-C50C-407E-A947-70E740481C1C}">
              <a14:useLocalDpi xmlns:a14="http://schemas.microsoft.com/office/drawing/2010/main"/>
            </a:ext>
          </a:extLst>
        </a:blip>
        <a:stretch>
          <a:fillRect/>
        </a:stretch>
      </xdr:blipFill>
      <xdr:spPr>
        <a:xfrm>
          <a:off x="0" y="13546674"/>
          <a:ext cx="4111360" cy="2880000"/>
        </a:xfrm>
        <a:prstGeom prst="rect">
          <a:avLst/>
        </a:prstGeom>
      </xdr:spPr>
    </xdr:pic>
    <xdr:clientData/>
  </xdr:twoCellAnchor>
  <xdr:twoCellAnchor editAs="oneCell">
    <xdr:from>
      <xdr:col>8</xdr:col>
      <xdr:colOff>0</xdr:colOff>
      <xdr:row>5</xdr:row>
      <xdr:rowOff>217553</xdr:rowOff>
    </xdr:from>
    <xdr:to>
      <xdr:col>13</xdr:col>
      <xdr:colOff>606204</xdr:colOff>
      <xdr:row>5</xdr:row>
      <xdr:rowOff>3097553</xdr:rowOff>
    </xdr:to>
    <xdr:pic>
      <xdr:nvPicPr>
        <xdr:cNvPr id="24" name="Picture 23" descr="A close up of a piece of paper&#10;&#10;Description automatically generated">
          <a:extLst>
            <a:ext uri="{FF2B5EF4-FFF2-40B4-BE49-F238E27FC236}">
              <a16:creationId xmlns:a16="http://schemas.microsoft.com/office/drawing/2014/main" id="{E0A19B13-B653-4783-9832-BA88CC9604B7}"/>
            </a:ext>
          </a:extLst>
        </xdr:cNvPr>
        <xdr:cNvPicPr>
          <a:picLocks noChangeAspect="1"/>
        </xdr:cNvPicPr>
      </xdr:nvPicPr>
      <xdr:blipFill>
        <a:blip xmlns:r="http://schemas.openxmlformats.org/officeDocument/2006/relationships" r:embed="rId10" cstate="email">
          <a:extLst>
            <a:ext uri="{28A0092B-C50C-407E-A947-70E740481C1C}">
              <a14:useLocalDpi xmlns:a14="http://schemas.microsoft.com/office/drawing/2010/main"/>
            </a:ext>
          </a:extLst>
        </a:blip>
        <a:stretch>
          <a:fillRect/>
        </a:stretch>
      </xdr:blipFill>
      <xdr:spPr>
        <a:xfrm>
          <a:off x="5174074" y="13546674"/>
          <a:ext cx="3840000" cy="2880000"/>
        </a:xfrm>
        <a:prstGeom prst="rect">
          <a:avLst/>
        </a:prstGeom>
      </xdr:spPr>
    </xdr:pic>
    <xdr:clientData/>
  </xdr:twoCellAnchor>
  <xdr:twoCellAnchor editAs="oneCell">
    <xdr:from>
      <xdr:col>0</xdr:col>
      <xdr:colOff>0</xdr:colOff>
      <xdr:row>6</xdr:row>
      <xdr:rowOff>276344</xdr:rowOff>
    </xdr:from>
    <xdr:to>
      <xdr:col>6</xdr:col>
      <xdr:colOff>248724</xdr:colOff>
      <xdr:row>6</xdr:row>
      <xdr:rowOff>3156344</xdr:rowOff>
    </xdr:to>
    <xdr:pic>
      <xdr:nvPicPr>
        <xdr:cNvPr id="26" name="Picture 25">
          <a:extLst>
            <a:ext uri="{FF2B5EF4-FFF2-40B4-BE49-F238E27FC236}">
              <a16:creationId xmlns:a16="http://schemas.microsoft.com/office/drawing/2014/main" id="{F6812B1C-A0FC-444B-B6DD-66848333ADD4}"/>
            </a:ext>
          </a:extLst>
        </xdr:cNvPr>
        <xdr:cNvPicPr>
          <a:picLocks noChangeAspect="1"/>
        </xdr:cNvPicPr>
      </xdr:nvPicPr>
      <xdr:blipFill>
        <a:blip xmlns:r="http://schemas.openxmlformats.org/officeDocument/2006/relationships" r:embed="rId11" cstate="email">
          <a:extLst>
            <a:ext uri="{28A0092B-C50C-407E-A947-70E740481C1C}">
              <a14:useLocalDpi xmlns:a14="http://schemas.microsoft.com/office/drawing/2010/main"/>
            </a:ext>
          </a:extLst>
        </a:blip>
        <a:stretch>
          <a:fillRect/>
        </a:stretch>
      </xdr:blipFill>
      <xdr:spPr>
        <a:xfrm>
          <a:off x="0" y="16751066"/>
          <a:ext cx="4129280" cy="2880000"/>
        </a:xfrm>
        <a:prstGeom prst="rect">
          <a:avLst/>
        </a:prstGeom>
      </xdr:spPr>
    </xdr:pic>
    <xdr:clientData/>
  </xdr:twoCellAnchor>
  <xdr:twoCellAnchor editAs="oneCell">
    <xdr:from>
      <xdr:col>8</xdr:col>
      <xdr:colOff>0</xdr:colOff>
      <xdr:row>6</xdr:row>
      <xdr:rowOff>276344</xdr:rowOff>
    </xdr:from>
    <xdr:to>
      <xdr:col>13</xdr:col>
      <xdr:colOff>606204</xdr:colOff>
      <xdr:row>6</xdr:row>
      <xdr:rowOff>3156344</xdr:rowOff>
    </xdr:to>
    <xdr:pic>
      <xdr:nvPicPr>
        <xdr:cNvPr id="27" name="Picture 26" descr="A close up of a piece of paper&#10;&#10;Description automatically generated">
          <a:extLst>
            <a:ext uri="{FF2B5EF4-FFF2-40B4-BE49-F238E27FC236}">
              <a16:creationId xmlns:a16="http://schemas.microsoft.com/office/drawing/2014/main" id="{4AE3DFA0-30E5-4592-BD34-493B0DB9C175}"/>
            </a:ext>
          </a:extLst>
        </xdr:cNvPr>
        <xdr:cNvPicPr>
          <a:picLocks noChangeAspect="1"/>
        </xdr:cNvPicPr>
      </xdr:nvPicPr>
      <xdr:blipFill>
        <a:blip xmlns:r="http://schemas.openxmlformats.org/officeDocument/2006/relationships" r:embed="rId12" cstate="email">
          <a:extLst>
            <a:ext uri="{28A0092B-C50C-407E-A947-70E740481C1C}">
              <a14:useLocalDpi xmlns:a14="http://schemas.microsoft.com/office/drawing/2010/main"/>
            </a:ext>
          </a:extLst>
        </a:blip>
        <a:stretch>
          <a:fillRect/>
        </a:stretch>
      </xdr:blipFill>
      <xdr:spPr>
        <a:xfrm>
          <a:off x="5174074" y="16751066"/>
          <a:ext cx="3840000" cy="2880000"/>
        </a:xfrm>
        <a:prstGeom prst="rect">
          <a:avLst/>
        </a:prstGeom>
      </xdr:spPr>
    </xdr:pic>
    <xdr:clientData/>
  </xdr:twoCellAnchor>
  <xdr:twoCellAnchor editAs="oneCell">
    <xdr:from>
      <xdr:col>0</xdr:col>
      <xdr:colOff>0</xdr:colOff>
      <xdr:row>7</xdr:row>
      <xdr:rowOff>282220</xdr:rowOff>
    </xdr:from>
    <xdr:to>
      <xdr:col>5</xdr:col>
      <xdr:colOff>345084</xdr:colOff>
      <xdr:row>7</xdr:row>
      <xdr:rowOff>3162220</xdr:rowOff>
    </xdr:to>
    <xdr:pic>
      <xdr:nvPicPr>
        <xdr:cNvPr id="29" name="Picture 28">
          <a:extLst>
            <a:ext uri="{FF2B5EF4-FFF2-40B4-BE49-F238E27FC236}">
              <a16:creationId xmlns:a16="http://schemas.microsoft.com/office/drawing/2014/main" id="{560318D6-77B3-4BE7-94E5-B72AD01F656F}"/>
            </a:ext>
          </a:extLst>
        </xdr:cNvPr>
        <xdr:cNvPicPr>
          <a:picLocks noChangeAspect="1"/>
        </xdr:cNvPicPr>
      </xdr:nvPicPr>
      <xdr:blipFill>
        <a:blip xmlns:r="http://schemas.openxmlformats.org/officeDocument/2006/relationships" r:embed="rId13" cstate="email">
          <a:extLst>
            <a:ext uri="{28A0092B-C50C-407E-A947-70E740481C1C}">
              <a14:useLocalDpi xmlns:a14="http://schemas.microsoft.com/office/drawing/2010/main"/>
            </a:ext>
          </a:extLst>
        </a:blip>
        <a:stretch>
          <a:fillRect/>
        </a:stretch>
      </xdr:blipFill>
      <xdr:spPr>
        <a:xfrm>
          <a:off x="0" y="20020137"/>
          <a:ext cx="3578880" cy="2880000"/>
        </a:xfrm>
        <a:prstGeom prst="rect">
          <a:avLst/>
        </a:prstGeom>
      </xdr:spPr>
    </xdr:pic>
    <xdr:clientData/>
  </xdr:twoCellAnchor>
  <xdr:twoCellAnchor editAs="oneCell">
    <xdr:from>
      <xdr:col>8</xdr:col>
      <xdr:colOff>0</xdr:colOff>
      <xdr:row>7</xdr:row>
      <xdr:rowOff>282220</xdr:rowOff>
    </xdr:from>
    <xdr:to>
      <xdr:col>13</xdr:col>
      <xdr:colOff>606204</xdr:colOff>
      <xdr:row>7</xdr:row>
      <xdr:rowOff>3162220</xdr:rowOff>
    </xdr:to>
    <xdr:pic>
      <xdr:nvPicPr>
        <xdr:cNvPr id="30" name="Picture 29" descr="A close up of text on a white background&#10;&#10;Description automatically generated">
          <a:extLst>
            <a:ext uri="{FF2B5EF4-FFF2-40B4-BE49-F238E27FC236}">
              <a16:creationId xmlns:a16="http://schemas.microsoft.com/office/drawing/2014/main" id="{8CA1E4D8-CDBE-4B5D-839C-954231B4C725}"/>
            </a:ext>
          </a:extLst>
        </xdr:cNvPr>
        <xdr:cNvPicPr>
          <a:picLocks noChangeAspect="1"/>
        </xdr:cNvPicPr>
      </xdr:nvPicPr>
      <xdr:blipFill>
        <a:blip xmlns:r="http://schemas.openxmlformats.org/officeDocument/2006/relationships" r:embed="rId14" cstate="email">
          <a:extLst>
            <a:ext uri="{28A0092B-C50C-407E-A947-70E740481C1C}">
              <a14:useLocalDpi xmlns:a14="http://schemas.microsoft.com/office/drawing/2010/main"/>
            </a:ext>
          </a:extLst>
        </a:blip>
        <a:stretch>
          <a:fillRect/>
        </a:stretch>
      </xdr:blipFill>
      <xdr:spPr>
        <a:xfrm>
          <a:off x="5174074" y="20020137"/>
          <a:ext cx="3840000" cy="2880000"/>
        </a:xfrm>
        <a:prstGeom prst="rect">
          <a:avLst/>
        </a:prstGeom>
      </xdr:spPr>
    </xdr:pic>
    <xdr:clientData/>
  </xdr:twoCellAnchor>
  <xdr:twoCellAnchor editAs="oneCell">
    <xdr:from>
      <xdr:col>0</xdr:col>
      <xdr:colOff>0</xdr:colOff>
      <xdr:row>8</xdr:row>
      <xdr:rowOff>264589</xdr:rowOff>
    </xdr:from>
    <xdr:to>
      <xdr:col>5</xdr:col>
      <xdr:colOff>342856</xdr:colOff>
      <xdr:row>8</xdr:row>
      <xdr:rowOff>3144589</xdr:rowOff>
    </xdr:to>
    <xdr:pic>
      <xdr:nvPicPr>
        <xdr:cNvPr id="32" name="Picture 31">
          <a:extLst>
            <a:ext uri="{FF2B5EF4-FFF2-40B4-BE49-F238E27FC236}">
              <a16:creationId xmlns:a16="http://schemas.microsoft.com/office/drawing/2014/main" id="{3940240B-5462-4E8D-AA9F-1307B335F32E}"/>
            </a:ext>
          </a:extLst>
        </xdr:cNvPr>
        <xdr:cNvPicPr>
          <a:picLocks noChangeAspect="1"/>
        </xdr:cNvPicPr>
      </xdr:nvPicPr>
      <xdr:blipFill>
        <a:blip xmlns:r="http://schemas.openxmlformats.org/officeDocument/2006/relationships" r:embed="rId15" cstate="email">
          <a:extLst>
            <a:ext uri="{28A0092B-C50C-407E-A947-70E740481C1C}">
              <a14:useLocalDpi xmlns:a14="http://schemas.microsoft.com/office/drawing/2010/main"/>
            </a:ext>
          </a:extLst>
        </a:blip>
        <a:stretch>
          <a:fillRect/>
        </a:stretch>
      </xdr:blipFill>
      <xdr:spPr>
        <a:xfrm>
          <a:off x="0" y="23300978"/>
          <a:ext cx="3576652" cy="2880000"/>
        </a:xfrm>
        <a:prstGeom prst="rect">
          <a:avLst/>
        </a:prstGeom>
      </xdr:spPr>
    </xdr:pic>
    <xdr:clientData/>
  </xdr:twoCellAnchor>
  <xdr:twoCellAnchor editAs="oneCell">
    <xdr:from>
      <xdr:col>8</xdr:col>
      <xdr:colOff>0</xdr:colOff>
      <xdr:row>8</xdr:row>
      <xdr:rowOff>264589</xdr:rowOff>
    </xdr:from>
    <xdr:to>
      <xdr:col>13</xdr:col>
      <xdr:colOff>606204</xdr:colOff>
      <xdr:row>8</xdr:row>
      <xdr:rowOff>3144589</xdr:rowOff>
    </xdr:to>
    <xdr:pic>
      <xdr:nvPicPr>
        <xdr:cNvPr id="33" name="Picture 32" descr="A picture containing text&#10;&#10;Description automatically generated">
          <a:extLst>
            <a:ext uri="{FF2B5EF4-FFF2-40B4-BE49-F238E27FC236}">
              <a16:creationId xmlns:a16="http://schemas.microsoft.com/office/drawing/2014/main" id="{56FC21A6-8C83-42A6-9C15-AFABDA6A18B5}"/>
            </a:ext>
          </a:extLst>
        </xdr:cNvPr>
        <xdr:cNvPicPr>
          <a:picLocks noChangeAspect="1"/>
        </xdr:cNvPicPr>
      </xdr:nvPicPr>
      <xdr:blipFill>
        <a:blip xmlns:r="http://schemas.openxmlformats.org/officeDocument/2006/relationships" r:embed="rId16" cstate="email">
          <a:extLst>
            <a:ext uri="{28A0092B-C50C-407E-A947-70E740481C1C}">
              <a14:useLocalDpi xmlns:a14="http://schemas.microsoft.com/office/drawing/2010/main"/>
            </a:ext>
          </a:extLst>
        </a:blip>
        <a:stretch>
          <a:fillRect/>
        </a:stretch>
      </xdr:blipFill>
      <xdr:spPr>
        <a:xfrm>
          <a:off x="5174074" y="23300978"/>
          <a:ext cx="3840000" cy="2880000"/>
        </a:xfrm>
        <a:prstGeom prst="rect">
          <a:avLst/>
        </a:prstGeom>
      </xdr:spPr>
    </xdr:pic>
    <xdr:clientData/>
  </xdr:twoCellAnchor>
  <xdr:twoCellAnchor editAs="oneCell">
    <xdr:from>
      <xdr:col>0</xdr:col>
      <xdr:colOff>1</xdr:colOff>
      <xdr:row>9</xdr:row>
      <xdr:rowOff>235191</xdr:rowOff>
    </xdr:from>
    <xdr:to>
      <xdr:col>9</xdr:col>
      <xdr:colOff>56719</xdr:colOff>
      <xdr:row>9</xdr:row>
      <xdr:rowOff>3115191</xdr:rowOff>
    </xdr:to>
    <xdr:pic>
      <xdr:nvPicPr>
        <xdr:cNvPr id="35" name="Picture 34">
          <a:extLst>
            <a:ext uri="{FF2B5EF4-FFF2-40B4-BE49-F238E27FC236}">
              <a16:creationId xmlns:a16="http://schemas.microsoft.com/office/drawing/2014/main" id="{290B22B0-5308-4590-B46A-07C414CC166D}"/>
            </a:ext>
          </a:extLst>
        </xdr:cNvPr>
        <xdr:cNvPicPr>
          <a:picLocks noChangeAspect="1"/>
        </xdr:cNvPicPr>
      </xdr:nvPicPr>
      <xdr:blipFill>
        <a:blip xmlns:r="http://schemas.openxmlformats.org/officeDocument/2006/relationships" r:embed="rId17" cstate="email">
          <a:extLst>
            <a:ext uri="{28A0092B-C50C-407E-A947-70E740481C1C}">
              <a14:useLocalDpi xmlns:a14="http://schemas.microsoft.com/office/drawing/2010/main"/>
            </a:ext>
          </a:extLst>
        </a:blip>
        <a:stretch>
          <a:fillRect/>
        </a:stretch>
      </xdr:blipFill>
      <xdr:spPr>
        <a:xfrm>
          <a:off x="1" y="26552413"/>
          <a:ext cx="5877551" cy="2880000"/>
        </a:xfrm>
        <a:prstGeom prst="rect">
          <a:avLst/>
        </a:prstGeom>
      </xdr:spPr>
    </xdr:pic>
    <xdr:clientData/>
  </xdr:twoCellAnchor>
  <xdr:twoCellAnchor editAs="oneCell">
    <xdr:from>
      <xdr:col>10</xdr:col>
      <xdr:colOff>0</xdr:colOff>
      <xdr:row>9</xdr:row>
      <xdr:rowOff>235191</xdr:rowOff>
    </xdr:from>
    <xdr:to>
      <xdr:col>15</xdr:col>
      <xdr:colOff>606204</xdr:colOff>
      <xdr:row>9</xdr:row>
      <xdr:rowOff>3115191</xdr:rowOff>
    </xdr:to>
    <xdr:pic>
      <xdr:nvPicPr>
        <xdr:cNvPr id="36" name="Picture 35" descr="A close up of text on a white surface&#10;&#10;Description automatically generated">
          <a:extLst>
            <a:ext uri="{FF2B5EF4-FFF2-40B4-BE49-F238E27FC236}">
              <a16:creationId xmlns:a16="http://schemas.microsoft.com/office/drawing/2014/main" id="{FC3CEDD1-AB56-436D-AD33-AAF4F7074300}"/>
            </a:ext>
          </a:extLst>
        </xdr:cNvPr>
        <xdr:cNvPicPr>
          <a:picLocks noChangeAspect="1"/>
        </xdr:cNvPicPr>
      </xdr:nvPicPr>
      <xdr:blipFill>
        <a:blip xmlns:r="http://schemas.openxmlformats.org/officeDocument/2006/relationships" r:embed="rId18" cstate="email">
          <a:extLst>
            <a:ext uri="{28A0092B-C50C-407E-A947-70E740481C1C}">
              <a14:useLocalDpi xmlns:a14="http://schemas.microsoft.com/office/drawing/2010/main"/>
            </a:ext>
          </a:extLst>
        </a:blip>
        <a:stretch>
          <a:fillRect/>
        </a:stretch>
      </xdr:blipFill>
      <xdr:spPr>
        <a:xfrm>
          <a:off x="6467593" y="26552413"/>
          <a:ext cx="3840000" cy="2880000"/>
        </a:xfrm>
        <a:prstGeom prst="rect">
          <a:avLst/>
        </a:prstGeom>
      </xdr:spPr>
    </xdr:pic>
    <xdr:clientData/>
  </xdr:twoCellAnchor>
  <xdr:twoCellAnchor editAs="oneCell">
    <xdr:from>
      <xdr:col>0</xdr:col>
      <xdr:colOff>0</xdr:colOff>
      <xdr:row>10</xdr:row>
      <xdr:rowOff>282236</xdr:rowOff>
    </xdr:from>
    <xdr:to>
      <xdr:col>7</xdr:col>
      <xdr:colOff>267137</xdr:colOff>
      <xdr:row>10</xdr:row>
      <xdr:rowOff>3162236</xdr:rowOff>
    </xdr:to>
    <xdr:pic>
      <xdr:nvPicPr>
        <xdr:cNvPr id="38" name="Picture 37">
          <a:extLst>
            <a:ext uri="{FF2B5EF4-FFF2-40B4-BE49-F238E27FC236}">
              <a16:creationId xmlns:a16="http://schemas.microsoft.com/office/drawing/2014/main" id="{315A6373-B77E-4362-85E2-D97B1DFF2ACB}"/>
            </a:ext>
          </a:extLst>
        </xdr:cNvPr>
        <xdr:cNvPicPr>
          <a:picLocks noChangeAspect="1"/>
        </xdr:cNvPicPr>
      </xdr:nvPicPr>
      <xdr:blipFill>
        <a:blip xmlns:r="http://schemas.openxmlformats.org/officeDocument/2006/relationships" r:embed="rId19" cstate="email">
          <a:extLst>
            <a:ext uri="{28A0092B-C50C-407E-A947-70E740481C1C}">
              <a14:useLocalDpi xmlns:a14="http://schemas.microsoft.com/office/drawing/2010/main"/>
            </a:ext>
          </a:extLst>
        </a:blip>
        <a:stretch>
          <a:fillRect/>
        </a:stretch>
      </xdr:blipFill>
      <xdr:spPr>
        <a:xfrm>
          <a:off x="0" y="29845014"/>
          <a:ext cx="4794452" cy="2880000"/>
        </a:xfrm>
        <a:prstGeom prst="rect">
          <a:avLst/>
        </a:prstGeom>
      </xdr:spPr>
    </xdr:pic>
    <xdr:clientData/>
  </xdr:twoCellAnchor>
  <xdr:twoCellAnchor editAs="oneCell">
    <xdr:from>
      <xdr:col>8</xdr:col>
      <xdr:colOff>0</xdr:colOff>
      <xdr:row>10</xdr:row>
      <xdr:rowOff>282236</xdr:rowOff>
    </xdr:from>
    <xdr:to>
      <xdr:col>13</xdr:col>
      <xdr:colOff>606204</xdr:colOff>
      <xdr:row>10</xdr:row>
      <xdr:rowOff>3162236</xdr:rowOff>
    </xdr:to>
    <xdr:pic>
      <xdr:nvPicPr>
        <xdr:cNvPr id="40" name="Picture 39" descr="A close up of a piece of paper&#10;&#10;Description automatically generated">
          <a:extLst>
            <a:ext uri="{FF2B5EF4-FFF2-40B4-BE49-F238E27FC236}">
              <a16:creationId xmlns:a16="http://schemas.microsoft.com/office/drawing/2014/main" id="{3B5DFD9F-E8F8-4A66-B1C9-9F98B4EF6B28}"/>
            </a:ext>
          </a:extLst>
        </xdr:cNvPr>
        <xdr:cNvPicPr>
          <a:picLocks noChangeAspect="1"/>
        </xdr:cNvPicPr>
      </xdr:nvPicPr>
      <xdr:blipFill>
        <a:blip xmlns:r="http://schemas.openxmlformats.org/officeDocument/2006/relationships" r:embed="rId20" cstate="email">
          <a:extLst>
            <a:ext uri="{28A0092B-C50C-407E-A947-70E740481C1C}">
              <a14:useLocalDpi xmlns:a14="http://schemas.microsoft.com/office/drawing/2010/main"/>
            </a:ext>
          </a:extLst>
        </a:blip>
        <a:stretch>
          <a:fillRect/>
        </a:stretch>
      </xdr:blipFill>
      <xdr:spPr>
        <a:xfrm>
          <a:off x="5174074" y="29845014"/>
          <a:ext cx="3840000" cy="2880000"/>
        </a:xfrm>
        <a:prstGeom prst="rect">
          <a:avLst/>
        </a:prstGeom>
      </xdr:spPr>
    </xdr:pic>
    <xdr:clientData/>
  </xdr:twoCellAnchor>
  <xdr:twoCellAnchor editAs="oneCell">
    <xdr:from>
      <xdr:col>0</xdr:col>
      <xdr:colOff>0</xdr:colOff>
      <xdr:row>11</xdr:row>
      <xdr:rowOff>252836</xdr:rowOff>
    </xdr:from>
    <xdr:to>
      <xdr:col>5</xdr:col>
      <xdr:colOff>429564</xdr:colOff>
      <xdr:row>11</xdr:row>
      <xdr:rowOff>3132836</xdr:rowOff>
    </xdr:to>
    <xdr:pic>
      <xdr:nvPicPr>
        <xdr:cNvPr id="42" name="Picture 41">
          <a:extLst>
            <a:ext uri="{FF2B5EF4-FFF2-40B4-BE49-F238E27FC236}">
              <a16:creationId xmlns:a16="http://schemas.microsoft.com/office/drawing/2014/main" id="{9F497AFF-A262-43EC-B042-D8949E681142}"/>
            </a:ext>
          </a:extLst>
        </xdr:cNvPr>
        <xdr:cNvPicPr>
          <a:picLocks noChangeAspect="1"/>
        </xdr:cNvPicPr>
      </xdr:nvPicPr>
      <xdr:blipFill>
        <a:blip xmlns:r="http://schemas.openxmlformats.org/officeDocument/2006/relationships" r:embed="rId21" cstate="email">
          <a:extLst>
            <a:ext uri="{28A0092B-C50C-407E-A947-70E740481C1C}">
              <a14:useLocalDpi xmlns:a14="http://schemas.microsoft.com/office/drawing/2010/main"/>
            </a:ext>
          </a:extLst>
        </a:blip>
        <a:stretch>
          <a:fillRect/>
        </a:stretch>
      </xdr:blipFill>
      <xdr:spPr>
        <a:xfrm>
          <a:off x="0" y="33072929"/>
          <a:ext cx="3663360" cy="2880000"/>
        </a:xfrm>
        <a:prstGeom prst="rect">
          <a:avLst/>
        </a:prstGeom>
      </xdr:spPr>
    </xdr:pic>
    <xdr:clientData/>
  </xdr:twoCellAnchor>
  <xdr:twoCellAnchor editAs="oneCell">
    <xdr:from>
      <xdr:col>8</xdr:col>
      <xdr:colOff>0</xdr:colOff>
      <xdr:row>11</xdr:row>
      <xdr:rowOff>252836</xdr:rowOff>
    </xdr:from>
    <xdr:to>
      <xdr:col>13</xdr:col>
      <xdr:colOff>606204</xdr:colOff>
      <xdr:row>11</xdr:row>
      <xdr:rowOff>3132836</xdr:rowOff>
    </xdr:to>
    <xdr:pic>
      <xdr:nvPicPr>
        <xdr:cNvPr id="43" name="Picture 42" descr="A picture containing food&#10;&#10;Description automatically generated">
          <a:extLst>
            <a:ext uri="{FF2B5EF4-FFF2-40B4-BE49-F238E27FC236}">
              <a16:creationId xmlns:a16="http://schemas.microsoft.com/office/drawing/2014/main" id="{EE3D87C9-0710-4387-8619-887F0C4FA8DF}"/>
            </a:ext>
          </a:extLst>
        </xdr:cNvPr>
        <xdr:cNvPicPr>
          <a:picLocks noChangeAspect="1"/>
        </xdr:cNvPicPr>
      </xdr:nvPicPr>
      <xdr:blipFill>
        <a:blip xmlns:r="http://schemas.openxmlformats.org/officeDocument/2006/relationships" r:embed="rId22" cstate="email">
          <a:extLst>
            <a:ext uri="{28A0092B-C50C-407E-A947-70E740481C1C}">
              <a14:useLocalDpi xmlns:a14="http://schemas.microsoft.com/office/drawing/2010/main"/>
            </a:ext>
          </a:extLst>
        </a:blip>
        <a:stretch>
          <a:fillRect/>
        </a:stretch>
      </xdr:blipFill>
      <xdr:spPr>
        <a:xfrm>
          <a:off x="5174074" y="33072929"/>
          <a:ext cx="3840000" cy="2880000"/>
        </a:xfrm>
        <a:prstGeom prst="rect">
          <a:avLst/>
        </a:prstGeom>
      </xdr:spPr>
    </xdr:pic>
    <xdr:clientData/>
  </xdr:twoCellAnchor>
  <xdr:twoCellAnchor editAs="oneCell">
    <xdr:from>
      <xdr:col>0</xdr:col>
      <xdr:colOff>0</xdr:colOff>
      <xdr:row>12</xdr:row>
      <xdr:rowOff>276345</xdr:rowOff>
    </xdr:from>
    <xdr:to>
      <xdr:col>6</xdr:col>
      <xdr:colOff>530226</xdr:colOff>
      <xdr:row>12</xdr:row>
      <xdr:rowOff>3156345</xdr:rowOff>
    </xdr:to>
    <xdr:pic>
      <xdr:nvPicPr>
        <xdr:cNvPr id="45" name="Picture 44">
          <a:extLst>
            <a:ext uri="{FF2B5EF4-FFF2-40B4-BE49-F238E27FC236}">
              <a16:creationId xmlns:a16="http://schemas.microsoft.com/office/drawing/2014/main" id="{76C5DAF1-F333-4BC0-AEEE-49D53AC5C429}"/>
            </a:ext>
          </a:extLst>
        </xdr:cNvPr>
        <xdr:cNvPicPr>
          <a:picLocks noChangeAspect="1"/>
        </xdr:cNvPicPr>
      </xdr:nvPicPr>
      <xdr:blipFill>
        <a:blip xmlns:r="http://schemas.openxmlformats.org/officeDocument/2006/relationships" r:embed="rId23" cstate="email">
          <a:extLst>
            <a:ext uri="{28A0092B-C50C-407E-A947-70E740481C1C}">
              <a14:useLocalDpi xmlns:a14="http://schemas.microsoft.com/office/drawing/2010/main"/>
            </a:ext>
          </a:extLst>
        </a:blip>
        <a:stretch>
          <a:fillRect/>
        </a:stretch>
      </xdr:blipFill>
      <xdr:spPr>
        <a:xfrm>
          <a:off x="0" y="36336114"/>
          <a:ext cx="4410782" cy="2880000"/>
        </a:xfrm>
        <a:prstGeom prst="rect">
          <a:avLst/>
        </a:prstGeom>
      </xdr:spPr>
    </xdr:pic>
    <xdr:clientData/>
  </xdr:twoCellAnchor>
  <xdr:twoCellAnchor editAs="oneCell">
    <xdr:from>
      <xdr:col>8</xdr:col>
      <xdr:colOff>1</xdr:colOff>
      <xdr:row>12</xdr:row>
      <xdr:rowOff>276345</xdr:rowOff>
    </xdr:from>
    <xdr:to>
      <xdr:col>13</xdr:col>
      <xdr:colOff>606888</xdr:colOff>
      <xdr:row>12</xdr:row>
      <xdr:rowOff>3156345</xdr:rowOff>
    </xdr:to>
    <xdr:pic>
      <xdr:nvPicPr>
        <xdr:cNvPr id="46" name="Picture 45" descr="A close up of a box&#10;&#10;Description automatically generated">
          <a:extLst>
            <a:ext uri="{FF2B5EF4-FFF2-40B4-BE49-F238E27FC236}">
              <a16:creationId xmlns:a16="http://schemas.microsoft.com/office/drawing/2014/main" id="{88B97D77-74EA-44C4-9CAF-A43744878214}"/>
            </a:ext>
          </a:extLst>
        </xdr:cNvPr>
        <xdr:cNvPicPr>
          <a:picLocks noChangeAspect="1"/>
        </xdr:cNvPicPr>
      </xdr:nvPicPr>
      <xdr:blipFill>
        <a:blip xmlns:r="http://schemas.openxmlformats.org/officeDocument/2006/relationships" r:embed="rId24" cstate="email">
          <a:extLst>
            <a:ext uri="{28A0092B-C50C-407E-A947-70E740481C1C}">
              <a14:useLocalDpi xmlns:a14="http://schemas.microsoft.com/office/drawing/2010/main"/>
            </a:ext>
          </a:extLst>
        </a:blip>
        <a:stretch>
          <a:fillRect/>
        </a:stretch>
      </xdr:blipFill>
      <xdr:spPr>
        <a:xfrm>
          <a:off x="5174075" y="36336114"/>
          <a:ext cx="3840683" cy="2880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CD9668-CA45-4208-8D7E-C472B5D5B32A}">
  <dimension ref="A1"/>
  <sheetViews>
    <sheetView zoomScale="97" workbookViewId="0">
      <selection activeCell="E20" sqref="E20"/>
    </sheetView>
  </sheetViews>
  <sheetFormatPr defaultRowHeight="14.25" x14ac:dyDescent="0.45"/>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768"/>
  <sheetViews>
    <sheetView topLeftCell="K1" zoomScale="62" workbookViewId="0">
      <pane ySplit="2" topLeftCell="A346" activePane="bottomLeft" state="frozen"/>
      <selection activeCell="H1" sqref="H1"/>
      <selection pane="bottomLeft" activeCell="N1" sqref="N1:N1048576"/>
    </sheetView>
  </sheetViews>
  <sheetFormatPr defaultRowHeight="14.25" x14ac:dyDescent="0.45"/>
  <cols>
    <col min="2" max="2" width="12.1328125" bestFit="1" customWidth="1"/>
    <col min="3" max="3" width="10.59765625" customWidth="1"/>
    <col min="4" max="4" width="14.3984375" customWidth="1"/>
    <col min="5" max="5" width="14.86328125" style="10" customWidth="1"/>
    <col min="6" max="6" width="17.06640625" bestFit="1" customWidth="1"/>
    <col min="7" max="7" width="22.6640625" customWidth="1"/>
    <col min="9" max="12" width="5.9296875" style="2" customWidth="1"/>
    <col min="13" max="14" width="5.9296875" style="150" customWidth="1"/>
    <col min="15" max="19" width="5.9296875" style="2" customWidth="1"/>
    <col min="20" max="20" width="5.9296875" style="150" customWidth="1"/>
    <col min="21" max="21" width="6.33203125" style="150" bestFit="1" customWidth="1"/>
    <col min="22" max="24" width="5.9296875" style="150" customWidth="1"/>
    <col min="25" max="25" width="9.06640625" style="134"/>
  </cols>
  <sheetData>
    <row r="1" spans="1:25" s="5" customFormat="1" ht="36.75" customHeight="1" x14ac:dyDescent="0.3">
      <c r="A1" s="207" t="s">
        <v>2033</v>
      </c>
      <c r="B1" s="207"/>
      <c r="C1" s="207"/>
      <c r="D1" s="207"/>
      <c r="E1" s="207"/>
      <c r="F1" s="207"/>
      <c r="G1" s="207"/>
      <c r="H1" s="207"/>
      <c r="I1" s="108"/>
      <c r="J1" s="108"/>
      <c r="K1" s="108"/>
      <c r="L1" s="149"/>
      <c r="M1" s="151"/>
      <c r="N1" s="151"/>
      <c r="O1" s="151"/>
      <c r="P1" s="151"/>
      <c r="Q1" s="151"/>
      <c r="R1" s="151"/>
      <c r="S1" s="151"/>
      <c r="T1" s="151"/>
      <c r="U1" s="151"/>
      <c r="V1" s="151"/>
      <c r="W1" s="151"/>
      <c r="X1" s="151"/>
      <c r="Y1" s="151"/>
    </row>
    <row r="2" spans="1:25" s="64" customFormat="1" ht="28.5" x14ac:dyDescent="0.45">
      <c r="A2" s="64" t="s">
        <v>1928</v>
      </c>
      <c r="B2" s="64" t="s">
        <v>1903</v>
      </c>
      <c r="C2" s="64" t="s">
        <v>67</v>
      </c>
      <c r="D2" s="64" t="s">
        <v>433</v>
      </c>
      <c r="E2" s="63" t="s">
        <v>1831</v>
      </c>
      <c r="F2" s="64" t="s">
        <v>1871</v>
      </c>
      <c r="G2" s="64" t="s">
        <v>532</v>
      </c>
      <c r="H2" s="64" t="s">
        <v>1977</v>
      </c>
      <c r="I2" s="99" t="s">
        <v>443</v>
      </c>
      <c r="J2" s="99" t="s">
        <v>444</v>
      </c>
      <c r="K2" s="99" t="s">
        <v>445</v>
      </c>
      <c r="L2" s="152" t="s">
        <v>446</v>
      </c>
      <c r="M2" s="152" t="s">
        <v>1348</v>
      </c>
      <c r="N2" s="152" t="s">
        <v>18</v>
      </c>
      <c r="O2" s="152" t="s">
        <v>448</v>
      </c>
      <c r="P2" s="152" t="s">
        <v>449</v>
      </c>
      <c r="Q2" s="152" t="s">
        <v>450</v>
      </c>
      <c r="R2" s="152" t="s">
        <v>451</v>
      </c>
      <c r="S2" s="152" t="s">
        <v>452</v>
      </c>
      <c r="T2" s="152" t="s">
        <v>1349</v>
      </c>
      <c r="U2" s="152" t="s">
        <v>1993</v>
      </c>
      <c r="V2" s="152" t="s">
        <v>1996</v>
      </c>
      <c r="W2" s="152" t="s">
        <v>1997</v>
      </c>
      <c r="X2" s="152" t="s">
        <v>1998</v>
      </c>
      <c r="Y2" s="153" t="s">
        <v>1350</v>
      </c>
    </row>
    <row r="3" spans="1:25" x14ac:dyDescent="0.45">
      <c r="A3" t="s">
        <v>29</v>
      </c>
      <c r="B3" t="s">
        <v>115</v>
      </c>
      <c r="C3" t="s">
        <v>20</v>
      </c>
      <c r="D3" t="s">
        <v>20</v>
      </c>
      <c r="E3" s="10" t="s">
        <v>1369</v>
      </c>
      <c r="F3" t="s">
        <v>1821</v>
      </c>
      <c r="H3" t="s">
        <v>434</v>
      </c>
      <c r="I3" s="3" t="s">
        <v>20</v>
      </c>
      <c r="J3" s="3">
        <v>18.048195180481954</v>
      </c>
      <c r="K3" s="3">
        <v>66.123387661233878</v>
      </c>
      <c r="L3" s="3">
        <v>4.3195680431956811</v>
      </c>
      <c r="M3" s="3" t="s">
        <v>20</v>
      </c>
      <c r="N3" s="3" t="s">
        <v>20</v>
      </c>
      <c r="O3" s="3">
        <v>3.2396760323967606</v>
      </c>
      <c r="P3" s="3">
        <v>1.8198180181981805</v>
      </c>
      <c r="Q3" s="3" t="s">
        <v>20</v>
      </c>
      <c r="R3" s="3" t="s">
        <v>20</v>
      </c>
      <c r="S3" s="3">
        <v>6.4493550644935516</v>
      </c>
      <c r="T3" s="3" t="s">
        <v>20</v>
      </c>
      <c r="U3" s="3" t="s">
        <v>20</v>
      </c>
      <c r="V3" s="3" t="s">
        <v>20</v>
      </c>
      <c r="W3" s="3" t="s">
        <v>20</v>
      </c>
      <c r="X3" s="3" t="s">
        <v>20</v>
      </c>
      <c r="Y3" s="3" t="s">
        <v>20</v>
      </c>
    </row>
    <row r="4" spans="1:25" x14ac:dyDescent="0.45">
      <c r="A4" t="s">
        <v>29</v>
      </c>
      <c r="B4" t="s">
        <v>115</v>
      </c>
      <c r="C4" t="s">
        <v>20</v>
      </c>
      <c r="D4" t="s">
        <v>20</v>
      </c>
      <c r="E4" s="10" t="s">
        <v>1369</v>
      </c>
      <c r="F4" t="s">
        <v>1821</v>
      </c>
      <c r="H4" t="s">
        <v>435</v>
      </c>
      <c r="I4" s="3" t="s">
        <v>20</v>
      </c>
      <c r="J4" s="3">
        <v>12.969999999999999</v>
      </c>
      <c r="K4" s="3">
        <v>70.189999999999984</v>
      </c>
      <c r="L4" s="3">
        <v>5.1799999999999988</v>
      </c>
      <c r="M4" s="3" t="s">
        <v>20</v>
      </c>
      <c r="N4" s="3" t="s">
        <v>20</v>
      </c>
      <c r="O4" s="3">
        <v>3.0899999999999994</v>
      </c>
      <c r="P4" s="3">
        <v>2.2899999999999996</v>
      </c>
      <c r="Q4" s="3" t="s">
        <v>20</v>
      </c>
      <c r="R4" s="3" t="s">
        <v>20</v>
      </c>
      <c r="S4" s="3">
        <v>6.2799999999999994</v>
      </c>
      <c r="T4" s="3" t="s">
        <v>20</v>
      </c>
      <c r="U4" s="3" t="s">
        <v>20</v>
      </c>
      <c r="V4" s="3" t="s">
        <v>20</v>
      </c>
      <c r="W4" s="3" t="s">
        <v>20</v>
      </c>
      <c r="X4" s="3" t="s">
        <v>20</v>
      </c>
      <c r="Y4" s="3" t="s">
        <v>20</v>
      </c>
    </row>
    <row r="5" spans="1:25" x14ac:dyDescent="0.45">
      <c r="A5" t="s">
        <v>23</v>
      </c>
      <c r="B5" t="s">
        <v>269</v>
      </c>
      <c r="C5" t="s">
        <v>63</v>
      </c>
      <c r="D5" t="s">
        <v>493</v>
      </c>
      <c r="E5" s="10" t="s">
        <v>1812</v>
      </c>
      <c r="F5" t="s">
        <v>1822</v>
      </c>
      <c r="H5" t="s">
        <v>434</v>
      </c>
      <c r="I5" s="3" t="s">
        <v>20</v>
      </c>
      <c r="J5" s="3">
        <v>10.522215253425314</v>
      </c>
      <c r="K5" s="3">
        <v>72.361383800519022</v>
      </c>
      <c r="L5" s="3">
        <v>7.8941501380948669</v>
      </c>
      <c r="M5" s="3">
        <v>0.77063231206855676</v>
      </c>
      <c r="N5" s="3" t="s">
        <v>20</v>
      </c>
      <c r="O5" s="3">
        <v>2.996392423160851</v>
      </c>
      <c r="P5" s="3">
        <v>2.4687884416740569</v>
      </c>
      <c r="Q5" s="3" t="s">
        <v>20</v>
      </c>
      <c r="R5" s="3" t="s">
        <v>20</v>
      </c>
      <c r="S5" s="3">
        <v>2.9864376310573268</v>
      </c>
      <c r="T5" s="3" t="s">
        <v>20</v>
      </c>
      <c r="U5" s="3" t="s">
        <v>20</v>
      </c>
      <c r="V5" s="3" t="s">
        <v>20</v>
      </c>
      <c r="W5" s="3" t="s">
        <v>20</v>
      </c>
      <c r="X5" s="3" t="s">
        <v>20</v>
      </c>
      <c r="Y5" s="3" t="s">
        <v>20</v>
      </c>
    </row>
    <row r="6" spans="1:25" x14ac:dyDescent="0.45">
      <c r="A6" t="s">
        <v>23</v>
      </c>
      <c r="B6" t="s">
        <v>269</v>
      </c>
      <c r="C6" t="s">
        <v>63</v>
      </c>
      <c r="D6" t="s">
        <v>493</v>
      </c>
      <c r="E6" s="10" t="s">
        <v>1812</v>
      </c>
      <c r="F6" t="s">
        <v>1822</v>
      </c>
      <c r="H6" t="s">
        <v>435</v>
      </c>
      <c r="I6" s="3" t="s">
        <v>20</v>
      </c>
      <c r="J6" s="3">
        <v>10.84628576336973</v>
      </c>
      <c r="K6" s="3">
        <v>79.159031595974682</v>
      </c>
      <c r="L6" s="3">
        <v>2.639626727407455</v>
      </c>
      <c r="M6" s="3" t="s">
        <v>20</v>
      </c>
      <c r="N6" s="3" t="s">
        <v>20</v>
      </c>
      <c r="O6" s="3">
        <v>2.0243753849290256</v>
      </c>
      <c r="P6" s="3">
        <v>0</v>
      </c>
      <c r="Q6" s="3" t="s">
        <v>20</v>
      </c>
      <c r="R6" s="3" t="s">
        <v>20</v>
      </c>
      <c r="S6" s="3">
        <v>1.7465199399387672</v>
      </c>
      <c r="T6" s="3" t="s">
        <v>20</v>
      </c>
      <c r="U6" s="3">
        <v>2.4581791831018163</v>
      </c>
      <c r="V6" s="3">
        <v>1.1259814052785231</v>
      </c>
      <c r="W6" s="3" t="s">
        <v>20</v>
      </c>
      <c r="X6" s="3" t="s">
        <v>20</v>
      </c>
      <c r="Y6" s="3" t="s">
        <v>20</v>
      </c>
    </row>
    <row r="7" spans="1:25" x14ac:dyDescent="0.45">
      <c r="A7" t="s">
        <v>23</v>
      </c>
      <c r="B7" t="s">
        <v>270</v>
      </c>
      <c r="C7" t="s">
        <v>63</v>
      </c>
      <c r="D7" t="s">
        <v>493</v>
      </c>
      <c r="E7" s="10" t="s">
        <v>1812</v>
      </c>
      <c r="F7" t="s">
        <v>1822</v>
      </c>
      <c r="H7" t="s">
        <v>434</v>
      </c>
      <c r="I7" s="3" t="s">
        <v>20</v>
      </c>
      <c r="J7" s="3">
        <v>10.116228669951841</v>
      </c>
      <c r="K7" s="3">
        <v>68.05462923422148</v>
      </c>
      <c r="L7" s="3">
        <v>11.925554153411609</v>
      </c>
      <c r="M7" s="3" t="s">
        <v>20</v>
      </c>
      <c r="N7" s="3" t="s">
        <v>20</v>
      </c>
      <c r="O7" s="3">
        <v>2.2591577859773873</v>
      </c>
      <c r="P7" s="3">
        <v>1.739351569734803</v>
      </c>
      <c r="Q7" s="3" t="s">
        <v>20</v>
      </c>
      <c r="R7" s="3" t="s">
        <v>20</v>
      </c>
      <c r="S7" s="3">
        <v>5.5479317310506646</v>
      </c>
      <c r="T7" s="3" t="s">
        <v>20</v>
      </c>
      <c r="U7" s="3" t="s">
        <v>20</v>
      </c>
      <c r="V7" s="3" t="s">
        <v>20</v>
      </c>
      <c r="W7" s="3" t="s">
        <v>20</v>
      </c>
      <c r="X7" s="3">
        <v>0.35714685565221288</v>
      </c>
      <c r="Y7" s="3" t="s">
        <v>20</v>
      </c>
    </row>
    <row r="8" spans="1:25" x14ac:dyDescent="0.45">
      <c r="A8" t="s">
        <v>23</v>
      </c>
      <c r="B8" t="s">
        <v>270</v>
      </c>
      <c r="C8" t="s">
        <v>63</v>
      </c>
      <c r="D8" t="s">
        <v>493</v>
      </c>
      <c r="E8" s="10" t="s">
        <v>1812</v>
      </c>
      <c r="F8" t="s">
        <v>1822</v>
      </c>
      <c r="H8" t="s">
        <v>435</v>
      </c>
      <c r="I8" s="3" t="s">
        <v>20</v>
      </c>
      <c r="J8" s="3">
        <v>7.4981241710129831</v>
      </c>
      <c r="K8" s="3">
        <v>74.152554218526532</v>
      </c>
      <c r="L8" s="3">
        <v>5.1318719359529608</v>
      </c>
      <c r="M8" s="3" t="s">
        <v>20</v>
      </c>
      <c r="N8" s="3" t="s">
        <v>20</v>
      </c>
      <c r="O8" s="3">
        <v>2.2364578086643254</v>
      </c>
      <c r="P8" s="3">
        <v>2.1765526887893882</v>
      </c>
      <c r="Q8" s="3" t="s">
        <v>20</v>
      </c>
      <c r="R8" s="3" t="s">
        <v>20</v>
      </c>
      <c r="S8" s="3">
        <v>8.0472544365332421</v>
      </c>
      <c r="T8" s="3" t="s">
        <v>20</v>
      </c>
      <c r="U8" s="3" t="s">
        <v>20</v>
      </c>
      <c r="V8" s="3">
        <v>0.44505909759885903</v>
      </c>
      <c r="W8" s="3" t="s">
        <v>20</v>
      </c>
      <c r="X8" s="3">
        <v>0.31212564292171496</v>
      </c>
      <c r="Y8" s="3" t="s">
        <v>20</v>
      </c>
    </row>
    <row r="9" spans="1:25" x14ac:dyDescent="0.45">
      <c r="A9" t="s">
        <v>23</v>
      </c>
      <c r="B9" t="s">
        <v>271</v>
      </c>
      <c r="C9" t="s">
        <v>63</v>
      </c>
      <c r="D9" t="s">
        <v>493</v>
      </c>
      <c r="E9" s="10" t="s">
        <v>1812</v>
      </c>
      <c r="F9" t="s">
        <v>1822</v>
      </c>
      <c r="H9" t="s">
        <v>434</v>
      </c>
      <c r="I9" s="3" t="s">
        <v>20</v>
      </c>
      <c r="J9" s="3">
        <v>8.84</v>
      </c>
      <c r="K9" s="3">
        <v>75.56</v>
      </c>
      <c r="L9" s="3">
        <v>4.68</v>
      </c>
      <c r="M9" s="3" t="s">
        <v>20</v>
      </c>
      <c r="N9" s="3" t="s">
        <v>20</v>
      </c>
      <c r="O9" s="3">
        <v>3.74</v>
      </c>
      <c r="P9" s="3">
        <v>4.66</v>
      </c>
      <c r="Q9" s="3" t="s">
        <v>20</v>
      </c>
      <c r="R9" s="3" t="s">
        <v>20</v>
      </c>
      <c r="S9" s="3">
        <v>2.52</v>
      </c>
      <c r="T9" s="3" t="s">
        <v>20</v>
      </c>
      <c r="U9" s="3" t="s">
        <v>20</v>
      </c>
      <c r="V9" s="3" t="s">
        <v>20</v>
      </c>
      <c r="W9" s="3" t="s">
        <v>20</v>
      </c>
      <c r="X9" s="3" t="s">
        <v>20</v>
      </c>
      <c r="Y9" s="3" t="s">
        <v>20</v>
      </c>
    </row>
    <row r="10" spans="1:25" x14ac:dyDescent="0.45">
      <c r="A10" t="s">
        <v>23</v>
      </c>
      <c r="B10" t="s">
        <v>271</v>
      </c>
      <c r="C10" t="s">
        <v>63</v>
      </c>
      <c r="D10" t="s">
        <v>493</v>
      </c>
      <c r="E10" s="10" t="s">
        <v>1812</v>
      </c>
      <c r="F10" t="s">
        <v>1822</v>
      </c>
      <c r="H10" t="s">
        <v>435</v>
      </c>
      <c r="I10" s="3" t="s">
        <v>20</v>
      </c>
      <c r="J10" s="3">
        <v>9.4083917466754095</v>
      </c>
      <c r="K10" s="3">
        <v>75.057615175227042</v>
      </c>
      <c r="L10" s="3">
        <v>5.9662972052087966</v>
      </c>
      <c r="M10" s="3" t="s">
        <v>20</v>
      </c>
      <c r="N10" s="3" t="s">
        <v>20</v>
      </c>
      <c r="O10" s="3">
        <v>1.7559670704293446</v>
      </c>
      <c r="P10" s="3">
        <v>1.9954171254878916</v>
      </c>
      <c r="Q10" s="3" t="s">
        <v>20</v>
      </c>
      <c r="R10" s="3" t="s">
        <v>20</v>
      </c>
      <c r="S10" s="3">
        <v>4.7191615017788644</v>
      </c>
      <c r="T10" s="3" t="s">
        <v>20</v>
      </c>
      <c r="U10" s="3" t="s">
        <v>20</v>
      </c>
      <c r="V10" s="3">
        <v>0.67385236327726106</v>
      </c>
      <c r="W10" s="3" t="s">
        <v>20</v>
      </c>
      <c r="X10" s="3">
        <v>0.42329781191537397</v>
      </c>
      <c r="Y10" s="3" t="s">
        <v>20</v>
      </c>
    </row>
    <row r="11" spans="1:25" x14ac:dyDescent="0.45">
      <c r="A11" t="s">
        <v>23</v>
      </c>
      <c r="B11" t="s">
        <v>256</v>
      </c>
      <c r="C11" t="s">
        <v>63</v>
      </c>
      <c r="D11" t="s">
        <v>489</v>
      </c>
      <c r="E11" s="10" t="s">
        <v>1812</v>
      </c>
      <c r="F11" t="s">
        <v>528</v>
      </c>
      <c r="H11" t="s">
        <v>434</v>
      </c>
      <c r="I11" s="3" t="s">
        <v>20</v>
      </c>
      <c r="J11" s="3">
        <v>24.39002370276792</v>
      </c>
      <c r="K11" s="3">
        <v>70.574964631979896</v>
      </c>
      <c r="L11" s="3">
        <v>0</v>
      </c>
      <c r="M11" s="3">
        <v>0.96835055867571529</v>
      </c>
      <c r="N11" s="3" t="s">
        <v>20</v>
      </c>
      <c r="O11" s="3">
        <v>2.376361869124147</v>
      </c>
      <c r="P11" s="3" t="s">
        <v>20</v>
      </c>
      <c r="Q11" s="3" t="s">
        <v>20</v>
      </c>
      <c r="R11" s="3" t="s">
        <v>20</v>
      </c>
      <c r="S11" s="3">
        <v>1.690299237452322</v>
      </c>
      <c r="T11" s="3" t="s">
        <v>20</v>
      </c>
      <c r="U11" s="3" t="s">
        <v>20</v>
      </c>
      <c r="V11" s="3" t="s">
        <v>20</v>
      </c>
      <c r="W11" s="3" t="s">
        <v>20</v>
      </c>
      <c r="X11" s="3" t="s">
        <v>20</v>
      </c>
      <c r="Y11" s="3" t="s">
        <v>20</v>
      </c>
    </row>
    <row r="12" spans="1:25" x14ac:dyDescent="0.45">
      <c r="A12" t="s">
        <v>23</v>
      </c>
      <c r="B12" t="s">
        <v>256</v>
      </c>
      <c r="C12" t="s">
        <v>63</v>
      </c>
      <c r="D12" t="s">
        <v>489</v>
      </c>
      <c r="E12" s="10" t="s">
        <v>1812</v>
      </c>
      <c r="F12" t="s">
        <v>528</v>
      </c>
      <c r="H12" t="s">
        <v>435</v>
      </c>
      <c r="I12" s="3" t="s">
        <v>20</v>
      </c>
      <c r="J12" s="3">
        <v>14.957853026714067</v>
      </c>
      <c r="K12" s="3">
        <v>78.146538758804752</v>
      </c>
      <c r="L12" s="3">
        <v>1.6586530410384337</v>
      </c>
      <c r="M12" s="3" t="s">
        <v>20</v>
      </c>
      <c r="N12" s="3" t="s">
        <v>20</v>
      </c>
      <c r="O12" s="3">
        <v>2.1582473305078413</v>
      </c>
      <c r="P12" s="3" t="s">
        <v>20</v>
      </c>
      <c r="Q12" s="3">
        <v>1.0491480078857562</v>
      </c>
      <c r="R12" s="3" t="s">
        <v>20</v>
      </c>
      <c r="S12" s="3">
        <v>1.67863681261721</v>
      </c>
      <c r="T12" s="3" t="s">
        <v>20</v>
      </c>
      <c r="U12" s="3" t="s">
        <v>20</v>
      </c>
      <c r="V12" s="3">
        <v>0.35092302243194351</v>
      </c>
      <c r="W12" s="3" t="s">
        <v>20</v>
      </c>
      <c r="X12" s="3" t="s">
        <v>20</v>
      </c>
      <c r="Y12" s="3" t="s">
        <v>20</v>
      </c>
    </row>
    <row r="13" spans="1:25" x14ac:dyDescent="0.45">
      <c r="A13" t="s">
        <v>23</v>
      </c>
      <c r="B13" t="s">
        <v>253</v>
      </c>
      <c r="C13" t="s">
        <v>1813</v>
      </c>
      <c r="D13" t="s">
        <v>488</v>
      </c>
      <c r="E13" s="10" t="s">
        <v>1812</v>
      </c>
      <c r="F13" t="s">
        <v>528</v>
      </c>
      <c r="H13" t="s">
        <v>434</v>
      </c>
      <c r="I13" s="3" t="s">
        <v>20</v>
      </c>
      <c r="J13" s="3">
        <v>13.907423232623461</v>
      </c>
      <c r="K13" s="3">
        <v>78.175515640462137</v>
      </c>
      <c r="L13" s="3">
        <v>1.2097758527300062</v>
      </c>
      <c r="M13" s="3" t="s">
        <v>20</v>
      </c>
      <c r="N13" s="3" t="s">
        <v>20</v>
      </c>
      <c r="O13" s="3">
        <v>2.229586902138772</v>
      </c>
      <c r="P13" s="3" t="s">
        <v>20</v>
      </c>
      <c r="Q13" s="3" t="s">
        <v>20</v>
      </c>
      <c r="R13" s="3" t="s">
        <v>20</v>
      </c>
      <c r="S13" s="3">
        <v>4.2192182632401876</v>
      </c>
      <c r="T13" s="3" t="s">
        <v>20</v>
      </c>
      <c r="U13" s="3" t="s">
        <v>20</v>
      </c>
      <c r="V13" s="3" t="s">
        <v>20</v>
      </c>
      <c r="W13" s="3" t="s">
        <v>20</v>
      </c>
      <c r="X13" s="3" t="s">
        <v>20</v>
      </c>
      <c r="Y13" s="3">
        <v>0.25848010880544053</v>
      </c>
    </row>
    <row r="14" spans="1:25" x14ac:dyDescent="0.45">
      <c r="A14" t="s">
        <v>23</v>
      </c>
      <c r="B14" t="s">
        <v>253</v>
      </c>
      <c r="C14" t="s">
        <v>1813</v>
      </c>
      <c r="D14" t="s">
        <v>488</v>
      </c>
      <c r="E14" s="10" t="s">
        <v>1812</v>
      </c>
      <c r="F14" t="s">
        <v>528</v>
      </c>
      <c r="H14" t="s">
        <v>435</v>
      </c>
      <c r="I14" s="3" t="s">
        <v>20</v>
      </c>
      <c r="J14" s="3">
        <v>9.2474022035181758</v>
      </c>
      <c r="K14" s="3">
        <v>78.211415635543332</v>
      </c>
      <c r="L14" s="3">
        <v>1.0704388402786313</v>
      </c>
      <c r="M14" s="3" t="s">
        <v>20</v>
      </c>
      <c r="N14" s="3" t="s">
        <v>20</v>
      </c>
      <c r="O14" s="3">
        <v>1.9723826779208113</v>
      </c>
      <c r="P14" s="3">
        <v>1.1100847232519142</v>
      </c>
      <c r="Q14" s="3">
        <v>0</v>
      </c>
      <c r="R14" s="3">
        <v>0.3270785345295818</v>
      </c>
      <c r="S14" s="3">
        <v>3.5383950553654757</v>
      </c>
      <c r="T14" s="3" t="s">
        <v>20</v>
      </c>
      <c r="U14" s="3">
        <v>3.4422458599786707</v>
      </c>
      <c r="V14" s="3">
        <v>0.6961975633640326</v>
      </c>
      <c r="W14" s="3" t="s">
        <v>20</v>
      </c>
      <c r="X14" s="3" t="s">
        <v>20</v>
      </c>
      <c r="Y14" s="3">
        <v>0.38435890624938052</v>
      </c>
    </row>
    <row r="15" spans="1:25" x14ac:dyDescent="0.45">
      <c r="A15" t="s">
        <v>23</v>
      </c>
      <c r="B15" t="s">
        <v>254</v>
      </c>
      <c r="C15" t="s">
        <v>1813</v>
      </c>
      <c r="D15" t="s">
        <v>488</v>
      </c>
      <c r="E15" s="10" t="s">
        <v>1812</v>
      </c>
      <c r="F15" t="s">
        <v>528</v>
      </c>
      <c r="H15" t="s">
        <v>434</v>
      </c>
      <c r="I15" s="3" t="s">
        <v>20</v>
      </c>
      <c r="J15" s="3">
        <v>11.02</v>
      </c>
      <c r="K15" s="3">
        <v>84.29</v>
      </c>
      <c r="L15" s="3" t="s">
        <v>20</v>
      </c>
      <c r="M15" s="3" t="s">
        <v>20</v>
      </c>
      <c r="N15" s="3" t="s">
        <v>20</v>
      </c>
      <c r="O15" s="3">
        <v>2.71</v>
      </c>
      <c r="P15" s="3" t="s">
        <v>20</v>
      </c>
      <c r="Q15" s="3" t="s">
        <v>20</v>
      </c>
      <c r="R15" s="3" t="s">
        <v>20</v>
      </c>
      <c r="S15" s="3">
        <v>1.98</v>
      </c>
      <c r="T15" s="3" t="s">
        <v>20</v>
      </c>
      <c r="U15" s="3" t="s">
        <v>20</v>
      </c>
      <c r="V15" s="3" t="s">
        <v>20</v>
      </c>
      <c r="W15" s="3" t="s">
        <v>20</v>
      </c>
      <c r="X15" s="3" t="s">
        <v>20</v>
      </c>
      <c r="Y15" s="3" t="s">
        <v>20</v>
      </c>
    </row>
    <row r="16" spans="1:25" x14ac:dyDescent="0.45">
      <c r="A16" t="s">
        <v>23</v>
      </c>
      <c r="B16" t="s">
        <v>254</v>
      </c>
      <c r="C16" t="s">
        <v>1813</v>
      </c>
      <c r="D16" t="s">
        <v>488</v>
      </c>
      <c r="E16" s="10" t="s">
        <v>1812</v>
      </c>
      <c r="F16" t="s">
        <v>528</v>
      </c>
      <c r="H16" t="s">
        <v>435</v>
      </c>
      <c r="I16" s="3" t="s">
        <v>20</v>
      </c>
      <c r="J16" s="3">
        <v>6.6392939477534139</v>
      </c>
      <c r="K16" s="3">
        <v>85.032509501003062</v>
      </c>
      <c r="L16" s="3" t="s">
        <v>20</v>
      </c>
      <c r="M16" s="3" t="s">
        <v>20</v>
      </c>
      <c r="N16" s="3" t="s">
        <v>20</v>
      </c>
      <c r="O16" s="3">
        <v>2.0611539419891196</v>
      </c>
      <c r="P16" s="3" t="s">
        <v>20</v>
      </c>
      <c r="Q16" s="3" t="s">
        <v>20</v>
      </c>
      <c r="R16" s="3" t="s">
        <v>20</v>
      </c>
      <c r="S16" s="3">
        <v>1.8431472750479627</v>
      </c>
      <c r="T16" s="3" t="s">
        <v>20</v>
      </c>
      <c r="U16" s="3">
        <v>3.1701498929612035</v>
      </c>
      <c r="V16" s="3">
        <v>0.9771494825636533</v>
      </c>
      <c r="W16" s="3" t="s">
        <v>20</v>
      </c>
      <c r="X16" s="3">
        <v>0.27659595868159281</v>
      </c>
      <c r="Y16" s="3" t="s">
        <v>20</v>
      </c>
    </row>
    <row r="17" spans="1:25" x14ac:dyDescent="0.45">
      <c r="A17" t="s">
        <v>23</v>
      </c>
      <c r="B17" t="s">
        <v>272</v>
      </c>
      <c r="C17" t="s">
        <v>1813</v>
      </c>
      <c r="D17" t="s">
        <v>488</v>
      </c>
      <c r="E17" s="10" t="s">
        <v>1812</v>
      </c>
      <c r="F17" t="s">
        <v>1822</v>
      </c>
      <c r="H17" t="s">
        <v>434</v>
      </c>
      <c r="I17" s="3" t="s">
        <v>20</v>
      </c>
      <c r="J17" s="3">
        <v>11.19</v>
      </c>
      <c r="K17" s="3">
        <v>83.08</v>
      </c>
      <c r="L17" s="3" t="s">
        <v>20</v>
      </c>
      <c r="M17" s="3" t="s">
        <v>20</v>
      </c>
      <c r="N17" s="3" t="s">
        <v>20</v>
      </c>
      <c r="O17" s="3">
        <v>2.65</v>
      </c>
      <c r="P17" s="3" t="s">
        <v>20</v>
      </c>
      <c r="Q17" s="3" t="s">
        <v>20</v>
      </c>
      <c r="R17" s="3" t="s">
        <v>20</v>
      </c>
      <c r="S17" s="3">
        <v>3.08</v>
      </c>
      <c r="T17" s="3" t="s">
        <v>20</v>
      </c>
      <c r="U17" s="3" t="s">
        <v>20</v>
      </c>
      <c r="V17" s="3" t="s">
        <v>20</v>
      </c>
      <c r="W17" s="3" t="s">
        <v>20</v>
      </c>
      <c r="X17" s="3" t="s">
        <v>20</v>
      </c>
      <c r="Y17" s="3" t="s">
        <v>20</v>
      </c>
    </row>
    <row r="18" spans="1:25" x14ac:dyDescent="0.45">
      <c r="A18" t="s">
        <v>23</v>
      </c>
      <c r="B18" t="s">
        <v>272</v>
      </c>
      <c r="C18" t="s">
        <v>1813</v>
      </c>
      <c r="D18" t="s">
        <v>488</v>
      </c>
      <c r="E18" s="10" t="s">
        <v>1812</v>
      </c>
      <c r="F18" t="s">
        <v>1822</v>
      </c>
      <c r="H18" t="s">
        <v>435</v>
      </c>
      <c r="I18" s="3">
        <v>2.3149281313598786</v>
      </c>
      <c r="J18" s="3">
        <v>6.5157244386982791</v>
      </c>
      <c r="K18" s="3">
        <v>85.881838045752048</v>
      </c>
      <c r="L18" s="3" t="s">
        <v>20</v>
      </c>
      <c r="M18" s="3" t="s">
        <v>20</v>
      </c>
      <c r="N18" s="3" t="s">
        <v>20</v>
      </c>
      <c r="O18" s="3">
        <v>2.304949992862638</v>
      </c>
      <c r="P18" s="3" t="s">
        <v>20</v>
      </c>
      <c r="Q18" s="3" t="s">
        <v>20</v>
      </c>
      <c r="R18" s="3" t="s">
        <v>20</v>
      </c>
      <c r="S18" s="3">
        <v>1.9557151454592079</v>
      </c>
      <c r="T18" s="3" t="s">
        <v>20</v>
      </c>
      <c r="U18" s="3" t="s">
        <v>20</v>
      </c>
      <c r="V18" s="3">
        <v>0.78175122996023094</v>
      </c>
      <c r="W18" s="3" t="s">
        <v>20</v>
      </c>
      <c r="X18" s="3">
        <v>0.2450930159077272</v>
      </c>
      <c r="Y18" s="3" t="s">
        <v>20</v>
      </c>
    </row>
    <row r="19" spans="1:25" x14ac:dyDescent="0.45">
      <c r="A19" t="s">
        <v>23</v>
      </c>
      <c r="B19" t="s">
        <v>273</v>
      </c>
      <c r="C19" t="s">
        <v>1813</v>
      </c>
      <c r="D19" t="s">
        <v>485</v>
      </c>
      <c r="E19" s="10" t="s">
        <v>1812</v>
      </c>
      <c r="F19" t="s">
        <v>1822</v>
      </c>
      <c r="H19" t="s">
        <v>434</v>
      </c>
      <c r="I19" s="3" t="s">
        <v>20</v>
      </c>
      <c r="J19" s="3">
        <v>8.5</v>
      </c>
      <c r="K19" s="3">
        <v>86.65</v>
      </c>
      <c r="L19" s="3">
        <v>0.56000000000000005</v>
      </c>
      <c r="M19" s="3" t="s">
        <v>20</v>
      </c>
      <c r="N19" s="3" t="s">
        <v>20</v>
      </c>
      <c r="O19" s="3">
        <v>2.69</v>
      </c>
      <c r="P19" s="3" t="s">
        <v>20</v>
      </c>
      <c r="Q19" s="3" t="s">
        <v>20</v>
      </c>
      <c r="R19" s="3" t="s">
        <v>20</v>
      </c>
      <c r="S19" s="3">
        <v>1.6</v>
      </c>
      <c r="T19" s="3" t="s">
        <v>20</v>
      </c>
      <c r="U19" s="3" t="s">
        <v>20</v>
      </c>
      <c r="V19" s="3" t="s">
        <v>20</v>
      </c>
      <c r="W19" s="3" t="s">
        <v>20</v>
      </c>
      <c r="X19" s="3" t="s">
        <v>20</v>
      </c>
      <c r="Y19" s="3" t="s">
        <v>20</v>
      </c>
    </row>
    <row r="20" spans="1:25" x14ac:dyDescent="0.45">
      <c r="A20" t="s">
        <v>23</v>
      </c>
      <c r="B20" t="s">
        <v>273</v>
      </c>
      <c r="C20" t="s">
        <v>1813</v>
      </c>
      <c r="D20" t="s">
        <v>485</v>
      </c>
      <c r="E20" s="10" t="s">
        <v>1812</v>
      </c>
      <c r="F20" t="s">
        <v>1822</v>
      </c>
      <c r="H20" t="s">
        <v>435</v>
      </c>
      <c r="I20" s="3" t="s">
        <v>20</v>
      </c>
      <c r="J20" s="3">
        <v>8.2030936513930204</v>
      </c>
      <c r="K20" s="3">
        <v>85.338152102981454</v>
      </c>
      <c r="L20" s="3">
        <v>1.1190578428209723</v>
      </c>
      <c r="M20" s="3" t="s">
        <v>20</v>
      </c>
      <c r="N20" s="3" t="s">
        <v>20</v>
      </c>
      <c r="O20" s="3">
        <v>2.5578464978765076</v>
      </c>
      <c r="P20" s="3" t="s">
        <v>20</v>
      </c>
      <c r="Q20" s="3" t="s">
        <v>20</v>
      </c>
      <c r="R20" s="3" t="s">
        <v>20</v>
      </c>
      <c r="S20" s="3">
        <v>2.4579306190532066</v>
      </c>
      <c r="T20" s="3" t="s">
        <v>20</v>
      </c>
      <c r="U20" s="3" t="s">
        <v>20</v>
      </c>
      <c r="V20" s="3">
        <v>0.3239192858748362</v>
      </c>
      <c r="W20" s="3" t="s">
        <v>20</v>
      </c>
      <c r="X20" s="3" t="s">
        <v>20</v>
      </c>
      <c r="Y20" s="3" t="s">
        <v>20</v>
      </c>
    </row>
    <row r="21" spans="1:25" x14ac:dyDescent="0.45">
      <c r="A21" t="s">
        <v>23</v>
      </c>
      <c r="B21" t="s">
        <v>186</v>
      </c>
      <c r="C21" t="s">
        <v>1814</v>
      </c>
      <c r="D21" t="s">
        <v>462</v>
      </c>
      <c r="E21" s="10" t="s">
        <v>1832</v>
      </c>
      <c r="F21" t="s">
        <v>522</v>
      </c>
      <c r="H21" t="s">
        <v>434</v>
      </c>
      <c r="I21" s="3" t="s">
        <v>20</v>
      </c>
      <c r="J21" s="3">
        <v>13.31</v>
      </c>
      <c r="K21" s="3">
        <v>80.55</v>
      </c>
      <c r="L21" s="3">
        <v>1.08</v>
      </c>
      <c r="M21" s="3" t="s">
        <v>20</v>
      </c>
      <c r="N21" s="3" t="s">
        <v>20</v>
      </c>
      <c r="O21" s="3">
        <v>2.75</v>
      </c>
      <c r="P21" s="3" t="s">
        <v>20</v>
      </c>
      <c r="Q21" s="3" t="s">
        <v>20</v>
      </c>
      <c r="R21" s="3" t="s">
        <v>20</v>
      </c>
      <c r="S21" s="3">
        <v>2.31</v>
      </c>
      <c r="T21" s="3" t="s">
        <v>20</v>
      </c>
      <c r="U21" s="3" t="s">
        <v>20</v>
      </c>
      <c r="V21" s="3" t="s">
        <v>20</v>
      </c>
      <c r="W21" s="3" t="s">
        <v>20</v>
      </c>
      <c r="X21" s="3" t="s">
        <v>20</v>
      </c>
      <c r="Y21" s="3" t="s">
        <v>20</v>
      </c>
    </row>
    <row r="22" spans="1:25" x14ac:dyDescent="0.45">
      <c r="A22" t="s">
        <v>23</v>
      </c>
      <c r="B22" t="s">
        <v>186</v>
      </c>
      <c r="C22" t="s">
        <v>1814</v>
      </c>
      <c r="D22" t="s">
        <v>462</v>
      </c>
      <c r="E22" s="10" t="s">
        <v>1832</v>
      </c>
      <c r="F22" t="s">
        <v>522</v>
      </c>
      <c r="H22" t="s">
        <v>435</v>
      </c>
      <c r="I22" s="3" t="s">
        <v>20</v>
      </c>
      <c r="J22" s="3">
        <v>10.309999999999999</v>
      </c>
      <c r="K22" s="3">
        <v>84.279999999999987</v>
      </c>
      <c r="L22" s="3">
        <v>0.80999999999999983</v>
      </c>
      <c r="M22" s="3" t="s">
        <v>20</v>
      </c>
      <c r="N22" s="3" t="s">
        <v>20</v>
      </c>
      <c r="O22" s="3">
        <v>2.4199999999999995</v>
      </c>
      <c r="P22" s="3" t="s">
        <v>20</v>
      </c>
      <c r="Q22" s="3" t="s">
        <v>20</v>
      </c>
      <c r="R22" s="3" t="s">
        <v>20</v>
      </c>
      <c r="S22" s="3">
        <v>2.1800000000000002</v>
      </c>
      <c r="T22" s="3" t="s">
        <v>20</v>
      </c>
      <c r="U22" s="3" t="s">
        <v>20</v>
      </c>
      <c r="V22" s="3" t="s">
        <v>20</v>
      </c>
      <c r="W22" s="3" t="s">
        <v>20</v>
      </c>
      <c r="X22" s="3" t="s">
        <v>20</v>
      </c>
      <c r="Y22" s="3" t="s">
        <v>20</v>
      </c>
    </row>
    <row r="23" spans="1:25" x14ac:dyDescent="0.45">
      <c r="A23" t="s">
        <v>23</v>
      </c>
      <c r="B23" t="s">
        <v>193</v>
      </c>
      <c r="C23" t="s">
        <v>1814</v>
      </c>
      <c r="D23" t="s">
        <v>462</v>
      </c>
      <c r="E23" s="10" t="s">
        <v>1832</v>
      </c>
      <c r="F23" t="s">
        <v>524</v>
      </c>
      <c r="H23" t="s">
        <v>434</v>
      </c>
      <c r="I23" s="3" t="s">
        <v>20</v>
      </c>
      <c r="J23" s="3">
        <v>24.720000000000002</v>
      </c>
      <c r="K23" s="3">
        <v>70.320000000000007</v>
      </c>
      <c r="L23" s="3" t="s">
        <v>20</v>
      </c>
      <c r="M23" s="3" t="s">
        <v>20</v>
      </c>
      <c r="N23" s="3" t="s">
        <v>20</v>
      </c>
      <c r="O23" s="3">
        <v>2.3500000000000005</v>
      </c>
      <c r="P23" s="3" t="s">
        <v>20</v>
      </c>
      <c r="Q23" s="3">
        <v>1.1000000000000003</v>
      </c>
      <c r="R23" s="3" t="s">
        <v>20</v>
      </c>
      <c r="S23" s="3">
        <v>1.5100000000000002</v>
      </c>
      <c r="T23" s="3" t="s">
        <v>20</v>
      </c>
      <c r="U23" s="3" t="s">
        <v>20</v>
      </c>
      <c r="V23" s="3" t="s">
        <v>20</v>
      </c>
      <c r="W23" s="3" t="s">
        <v>20</v>
      </c>
      <c r="X23" s="3" t="s">
        <v>20</v>
      </c>
      <c r="Y23" s="3" t="s">
        <v>20</v>
      </c>
    </row>
    <row r="24" spans="1:25" x14ac:dyDescent="0.45">
      <c r="A24" t="s">
        <v>23</v>
      </c>
      <c r="B24" t="s">
        <v>193</v>
      </c>
      <c r="C24" t="s">
        <v>1814</v>
      </c>
      <c r="D24" t="s">
        <v>462</v>
      </c>
      <c r="E24" s="10" t="s">
        <v>1832</v>
      </c>
      <c r="F24" t="s">
        <v>524</v>
      </c>
      <c r="H24" t="s">
        <v>435</v>
      </c>
      <c r="I24" s="3" t="s">
        <v>20</v>
      </c>
      <c r="J24" s="3">
        <v>8.2305739004978431</v>
      </c>
      <c r="K24" s="3">
        <v>76.247801734576342</v>
      </c>
      <c r="L24" s="3">
        <v>2.7794090222846464</v>
      </c>
      <c r="M24" s="3">
        <v>2.395044157126843</v>
      </c>
      <c r="N24" s="3">
        <v>0.58555402294586212</v>
      </c>
      <c r="O24" s="3">
        <v>2.7598357193108107</v>
      </c>
      <c r="P24" s="3">
        <v>2.8381289312061533</v>
      </c>
      <c r="Q24" s="3">
        <v>1.0471717091002013</v>
      </c>
      <c r="R24" s="3" t="s">
        <v>20</v>
      </c>
      <c r="S24" s="3">
        <v>1.693090707236774</v>
      </c>
      <c r="T24" s="3" t="s">
        <v>20</v>
      </c>
      <c r="U24" s="3" t="s">
        <v>20</v>
      </c>
      <c r="V24" s="3">
        <v>0.56845177962672655</v>
      </c>
      <c r="W24" s="3" t="s">
        <v>20</v>
      </c>
      <c r="X24" s="3">
        <v>0.3605842807097418</v>
      </c>
      <c r="Y24" s="3" t="s">
        <v>20</v>
      </c>
    </row>
    <row r="25" spans="1:25" x14ac:dyDescent="0.45">
      <c r="A25" t="s">
        <v>23</v>
      </c>
      <c r="B25" t="s">
        <v>255</v>
      </c>
      <c r="C25" t="s">
        <v>1814</v>
      </c>
      <c r="D25" t="s">
        <v>462</v>
      </c>
      <c r="E25" s="10" t="s">
        <v>1832</v>
      </c>
      <c r="F25" t="s">
        <v>528</v>
      </c>
      <c r="H25" t="s">
        <v>434</v>
      </c>
      <c r="I25" s="3" t="s">
        <v>20</v>
      </c>
      <c r="J25" s="3">
        <v>12.000000000000002</v>
      </c>
      <c r="K25" s="3">
        <v>79.63000000000001</v>
      </c>
      <c r="L25" s="3">
        <v>0.81000000000000016</v>
      </c>
      <c r="M25" s="3" t="s">
        <v>20</v>
      </c>
      <c r="N25" s="3" t="s">
        <v>20</v>
      </c>
      <c r="O25" s="3">
        <v>2.8200000000000003</v>
      </c>
      <c r="P25" s="3" t="s">
        <v>20</v>
      </c>
      <c r="Q25" s="3" t="s">
        <v>20</v>
      </c>
      <c r="R25" s="3" t="s">
        <v>20</v>
      </c>
      <c r="S25" s="3">
        <v>4.7400000000000011</v>
      </c>
      <c r="T25" s="3" t="s">
        <v>20</v>
      </c>
      <c r="U25" s="3" t="s">
        <v>20</v>
      </c>
      <c r="V25" s="3" t="s">
        <v>20</v>
      </c>
      <c r="W25" s="3" t="s">
        <v>20</v>
      </c>
      <c r="X25" s="3" t="s">
        <v>20</v>
      </c>
      <c r="Y25" s="3" t="s">
        <v>20</v>
      </c>
    </row>
    <row r="26" spans="1:25" x14ac:dyDescent="0.45">
      <c r="A26" t="s">
        <v>23</v>
      </c>
      <c r="B26" t="s">
        <v>255</v>
      </c>
      <c r="C26" t="s">
        <v>1814</v>
      </c>
      <c r="D26" t="s">
        <v>462</v>
      </c>
      <c r="E26" s="10" t="s">
        <v>1832</v>
      </c>
      <c r="F26" t="s">
        <v>528</v>
      </c>
      <c r="H26" t="s">
        <v>435</v>
      </c>
      <c r="I26" s="3" t="s">
        <v>20</v>
      </c>
      <c r="J26" s="3">
        <v>11.651764067086821</v>
      </c>
      <c r="K26" s="3">
        <v>81.252567435234084</v>
      </c>
      <c r="L26" s="3">
        <v>1.1891594545311595</v>
      </c>
      <c r="M26" s="3" t="s">
        <v>20</v>
      </c>
      <c r="N26" s="3" t="s">
        <v>20</v>
      </c>
      <c r="O26" s="3">
        <v>2.2783895431353303</v>
      </c>
      <c r="P26" s="3" t="s">
        <v>20</v>
      </c>
      <c r="Q26" s="3" t="s">
        <v>20</v>
      </c>
      <c r="R26" s="3" t="s">
        <v>20</v>
      </c>
      <c r="S26" s="3">
        <v>3.3176549487760076</v>
      </c>
      <c r="T26" s="3" t="s">
        <v>20</v>
      </c>
      <c r="U26" s="3" t="s">
        <v>20</v>
      </c>
      <c r="V26" s="3">
        <v>0.31046455123660399</v>
      </c>
      <c r="W26" s="3" t="s">
        <v>20</v>
      </c>
      <c r="X26" s="3" t="s">
        <v>20</v>
      </c>
      <c r="Y26" s="3" t="s">
        <v>20</v>
      </c>
    </row>
    <row r="27" spans="1:25" x14ac:dyDescent="0.45">
      <c r="A27" t="s">
        <v>23</v>
      </c>
      <c r="B27" t="s">
        <v>194</v>
      </c>
      <c r="C27" t="s">
        <v>62</v>
      </c>
      <c r="D27" t="s">
        <v>467</v>
      </c>
      <c r="E27" s="10" t="s">
        <v>1812</v>
      </c>
      <c r="F27" t="s">
        <v>524</v>
      </c>
      <c r="H27" t="s">
        <v>434</v>
      </c>
      <c r="I27" s="3" t="s">
        <v>20</v>
      </c>
      <c r="J27" s="3">
        <v>10.631063106310632</v>
      </c>
      <c r="K27" s="3">
        <v>81.738173817381735</v>
      </c>
      <c r="L27" s="3">
        <v>0.94009400940094012</v>
      </c>
      <c r="M27" s="3" t="s">
        <v>20</v>
      </c>
      <c r="N27" s="3" t="s">
        <v>20</v>
      </c>
      <c r="O27" s="3">
        <v>2.0702070207020702</v>
      </c>
      <c r="P27" s="3">
        <v>1.0301030103010302</v>
      </c>
      <c r="Q27" s="3" t="s">
        <v>20</v>
      </c>
      <c r="R27" s="3" t="s">
        <v>20</v>
      </c>
      <c r="S27" s="3">
        <v>3.5903590359035906</v>
      </c>
      <c r="T27" s="3" t="s">
        <v>20</v>
      </c>
      <c r="U27" s="3" t="s">
        <v>20</v>
      </c>
      <c r="V27" s="3" t="s">
        <v>20</v>
      </c>
      <c r="W27" s="3" t="s">
        <v>20</v>
      </c>
      <c r="X27" s="3" t="s">
        <v>20</v>
      </c>
      <c r="Y27" s="3" t="s">
        <v>20</v>
      </c>
    </row>
    <row r="28" spans="1:25" x14ac:dyDescent="0.45">
      <c r="A28" t="s">
        <v>23</v>
      </c>
      <c r="B28" t="s">
        <v>194</v>
      </c>
      <c r="C28" t="s">
        <v>62</v>
      </c>
      <c r="D28" t="s">
        <v>467</v>
      </c>
      <c r="E28" s="10" t="s">
        <v>1812</v>
      </c>
      <c r="F28" t="s">
        <v>524</v>
      </c>
      <c r="H28" t="s">
        <v>435</v>
      </c>
      <c r="I28" s="3" t="s">
        <v>20</v>
      </c>
      <c r="J28" s="3">
        <v>1.4154349969519895</v>
      </c>
      <c r="K28" s="3">
        <v>47.48141035229856</v>
      </c>
      <c r="L28" s="3">
        <v>4.5588036265466672</v>
      </c>
      <c r="M28" s="3">
        <v>10.213687026642116</v>
      </c>
      <c r="N28" s="3" t="s">
        <v>20</v>
      </c>
      <c r="O28" s="3">
        <v>0.87315795266518836</v>
      </c>
      <c r="P28" s="3">
        <v>7.1782774845422326</v>
      </c>
      <c r="Q28" s="3" t="s">
        <v>20</v>
      </c>
      <c r="R28" s="3">
        <v>0.50551249891142491</v>
      </c>
      <c r="S28" s="3">
        <v>17.555070416742211</v>
      </c>
      <c r="T28" s="3">
        <v>1.2310846988489712</v>
      </c>
      <c r="U28" s="3">
        <v>3.4552202092867699</v>
      </c>
      <c r="V28" s="3">
        <v>2.7934620689845335</v>
      </c>
      <c r="W28" s="3">
        <v>0.74682026893724507</v>
      </c>
      <c r="X28" s="3">
        <v>0.33864282302076354</v>
      </c>
      <c r="Y28" s="3">
        <v>1.653415575621338</v>
      </c>
    </row>
    <row r="29" spans="1:25" x14ac:dyDescent="0.45">
      <c r="A29" t="s">
        <v>23</v>
      </c>
      <c r="B29" t="s">
        <v>217</v>
      </c>
      <c r="C29" t="s">
        <v>62</v>
      </c>
      <c r="D29" t="s">
        <v>480</v>
      </c>
      <c r="E29" s="10" t="s">
        <v>1812</v>
      </c>
      <c r="F29" t="s">
        <v>527</v>
      </c>
      <c r="H29" t="s">
        <v>434</v>
      </c>
      <c r="I29" s="3" t="s">
        <v>20</v>
      </c>
      <c r="J29" s="3">
        <v>12.223395000978458</v>
      </c>
      <c r="K29" s="3">
        <v>74.149414491581439</v>
      </c>
      <c r="L29" s="3">
        <v>2.5830938399196901</v>
      </c>
      <c r="M29" s="3">
        <v>4.211082396638524</v>
      </c>
      <c r="N29" s="3" t="s">
        <v>20</v>
      </c>
      <c r="O29" s="3">
        <v>1.9689998326934999</v>
      </c>
      <c r="P29" s="3" t="s">
        <v>20</v>
      </c>
      <c r="Q29" s="3" t="s">
        <v>20</v>
      </c>
      <c r="R29" s="3" t="s">
        <v>20</v>
      </c>
      <c r="S29" s="3">
        <v>4.8640144381883976</v>
      </c>
      <c r="T29" s="3" t="s">
        <v>20</v>
      </c>
      <c r="U29" s="3" t="s">
        <v>20</v>
      </c>
      <c r="V29" s="3" t="s">
        <v>20</v>
      </c>
      <c r="W29" s="3" t="s">
        <v>20</v>
      </c>
      <c r="X29" s="3" t="s">
        <v>20</v>
      </c>
      <c r="Y29" s="3" t="s">
        <v>20</v>
      </c>
    </row>
    <row r="30" spans="1:25" x14ac:dyDescent="0.45">
      <c r="A30" t="s">
        <v>23</v>
      </c>
      <c r="B30" t="s">
        <v>217</v>
      </c>
      <c r="C30" t="s">
        <v>62</v>
      </c>
      <c r="D30" t="s">
        <v>480</v>
      </c>
      <c r="E30" s="10" t="s">
        <v>1812</v>
      </c>
      <c r="F30" t="s">
        <v>527</v>
      </c>
      <c r="H30" t="s">
        <v>435</v>
      </c>
      <c r="I30" s="3" t="s">
        <v>20</v>
      </c>
      <c r="J30" s="3">
        <v>4.5069550591781411</v>
      </c>
      <c r="K30" s="3">
        <v>56.598753056442511</v>
      </c>
      <c r="L30" s="3">
        <v>3.487747379820429</v>
      </c>
      <c r="M30" s="3">
        <v>8.8030033226450826</v>
      </c>
      <c r="N30" s="3" t="s">
        <v>20</v>
      </c>
      <c r="O30" s="3">
        <v>2.2721785879259095</v>
      </c>
      <c r="P30" s="3">
        <v>5.3298016259990471</v>
      </c>
      <c r="Q30" s="3" t="s">
        <v>20</v>
      </c>
      <c r="R30" s="3">
        <v>0.40207275424203337</v>
      </c>
      <c r="S30" s="3">
        <v>12.342698502313583</v>
      </c>
      <c r="T30" s="3">
        <v>0.39796974204293101</v>
      </c>
      <c r="U30" s="3">
        <v>4.0389199319704101</v>
      </c>
      <c r="V30" s="3">
        <v>1.1493932268637819</v>
      </c>
      <c r="W30" s="3" t="s">
        <v>20</v>
      </c>
      <c r="X30" s="3">
        <v>0.44891423011123027</v>
      </c>
      <c r="Y30" s="3">
        <v>0.22159258044486985</v>
      </c>
    </row>
    <row r="31" spans="1:25" x14ac:dyDescent="0.45">
      <c r="A31" t="s">
        <v>23</v>
      </c>
      <c r="B31" t="s">
        <v>218</v>
      </c>
      <c r="C31" t="s">
        <v>62</v>
      </c>
      <c r="D31" t="s">
        <v>480</v>
      </c>
      <c r="E31" s="10" t="s">
        <v>1812</v>
      </c>
      <c r="F31" t="s">
        <v>527</v>
      </c>
      <c r="H31" t="s">
        <v>434</v>
      </c>
      <c r="I31" s="3" t="s">
        <v>20</v>
      </c>
      <c r="J31" s="3">
        <v>6.0070708594575857</v>
      </c>
      <c r="K31" s="3">
        <v>79.116305773154124</v>
      </c>
      <c r="L31" s="3">
        <v>4.0179745483789144</v>
      </c>
      <c r="M31" s="3">
        <v>0.84441912236436167</v>
      </c>
      <c r="N31" s="3" t="s">
        <v>20</v>
      </c>
      <c r="O31" s="3">
        <v>2.2775152761850777</v>
      </c>
      <c r="P31" s="3">
        <v>3.0830992821719394</v>
      </c>
      <c r="Q31" s="3" t="s">
        <v>20</v>
      </c>
      <c r="R31" s="3" t="s">
        <v>20</v>
      </c>
      <c r="S31" s="3">
        <v>4.3760118843730762</v>
      </c>
      <c r="T31" s="3" t="s">
        <v>20</v>
      </c>
      <c r="U31" s="3" t="s">
        <v>20</v>
      </c>
      <c r="V31" s="3" t="s">
        <v>20</v>
      </c>
      <c r="W31" s="3" t="s">
        <v>20</v>
      </c>
      <c r="X31" s="3">
        <v>0.27760325391491697</v>
      </c>
      <c r="Y31" s="3" t="s">
        <v>20</v>
      </c>
    </row>
    <row r="32" spans="1:25" x14ac:dyDescent="0.45">
      <c r="A32" t="s">
        <v>23</v>
      </c>
      <c r="B32" t="s">
        <v>218</v>
      </c>
      <c r="C32" t="s">
        <v>62</v>
      </c>
      <c r="D32" t="s">
        <v>480</v>
      </c>
      <c r="E32" s="10" t="s">
        <v>1812</v>
      </c>
      <c r="F32" t="s">
        <v>527</v>
      </c>
      <c r="H32" t="s">
        <v>435</v>
      </c>
      <c r="I32" s="3" t="s">
        <v>20</v>
      </c>
      <c r="J32" s="3">
        <v>7.8937791277773117</v>
      </c>
      <c r="K32" s="3">
        <v>66.663986740008383</v>
      </c>
      <c r="L32" s="3">
        <v>5.7913669309833544</v>
      </c>
      <c r="M32" s="3">
        <v>2.795215415976366</v>
      </c>
      <c r="N32" s="3" t="s">
        <v>20</v>
      </c>
      <c r="O32" s="3">
        <v>1.3334744025961673</v>
      </c>
      <c r="P32" s="3">
        <v>3.3872196503902647</v>
      </c>
      <c r="Q32" s="3" t="s">
        <v>20</v>
      </c>
      <c r="R32" s="3" t="s">
        <v>20</v>
      </c>
      <c r="S32" s="3">
        <v>7.2319086213792145</v>
      </c>
      <c r="T32" s="3" t="s">
        <v>20</v>
      </c>
      <c r="U32" s="3">
        <v>3.9013918066076667</v>
      </c>
      <c r="V32" s="3">
        <v>0.76257605062452816</v>
      </c>
      <c r="W32" s="3" t="s">
        <v>20</v>
      </c>
      <c r="X32" s="3">
        <v>0.23908125365671287</v>
      </c>
      <c r="Y32" s="3" t="s">
        <v>20</v>
      </c>
    </row>
    <row r="33" spans="1:25" x14ac:dyDescent="0.45">
      <c r="A33" t="s">
        <v>23</v>
      </c>
      <c r="B33" t="s">
        <v>184</v>
      </c>
      <c r="C33" t="s">
        <v>66</v>
      </c>
      <c r="D33" t="s">
        <v>461</v>
      </c>
      <c r="E33" s="10" t="s">
        <v>1812</v>
      </c>
      <c r="F33" t="s">
        <v>522</v>
      </c>
      <c r="H33" t="s">
        <v>434</v>
      </c>
      <c r="I33" s="3" t="s">
        <v>20</v>
      </c>
      <c r="J33" s="3">
        <v>11.39113911391139</v>
      </c>
      <c r="K33" s="3">
        <v>77.74777477747773</v>
      </c>
      <c r="L33" s="3">
        <v>3.6503650365036502</v>
      </c>
      <c r="M33" s="3" t="s">
        <v>20</v>
      </c>
      <c r="N33" s="3" t="s">
        <v>20</v>
      </c>
      <c r="O33" s="3">
        <v>2.4302430243024302</v>
      </c>
      <c r="P33" s="3">
        <v>1.0801080108010801</v>
      </c>
      <c r="Q33" s="3" t="s">
        <v>20</v>
      </c>
      <c r="R33" s="3">
        <v>0.53005300530053001</v>
      </c>
      <c r="S33" s="3">
        <v>3.1703170317031701</v>
      </c>
      <c r="T33" s="3" t="s">
        <v>20</v>
      </c>
      <c r="U33" s="3" t="s">
        <v>20</v>
      </c>
      <c r="V33" s="3" t="s">
        <v>20</v>
      </c>
      <c r="W33" s="3" t="s">
        <v>20</v>
      </c>
      <c r="X33" s="3" t="s">
        <v>20</v>
      </c>
      <c r="Y33" s="3" t="s">
        <v>20</v>
      </c>
    </row>
    <row r="34" spans="1:25" x14ac:dyDescent="0.45">
      <c r="A34" t="s">
        <v>23</v>
      </c>
      <c r="B34" t="s">
        <v>184</v>
      </c>
      <c r="C34" t="s">
        <v>66</v>
      </c>
      <c r="D34" t="s">
        <v>461</v>
      </c>
      <c r="E34" s="10" t="s">
        <v>1812</v>
      </c>
      <c r="F34" t="s">
        <v>522</v>
      </c>
      <c r="H34" t="s">
        <v>435</v>
      </c>
      <c r="I34" s="3" t="s">
        <v>20</v>
      </c>
      <c r="J34" s="3">
        <v>11.058894110588939</v>
      </c>
      <c r="K34" s="3">
        <v>83.391660833916589</v>
      </c>
      <c r="L34" s="3">
        <v>0.94990500949904988</v>
      </c>
      <c r="M34" s="3" t="s">
        <v>20</v>
      </c>
      <c r="N34" s="3" t="s">
        <v>20</v>
      </c>
      <c r="O34" s="3">
        <v>2.5897410258974096</v>
      </c>
      <c r="P34" s="3" t="s">
        <v>20</v>
      </c>
      <c r="Q34" s="3" t="s">
        <v>20</v>
      </c>
      <c r="R34" s="3" t="s">
        <v>20</v>
      </c>
      <c r="S34" s="3">
        <v>2.0097990200979896</v>
      </c>
      <c r="T34" s="3" t="s">
        <v>20</v>
      </c>
      <c r="U34" s="3" t="s">
        <v>20</v>
      </c>
      <c r="V34" s="3" t="s">
        <v>20</v>
      </c>
      <c r="W34" s="3" t="s">
        <v>20</v>
      </c>
      <c r="X34" s="3" t="s">
        <v>20</v>
      </c>
      <c r="Y34" s="3" t="s">
        <v>20</v>
      </c>
    </row>
    <row r="35" spans="1:25" x14ac:dyDescent="0.45">
      <c r="A35" t="s">
        <v>23</v>
      </c>
      <c r="B35" t="s">
        <v>185</v>
      </c>
      <c r="C35" t="s">
        <v>66</v>
      </c>
      <c r="D35" t="s">
        <v>461</v>
      </c>
      <c r="E35" s="10" t="s">
        <v>1812</v>
      </c>
      <c r="F35" t="s">
        <v>522</v>
      </c>
      <c r="H35" t="s">
        <v>434</v>
      </c>
      <c r="I35" s="3" t="s">
        <v>20</v>
      </c>
      <c r="J35" s="3">
        <v>11.988801119888013</v>
      </c>
      <c r="K35" s="3">
        <v>81.591840815918403</v>
      </c>
      <c r="L35" s="3">
        <v>1.2798720127987202</v>
      </c>
      <c r="M35" s="3" t="s">
        <v>20</v>
      </c>
      <c r="N35" s="3" t="s">
        <v>20</v>
      </c>
      <c r="O35" s="3">
        <v>2.4797520247975204</v>
      </c>
      <c r="P35" s="3" t="s">
        <v>20</v>
      </c>
      <c r="Q35" s="3" t="s">
        <v>20</v>
      </c>
      <c r="R35" s="3" t="s">
        <v>20</v>
      </c>
      <c r="S35" s="3">
        <v>2.6597340265973406</v>
      </c>
      <c r="T35" s="3" t="s">
        <v>20</v>
      </c>
      <c r="U35" s="3" t="s">
        <v>20</v>
      </c>
      <c r="V35" s="3" t="s">
        <v>20</v>
      </c>
      <c r="W35" s="3" t="s">
        <v>20</v>
      </c>
      <c r="X35" s="3" t="s">
        <v>20</v>
      </c>
      <c r="Y35" s="3" t="s">
        <v>20</v>
      </c>
    </row>
    <row r="36" spans="1:25" x14ac:dyDescent="0.45">
      <c r="A36" t="s">
        <v>23</v>
      </c>
      <c r="B36" t="s">
        <v>185</v>
      </c>
      <c r="C36" t="s">
        <v>66</v>
      </c>
      <c r="D36" t="s">
        <v>461</v>
      </c>
      <c r="E36" s="10" t="s">
        <v>1812</v>
      </c>
      <c r="F36" t="s">
        <v>522</v>
      </c>
      <c r="H36" t="s">
        <v>435</v>
      </c>
      <c r="I36" s="3" t="s">
        <v>20</v>
      </c>
      <c r="J36" s="3">
        <v>10.759999999999998</v>
      </c>
      <c r="K36" s="3">
        <v>83.059999999999988</v>
      </c>
      <c r="L36" s="3">
        <v>1.1499999999999997</v>
      </c>
      <c r="M36" s="3" t="s">
        <v>20</v>
      </c>
      <c r="N36" s="3" t="s">
        <v>20</v>
      </c>
      <c r="O36" s="3">
        <v>2.5899999999999994</v>
      </c>
      <c r="P36" s="3" t="s">
        <v>20</v>
      </c>
      <c r="Q36" s="3" t="s">
        <v>20</v>
      </c>
      <c r="R36" s="3" t="s">
        <v>20</v>
      </c>
      <c r="S36" s="3">
        <v>2.4399999999999995</v>
      </c>
      <c r="T36" s="3" t="s">
        <v>20</v>
      </c>
      <c r="U36" s="3" t="s">
        <v>20</v>
      </c>
      <c r="V36" s="3" t="s">
        <v>20</v>
      </c>
      <c r="W36" s="3" t="s">
        <v>20</v>
      </c>
      <c r="X36" s="3" t="s">
        <v>20</v>
      </c>
      <c r="Y36" s="3" t="s">
        <v>20</v>
      </c>
    </row>
    <row r="37" spans="1:25" x14ac:dyDescent="0.45">
      <c r="A37" t="s">
        <v>23</v>
      </c>
      <c r="B37" t="s">
        <v>195</v>
      </c>
      <c r="C37" t="s">
        <v>66</v>
      </c>
      <c r="D37" t="s">
        <v>461</v>
      </c>
      <c r="E37" s="10" t="s">
        <v>1812</v>
      </c>
      <c r="F37" t="s">
        <v>524</v>
      </c>
      <c r="H37" t="s">
        <v>434</v>
      </c>
      <c r="I37" s="3" t="s">
        <v>20</v>
      </c>
      <c r="J37" s="3">
        <v>13.05</v>
      </c>
      <c r="K37" s="3">
        <v>78.489999999999995</v>
      </c>
      <c r="L37" s="3">
        <v>1.61</v>
      </c>
      <c r="M37" s="3" t="s">
        <v>20</v>
      </c>
      <c r="N37" s="3" t="s">
        <v>20</v>
      </c>
      <c r="O37" s="3">
        <v>1.81</v>
      </c>
      <c r="P37" s="3">
        <v>1.42</v>
      </c>
      <c r="Q37" s="3" t="s">
        <v>20</v>
      </c>
      <c r="R37" s="3">
        <v>0.75</v>
      </c>
      <c r="S37" s="3">
        <v>2.87</v>
      </c>
      <c r="T37" s="3" t="s">
        <v>20</v>
      </c>
      <c r="U37" s="3" t="s">
        <v>20</v>
      </c>
      <c r="V37" s="3" t="s">
        <v>20</v>
      </c>
      <c r="W37" s="3" t="s">
        <v>20</v>
      </c>
      <c r="X37" s="3" t="s">
        <v>20</v>
      </c>
      <c r="Y37" s="3" t="s">
        <v>20</v>
      </c>
    </row>
    <row r="38" spans="1:25" x14ac:dyDescent="0.45">
      <c r="A38" t="s">
        <v>23</v>
      </c>
      <c r="B38" t="s">
        <v>195</v>
      </c>
      <c r="C38" t="s">
        <v>66</v>
      </c>
      <c r="D38" t="s">
        <v>461</v>
      </c>
      <c r="E38" s="10" t="s">
        <v>1812</v>
      </c>
      <c r="F38" t="s">
        <v>524</v>
      </c>
      <c r="H38" t="s">
        <v>435</v>
      </c>
      <c r="I38" s="3" t="s">
        <v>20</v>
      </c>
      <c r="J38" s="3">
        <v>6.8753468766721966</v>
      </c>
      <c r="K38" s="3">
        <v>70.036999515044272</v>
      </c>
      <c r="L38" s="3">
        <v>8.6663200138661143</v>
      </c>
      <c r="M38" s="3">
        <v>0.869636856316792</v>
      </c>
      <c r="N38" s="3" t="s">
        <v>20</v>
      </c>
      <c r="O38" s="3">
        <v>1.5322770173770164</v>
      </c>
      <c r="P38" s="3">
        <v>7.5519367285010093</v>
      </c>
      <c r="Q38" s="3" t="s">
        <v>20</v>
      </c>
      <c r="R38" s="3" t="s">
        <v>20</v>
      </c>
      <c r="S38" s="3">
        <v>4.4674829922225996</v>
      </c>
      <c r="T38" s="3" t="s">
        <v>20</v>
      </c>
      <c r="U38" s="3" t="s">
        <v>20</v>
      </c>
      <c r="V38" s="3" t="s">
        <v>20</v>
      </c>
      <c r="W38" s="3" t="s">
        <v>20</v>
      </c>
      <c r="X38" s="3" t="s">
        <v>20</v>
      </c>
      <c r="Y38" s="3" t="s">
        <v>20</v>
      </c>
    </row>
    <row r="39" spans="1:25" x14ac:dyDescent="0.45">
      <c r="A39" t="s">
        <v>23</v>
      </c>
      <c r="B39" t="s">
        <v>237</v>
      </c>
      <c r="C39" t="s">
        <v>66</v>
      </c>
      <c r="D39" t="s">
        <v>461</v>
      </c>
      <c r="E39" s="10" t="s">
        <v>1812</v>
      </c>
      <c r="F39" t="s">
        <v>528</v>
      </c>
      <c r="H39" t="s">
        <v>434</v>
      </c>
      <c r="I39" s="3" t="s">
        <v>20</v>
      </c>
      <c r="J39" s="3">
        <v>9.0500000000000007</v>
      </c>
      <c r="K39" s="3">
        <v>86.39</v>
      </c>
      <c r="L39" s="3" t="s">
        <v>20</v>
      </c>
      <c r="M39" s="3" t="s">
        <v>20</v>
      </c>
      <c r="N39" s="3" t="s">
        <v>20</v>
      </c>
      <c r="O39" s="3">
        <v>2.38</v>
      </c>
      <c r="P39" s="3" t="s">
        <v>20</v>
      </c>
      <c r="Q39" s="3" t="s">
        <v>20</v>
      </c>
      <c r="R39" s="3" t="s">
        <v>20</v>
      </c>
      <c r="S39" s="3">
        <v>2.1800000000000002</v>
      </c>
      <c r="T39" s="3" t="s">
        <v>20</v>
      </c>
      <c r="U39" s="3" t="s">
        <v>20</v>
      </c>
      <c r="V39" s="3" t="s">
        <v>20</v>
      </c>
      <c r="W39" s="3" t="s">
        <v>20</v>
      </c>
      <c r="X39" s="3" t="s">
        <v>20</v>
      </c>
      <c r="Y39" s="3" t="s">
        <v>20</v>
      </c>
    </row>
    <row r="40" spans="1:25" x14ac:dyDescent="0.45">
      <c r="A40" t="s">
        <v>23</v>
      </c>
      <c r="B40" t="s">
        <v>237</v>
      </c>
      <c r="C40" t="s">
        <v>66</v>
      </c>
      <c r="D40" t="s">
        <v>461</v>
      </c>
      <c r="E40" s="10" t="s">
        <v>1812</v>
      </c>
      <c r="F40" t="s">
        <v>528</v>
      </c>
      <c r="H40" t="s">
        <v>435</v>
      </c>
      <c r="I40" s="3" t="s">
        <v>20</v>
      </c>
      <c r="J40" s="3">
        <v>10.036059582030642</v>
      </c>
      <c r="K40" s="3">
        <v>83.959719127604259</v>
      </c>
      <c r="L40" s="3">
        <v>0.65842935627636412</v>
      </c>
      <c r="M40" s="3" t="s">
        <v>20</v>
      </c>
      <c r="N40" s="3" t="s">
        <v>20</v>
      </c>
      <c r="O40" s="3">
        <v>2.2147169256568615</v>
      </c>
      <c r="P40" s="3" t="s">
        <v>20</v>
      </c>
      <c r="Q40" s="3" t="s">
        <v>20</v>
      </c>
      <c r="R40" s="3" t="s">
        <v>20</v>
      </c>
      <c r="S40" s="3">
        <v>2.2147169256568615</v>
      </c>
      <c r="T40" s="3" t="s">
        <v>20</v>
      </c>
      <c r="U40" s="3" t="s">
        <v>20</v>
      </c>
      <c r="V40" s="3">
        <v>0.91635808277502517</v>
      </c>
      <c r="W40" s="3" t="s">
        <v>20</v>
      </c>
      <c r="X40" s="3" t="s">
        <v>20</v>
      </c>
      <c r="Y40" s="3" t="s">
        <v>20</v>
      </c>
    </row>
    <row r="41" spans="1:25" x14ac:dyDescent="0.45">
      <c r="A41" t="s">
        <v>23</v>
      </c>
      <c r="B41" t="s">
        <v>238</v>
      </c>
      <c r="C41" t="s">
        <v>66</v>
      </c>
      <c r="D41" t="s">
        <v>461</v>
      </c>
      <c r="E41" s="10" t="s">
        <v>1812</v>
      </c>
      <c r="F41" t="s">
        <v>528</v>
      </c>
      <c r="H41" t="s">
        <v>434</v>
      </c>
      <c r="I41" s="3" t="s">
        <v>20</v>
      </c>
      <c r="J41" s="3">
        <v>15.399999999999999</v>
      </c>
      <c r="K41" s="3">
        <v>77.11999999999999</v>
      </c>
      <c r="L41" s="3">
        <v>0.64999999999999991</v>
      </c>
      <c r="M41" s="3" t="s">
        <v>20</v>
      </c>
      <c r="N41" s="3" t="s">
        <v>20</v>
      </c>
      <c r="O41" s="3">
        <v>3.8099999999999996</v>
      </c>
      <c r="P41" s="3" t="s">
        <v>20</v>
      </c>
      <c r="Q41" s="3" t="s">
        <v>20</v>
      </c>
      <c r="R41" s="3" t="s">
        <v>20</v>
      </c>
      <c r="S41" s="3">
        <v>3.0199999999999996</v>
      </c>
      <c r="T41" s="3" t="s">
        <v>20</v>
      </c>
      <c r="U41" s="3" t="s">
        <v>20</v>
      </c>
      <c r="V41" s="3" t="s">
        <v>20</v>
      </c>
      <c r="W41" s="3" t="s">
        <v>20</v>
      </c>
      <c r="X41" s="3" t="s">
        <v>20</v>
      </c>
      <c r="Y41" s="3" t="s">
        <v>20</v>
      </c>
    </row>
    <row r="42" spans="1:25" x14ac:dyDescent="0.45">
      <c r="A42" t="s">
        <v>23</v>
      </c>
      <c r="B42" t="s">
        <v>238</v>
      </c>
      <c r="C42" t="s">
        <v>66</v>
      </c>
      <c r="D42" t="s">
        <v>461</v>
      </c>
      <c r="E42" s="10" t="s">
        <v>1812</v>
      </c>
      <c r="F42" t="s">
        <v>528</v>
      </c>
      <c r="H42" t="s">
        <v>435</v>
      </c>
      <c r="I42" s="3">
        <v>3.3932496305830382</v>
      </c>
      <c r="J42" s="3">
        <v>8.6824410318356815</v>
      </c>
      <c r="K42" s="3">
        <v>67.553863705704728</v>
      </c>
      <c r="L42" s="3" t="s">
        <v>20</v>
      </c>
      <c r="M42" s="3" t="s">
        <v>20</v>
      </c>
      <c r="N42" s="3" t="s">
        <v>20</v>
      </c>
      <c r="O42" s="3">
        <v>2.1001201152032558</v>
      </c>
      <c r="P42" s="3" t="s">
        <v>20</v>
      </c>
      <c r="Q42" s="3">
        <v>1.3611889635576657</v>
      </c>
      <c r="R42" s="3" t="s">
        <v>20</v>
      </c>
      <c r="S42" s="3">
        <v>2.8196057102265932</v>
      </c>
      <c r="T42" s="3" t="s">
        <v>20</v>
      </c>
      <c r="U42" s="3">
        <v>12.599133933799157</v>
      </c>
      <c r="V42" s="3">
        <v>0.99814819964286294</v>
      </c>
      <c r="W42" s="3" t="s">
        <v>20</v>
      </c>
      <c r="X42" s="3" t="s">
        <v>20</v>
      </c>
      <c r="Y42" s="3">
        <v>0.49224870944702087</v>
      </c>
    </row>
    <row r="43" spans="1:25" x14ac:dyDescent="0.45">
      <c r="A43" t="s">
        <v>23</v>
      </c>
      <c r="B43" t="s">
        <v>239</v>
      </c>
      <c r="C43" t="s">
        <v>66</v>
      </c>
      <c r="D43" t="s">
        <v>461</v>
      </c>
      <c r="E43" s="10" t="s">
        <v>1812</v>
      </c>
      <c r="F43" t="s">
        <v>528</v>
      </c>
      <c r="H43" t="s">
        <v>434</v>
      </c>
      <c r="I43" s="3" t="s">
        <v>20</v>
      </c>
      <c r="J43" s="3">
        <v>16.668333166683333</v>
      </c>
      <c r="K43" s="3">
        <v>75.492450754924505</v>
      </c>
      <c r="L43" s="3">
        <v>0.52994700529947003</v>
      </c>
      <c r="M43" s="3" t="s">
        <v>20</v>
      </c>
      <c r="N43" s="3" t="s">
        <v>20</v>
      </c>
      <c r="O43" s="3">
        <v>4.1995800419957998</v>
      </c>
      <c r="P43" s="3" t="s">
        <v>20</v>
      </c>
      <c r="Q43" s="3" t="s">
        <v>20</v>
      </c>
      <c r="R43" s="3" t="s">
        <v>20</v>
      </c>
      <c r="S43" s="3">
        <v>3.1096890310968903</v>
      </c>
      <c r="T43" s="3" t="s">
        <v>20</v>
      </c>
      <c r="U43" s="3" t="s">
        <v>20</v>
      </c>
      <c r="V43" s="3" t="s">
        <v>20</v>
      </c>
      <c r="W43" s="3" t="s">
        <v>20</v>
      </c>
      <c r="X43" s="3" t="s">
        <v>20</v>
      </c>
      <c r="Y43" s="3" t="s">
        <v>20</v>
      </c>
    </row>
    <row r="44" spans="1:25" x14ac:dyDescent="0.45">
      <c r="A44" t="s">
        <v>23</v>
      </c>
      <c r="B44" t="s">
        <v>239</v>
      </c>
      <c r="C44" t="s">
        <v>66</v>
      </c>
      <c r="D44" t="s">
        <v>461</v>
      </c>
      <c r="E44" s="10" t="s">
        <v>1812</v>
      </c>
      <c r="F44" t="s">
        <v>528</v>
      </c>
      <c r="H44" t="s">
        <v>435</v>
      </c>
      <c r="I44" s="3" t="s">
        <v>20</v>
      </c>
      <c r="J44" s="3">
        <v>14.950355971809111</v>
      </c>
      <c r="K44" s="3">
        <v>69.247375293487963</v>
      </c>
      <c r="L44" s="3">
        <v>0.66839198296056523</v>
      </c>
      <c r="M44" s="3" t="s">
        <v>20</v>
      </c>
      <c r="N44" s="3" t="s">
        <v>20</v>
      </c>
      <c r="O44" s="3">
        <v>2.4966406422350524</v>
      </c>
      <c r="P44" s="3" t="s">
        <v>20</v>
      </c>
      <c r="Q44" s="3">
        <v>1.0615637376432505</v>
      </c>
      <c r="R44" s="3" t="s">
        <v>20</v>
      </c>
      <c r="S44" s="3">
        <v>2.7325436950446633</v>
      </c>
      <c r="T44" s="3" t="s">
        <v>20</v>
      </c>
      <c r="U44" s="3">
        <v>8.087668808784338</v>
      </c>
      <c r="V44" s="3">
        <v>0.33193525389085721</v>
      </c>
      <c r="W44" s="3" t="s">
        <v>20</v>
      </c>
      <c r="X44" s="3" t="s">
        <v>20</v>
      </c>
      <c r="Y44" s="3">
        <v>0.42352461414418874</v>
      </c>
    </row>
    <row r="45" spans="1:25" x14ac:dyDescent="0.45">
      <c r="A45" t="s">
        <v>23</v>
      </c>
      <c r="B45" t="s">
        <v>240</v>
      </c>
      <c r="C45" t="s">
        <v>66</v>
      </c>
      <c r="D45" t="s">
        <v>461</v>
      </c>
      <c r="E45" s="10" t="s">
        <v>1812</v>
      </c>
      <c r="F45" t="s">
        <v>528</v>
      </c>
      <c r="H45" t="s">
        <v>434</v>
      </c>
      <c r="I45" s="3" t="s">
        <v>20</v>
      </c>
      <c r="J45" s="3">
        <v>12.35</v>
      </c>
      <c r="K45" s="3">
        <v>80.95</v>
      </c>
      <c r="L45" s="3">
        <v>0.89</v>
      </c>
      <c r="M45" s="3" t="s">
        <v>20</v>
      </c>
      <c r="N45" s="3" t="s">
        <v>20</v>
      </c>
      <c r="O45" s="3">
        <v>2.19</v>
      </c>
      <c r="P45" s="3" t="s">
        <v>20</v>
      </c>
      <c r="Q45" s="3" t="s">
        <v>20</v>
      </c>
      <c r="R45" s="3" t="s">
        <v>20</v>
      </c>
      <c r="S45" s="3">
        <v>3.62</v>
      </c>
      <c r="T45" s="3" t="s">
        <v>20</v>
      </c>
      <c r="U45" s="3" t="s">
        <v>20</v>
      </c>
      <c r="V45" s="3" t="s">
        <v>20</v>
      </c>
      <c r="W45" s="3" t="s">
        <v>20</v>
      </c>
      <c r="X45" s="3" t="s">
        <v>20</v>
      </c>
      <c r="Y45" s="3" t="s">
        <v>20</v>
      </c>
    </row>
    <row r="46" spans="1:25" x14ac:dyDescent="0.45">
      <c r="A46" t="s">
        <v>23</v>
      </c>
      <c r="B46" t="s">
        <v>240</v>
      </c>
      <c r="C46" t="s">
        <v>66</v>
      </c>
      <c r="D46" t="s">
        <v>461</v>
      </c>
      <c r="E46" s="10" t="s">
        <v>1812</v>
      </c>
      <c r="F46" t="s">
        <v>528</v>
      </c>
      <c r="H46" t="s">
        <v>435</v>
      </c>
      <c r="I46" s="3" t="s">
        <v>20</v>
      </c>
      <c r="J46" s="3">
        <v>7.079933279660696</v>
      </c>
      <c r="K46" s="3">
        <v>78.087499408022381</v>
      </c>
      <c r="L46" s="3">
        <v>3.4408079104233353</v>
      </c>
      <c r="M46" s="3" t="s">
        <v>20</v>
      </c>
      <c r="N46" s="3" t="s">
        <v>20</v>
      </c>
      <c r="O46" s="3">
        <v>1.5468761787493956</v>
      </c>
      <c r="P46" s="3">
        <v>1.1304095152399429</v>
      </c>
      <c r="Q46" s="3" t="s">
        <v>20</v>
      </c>
      <c r="R46" s="3" t="s">
        <v>20</v>
      </c>
      <c r="S46" s="3">
        <v>5.0967586915204448</v>
      </c>
      <c r="T46" s="3" t="s">
        <v>20</v>
      </c>
      <c r="U46" s="3">
        <v>1.7157157304853041</v>
      </c>
      <c r="V46" s="3">
        <v>1.901999285898494</v>
      </c>
      <c r="W46" s="3" t="s">
        <v>20</v>
      </c>
      <c r="X46" s="3" t="s">
        <v>20</v>
      </c>
      <c r="Y46" s="3" t="s">
        <v>20</v>
      </c>
    </row>
    <row r="47" spans="1:25" x14ac:dyDescent="0.45">
      <c r="A47" t="s">
        <v>23</v>
      </c>
      <c r="B47" t="s">
        <v>241</v>
      </c>
      <c r="C47" t="s">
        <v>66</v>
      </c>
      <c r="D47" t="s">
        <v>461</v>
      </c>
      <c r="E47" s="10" t="s">
        <v>1812</v>
      </c>
      <c r="F47" t="s">
        <v>528</v>
      </c>
      <c r="H47" t="s">
        <v>434</v>
      </c>
      <c r="I47" s="3" t="s">
        <v>20</v>
      </c>
      <c r="J47" s="3">
        <v>11.77</v>
      </c>
      <c r="K47" s="3">
        <v>80.73</v>
      </c>
      <c r="L47" s="3">
        <v>0.93</v>
      </c>
      <c r="M47" s="3" t="s">
        <v>20</v>
      </c>
      <c r="N47" s="3" t="s">
        <v>20</v>
      </c>
      <c r="O47" s="3">
        <v>2.36</v>
      </c>
      <c r="P47" s="3" t="s">
        <v>20</v>
      </c>
      <c r="Q47" s="3" t="s">
        <v>20</v>
      </c>
      <c r="R47" s="3" t="s">
        <v>20</v>
      </c>
      <c r="S47" s="3">
        <v>4.21</v>
      </c>
      <c r="T47" s="3" t="s">
        <v>20</v>
      </c>
      <c r="U47" s="3" t="s">
        <v>20</v>
      </c>
      <c r="V47" s="3" t="s">
        <v>20</v>
      </c>
      <c r="W47" s="3" t="s">
        <v>20</v>
      </c>
      <c r="X47" s="3" t="s">
        <v>20</v>
      </c>
      <c r="Y47" s="3" t="s">
        <v>20</v>
      </c>
    </row>
    <row r="48" spans="1:25" x14ac:dyDescent="0.45">
      <c r="A48" t="s">
        <v>23</v>
      </c>
      <c r="B48" t="s">
        <v>241</v>
      </c>
      <c r="C48" t="s">
        <v>66</v>
      </c>
      <c r="D48" t="s">
        <v>461</v>
      </c>
      <c r="E48" s="10" t="s">
        <v>1812</v>
      </c>
      <c r="F48" t="s">
        <v>528</v>
      </c>
      <c r="H48" t="s">
        <v>435</v>
      </c>
      <c r="I48" s="3" t="s">
        <v>20</v>
      </c>
      <c r="J48" s="3">
        <v>7.2458637771845007</v>
      </c>
      <c r="K48" s="3">
        <v>83.064037840783087</v>
      </c>
      <c r="L48" s="3">
        <v>2.1270436876783032</v>
      </c>
      <c r="M48" s="3" t="s">
        <v>20</v>
      </c>
      <c r="N48" s="3" t="s">
        <v>20</v>
      </c>
      <c r="O48" s="3">
        <v>1.490918472671708</v>
      </c>
      <c r="P48" s="3" t="s">
        <v>20</v>
      </c>
      <c r="Q48" s="3" t="s">
        <v>20</v>
      </c>
      <c r="R48" s="3">
        <v>0.46715445477046852</v>
      </c>
      <c r="S48" s="3">
        <v>3.1209893361261085</v>
      </c>
      <c r="T48" s="3" t="s">
        <v>20</v>
      </c>
      <c r="U48" s="3" t="s">
        <v>20</v>
      </c>
      <c r="V48" s="3">
        <v>2.2287521579926706</v>
      </c>
      <c r="W48" s="3" t="s">
        <v>20</v>
      </c>
      <c r="X48" s="3">
        <v>0.2552402727931542</v>
      </c>
      <c r="Y48" s="3" t="s">
        <v>20</v>
      </c>
    </row>
    <row r="49" spans="1:25" x14ac:dyDescent="0.45">
      <c r="A49" t="s">
        <v>23</v>
      </c>
      <c r="B49" t="s">
        <v>242</v>
      </c>
      <c r="C49" t="s">
        <v>66</v>
      </c>
      <c r="D49" t="s">
        <v>461</v>
      </c>
      <c r="E49" s="10" t="s">
        <v>1812</v>
      </c>
      <c r="F49" t="s">
        <v>528</v>
      </c>
      <c r="H49" t="s">
        <v>434</v>
      </c>
      <c r="I49" s="3" t="s">
        <v>20</v>
      </c>
      <c r="J49" s="3">
        <v>12.952590518103619</v>
      </c>
      <c r="K49" s="3">
        <v>77.535507101420279</v>
      </c>
      <c r="L49" s="3">
        <v>2.0604120824164833</v>
      </c>
      <c r="M49" s="3" t="s">
        <v>20</v>
      </c>
      <c r="N49" s="3" t="s">
        <v>20</v>
      </c>
      <c r="O49" s="3">
        <v>2.620524104820964</v>
      </c>
      <c r="P49" s="3" t="s">
        <v>20</v>
      </c>
      <c r="Q49" s="3" t="s">
        <v>20</v>
      </c>
      <c r="R49" s="3" t="s">
        <v>20</v>
      </c>
      <c r="S49" s="3">
        <v>4.8309661932386474</v>
      </c>
      <c r="T49" s="3" t="s">
        <v>20</v>
      </c>
      <c r="U49" s="3" t="s">
        <v>20</v>
      </c>
      <c r="V49" s="3" t="s">
        <v>20</v>
      </c>
      <c r="W49" s="3" t="s">
        <v>20</v>
      </c>
      <c r="X49" s="3" t="s">
        <v>20</v>
      </c>
      <c r="Y49" s="3" t="s">
        <v>20</v>
      </c>
    </row>
    <row r="50" spans="1:25" x14ac:dyDescent="0.45">
      <c r="A50" t="s">
        <v>23</v>
      </c>
      <c r="B50" t="s">
        <v>242</v>
      </c>
      <c r="C50" t="s">
        <v>66</v>
      </c>
      <c r="D50" t="s">
        <v>461</v>
      </c>
      <c r="E50" s="10" t="s">
        <v>1812</v>
      </c>
      <c r="F50" t="s">
        <v>528</v>
      </c>
      <c r="H50" t="s">
        <v>435</v>
      </c>
      <c r="I50" s="3" t="s">
        <v>20</v>
      </c>
      <c r="J50" s="3">
        <v>9.2539664083592665</v>
      </c>
      <c r="K50" s="3">
        <v>81.464596264390508</v>
      </c>
      <c r="L50" s="3" t="s">
        <v>20</v>
      </c>
      <c r="M50" s="3" t="s">
        <v>20</v>
      </c>
      <c r="N50" s="3" t="s">
        <v>20</v>
      </c>
      <c r="O50" s="3">
        <v>1.8606905719481734</v>
      </c>
      <c r="P50" s="3" t="s">
        <v>20</v>
      </c>
      <c r="Q50" s="3" t="s">
        <v>20</v>
      </c>
      <c r="R50" s="3" t="s">
        <v>20</v>
      </c>
      <c r="S50" s="3">
        <v>2.8108304384749006</v>
      </c>
      <c r="T50" s="3" t="s">
        <v>20</v>
      </c>
      <c r="U50" s="3">
        <v>2.6981121789759457</v>
      </c>
      <c r="V50" s="3">
        <v>1.911804137851201</v>
      </c>
      <c r="W50" s="3" t="s">
        <v>20</v>
      </c>
      <c r="X50" s="3" t="s">
        <v>20</v>
      </c>
      <c r="Y50" s="3" t="s">
        <v>20</v>
      </c>
    </row>
    <row r="51" spans="1:25" x14ac:dyDescent="0.45">
      <c r="A51" t="s">
        <v>23</v>
      </c>
      <c r="B51" t="s">
        <v>243</v>
      </c>
      <c r="C51" t="s">
        <v>66</v>
      </c>
      <c r="D51" t="s">
        <v>461</v>
      </c>
      <c r="E51" s="10" t="s">
        <v>1812</v>
      </c>
      <c r="F51" t="s">
        <v>528</v>
      </c>
      <c r="H51" t="s">
        <v>434</v>
      </c>
      <c r="I51" s="3" t="s">
        <v>20</v>
      </c>
      <c r="J51" s="3">
        <v>10.23</v>
      </c>
      <c r="K51" s="3">
        <v>82.47</v>
      </c>
      <c r="L51" s="3">
        <v>0.87</v>
      </c>
      <c r="M51" s="3" t="s">
        <v>20</v>
      </c>
      <c r="N51" s="3" t="s">
        <v>20</v>
      </c>
      <c r="O51" s="3">
        <v>3.02</v>
      </c>
      <c r="P51" s="3" t="s">
        <v>20</v>
      </c>
      <c r="Q51" s="3" t="s">
        <v>20</v>
      </c>
      <c r="R51" s="3" t="s">
        <v>20</v>
      </c>
      <c r="S51" s="3">
        <v>3.41</v>
      </c>
      <c r="T51" s="3" t="s">
        <v>20</v>
      </c>
      <c r="U51" s="3" t="s">
        <v>20</v>
      </c>
      <c r="V51" s="3" t="s">
        <v>20</v>
      </c>
      <c r="W51" s="3" t="s">
        <v>20</v>
      </c>
      <c r="X51" s="3" t="s">
        <v>20</v>
      </c>
      <c r="Y51" s="3" t="s">
        <v>20</v>
      </c>
    </row>
    <row r="52" spans="1:25" x14ac:dyDescent="0.45">
      <c r="A52" t="s">
        <v>23</v>
      </c>
      <c r="B52" t="s">
        <v>243</v>
      </c>
      <c r="C52" t="s">
        <v>66</v>
      </c>
      <c r="D52" t="s">
        <v>461</v>
      </c>
      <c r="E52" s="10" t="s">
        <v>1812</v>
      </c>
      <c r="F52" t="s">
        <v>528</v>
      </c>
      <c r="H52" t="s">
        <v>435</v>
      </c>
      <c r="I52" s="3" t="s">
        <v>20</v>
      </c>
      <c r="J52" s="3">
        <v>9.0775164441704224</v>
      </c>
      <c r="K52" s="3">
        <v>83.752558313466878</v>
      </c>
      <c r="L52" s="3">
        <v>1.7556515320593342</v>
      </c>
      <c r="M52" s="3" t="s">
        <v>20</v>
      </c>
      <c r="N52" s="3" t="s">
        <v>20</v>
      </c>
      <c r="O52" s="3">
        <v>1.9850832663625428</v>
      </c>
      <c r="P52" s="3" t="s">
        <v>20</v>
      </c>
      <c r="Q52" s="3" t="s">
        <v>20</v>
      </c>
      <c r="R52" s="3" t="s">
        <v>20</v>
      </c>
      <c r="S52" s="3">
        <v>2.3142679286236678</v>
      </c>
      <c r="T52" s="3" t="s">
        <v>20</v>
      </c>
      <c r="U52" s="3">
        <v>0.83195537963749877</v>
      </c>
      <c r="V52" s="3">
        <v>0.2829671356796632</v>
      </c>
      <c r="W52" s="3" t="s">
        <v>20</v>
      </c>
      <c r="X52" s="3" t="s">
        <v>20</v>
      </c>
      <c r="Y52" s="3" t="s">
        <v>20</v>
      </c>
    </row>
    <row r="53" spans="1:25" x14ac:dyDescent="0.45">
      <c r="A53" t="s">
        <v>23</v>
      </c>
      <c r="B53" t="s">
        <v>244</v>
      </c>
      <c r="C53" t="s">
        <v>66</v>
      </c>
      <c r="D53" t="s">
        <v>461</v>
      </c>
      <c r="E53" s="10" t="s">
        <v>1812</v>
      </c>
      <c r="F53" t="s">
        <v>528</v>
      </c>
      <c r="H53" t="s">
        <v>434</v>
      </c>
      <c r="I53" s="3" t="s">
        <v>20</v>
      </c>
      <c r="J53" s="3">
        <v>10.721072107210722</v>
      </c>
      <c r="K53" s="3">
        <v>79.887988798879888</v>
      </c>
      <c r="L53" s="3">
        <v>0.84008400840084008</v>
      </c>
      <c r="M53" s="3" t="s">
        <v>20</v>
      </c>
      <c r="N53" s="3" t="s">
        <v>20</v>
      </c>
      <c r="O53" s="3">
        <v>3.4603460346034605</v>
      </c>
      <c r="P53" s="3">
        <v>1.4501450145014503</v>
      </c>
      <c r="Q53" s="3" t="s">
        <v>20</v>
      </c>
      <c r="R53" s="3" t="s">
        <v>20</v>
      </c>
      <c r="S53" s="3">
        <v>3.6403640364036405</v>
      </c>
      <c r="T53" s="3" t="s">
        <v>20</v>
      </c>
      <c r="U53" s="3" t="s">
        <v>20</v>
      </c>
      <c r="V53" s="3" t="s">
        <v>20</v>
      </c>
      <c r="W53" s="3" t="s">
        <v>20</v>
      </c>
      <c r="X53" s="3" t="s">
        <v>20</v>
      </c>
      <c r="Y53" s="3" t="s">
        <v>20</v>
      </c>
    </row>
    <row r="54" spans="1:25" x14ac:dyDescent="0.45">
      <c r="A54" t="s">
        <v>23</v>
      </c>
      <c r="B54" t="s">
        <v>244</v>
      </c>
      <c r="C54" t="s">
        <v>66</v>
      </c>
      <c r="D54" t="s">
        <v>461</v>
      </c>
      <c r="E54" s="10" t="s">
        <v>1812</v>
      </c>
      <c r="F54" t="s">
        <v>528</v>
      </c>
      <c r="H54" t="s">
        <v>435</v>
      </c>
      <c r="I54" s="3" t="s">
        <v>20</v>
      </c>
      <c r="J54" s="3">
        <v>9.0535343645103357</v>
      </c>
      <c r="K54" s="3">
        <v>82.69557982176913</v>
      </c>
      <c r="L54" s="3">
        <v>0.69642572034694894</v>
      </c>
      <c r="M54" s="3" t="s">
        <v>20</v>
      </c>
      <c r="N54" s="3" t="s">
        <v>20</v>
      </c>
      <c r="O54" s="3">
        <v>2.1688686719376413</v>
      </c>
      <c r="P54" s="3" t="s">
        <v>20</v>
      </c>
      <c r="Q54" s="3" t="s">
        <v>20</v>
      </c>
      <c r="R54" s="3" t="s">
        <v>20</v>
      </c>
      <c r="S54" s="3">
        <v>2.6762645539047036</v>
      </c>
      <c r="T54" s="3" t="s">
        <v>20</v>
      </c>
      <c r="U54" s="3">
        <v>2.4521189409171518</v>
      </c>
      <c r="V54" s="3" t="s">
        <v>20</v>
      </c>
      <c r="W54" s="3" t="s">
        <v>20</v>
      </c>
      <c r="X54" s="3" t="s">
        <v>20</v>
      </c>
      <c r="Y54" s="3">
        <v>0.25720792661407998</v>
      </c>
    </row>
    <row r="55" spans="1:25" x14ac:dyDescent="0.45">
      <c r="A55" t="s">
        <v>23</v>
      </c>
      <c r="B55" t="s">
        <v>245</v>
      </c>
      <c r="C55" t="s">
        <v>66</v>
      </c>
      <c r="D55" t="s">
        <v>461</v>
      </c>
      <c r="E55" s="10" t="s">
        <v>1812</v>
      </c>
      <c r="F55" t="s">
        <v>528</v>
      </c>
      <c r="H55" t="s">
        <v>434</v>
      </c>
      <c r="I55" s="3" t="s">
        <v>20</v>
      </c>
      <c r="J55" s="3">
        <v>12.6</v>
      </c>
      <c r="K55" s="3">
        <v>80.86</v>
      </c>
      <c r="L55" s="3">
        <v>0.63</v>
      </c>
      <c r="M55" s="3" t="s">
        <v>20</v>
      </c>
      <c r="N55" s="3" t="s">
        <v>20</v>
      </c>
      <c r="O55" s="3">
        <v>2.73</v>
      </c>
      <c r="P55" s="3" t="s">
        <v>20</v>
      </c>
      <c r="Q55" s="3" t="s">
        <v>20</v>
      </c>
      <c r="R55" s="3" t="s">
        <v>20</v>
      </c>
      <c r="S55" s="3">
        <v>3.18</v>
      </c>
      <c r="T55" s="3" t="s">
        <v>20</v>
      </c>
      <c r="U55" s="3" t="s">
        <v>20</v>
      </c>
      <c r="V55" s="3" t="s">
        <v>20</v>
      </c>
      <c r="W55" s="3" t="s">
        <v>20</v>
      </c>
      <c r="X55" s="3" t="s">
        <v>20</v>
      </c>
      <c r="Y55" s="3" t="s">
        <v>20</v>
      </c>
    </row>
    <row r="56" spans="1:25" x14ac:dyDescent="0.45">
      <c r="A56" t="s">
        <v>23</v>
      </c>
      <c r="B56" t="s">
        <v>245</v>
      </c>
      <c r="C56" t="s">
        <v>66</v>
      </c>
      <c r="D56" t="s">
        <v>461</v>
      </c>
      <c r="E56" s="10" t="s">
        <v>1812</v>
      </c>
      <c r="F56" t="s">
        <v>528</v>
      </c>
      <c r="H56" t="s">
        <v>435</v>
      </c>
      <c r="I56" s="3" t="s">
        <v>20</v>
      </c>
      <c r="J56" s="3">
        <v>10.051660982014994</v>
      </c>
      <c r="K56" s="3">
        <v>80.294450484904004</v>
      </c>
      <c r="L56" s="3">
        <v>0</v>
      </c>
      <c r="M56" s="3" t="s">
        <v>20</v>
      </c>
      <c r="N56" s="3" t="s">
        <v>20</v>
      </c>
      <c r="O56" s="3">
        <v>1.9212041679910432</v>
      </c>
      <c r="P56" s="3" t="s">
        <v>20</v>
      </c>
      <c r="Q56" s="3" t="s">
        <v>20</v>
      </c>
      <c r="R56" s="3" t="s">
        <v>20</v>
      </c>
      <c r="S56" s="3">
        <v>2.8818062519865646</v>
      </c>
      <c r="T56" s="3" t="s">
        <v>20</v>
      </c>
      <c r="U56" s="3">
        <v>3.4393436627832727</v>
      </c>
      <c r="V56" s="3">
        <v>1.0701701402566191</v>
      </c>
      <c r="W56" s="3" t="s">
        <v>20</v>
      </c>
      <c r="X56" s="3" t="s">
        <v>20</v>
      </c>
      <c r="Y56" s="3">
        <v>0.34136431006349716</v>
      </c>
    </row>
    <row r="57" spans="1:25" x14ac:dyDescent="0.45">
      <c r="A57" t="s">
        <v>23</v>
      </c>
      <c r="B57" t="s">
        <v>246</v>
      </c>
      <c r="C57" t="s">
        <v>66</v>
      </c>
      <c r="D57" t="s">
        <v>461</v>
      </c>
      <c r="E57" s="10" t="s">
        <v>1812</v>
      </c>
      <c r="F57" t="s">
        <v>528</v>
      </c>
      <c r="H57" t="s">
        <v>434</v>
      </c>
      <c r="I57" s="3" t="s">
        <v>20</v>
      </c>
      <c r="J57" s="3">
        <v>8.9217843568713757</v>
      </c>
      <c r="K57" s="3">
        <v>80.586117223444688</v>
      </c>
      <c r="L57" s="3">
        <v>0.73014602920584126</v>
      </c>
      <c r="M57" s="3" t="s">
        <v>20</v>
      </c>
      <c r="N57" s="3" t="s">
        <v>20</v>
      </c>
      <c r="O57" s="3">
        <v>4.1408281656331267</v>
      </c>
      <c r="P57" s="3">
        <v>1.6003200640128028</v>
      </c>
      <c r="Q57" s="3" t="s">
        <v>20</v>
      </c>
      <c r="R57" s="3" t="s">
        <v>20</v>
      </c>
      <c r="S57" s="3">
        <v>4.0208041608321663</v>
      </c>
      <c r="T57" s="3" t="s">
        <v>20</v>
      </c>
      <c r="U57" s="3" t="s">
        <v>20</v>
      </c>
      <c r="V57" s="3" t="s">
        <v>20</v>
      </c>
      <c r="W57" s="3" t="s">
        <v>20</v>
      </c>
      <c r="X57" s="3" t="s">
        <v>20</v>
      </c>
      <c r="Y57" s="3" t="s">
        <v>20</v>
      </c>
    </row>
    <row r="58" spans="1:25" x14ac:dyDescent="0.45">
      <c r="A58" t="s">
        <v>23</v>
      </c>
      <c r="B58" t="s">
        <v>246</v>
      </c>
      <c r="C58" t="s">
        <v>66</v>
      </c>
      <c r="D58" t="s">
        <v>461</v>
      </c>
      <c r="E58" s="10" t="s">
        <v>1812</v>
      </c>
      <c r="F58" t="s">
        <v>528</v>
      </c>
      <c r="H58" t="s">
        <v>435</v>
      </c>
      <c r="I58" s="3" t="s">
        <v>20</v>
      </c>
      <c r="J58" s="3">
        <v>7.9922948291109668</v>
      </c>
      <c r="K58" s="3">
        <v>86.139177602640416</v>
      </c>
      <c r="L58" s="3">
        <v>1.1773917476093558</v>
      </c>
      <c r="M58" s="3" t="s">
        <v>20</v>
      </c>
      <c r="N58" s="3" t="s">
        <v>20</v>
      </c>
      <c r="O58" s="3">
        <v>1.7660876214140337</v>
      </c>
      <c r="P58" s="3" t="s">
        <v>20</v>
      </c>
      <c r="Q58" s="3" t="s">
        <v>20</v>
      </c>
      <c r="R58" s="3" t="s">
        <v>20</v>
      </c>
      <c r="S58" s="3">
        <v>2.0354908179009201</v>
      </c>
      <c r="T58" s="3" t="s">
        <v>20</v>
      </c>
      <c r="U58" s="3" t="s">
        <v>20</v>
      </c>
      <c r="V58" s="3">
        <v>0.88955738132429985</v>
      </c>
      <c r="W58" s="3" t="s">
        <v>20</v>
      </c>
      <c r="X58" s="3" t="s">
        <v>20</v>
      </c>
      <c r="Y58" s="3" t="s">
        <v>20</v>
      </c>
    </row>
    <row r="59" spans="1:25" x14ac:dyDescent="0.45">
      <c r="A59" t="s">
        <v>23</v>
      </c>
      <c r="B59" t="s">
        <v>247</v>
      </c>
      <c r="C59" t="s">
        <v>66</v>
      </c>
      <c r="D59" t="s">
        <v>461</v>
      </c>
      <c r="E59" s="10" t="s">
        <v>1812</v>
      </c>
      <c r="F59" t="s">
        <v>528</v>
      </c>
      <c r="H59" t="s">
        <v>434</v>
      </c>
      <c r="I59" s="3" t="s">
        <v>20</v>
      </c>
      <c r="J59" s="3">
        <v>19.839999999999996</v>
      </c>
      <c r="K59" s="3">
        <v>71.47999999999999</v>
      </c>
      <c r="L59" s="3">
        <v>0.5099999999999999</v>
      </c>
      <c r="M59" s="3" t="s">
        <v>20</v>
      </c>
      <c r="N59" s="3" t="s">
        <v>20</v>
      </c>
      <c r="O59" s="3">
        <v>3.9699999999999993</v>
      </c>
      <c r="P59" s="3" t="s">
        <v>20</v>
      </c>
      <c r="Q59" s="3">
        <v>1.0199999999999998</v>
      </c>
      <c r="R59" s="3" t="s">
        <v>20</v>
      </c>
      <c r="S59" s="3">
        <v>3.1799999999999997</v>
      </c>
      <c r="T59" s="3" t="s">
        <v>20</v>
      </c>
      <c r="U59" s="3" t="s">
        <v>20</v>
      </c>
      <c r="V59" s="3" t="s">
        <v>20</v>
      </c>
      <c r="W59" s="3" t="s">
        <v>20</v>
      </c>
      <c r="X59" s="3" t="s">
        <v>20</v>
      </c>
      <c r="Y59" s="3" t="s">
        <v>20</v>
      </c>
    </row>
    <row r="60" spans="1:25" x14ac:dyDescent="0.45">
      <c r="A60" t="s">
        <v>23</v>
      </c>
      <c r="B60" t="s">
        <v>247</v>
      </c>
      <c r="C60" t="s">
        <v>66</v>
      </c>
      <c r="D60" t="s">
        <v>461</v>
      </c>
      <c r="E60" s="10" t="s">
        <v>1812</v>
      </c>
      <c r="F60" t="s">
        <v>528</v>
      </c>
      <c r="H60" t="s">
        <v>435</v>
      </c>
      <c r="I60" s="3" t="s">
        <v>20</v>
      </c>
      <c r="J60" s="3">
        <v>14.392213561562563</v>
      </c>
      <c r="K60" s="3">
        <v>72.385820850467027</v>
      </c>
      <c r="L60" s="3">
        <v>0.70133641926626078</v>
      </c>
      <c r="M60" s="3" t="s">
        <v>20</v>
      </c>
      <c r="N60" s="3" t="s">
        <v>20</v>
      </c>
      <c r="O60" s="3">
        <v>2.3805926344108288</v>
      </c>
      <c r="P60" s="3" t="s">
        <v>20</v>
      </c>
      <c r="Q60" s="3">
        <v>1.1458454173927639</v>
      </c>
      <c r="R60" s="3" t="s">
        <v>20</v>
      </c>
      <c r="S60" s="3">
        <v>2.5188843227168518</v>
      </c>
      <c r="T60" s="3" t="s">
        <v>20</v>
      </c>
      <c r="U60" s="3">
        <v>6.0496844894887252</v>
      </c>
      <c r="V60" s="3" t="s">
        <v>20</v>
      </c>
      <c r="W60" s="3" t="s">
        <v>20</v>
      </c>
      <c r="X60" s="3" t="s">
        <v>20</v>
      </c>
      <c r="Y60" s="3">
        <v>0.42562230469499501</v>
      </c>
    </row>
    <row r="61" spans="1:25" x14ac:dyDescent="0.45">
      <c r="A61" t="s">
        <v>23</v>
      </c>
      <c r="B61" t="s">
        <v>248</v>
      </c>
      <c r="C61" t="s">
        <v>66</v>
      </c>
      <c r="D61" t="s">
        <v>461</v>
      </c>
      <c r="E61" s="10" t="s">
        <v>1812</v>
      </c>
      <c r="F61" t="s">
        <v>528</v>
      </c>
      <c r="H61" t="s">
        <v>434</v>
      </c>
      <c r="I61" s="3" t="s">
        <v>20</v>
      </c>
      <c r="J61" s="3">
        <v>13.241933811820479</v>
      </c>
      <c r="K61" s="3">
        <v>78.267688427942673</v>
      </c>
      <c r="L61" s="3">
        <v>0.83570431269190093</v>
      </c>
      <c r="M61" s="3">
        <v>0.8695503373559228</v>
      </c>
      <c r="N61" s="3" t="s">
        <v>20</v>
      </c>
      <c r="O61" s="3">
        <v>2.2484425555758283</v>
      </c>
      <c r="P61" s="3" t="s">
        <v>20</v>
      </c>
      <c r="Q61" s="3">
        <v>1.0346815299994965</v>
      </c>
      <c r="R61" s="3" t="s">
        <v>20</v>
      </c>
      <c r="S61" s="3">
        <v>3.5019990246136801</v>
      </c>
      <c r="T61" s="3" t="s">
        <v>20</v>
      </c>
      <c r="U61" s="3" t="s">
        <v>20</v>
      </c>
      <c r="V61" s="3" t="s">
        <v>20</v>
      </c>
      <c r="W61" s="3" t="s">
        <v>20</v>
      </c>
      <c r="X61" s="3" t="s">
        <v>20</v>
      </c>
      <c r="Y61" s="3" t="s">
        <v>20</v>
      </c>
    </row>
    <row r="62" spans="1:25" x14ac:dyDescent="0.45">
      <c r="A62" t="s">
        <v>23</v>
      </c>
      <c r="B62" t="s">
        <v>248</v>
      </c>
      <c r="C62" t="s">
        <v>66</v>
      </c>
      <c r="D62" t="s">
        <v>461</v>
      </c>
      <c r="E62" s="10" t="s">
        <v>1812</v>
      </c>
      <c r="F62" t="s">
        <v>528</v>
      </c>
      <c r="H62" t="s">
        <v>435</v>
      </c>
      <c r="I62" s="3" t="s">
        <v>20</v>
      </c>
      <c r="J62" s="3">
        <v>14.17711827039555</v>
      </c>
      <c r="K62" s="3">
        <v>76.556438660135967</v>
      </c>
      <c r="L62" s="3">
        <v>1.1043228968518639</v>
      </c>
      <c r="M62" s="3" t="s">
        <v>20</v>
      </c>
      <c r="N62" s="3" t="s">
        <v>20</v>
      </c>
      <c r="O62" s="3">
        <v>2.3280320528228482</v>
      </c>
      <c r="P62" s="3" t="s">
        <v>20</v>
      </c>
      <c r="Q62" s="3">
        <v>1.0147832025125236</v>
      </c>
      <c r="R62" s="3" t="s">
        <v>20</v>
      </c>
      <c r="S62" s="3">
        <v>2.218594648630321</v>
      </c>
      <c r="T62" s="3" t="s">
        <v>20</v>
      </c>
      <c r="U62" s="3">
        <v>2.6007102686509191</v>
      </c>
      <c r="V62" s="3" t="s">
        <v>20</v>
      </c>
      <c r="W62" s="3" t="s">
        <v>20</v>
      </c>
      <c r="X62" s="3" t="s">
        <v>20</v>
      </c>
      <c r="Y62" s="3" t="s">
        <v>20</v>
      </c>
    </row>
    <row r="63" spans="1:25" x14ac:dyDescent="0.45">
      <c r="A63" t="s">
        <v>23</v>
      </c>
      <c r="B63" t="s">
        <v>249</v>
      </c>
      <c r="C63" t="s">
        <v>66</v>
      </c>
      <c r="D63" t="s">
        <v>461</v>
      </c>
      <c r="E63" s="10" t="s">
        <v>1812</v>
      </c>
      <c r="F63" t="s">
        <v>528</v>
      </c>
      <c r="H63" t="s">
        <v>434</v>
      </c>
      <c r="I63" s="3" t="s">
        <v>20</v>
      </c>
      <c r="J63" s="3">
        <v>7.1679123455293654</v>
      </c>
      <c r="K63" s="3">
        <v>82.036106983840966</v>
      </c>
      <c r="L63" s="3">
        <v>0.85974959792960304</v>
      </c>
      <c r="M63" s="3" t="s">
        <v>20</v>
      </c>
      <c r="N63" s="3" t="s">
        <v>20</v>
      </c>
      <c r="O63" s="3">
        <v>2.7591963840531446</v>
      </c>
      <c r="P63" s="3" t="s">
        <v>20</v>
      </c>
      <c r="Q63" s="3">
        <v>1.0496942765419572</v>
      </c>
      <c r="R63" s="3">
        <v>0.48985732905291335</v>
      </c>
      <c r="S63" s="3">
        <v>5.3584393545379916</v>
      </c>
      <c r="T63" s="3" t="s">
        <v>20</v>
      </c>
      <c r="U63" s="3" t="s">
        <v>20</v>
      </c>
      <c r="V63" s="3" t="s">
        <v>20</v>
      </c>
      <c r="W63" s="3" t="s">
        <v>20</v>
      </c>
      <c r="X63" s="3">
        <v>0.27904372851407033</v>
      </c>
      <c r="Y63" s="3" t="s">
        <v>20</v>
      </c>
    </row>
    <row r="64" spans="1:25" x14ac:dyDescent="0.45">
      <c r="A64" t="s">
        <v>23</v>
      </c>
      <c r="B64" t="s">
        <v>249</v>
      </c>
      <c r="C64" t="s">
        <v>66</v>
      </c>
      <c r="D64" t="s">
        <v>461</v>
      </c>
      <c r="E64" s="10" t="s">
        <v>1812</v>
      </c>
      <c r="F64" t="s">
        <v>528</v>
      </c>
      <c r="H64" t="s">
        <v>435</v>
      </c>
      <c r="I64" s="3" t="s">
        <v>20</v>
      </c>
      <c r="J64" s="3">
        <v>6.7236303488267088</v>
      </c>
      <c r="K64" s="3">
        <v>79.352742226182286</v>
      </c>
      <c r="L64" s="3">
        <v>0.52636987959795511</v>
      </c>
      <c r="M64" s="3" t="s">
        <v>20</v>
      </c>
      <c r="N64" s="3" t="s">
        <v>20</v>
      </c>
      <c r="O64" s="3">
        <v>1.9863014324451134</v>
      </c>
      <c r="P64" s="3">
        <v>2.6318493979897752</v>
      </c>
      <c r="Q64" s="3" t="s">
        <v>20</v>
      </c>
      <c r="R64" s="3">
        <v>1.1520548308181657</v>
      </c>
      <c r="S64" s="3">
        <v>4.1116439651613845</v>
      </c>
      <c r="T64" s="3" t="s">
        <v>20</v>
      </c>
      <c r="U64" s="3">
        <v>2.6332636446096758</v>
      </c>
      <c r="V64" s="3">
        <v>0.48295727549043466</v>
      </c>
      <c r="W64" s="3" t="s">
        <v>20</v>
      </c>
      <c r="X64" s="3">
        <v>0.39918699887849446</v>
      </c>
      <c r="Y64" s="3" t="s">
        <v>20</v>
      </c>
    </row>
    <row r="65" spans="1:25" x14ac:dyDescent="0.45">
      <c r="A65" t="s">
        <v>23</v>
      </c>
      <c r="B65" t="s">
        <v>250</v>
      </c>
      <c r="C65" t="s">
        <v>66</v>
      </c>
      <c r="D65" t="s">
        <v>461</v>
      </c>
      <c r="E65" s="10" t="s">
        <v>1812</v>
      </c>
      <c r="F65" t="s">
        <v>528</v>
      </c>
      <c r="H65" t="s">
        <v>434</v>
      </c>
      <c r="I65" s="3" t="s">
        <v>20</v>
      </c>
      <c r="J65" s="3">
        <v>11.14</v>
      </c>
      <c r="K65" s="3">
        <v>83.32</v>
      </c>
      <c r="L65" s="3">
        <v>0.62</v>
      </c>
      <c r="M65" s="3" t="s">
        <v>20</v>
      </c>
      <c r="N65" s="3" t="s">
        <v>20</v>
      </c>
      <c r="O65" s="3">
        <v>2.72</v>
      </c>
      <c r="P65" s="3" t="s">
        <v>20</v>
      </c>
      <c r="Q65" s="3" t="s">
        <v>20</v>
      </c>
      <c r="R65" s="3" t="s">
        <v>20</v>
      </c>
      <c r="S65" s="3">
        <v>2.2000000000000002</v>
      </c>
      <c r="T65" s="3" t="s">
        <v>20</v>
      </c>
      <c r="U65" s="3" t="s">
        <v>20</v>
      </c>
      <c r="V65" s="3" t="s">
        <v>20</v>
      </c>
      <c r="W65" s="3" t="s">
        <v>20</v>
      </c>
      <c r="X65" s="3" t="s">
        <v>20</v>
      </c>
      <c r="Y65" s="3" t="s">
        <v>20</v>
      </c>
    </row>
    <row r="66" spans="1:25" x14ac:dyDescent="0.45">
      <c r="A66" t="s">
        <v>23</v>
      </c>
      <c r="B66" t="s">
        <v>250</v>
      </c>
      <c r="C66" t="s">
        <v>66</v>
      </c>
      <c r="D66" t="s">
        <v>461</v>
      </c>
      <c r="E66" s="10" t="s">
        <v>1812</v>
      </c>
      <c r="F66" t="s">
        <v>528</v>
      </c>
      <c r="H66" t="s">
        <v>435</v>
      </c>
      <c r="I66" s="3" t="s">
        <v>20</v>
      </c>
      <c r="J66" s="3">
        <v>8.0323802025597502</v>
      </c>
      <c r="K66" s="3">
        <v>84.603104704587921</v>
      </c>
      <c r="L66" s="3">
        <v>0.8836611100467463</v>
      </c>
      <c r="M66" s="3" t="s">
        <v>20</v>
      </c>
      <c r="N66" s="3" t="s">
        <v>20</v>
      </c>
      <c r="O66" s="3">
        <v>1.6481769018849426</v>
      </c>
      <c r="P66" s="3" t="s">
        <v>20</v>
      </c>
      <c r="Q66" s="3" t="s">
        <v>20</v>
      </c>
      <c r="R66" s="3" t="s">
        <v>20</v>
      </c>
      <c r="S66" s="3">
        <v>1.6581056784023216</v>
      </c>
      <c r="T66" s="3" t="s">
        <v>20</v>
      </c>
      <c r="U66" s="3">
        <v>1.7797451052720372</v>
      </c>
      <c r="V66" s="3">
        <v>1.3948262972462817</v>
      </c>
      <c r="W66" s="3" t="s">
        <v>20</v>
      </c>
      <c r="X66" s="3" t="s">
        <v>20</v>
      </c>
      <c r="Y66" s="3" t="s">
        <v>20</v>
      </c>
    </row>
    <row r="67" spans="1:25" x14ac:dyDescent="0.45">
      <c r="A67" t="s">
        <v>23</v>
      </c>
      <c r="B67" t="s">
        <v>251</v>
      </c>
      <c r="C67" t="s">
        <v>66</v>
      </c>
      <c r="D67" t="s">
        <v>461</v>
      </c>
      <c r="E67" s="10" t="s">
        <v>1812</v>
      </c>
      <c r="F67" t="s">
        <v>528</v>
      </c>
      <c r="H67" t="s">
        <v>434</v>
      </c>
      <c r="I67" s="3" t="s">
        <v>20</v>
      </c>
      <c r="J67" s="3">
        <v>12.2</v>
      </c>
      <c r="K67" s="3">
        <v>79.05</v>
      </c>
      <c r="L67" s="3">
        <v>1.25</v>
      </c>
      <c r="M67" s="3" t="s">
        <v>20</v>
      </c>
      <c r="N67" s="3" t="s">
        <v>20</v>
      </c>
      <c r="O67" s="3">
        <v>2.5299999999999998</v>
      </c>
      <c r="P67" s="3" t="s">
        <v>20</v>
      </c>
      <c r="Q67" s="3" t="s">
        <v>20</v>
      </c>
      <c r="R67" s="3">
        <v>0.35</v>
      </c>
      <c r="S67" s="3">
        <v>4.62</v>
      </c>
      <c r="T67" s="3" t="s">
        <v>20</v>
      </c>
      <c r="U67" s="3" t="s">
        <v>20</v>
      </c>
      <c r="V67" s="3" t="s">
        <v>20</v>
      </c>
      <c r="W67" s="3" t="s">
        <v>20</v>
      </c>
      <c r="X67" s="3" t="s">
        <v>20</v>
      </c>
      <c r="Y67" s="3" t="s">
        <v>20</v>
      </c>
    </row>
    <row r="68" spans="1:25" x14ac:dyDescent="0.45">
      <c r="A68" t="s">
        <v>23</v>
      </c>
      <c r="B68" t="s">
        <v>251</v>
      </c>
      <c r="C68" t="s">
        <v>66</v>
      </c>
      <c r="D68" t="s">
        <v>461</v>
      </c>
      <c r="E68" s="10" t="s">
        <v>1812</v>
      </c>
      <c r="F68" t="s">
        <v>528</v>
      </c>
      <c r="H68" t="s">
        <v>435</v>
      </c>
      <c r="I68" s="3" t="s">
        <v>20</v>
      </c>
      <c r="J68" s="3">
        <v>11.350312318637448</v>
      </c>
      <c r="K68" s="3">
        <v>76.137142963902804</v>
      </c>
      <c r="L68" s="3">
        <v>1.0390434119066538</v>
      </c>
      <c r="M68" s="3" t="s">
        <v>20</v>
      </c>
      <c r="N68" s="3" t="s">
        <v>20</v>
      </c>
      <c r="O68" s="3">
        <v>2.1968346423169254</v>
      </c>
      <c r="P68" s="3" t="s">
        <v>20</v>
      </c>
      <c r="Q68" s="3" t="s">
        <v>20</v>
      </c>
      <c r="R68" s="3" t="s">
        <v>20</v>
      </c>
      <c r="S68" s="3">
        <v>3.7999301921157627</v>
      </c>
      <c r="T68" s="3" t="s">
        <v>20</v>
      </c>
      <c r="U68" s="3">
        <v>4.7055168890668169</v>
      </c>
      <c r="V68" s="3">
        <v>0.33417615257226385</v>
      </c>
      <c r="W68" s="3" t="s">
        <v>20</v>
      </c>
      <c r="X68" s="3" t="s">
        <v>20</v>
      </c>
      <c r="Y68" s="3">
        <v>0.43704342948133085</v>
      </c>
    </row>
    <row r="69" spans="1:25" x14ac:dyDescent="0.45">
      <c r="A69" t="s">
        <v>23</v>
      </c>
      <c r="B69" t="s">
        <v>252</v>
      </c>
      <c r="C69" t="s">
        <v>66</v>
      </c>
      <c r="D69" t="s">
        <v>461</v>
      </c>
      <c r="E69" s="10" t="s">
        <v>1812</v>
      </c>
      <c r="F69" t="s">
        <v>528</v>
      </c>
      <c r="H69" t="s">
        <v>434</v>
      </c>
      <c r="I69" s="3" t="s">
        <v>20</v>
      </c>
      <c r="J69" s="3">
        <v>12.298220700546988</v>
      </c>
      <c r="K69" s="3">
        <v>76.181743342777395</v>
      </c>
      <c r="L69" s="3">
        <v>2.8175184080835138</v>
      </c>
      <c r="M69" s="3">
        <v>1.9009292511834865</v>
      </c>
      <c r="N69" s="3" t="s">
        <v>20</v>
      </c>
      <c r="O69" s="3">
        <v>2.9361507621080829</v>
      </c>
      <c r="P69" s="3" t="s">
        <v>20</v>
      </c>
      <c r="Q69" s="3" t="s">
        <v>20</v>
      </c>
      <c r="R69" s="3" t="s">
        <v>20</v>
      </c>
      <c r="S69" s="3">
        <v>3.8654375353005404</v>
      </c>
      <c r="T69" s="3" t="s">
        <v>20</v>
      </c>
      <c r="U69" s="3" t="s">
        <v>20</v>
      </c>
      <c r="V69" s="3" t="s">
        <v>20</v>
      </c>
      <c r="W69" s="3" t="s">
        <v>20</v>
      </c>
      <c r="X69" s="3" t="s">
        <v>20</v>
      </c>
      <c r="Y69" s="3" t="s">
        <v>20</v>
      </c>
    </row>
    <row r="70" spans="1:25" x14ac:dyDescent="0.45">
      <c r="A70" t="s">
        <v>23</v>
      </c>
      <c r="B70" t="s">
        <v>252</v>
      </c>
      <c r="C70" t="s">
        <v>66</v>
      </c>
      <c r="D70" t="s">
        <v>461</v>
      </c>
      <c r="E70" s="10" t="s">
        <v>1812</v>
      </c>
      <c r="F70" t="s">
        <v>528</v>
      </c>
      <c r="H70" t="s">
        <v>435</v>
      </c>
      <c r="I70" s="3" t="s">
        <v>20</v>
      </c>
      <c r="J70" s="3">
        <v>9.3200776738820075</v>
      </c>
      <c r="K70" s="3">
        <v>77.023644032145384</v>
      </c>
      <c r="L70" s="3">
        <v>0.82757560740601332</v>
      </c>
      <c r="M70" s="3" t="s">
        <v>20</v>
      </c>
      <c r="N70" s="3" t="s">
        <v>20</v>
      </c>
      <c r="O70" s="3">
        <v>2.3842059165744667</v>
      </c>
      <c r="P70" s="3" t="s">
        <v>20</v>
      </c>
      <c r="Q70" s="3" t="s">
        <v>20</v>
      </c>
      <c r="R70" s="3" t="s">
        <v>20</v>
      </c>
      <c r="S70" s="3">
        <v>2.8571062636636171</v>
      </c>
      <c r="T70" s="3" t="s">
        <v>20</v>
      </c>
      <c r="U70" s="3">
        <v>6.9413574013337733</v>
      </c>
      <c r="V70" s="3">
        <v>0.4125543219643491</v>
      </c>
      <c r="W70" s="3" t="s">
        <v>20</v>
      </c>
      <c r="X70" s="3" t="s">
        <v>20</v>
      </c>
      <c r="Y70" s="3">
        <v>0.23347878303036507</v>
      </c>
    </row>
    <row r="71" spans="1:25" x14ac:dyDescent="0.45">
      <c r="A71" t="s">
        <v>23</v>
      </c>
      <c r="B71" t="s">
        <v>268</v>
      </c>
      <c r="C71" t="s">
        <v>66</v>
      </c>
      <c r="D71" t="s">
        <v>492</v>
      </c>
      <c r="E71" s="10" t="s">
        <v>1812</v>
      </c>
      <c r="F71" t="s">
        <v>1822</v>
      </c>
      <c r="H71" t="s">
        <v>434</v>
      </c>
      <c r="I71" s="3">
        <v>4.6475635148273513</v>
      </c>
      <c r="J71" s="3">
        <v>3.2582918405026162</v>
      </c>
      <c r="K71" s="3">
        <v>74.600890483164193</v>
      </c>
      <c r="L71" s="3">
        <v>3.698061291368</v>
      </c>
      <c r="M71" s="3" t="s">
        <v>20</v>
      </c>
      <c r="N71" s="3" t="s">
        <v>20</v>
      </c>
      <c r="O71" s="3">
        <v>3.1683389982801513</v>
      </c>
      <c r="P71" s="3">
        <v>4.3876997484068969</v>
      </c>
      <c r="Q71" s="3" t="s">
        <v>20</v>
      </c>
      <c r="R71" s="3">
        <v>0.50973277259396754</v>
      </c>
      <c r="S71" s="3">
        <v>5.2272596091499022</v>
      </c>
      <c r="T71" s="3" t="s">
        <v>20</v>
      </c>
      <c r="U71" s="3" t="s">
        <v>20</v>
      </c>
      <c r="V71" s="3" t="s">
        <v>20</v>
      </c>
      <c r="W71" s="3" t="s">
        <v>20</v>
      </c>
      <c r="X71" s="3">
        <v>0.50216174170691008</v>
      </c>
      <c r="Y71" s="3" t="s">
        <v>20</v>
      </c>
    </row>
    <row r="72" spans="1:25" x14ac:dyDescent="0.45">
      <c r="A72" t="s">
        <v>23</v>
      </c>
      <c r="B72" t="s">
        <v>268</v>
      </c>
      <c r="C72" t="s">
        <v>66</v>
      </c>
      <c r="D72" t="s">
        <v>492</v>
      </c>
      <c r="E72" s="10" t="s">
        <v>1812</v>
      </c>
      <c r="F72" t="s">
        <v>1822</v>
      </c>
      <c r="H72" t="s">
        <v>435</v>
      </c>
      <c r="I72" s="3" t="s">
        <v>20</v>
      </c>
      <c r="J72" s="3">
        <v>2.8418983111431158</v>
      </c>
      <c r="K72" s="3">
        <v>41.477978069886383</v>
      </c>
      <c r="L72" s="3">
        <v>6.0014710558581204</v>
      </c>
      <c r="M72" s="3">
        <v>21.762055255363709</v>
      </c>
      <c r="N72" s="3" t="s">
        <v>20</v>
      </c>
      <c r="O72" s="3">
        <v>1.6141295543652743</v>
      </c>
      <c r="P72" s="3">
        <v>11.341835858066634</v>
      </c>
      <c r="Q72" s="3" t="s">
        <v>20</v>
      </c>
      <c r="R72" s="3" t="s">
        <v>20</v>
      </c>
      <c r="S72" s="3">
        <v>9.0580142545498106</v>
      </c>
      <c r="T72" s="3" t="s">
        <v>20</v>
      </c>
      <c r="U72" s="3">
        <v>4.4246656716988921</v>
      </c>
      <c r="V72" s="3">
        <v>0.51029847281707952</v>
      </c>
      <c r="W72" s="3" t="s">
        <v>20</v>
      </c>
      <c r="X72" s="3">
        <v>0.69019492881018973</v>
      </c>
      <c r="Y72" s="3">
        <v>0.27745856744078828</v>
      </c>
    </row>
    <row r="73" spans="1:25" x14ac:dyDescent="0.45">
      <c r="A73" t="s">
        <v>23</v>
      </c>
      <c r="B73" t="s">
        <v>385</v>
      </c>
      <c r="C73" t="s">
        <v>1815</v>
      </c>
      <c r="D73" t="s">
        <v>485</v>
      </c>
      <c r="E73" s="10" t="s">
        <v>1833</v>
      </c>
      <c r="F73" t="s">
        <v>1823</v>
      </c>
      <c r="H73" t="s">
        <v>434</v>
      </c>
      <c r="I73" s="3" t="s">
        <v>20</v>
      </c>
      <c r="J73" s="3">
        <v>15.94</v>
      </c>
      <c r="K73" s="3">
        <v>78.87</v>
      </c>
      <c r="L73" s="3" t="s">
        <v>20</v>
      </c>
      <c r="M73" s="3" t="s">
        <v>20</v>
      </c>
      <c r="N73" s="3" t="s">
        <v>20</v>
      </c>
      <c r="O73" s="3">
        <v>2.5299999999999998</v>
      </c>
      <c r="P73" s="3" t="s">
        <v>20</v>
      </c>
      <c r="Q73" s="3" t="s">
        <v>20</v>
      </c>
      <c r="R73" s="3" t="s">
        <v>20</v>
      </c>
      <c r="S73" s="3">
        <v>2.66</v>
      </c>
      <c r="T73" s="3" t="s">
        <v>20</v>
      </c>
      <c r="U73" s="3" t="s">
        <v>20</v>
      </c>
      <c r="V73" s="3" t="s">
        <v>20</v>
      </c>
      <c r="W73" s="3" t="s">
        <v>20</v>
      </c>
      <c r="X73" s="3" t="s">
        <v>20</v>
      </c>
      <c r="Y73" s="3" t="s">
        <v>20</v>
      </c>
    </row>
    <row r="74" spans="1:25" x14ac:dyDescent="0.45">
      <c r="A74" t="s">
        <v>23</v>
      </c>
      <c r="B74" t="s">
        <v>385</v>
      </c>
      <c r="C74" t="s">
        <v>1815</v>
      </c>
      <c r="D74" t="s">
        <v>485</v>
      </c>
      <c r="E74" s="10" t="s">
        <v>1833</v>
      </c>
      <c r="F74" t="s">
        <v>1823</v>
      </c>
      <c r="H74" t="s">
        <v>435</v>
      </c>
      <c r="I74" s="3" t="s">
        <v>20</v>
      </c>
      <c r="J74" s="3">
        <v>12.91843843264582</v>
      </c>
      <c r="K74" s="3">
        <v>77.48088745289877</v>
      </c>
      <c r="L74" s="3" t="s">
        <v>20</v>
      </c>
      <c r="M74" s="3" t="s">
        <v>20</v>
      </c>
      <c r="N74" s="3" t="s">
        <v>20</v>
      </c>
      <c r="O74" s="3">
        <v>2.3992802000769671</v>
      </c>
      <c r="P74" s="3" t="s">
        <v>20</v>
      </c>
      <c r="Q74" s="3" t="s">
        <v>20</v>
      </c>
      <c r="R74" s="3" t="s">
        <v>20</v>
      </c>
      <c r="S74" s="3">
        <v>2.9346567736478608</v>
      </c>
      <c r="T74" s="3" t="s">
        <v>20</v>
      </c>
      <c r="U74" s="3">
        <v>3.8381820737204815</v>
      </c>
      <c r="V74" s="3">
        <v>0.42855506701011137</v>
      </c>
      <c r="W74" s="3" t="s">
        <v>20</v>
      </c>
      <c r="X74" s="3" t="s">
        <v>20</v>
      </c>
      <c r="Y74" s="3" t="s">
        <v>20</v>
      </c>
    </row>
    <row r="75" spans="1:25" x14ac:dyDescent="0.45">
      <c r="A75" t="s">
        <v>23</v>
      </c>
      <c r="B75" t="s">
        <v>335</v>
      </c>
      <c r="C75" t="s">
        <v>57</v>
      </c>
      <c r="D75" t="s">
        <v>507</v>
      </c>
      <c r="E75" s="10" t="s">
        <v>1812</v>
      </c>
      <c r="F75" t="s">
        <v>1824</v>
      </c>
      <c r="H75" t="s">
        <v>434</v>
      </c>
      <c r="I75" s="3" t="s">
        <v>20</v>
      </c>
      <c r="J75" s="3">
        <v>11.770000000000001</v>
      </c>
      <c r="K75" s="3">
        <v>74.37</v>
      </c>
      <c r="L75" s="3">
        <v>5.7500000000000009</v>
      </c>
      <c r="M75" s="3" t="s">
        <v>20</v>
      </c>
      <c r="N75" s="3" t="s">
        <v>20</v>
      </c>
      <c r="O75" s="3">
        <v>2.5200000000000005</v>
      </c>
      <c r="P75" s="3">
        <v>2.1</v>
      </c>
      <c r="Q75" s="3" t="s">
        <v>20</v>
      </c>
      <c r="R75" s="3">
        <v>0.53</v>
      </c>
      <c r="S75" s="3">
        <v>2.9600000000000004</v>
      </c>
      <c r="T75" s="3" t="s">
        <v>20</v>
      </c>
      <c r="U75" s="3" t="s">
        <v>20</v>
      </c>
      <c r="V75" s="3" t="s">
        <v>20</v>
      </c>
      <c r="W75" s="3" t="s">
        <v>20</v>
      </c>
      <c r="X75" s="3" t="s">
        <v>20</v>
      </c>
      <c r="Y75" s="3" t="s">
        <v>20</v>
      </c>
    </row>
    <row r="76" spans="1:25" x14ac:dyDescent="0.45">
      <c r="A76" t="s">
        <v>23</v>
      </c>
      <c r="B76" t="s">
        <v>335</v>
      </c>
      <c r="C76" t="s">
        <v>57</v>
      </c>
      <c r="D76" t="s">
        <v>507</v>
      </c>
      <c r="E76" s="10" t="s">
        <v>1812</v>
      </c>
      <c r="F76" t="s">
        <v>1824</v>
      </c>
      <c r="H76" t="s">
        <v>435</v>
      </c>
      <c r="I76" s="3" t="s">
        <v>20</v>
      </c>
      <c r="J76" s="3">
        <v>12.460928703613673</v>
      </c>
      <c r="K76" s="3">
        <v>73.934183809367866</v>
      </c>
      <c r="L76" s="3">
        <v>2.7416022644169877</v>
      </c>
      <c r="M76" s="3" t="s">
        <v>20</v>
      </c>
      <c r="N76" s="3" t="s">
        <v>20</v>
      </c>
      <c r="O76" s="3">
        <v>2.0784710307854417</v>
      </c>
      <c r="P76" s="3">
        <v>1.1580052885804604</v>
      </c>
      <c r="Q76" s="3" t="s">
        <v>20</v>
      </c>
      <c r="R76" s="3" t="s">
        <v>20</v>
      </c>
      <c r="S76" s="3">
        <v>2.5337551613384433</v>
      </c>
      <c r="T76" s="3" t="s">
        <v>20</v>
      </c>
      <c r="U76" s="3">
        <v>4.7187072527791329</v>
      </c>
      <c r="V76" s="3">
        <v>0.37434648911799673</v>
      </c>
      <c r="W76" s="3" t="s">
        <v>20</v>
      </c>
      <c r="X76" s="3" t="s">
        <v>20</v>
      </c>
      <c r="Y76" s="3" t="s">
        <v>20</v>
      </c>
    </row>
    <row r="77" spans="1:25" x14ac:dyDescent="0.45">
      <c r="A77" t="s">
        <v>23</v>
      </c>
      <c r="B77" t="s">
        <v>334</v>
      </c>
      <c r="C77" t="s">
        <v>57</v>
      </c>
      <c r="D77" t="s">
        <v>506</v>
      </c>
      <c r="E77" s="10" t="s">
        <v>1812</v>
      </c>
      <c r="F77" t="s">
        <v>1824</v>
      </c>
      <c r="H77" t="s">
        <v>434</v>
      </c>
      <c r="I77" s="3" t="s">
        <v>20</v>
      </c>
      <c r="J77" s="3">
        <v>9.3890610938906107</v>
      </c>
      <c r="K77" s="3">
        <v>72.932706729327066</v>
      </c>
      <c r="L77" s="3">
        <v>6.7293270672932701</v>
      </c>
      <c r="M77" s="3" t="s">
        <v>20</v>
      </c>
      <c r="N77" s="3" t="s">
        <v>20</v>
      </c>
      <c r="O77" s="3">
        <v>2.5097490250974896</v>
      </c>
      <c r="P77" s="3">
        <v>3.5496450354964502</v>
      </c>
      <c r="Q77" s="3" t="s">
        <v>20</v>
      </c>
      <c r="R77" s="3" t="s">
        <v>20</v>
      </c>
      <c r="S77" s="3">
        <v>4.8895110488951099</v>
      </c>
      <c r="T77" s="3" t="s">
        <v>20</v>
      </c>
      <c r="U77" s="3" t="s">
        <v>20</v>
      </c>
      <c r="V77" s="3" t="s">
        <v>20</v>
      </c>
      <c r="W77" s="3" t="s">
        <v>20</v>
      </c>
      <c r="X77" s="3" t="s">
        <v>20</v>
      </c>
      <c r="Y77" s="3" t="s">
        <v>20</v>
      </c>
    </row>
    <row r="78" spans="1:25" x14ac:dyDescent="0.45">
      <c r="A78" t="s">
        <v>23</v>
      </c>
      <c r="B78" t="s">
        <v>334</v>
      </c>
      <c r="C78" t="s">
        <v>57</v>
      </c>
      <c r="D78" t="s">
        <v>506</v>
      </c>
      <c r="E78" s="10" t="s">
        <v>1812</v>
      </c>
      <c r="F78" t="s">
        <v>1824</v>
      </c>
      <c r="H78" t="s">
        <v>435</v>
      </c>
      <c r="I78" s="3" t="s">
        <v>20</v>
      </c>
      <c r="J78" s="3">
        <v>7.824309910740987</v>
      </c>
      <c r="K78" s="3">
        <v>70.230371087284738</v>
      </c>
      <c r="L78" s="3">
        <v>6.5549668580478988</v>
      </c>
      <c r="M78" s="3" t="s">
        <v>20</v>
      </c>
      <c r="N78" s="3" t="s">
        <v>20</v>
      </c>
      <c r="O78" s="3">
        <v>1.7453466974529959</v>
      </c>
      <c r="P78" s="3">
        <v>3.8576128710750872</v>
      </c>
      <c r="Q78" s="3" t="s">
        <v>20</v>
      </c>
      <c r="R78" s="3" t="s">
        <v>20</v>
      </c>
      <c r="S78" s="3">
        <v>5.6525432815239069</v>
      </c>
      <c r="T78" s="3" t="s">
        <v>20</v>
      </c>
      <c r="U78" s="3">
        <v>3.8267519681064863</v>
      </c>
      <c r="V78" s="3">
        <v>0.30809732576789006</v>
      </c>
      <c r="W78" s="3" t="s">
        <v>20</v>
      </c>
      <c r="X78" s="3" t="s">
        <v>20</v>
      </c>
      <c r="Y78" s="3" t="s">
        <v>20</v>
      </c>
    </row>
    <row r="79" spans="1:25" x14ac:dyDescent="0.45">
      <c r="A79" t="s">
        <v>23</v>
      </c>
      <c r="B79" t="s">
        <v>204</v>
      </c>
      <c r="C79" t="s">
        <v>57</v>
      </c>
      <c r="D79" t="s">
        <v>474</v>
      </c>
      <c r="E79" s="10" t="s">
        <v>1812</v>
      </c>
      <c r="F79" t="s">
        <v>526</v>
      </c>
      <c r="H79" t="s">
        <v>434</v>
      </c>
      <c r="I79" s="3" t="s">
        <v>20</v>
      </c>
      <c r="J79" s="3">
        <v>11.26</v>
      </c>
      <c r="K79" s="3">
        <v>77.87</v>
      </c>
      <c r="L79" s="3">
        <v>4.7699999999999996</v>
      </c>
      <c r="M79" s="3" t="s">
        <v>20</v>
      </c>
      <c r="N79" s="3" t="s">
        <v>20</v>
      </c>
      <c r="O79" s="3">
        <v>2.1</v>
      </c>
      <c r="P79" s="3">
        <v>1.43</v>
      </c>
      <c r="Q79" s="3" t="s">
        <v>20</v>
      </c>
      <c r="R79" s="3" t="s">
        <v>20</v>
      </c>
      <c r="S79" s="3">
        <v>2.57</v>
      </c>
      <c r="T79" s="3" t="s">
        <v>20</v>
      </c>
      <c r="U79" s="3" t="s">
        <v>20</v>
      </c>
      <c r="V79" s="3" t="s">
        <v>20</v>
      </c>
      <c r="W79" s="3" t="s">
        <v>20</v>
      </c>
      <c r="X79" s="3" t="s">
        <v>20</v>
      </c>
      <c r="Y79" s="3" t="s">
        <v>20</v>
      </c>
    </row>
    <row r="80" spans="1:25" x14ac:dyDescent="0.45">
      <c r="A80" t="s">
        <v>23</v>
      </c>
      <c r="B80" t="s">
        <v>204</v>
      </c>
      <c r="C80" t="s">
        <v>57</v>
      </c>
      <c r="D80" t="s">
        <v>474</v>
      </c>
      <c r="E80" s="10" t="s">
        <v>1812</v>
      </c>
      <c r="F80" t="s">
        <v>526</v>
      </c>
      <c r="H80" t="s">
        <v>435</v>
      </c>
      <c r="I80" s="3" t="s">
        <v>20</v>
      </c>
      <c r="J80" s="3">
        <v>7.4818370962343268</v>
      </c>
      <c r="K80" s="3">
        <v>77.96391785824018</v>
      </c>
      <c r="L80" s="3">
        <v>4.2072930090230169</v>
      </c>
      <c r="M80" s="3" t="s">
        <v>20</v>
      </c>
      <c r="N80" s="3" t="s">
        <v>20</v>
      </c>
      <c r="O80" s="3">
        <v>1.9250350088454369</v>
      </c>
      <c r="P80" s="3">
        <v>2.4509466349733144</v>
      </c>
      <c r="Q80" s="3" t="s">
        <v>20</v>
      </c>
      <c r="R80" s="3" t="s">
        <v>20</v>
      </c>
      <c r="S80" s="3">
        <v>2.4211780523623019</v>
      </c>
      <c r="T80" s="3" t="s">
        <v>20</v>
      </c>
      <c r="U80" s="3">
        <v>2.5445073055475498</v>
      </c>
      <c r="V80" s="3">
        <v>1.0052850347738724</v>
      </c>
      <c r="W80" s="3" t="s">
        <v>20</v>
      </c>
      <c r="X80" s="3" t="s">
        <v>20</v>
      </c>
      <c r="Y80" s="3" t="s">
        <v>20</v>
      </c>
    </row>
    <row r="81" spans="1:25" x14ac:dyDescent="0.45">
      <c r="A81" t="s">
        <v>23</v>
      </c>
      <c r="B81" t="s">
        <v>310</v>
      </c>
      <c r="C81" t="s">
        <v>57</v>
      </c>
      <c r="D81" t="s">
        <v>501</v>
      </c>
      <c r="E81" s="10" t="s">
        <v>1812</v>
      </c>
      <c r="F81" t="s">
        <v>1825</v>
      </c>
      <c r="H81" t="s">
        <v>434</v>
      </c>
      <c r="I81" s="3" t="s">
        <v>20</v>
      </c>
      <c r="J81" s="3">
        <v>14.978502149785019</v>
      </c>
      <c r="K81" s="3">
        <v>74.052594740525933</v>
      </c>
      <c r="L81" s="3">
        <v>3.7896210378962096</v>
      </c>
      <c r="M81" s="3" t="s">
        <v>20</v>
      </c>
      <c r="N81" s="3" t="s">
        <v>20</v>
      </c>
      <c r="O81" s="3">
        <v>2.5297470252974694</v>
      </c>
      <c r="P81" s="3" t="s">
        <v>20</v>
      </c>
      <c r="Q81" s="3" t="s">
        <v>20</v>
      </c>
      <c r="R81" s="3" t="s">
        <v>20</v>
      </c>
      <c r="S81" s="3">
        <v>4.64953504649535</v>
      </c>
      <c r="T81" s="3" t="s">
        <v>20</v>
      </c>
      <c r="U81" s="3" t="s">
        <v>20</v>
      </c>
      <c r="V81" s="3" t="s">
        <v>20</v>
      </c>
      <c r="W81" s="3" t="s">
        <v>20</v>
      </c>
      <c r="X81" s="3" t="s">
        <v>20</v>
      </c>
      <c r="Y81" s="3" t="s">
        <v>20</v>
      </c>
    </row>
    <row r="82" spans="1:25" x14ac:dyDescent="0.45">
      <c r="A82" t="s">
        <v>23</v>
      </c>
      <c r="B82" t="s">
        <v>310</v>
      </c>
      <c r="C82" t="s">
        <v>57</v>
      </c>
      <c r="D82" t="s">
        <v>501</v>
      </c>
      <c r="E82" s="10" t="s">
        <v>1812</v>
      </c>
      <c r="F82" t="s">
        <v>1825</v>
      </c>
      <c r="H82" t="s">
        <v>435</v>
      </c>
      <c r="I82" s="3" t="s">
        <v>20</v>
      </c>
      <c r="J82" s="3">
        <v>10.70877097370855</v>
      </c>
      <c r="K82" s="3">
        <v>81.472011976991183</v>
      </c>
      <c r="L82" s="3" t="s">
        <v>20</v>
      </c>
      <c r="M82" s="3" t="s">
        <v>20</v>
      </c>
      <c r="N82" s="3" t="s">
        <v>20</v>
      </c>
      <c r="O82" s="3">
        <v>2.3620829395205143</v>
      </c>
      <c r="P82" s="3" t="s">
        <v>20</v>
      </c>
      <c r="Q82" s="3" t="s">
        <v>20</v>
      </c>
      <c r="R82" s="3" t="s">
        <v>20</v>
      </c>
      <c r="S82" s="3">
        <v>1.7665998455237459</v>
      </c>
      <c r="T82" s="3" t="s">
        <v>20</v>
      </c>
      <c r="U82" s="3">
        <v>3.261532363791579</v>
      </c>
      <c r="V82" s="3">
        <v>0.42900190046444514</v>
      </c>
      <c r="W82" s="3" t="s">
        <v>20</v>
      </c>
      <c r="X82" s="3" t="s">
        <v>20</v>
      </c>
      <c r="Y82" s="3" t="s">
        <v>20</v>
      </c>
    </row>
    <row r="83" spans="1:25" x14ac:dyDescent="0.45">
      <c r="A83" t="s">
        <v>23</v>
      </c>
      <c r="B83" t="s">
        <v>347</v>
      </c>
      <c r="C83" t="s">
        <v>1816</v>
      </c>
      <c r="D83" t="s">
        <v>511</v>
      </c>
      <c r="E83" s="10" t="s">
        <v>1834</v>
      </c>
      <c r="F83" t="s">
        <v>1826</v>
      </c>
      <c r="H83" t="s">
        <v>434</v>
      </c>
      <c r="I83" s="3" t="s">
        <v>20</v>
      </c>
      <c r="J83" s="3">
        <v>12.83</v>
      </c>
      <c r="K83" s="3">
        <v>80.66</v>
      </c>
      <c r="L83" s="3">
        <v>0.62</v>
      </c>
      <c r="M83" s="3" t="s">
        <v>20</v>
      </c>
      <c r="N83" s="3" t="s">
        <v>20</v>
      </c>
      <c r="O83" s="3">
        <v>3.03</v>
      </c>
      <c r="P83" s="3" t="s">
        <v>20</v>
      </c>
      <c r="Q83" s="3" t="s">
        <v>20</v>
      </c>
      <c r="R83" s="3" t="s">
        <v>20</v>
      </c>
      <c r="S83" s="3">
        <v>2.86</v>
      </c>
      <c r="T83" s="3" t="s">
        <v>20</v>
      </c>
      <c r="U83" s="3" t="s">
        <v>20</v>
      </c>
      <c r="V83" s="3" t="s">
        <v>20</v>
      </c>
      <c r="W83" s="3" t="s">
        <v>20</v>
      </c>
      <c r="X83" s="3" t="s">
        <v>20</v>
      </c>
      <c r="Y83" s="3" t="s">
        <v>20</v>
      </c>
    </row>
    <row r="84" spans="1:25" x14ac:dyDescent="0.45">
      <c r="A84" t="s">
        <v>23</v>
      </c>
      <c r="B84" t="s">
        <v>347</v>
      </c>
      <c r="C84" t="s">
        <v>1816</v>
      </c>
      <c r="D84" t="s">
        <v>511</v>
      </c>
      <c r="E84" s="10" t="s">
        <v>1834</v>
      </c>
      <c r="F84" t="s">
        <v>1826</v>
      </c>
      <c r="H84" t="s">
        <v>435</v>
      </c>
      <c r="I84" s="3" t="s">
        <v>20</v>
      </c>
      <c r="J84" s="3">
        <v>13.599248918518988</v>
      </c>
      <c r="K84" s="3">
        <v>75.166218967936103</v>
      </c>
      <c r="L84" s="3" t="s">
        <v>20</v>
      </c>
      <c r="M84" s="3" t="s">
        <v>20</v>
      </c>
      <c r="N84" s="3" t="s">
        <v>20</v>
      </c>
      <c r="O84" s="3">
        <v>2.3899914584470552</v>
      </c>
      <c r="P84" s="3" t="s">
        <v>20</v>
      </c>
      <c r="Q84" s="3" t="s">
        <v>20</v>
      </c>
      <c r="R84" s="3" t="s">
        <v>20</v>
      </c>
      <c r="S84" s="3">
        <v>2.6171394069771474</v>
      </c>
      <c r="T84" s="3" t="s">
        <v>20</v>
      </c>
      <c r="U84" s="3">
        <v>5.8271863148061982</v>
      </c>
      <c r="V84" s="3">
        <v>0.40021493331449781</v>
      </c>
      <c r="W84" s="3" t="s">
        <v>20</v>
      </c>
      <c r="X84" s="3" t="s">
        <v>20</v>
      </c>
      <c r="Y84" s="3" t="s">
        <v>20</v>
      </c>
    </row>
    <row r="85" spans="1:25" x14ac:dyDescent="0.45">
      <c r="A85" t="s">
        <v>23</v>
      </c>
      <c r="B85" t="s">
        <v>216</v>
      </c>
      <c r="C85" t="s">
        <v>1817</v>
      </c>
      <c r="D85" t="s">
        <v>479</v>
      </c>
      <c r="E85" s="10" t="s">
        <v>1834</v>
      </c>
      <c r="F85" t="s">
        <v>527</v>
      </c>
      <c r="H85" t="s">
        <v>434</v>
      </c>
      <c r="I85" s="3" t="s">
        <v>20</v>
      </c>
      <c r="J85" s="3">
        <v>12.101210121012102</v>
      </c>
      <c r="K85" s="3">
        <v>78.147814781478147</v>
      </c>
      <c r="L85" s="3">
        <v>3.3103310331033104</v>
      </c>
      <c r="M85" s="3" t="s">
        <v>20</v>
      </c>
      <c r="N85" s="3" t="s">
        <v>20</v>
      </c>
      <c r="O85" s="3">
        <v>2.5502550255025502</v>
      </c>
      <c r="P85" s="3">
        <v>1.6101610161016102</v>
      </c>
      <c r="Q85" s="3" t="s">
        <v>20</v>
      </c>
      <c r="R85" s="3" t="s">
        <v>20</v>
      </c>
      <c r="S85" s="3">
        <v>2.2802280228022802</v>
      </c>
      <c r="T85" s="3" t="s">
        <v>20</v>
      </c>
      <c r="U85" s="3" t="s">
        <v>20</v>
      </c>
      <c r="V85" s="3" t="s">
        <v>20</v>
      </c>
      <c r="W85" s="3" t="s">
        <v>20</v>
      </c>
      <c r="X85" s="3" t="s">
        <v>20</v>
      </c>
      <c r="Y85" s="3" t="s">
        <v>20</v>
      </c>
    </row>
    <row r="86" spans="1:25" x14ac:dyDescent="0.45">
      <c r="A86" t="s">
        <v>23</v>
      </c>
      <c r="B86" t="s">
        <v>216</v>
      </c>
      <c r="C86" t="s">
        <v>1817</v>
      </c>
      <c r="D86" t="s">
        <v>479</v>
      </c>
      <c r="E86" s="10" t="s">
        <v>1834</v>
      </c>
      <c r="F86" t="s">
        <v>527</v>
      </c>
      <c r="H86" t="s">
        <v>435</v>
      </c>
      <c r="I86" s="3" t="s">
        <v>20</v>
      </c>
      <c r="J86" s="3">
        <v>7.0853539977863331</v>
      </c>
      <c r="K86" s="3">
        <v>73.228463918706879</v>
      </c>
      <c r="L86" s="3">
        <v>2.2172526418663767</v>
      </c>
      <c r="M86" s="3" t="s">
        <v>20</v>
      </c>
      <c r="N86" s="3" t="s">
        <v>20</v>
      </c>
      <c r="O86" s="3">
        <v>2.6607031702396524</v>
      </c>
      <c r="P86" s="3">
        <v>2.4734685027042689</v>
      </c>
      <c r="Q86" s="3">
        <v>1.0839901804680065</v>
      </c>
      <c r="R86" s="3" t="s">
        <v>20</v>
      </c>
      <c r="S86" s="3">
        <v>3.5377497708001302</v>
      </c>
      <c r="T86" s="3" t="s">
        <v>20</v>
      </c>
      <c r="U86" s="3">
        <v>7.2374279656498084</v>
      </c>
      <c r="V86" s="3" t="s">
        <v>20</v>
      </c>
      <c r="W86" s="3" t="s">
        <v>20</v>
      </c>
      <c r="X86" s="3">
        <v>0.24205500729850588</v>
      </c>
      <c r="Y86" s="3">
        <v>0.23353484448002731</v>
      </c>
    </row>
    <row r="87" spans="1:25" x14ac:dyDescent="0.45">
      <c r="A87" t="s">
        <v>23</v>
      </c>
      <c r="B87" t="s">
        <v>288</v>
      </c>
      <c r="C87" t="s">
        <v>1817</v>
      </c>
      <c r="D87" t="s">
        <v>479</v>
      </c>
      <c r="E87" s="10" t="s">
        <v>1834</v>
      </c>
      <c r="F87" t="s">
        <v>1827</v>
      </c>
      <c r="H87" t="s">
        <v>434</v>
      </c>
      <c r="I87" s="3" t="s">
        <v>20</v>
      </c>
      <c r="J87" s="3">
        <v>13.34</v>
      </c>
      <c r="K87" s="3">
        <v>79.92</v>
      </c>
      <c r="L87" s="3">
        <v>1.08</v>
      </c>
      <c r="M87" s="3" t="s">
        <v>20</v>
      </c>
      <c r="N87" s="3" t="s">
        <v>20</v>
      </c>
      <c r="O87" s="3">
        <v>2.8</v>
      </c>
      <c r="P87" s="3" t="s">
        <v>20</v>
      </c>
      <c r="Q87" s="3" t="s">
        <v>20</v>
      </c>
      <c r="R87" s="3" t="s">
        <v>20</v>
      </c>
      <c r="S87" s="3">
        <v>2.86</v>
      </c>
      <c r="T87" s="3" t="s">
        <v>20</v>
      </c>
      <c r="U87" s="3" t="s">
        <v>20</v>
      </c>
      <c r="V87" s="3" t="s">
        <v>20</v>
      </c>
      <c r="W87" s="3" t="s">
        <v>20</v>
      </c>
      <c r="X87" s="3" t="s">
        <v>20</v>
      </c>
      <c r="Y87" s="3" t="s">
        <v>20</v>
      </c>
    </row>
    <row r="88" spans="1:25" x14ac:dyDescent="0.45">
      <c r="A88" t="s">
        <v>23</v>
      </c>
      <c r="B88" t="s">
        <v>288</v>
      </c>
      <c r="C88" t="s">
        <v>1817</v>
      </c>
      <c r="D88" t="s">
        <v>479</v>
      </c>
      <c r="E88" s="10" t="s">
        <v>1834</v>
      </c>
      <c r="F88" t="s">
        <v>1827</v>
      </c>
      <c r="H88" t="s">
        <v>435</v>
      </c>
      <c r="I88" s="3" t="s">
        <v>20</v>
      </c>
      <c r="J88" s="3">
        <v>11.271755081600377</v>
      </c>
      <c r="K88" s="3">
        <v>75.257289200351195</v>
      </c>
      <c r="L88" s="3">
        <v>1.941356762736093</v>
      </c>
      <c r="M88" s="3" t="s">
        <v>20</v>
      </c>
      <c r="N88" s="3" t="s">
        <v>20</v>
      </c>
      <c r="O88" s="3">
        <v>2.2484080874545569</v>
      </c>
      <c r="P88" s="3">
        <v>1.3074443504141036</v>
      </c>
      <c r="Q88" s="3" t="s">
        <v>20</v>
      </c>
      <c r="R88" s="3" t="s">
        <v>20</v>
      </c>
      <c r="S88" s="3">
        <v>3.4468987420008186</v>
      </c>
      <c r="T88" s="3" t="s">
        <v>20</v>
      </c>
      <c r="U88" s="3">
        <v>3.4029686118269038</v>
      </c>
      <c r="V88" s="3">
        <v>1.1238791636159633</v>
      </c>
      <c r="W88" s="3" t="s">
        <v>20</v>
      </c>
      <c r="X88" s="3" t="s">
        <v>20</v>
      </c>
      <c r="Y88" s="3" t="s">
        <v>20</v>
      </c>
    </row>
    <row r="89" spans="1:25" x14ac:dyDescent="0.45">
      <c r="A89" t="s">
        <v>23</v>
      </c>
      <c r="B89" t="s">
        <v>311</v>
      </c>
      <c r="C89" t="s">
        <v>1817</v>
      </c>
      <c r="D89" t="s">
        <v>479</v>
      </c>
      <c r="E89" s="10" t="s">
        <v>1834</v>
      </c>
      <c r="F89" t="s">
        <v>1825</v>
      </c>
      <c r="H89" t="s">
        <v>434</v>
      </c>
      <c r="I89" s="3" t="s">
        <v>20</v>
      </c>
      <c r="J89" s="3">
        <v>11.11</v>
      </c>
      <c r="K89" s="3">
        <v>81.53</v>
      </c>
      <c r="L89" s="3">
        <v>0.93</v>
      </c>
      <c r="M89" s="3" t="s">
        <v>20</v>
      </c>
      <c r="N89" s="3" t="s">
        <v>20</v>
      </c>
      <c r="O89" s="3">
        <v>2.21</v>
      </c>
      <c r="P89" s="3">
        <v>1.34</v>
      </c>
      <c r="Q89" s="3" t="s">
        <v>20</v>
      </c>
      <c r="R89" s="3" t="s">
        <v>20</v>
      </c>
      <c r="S89" s="3">
        <v>2.88</v>
      </c>
      <c r="T89" s="3" t="s">
        <v>20</v>
      </c>
      <c r="U89" s="3" t="s">
        <v>20</v>
      </c>
      <c r="V89" s="3" t="s">
        <v>20</v>
      </c>
      <c r="W89" s="3" t="s">
        <v>20</v>
      </c>
      <c r="X89" s="3" t="s">
        <v>20</v>
      </c>
      <c r="Y89" s="3" t="s">
        <v>20</v>
      </c>
    </row>
    <row r="90" spans="1:25" x14ac:dyDescent="0.45">
      <c r="A90" t="s">
        <v>23</v>
      </c>
      <c r="B90" t="s">
        <v>311</v>
      </c>
      <c r="C90" t="s">
        <v>1817</v>
      </c>
      <c r="D90" t="s">
        <v>479</v>
      </c>
      <c r="E90" s="10" t="s">
        <v>1834</v>
      </c>
      <c r="F90" t="s">
        <v>1825</v>
      </c>
      <c r="H90" t="s">
        <v>435</v>
      </c>
      <c r="I90" s="3" t="s">
        <v>20</v>
      </c>
      <c r="J90" s="3">
        <v>6.8140260388767402</v>
      </c>
      <c r="K90" s="3">
        <v>78.361299447082516</v>
      </c>
      <c r="L90" s="3">
        <v>3.3374821414906481</v>
      </c>
      <c r="M90" s="3" t="s">
        <v>20</v>
      </c>
      <c r="N90" s="3" t="s">
        <v>20</v>
      </c>
      <c r="O90" s="3">
        <v>1.6886070358732448</v>
      </c>
      <c r="P90" s="3">
        <v>3.2282193332870857</v>
      </c>
      <c r="Q90" s="3" t="s">
        <v>20</v>
      </c>
      <c r="R90" s="3" t="s">
        <v>20</v>
      </c>
      <c r="S90" s="3">
        <v>3.3076831937987676</v>
      </c>
      <c r="T90" s="3" t="s">
        <v>20</v>
      </c>
      <c r="U90" s="3">
        <v>2.967498406948256</v>
      </c>
      <c r="V90" s="3">
        <v>0.29518440264274554</v>
      </c>
      <c r="W90" s="3" t="s">
        <v>20</v>
      </c>
      <c r="X90" s="3" t="s">
        <v>20</v>
      </c>
      <c r="Y90" s="3" t="s">
        <v>20</v>
      </c>
    </row>
    <row r="91" spans="1:25" x14ac:dyDescent="0.45">
      <c r="A91" t="s">
        <v>23</v>
      </c>
      <c r="B91" t="s">
        <v>359</v>
      </c>
      <c r="C91" t="s">
        <v>1817</v>
      </c>
      <c r="D91" t="s">
        <v>479</v>
      </c>
      <c r="E91" s="10" t="s">
        <v>1834</v>
      </c>
      <c r="F91" t="s">
        <v>1828</v>
      </c>
      <c r="H91" t="s">
        <v>434</v>
      </c>
      <c r="I91" s="3" t="s">
        <v>20</v>
      </c>
      <c r="J91" s="3">
        <v>14.4</v>
      </c>
      <c r="K91" s="3">
        <v>79.02</v>
      </c>
      <c r="L91" s="3">
        <v>0.97</v>
      </c>
      <c r="M91" s="3" t="s">
        <v>20</v>
      </c>
      <c r="N91" s="3" t="s">
        <v>20</v>
      </c>
      <c r="O91" s="3">
        <v>2.64</v>
      </c>
      <c r="P91" s="3" t="s">
        <v>20</v>
      </c>
      <c r="Q91" s="3" t="s">
        <v>20</v>
      </c>
      <c r="R91" s="3" t="s">
        <v>20</v>
      </c>
      <c r="S91" s="3">
        <v>2.97</v>
      </c>
      <c r="T91" s="3" t="s">
        <v>20</v>
      </c>
      <c r="U91" s="3" t="s">
        <v>20</v>
      </c>
      <c r="V91" s="3" t="s">
        <v>20</v>
      </c>
      <c r="W91" s="3" t="s">
        <v>20</v>
      </c>
      <c r="X91" s="3" t="s">
        <v>20</v>
      </c>
      <c r="Y91" s="3" t="s">
        <v>20</v>
      </c>
    </row>
    <row r="92" spans="1:25" x14ac:dyDescent="0.45">
      <c r="A92" t="s">
        <v>23</v>
      </c>
      <c r="B92" t="s">
        <v>359</v>
      </c>
      <c r="C92" t="s">
        <v>1817</v>
      </c>
      <c r="D92" t="s">
        <v>479</v>
      </c>
      <c r="E92" s="10" t="s">
        <v>1834</v>
      </c>
      <c r="F92" t="s">
        <v>1828</v>
      </c>
      <c r="H92" t="s">
        <v>435</v>
      </c>
      <c r="I92" s="3" t="s">
        <v>20</v>
      </c>
      <c r="J92" s="3">
        <v>9.551609180115392</v>
      </c>
      <c r="K92" s="3">
        <v>70.787927849755491</v>
      </c>
      <c r="L92" s="3">
        <v>2.0516817252251971</v>
      </c>
      <c r="M92" s="3" t="s">
        <v>20</v>
      </c>
      <c r="N92" s="3" t="s">
        <v>20</v>
      </c>
      <c r="O92" s="3">
        <v>2.3363648354239088</v>
      </c>
      <c r="P92" s="3">
        <v>1.9633317944738731</v>
      </c>
      <c r="Q92" s="3" t="s">
        <v>20</v>
      </c>
      <c r="R92" s="3" t="s">
        <v>20</v>
      </c>
      <c r="S92" s="3">
        <v>4.466579832428061</v>
      </c>
      <c r="T92" s="3" t="s">
        <v>20</v>
      </c>
      <c r="U92" s="3">
        <v>7.3440860303720363</v>
      </c>
      <c r="V92" s="3">
        <v>1.4984187522060488</v>
      </c>
      <c r="W92" s="3" t="s">
        <v>20</v>
      </c>
      <c r="X92" s="3" t="s">
        <v>20</v>
      </c>
      <c r="Y92" s="3" t="s">
        <v>20</v>
      </c>
    </row>
    <row r="93" spans="1:25" x14ac:dyDescent="0.45">
      <c r="A93" t="s">
        <v>23</v>
      </c>
      <c r="B93" t="s">
        <v>321</v>
      </c>
      <c r="C93" t="s">
        <v>56</v>
      </c>
      <c r="D93" t="s">
        <v>504</v>
      </c>
      <c r="E93" s="10" t="s">
        <v>1818</v>
      </c>
      <c r="F93" t="s">
        <v>1824</v>
      </c>
      <c r="H93" t="s">
        <v>434</v>
      </c>
      <c r="I93" s="3" t="s">
        <v>20</v>
      </c>
      <c r="J93" s="3">
        <v>13.240000000000002</v>
      </c>
      <c r="K93" s="3">
        <v>81.320000000000007</v>
      </c>
      <c r="L93" s="3" t="s">
        <v>20</v>
      </c>
      <c r="M93" s="3" t="s">
        <v>20</v>
      </c>
      <c r="N93" s="3" t="s">
        <v>20</v>
      </c>
      <c r="O93" s="3">
        <v>3.1600000000000006</v>
      </c>
      <c r="P93" s="3" t="s">
        <v>20</v>
      </c>
      <c r="Q93" s="3" t="s">
        <v>20</v>
      </c>
      <c r="R93" s="3" t="s">
        <v>20</v>
      </c>
      <c r="S93" s="3">
        <v>2.2800000000000002</v>
      </c>
      <c r="T93" s="3" t="s">
        <v>20</v>
      </c>
      <c r="U93" s="3" t="s">
        <v>20</v>
      </c>
      <c r="V93" s="3" t="s">
        <v>20</v>
      </c>
      <c r="W93" s="3" t="s">
        <v>20</v>
      </c>
      <c r="X93" s="3" t="s">
        <v>20</v>
      </c>
      <c r="Y93" s="3" t="s">
        <v>20</v>
      </c>
    </row>
    <row r="94" spans="1:25" x14ac:dyDescent="0.45">
      <c r="A94" t="s">
        <v>23</v>
      </c>
      <c r="B94" t="s">
        <v>321</v>
      </c>
      <c r="C94" t="s">
        <v>56</v>
      </c>
      <c r="D94" t="s">
        <v>504</v>
      </c>
      <c r="E94" s="10" t="s">
        <v>1818</v>
      </c>
      <c r="F94" t="s">
        <v>1824</v>
      </c>
      <c r="H94" t="s">
        <v>435</v>
      </c>
      <c r="I94" s="3" t="s">
        <v>20</v>
      </c>
      <c r="J94" s="3">
        <v>10.904292804366024</v>
      </c>
      <c r="K94" s="3">
        <v>79.664665488158676</v>
      </c>
      <c r="L94" s="3" t="s">
        <v>20</v>
      </c>
      <c r="M94" s="3" t="s">
        <v>20</v>
      </c>
      <c r="N94" s="3" t="s">
        <v>20</v>
      </c>
      <c r="O94" s="3">
        <v>2.0581605293177248</v>
      </c>
      <c r="P94" s="3" t="s">
        <v>20</v>
      </c>
      <c r="Q94" s="3" t="s">
        <v>20</v>
      </c>
      <c r="R94" s="3" t="s">
        <v>20</v>
      </c>
      <c r="S94" s="3">
        <v>2.2362705751240664</v>
      </c>
      <c r="T94" s="3" t="s">
        <v>20</v>
      </c>
      <c r="U94" s="3">
        <v>4.3480066062203386</v>
      </c>
      <c r="V94" s="3">
        <v>0.78860399681317583</v>
      </c>
      <c r="W94" s="3" t="s">
        <v>20</v>
      </c>
      <c r="X94" s="3" t="s">
        <v>20</v>
      </c>
      <c r="Y94" s="3" t="s">
        <v>20</v>
      </c>
    </row>
    <row r="95" spans="1:25" x14ac:dyDescent="0.45">
      <c r="A95" t="s">
        <v>23</v>
      </c>
      <c r="B95" t="s">
        <v>323</v>
      </c>
      <c r="C95" t="s">
        <v>56</v>
      </c>
      <c r="D95" t="s">
        <v>504</v>
      </c>
      <c r="E95" s="10" t="s">
        <v>1818</v>
      </c>
      <c r="F95" t="s">
        <v>1824</v>
      </c>
      <c r="H95" t="s">
        <v>434</v>
      </c>
      <c r="I95" s="3" t="s">
        <v>20</v>
      </c>
      <c r="J95" s="3">
        <v>14.512902580516103</v>
      </c>
      <c r="K95" s="3">
        <v>78.34566913382676</v>
      </c>
      <c r="L95" s="3">
        <v>1.2102420484096819</v>
      </c>
      <c r="M95" s="3" t="s">
        <v>20</v>
      </c>
      <c r="N95" s="3" t="s">
        <v>20</v>
      </c>
      <c r="O95" s="3">
        <v>2.3704740948189635</v>
      </c>
      <c r="P95" s="3" t="s">
        <v>20</v>
      </c>
      <c r="Q95" s="3" t="s">
        <v>20</v>
      </c>
      <c r="R95" s="3" t="s">
        <v>20</v>
      </c>
      <c r="S95" s="3">
        <v>3.5607121424284855</v>
      </c>
      <c r="T95" s="3" t="s">
        <v>20</v>
      </c>
      <c r="U95" s="3" t="s">
        <v>20</v>
      </c>
      <c r="V95" s="3" t="s">
        <v>20</v>
      </c>
      <c r="W95" s="3" t="s">
        <v>20</v>
      </c>
      <c r="X95" s="3" t="s">
        <v>20</v>
      </c>
      <c r="Y95" s="3" t="s">
        <v>20</v>
      </c>
    </row>
    <row r="96" spans="1:25" x14ac:dyDescent="0.45">
      <c r="A96" t="s">
        <v>23</v>
      </c>
      <c r="B96" t="s">
        <v>323</v>
      </c>
      <c r="C96" t="s">
        <v>56</v>
      </c>
      <c r="D96" t="s">
        <v>504</v>
      </c>
      <c r="E96" s="10" t="s">
        <v>1818</v>
      </c>
      <c r="F96" t="s">
        <v>1824</v>
      </c>
      <c r="H96" t="s">
        <v>435</v>
      </c>
      <c r="I96" s="3" t="s">
        <v>20</v>
      </c>
      <c r="J96" s="3">
        <v>7.2690104303475707</v>
      </c>
      <c r="K96" s="3">
        <v>76.30977480348551</v>
      </c>
      <c r="L96" s="3">
        <v>3.6394501202284437</v>
      </c>
      <c r="M96" s="3" t="s">
        <v>20</v>
      </c>
      <c r="N96" s="3" t="s">
        <v>20</v>
      </c>
      <c r="O96" s="3">
        <v>1.7504963893490069</v>
      </c>
      <c r="P96" s="3">
        <v>2.2054276543775622</v>
      </c>
      <c r="Q96" s="3" t="s">
        <v>20</v>
      </c>
      <c r="R96" s="3" t="s">
        <v>20</v>
      </c>
      <c r="S96" s="3">
        <v>3.461433538260748</v>
      </c>
      <c r="T96" s="3" t="s">
        <v>20</v>
      </c>
      <c r="U96" s="3">
        <v>4.7766042221419074</v>
      </c>
      <c r="V96" s="3">
        <v>0.58780284180924347</v>
      </c>
      <c r="W96" s="3" t="s">
        <v>20</v>
      </c>
      <c r="X96" s="3" t="s">
        <v>20</v>
      </c>
      <c r="Y96" s="3" t="s">
        <v>20</v>
      </c>
    </row>
    <row r="97" spans="1:25" x14ac:dyDescent="0.45">
      <c r="A97" t="s">
        <v>23</v>
      </c>
      <c r="B97" t="s">
        <v>368</v>
      </c>
      <c r="C97" t="s">
        <v>56</v>
      </c>
      <c r="D97" t="s">
        <v>515</v>
      </c>
      <c r="E97" s="10" t="s">
        <v>1818</v>
      </c>
      <c r="F97" t="s">
        <v>1828</v>
      </c>
      <c r="H97" t="s">
        <v>434</v>
      </c>
      <c r="I97" s="3" t="s">
        <v>20</v>
      </c>
      <c r="J97" s="3">
        <v>14.221422142214221</v>
      </c>
      <c r="K97" s="3">
        <v>80.468046804680469</v>
      </c>
      <c r="L97" s="3" t="s">
        <v>20</v>
      </c>
      <c r="M97" s="3" t="s">
        <v>20</v>
      </c>
      <c r="N97" s="3" t="s">
        <v>20</v>
      </c>
      <c r="O97" s="3">
        <v>2.6102610261026102</v>
      </c>
      <c r="P97" s="3" t="s">
        <v>20</v>
      </c>
      <c r="Q97" s="3" t="s">
        <v>20</v>
      </c>
      <c r="R97" s="3" t="s">
        <v>20</v>
      </c>
      <c r="S97" s="3">
        <v>2.7002700270027002</v>
      </c>
      <c r="T97" s="3" t="s">
        <v>20</v>
      </c>
      <c r="U97" s="3" t="s">
        <v>20</v>
      </c>
      <c r="V97" s="3" t="s">
        <v>20</v>
      </c>
      <c r="W97" s="3" t="s">
        <v>20</v>
      </c>
      <c r="X97" s="3" t="s">
        <v>20</v>
      </c>
      <c r="Y97" s="3" t="s">
        <v>20</v>
      </c>
    </row>
    <row r="98" spans="1:25" x14ac:dyDescent="0.45">
      <c r="A98" t="s">
        <v>23</v>
      </c>
      <c r="B98" t="s">
        <v>368</v>
      </c>
      <c r="C98" t="s">
        <v>56</v>
      </c>
      <c r="D98" t="s">
        <v>515</v>
      </c>
      <c r="E98" s="10" t="s">
        <v>1818</v>
      </c>
      <c r="F98" t="s">
        <v>1828</v>
      </c>
      <c r="H98" t="s">
        <v>435</v>
      </c>
      <c r="I98" s="3" t="s">
        <v>20</v>
      </c>
      <c r="J98" s="3">
        <v>11.929437671941647</v>
      </c>
      <c r="K98" s="3">
        <v>75.855449130511602</v>
      </c>
      <c r="L98" s="3" t="s">
        <v>20</v>
      </c>
      <c r="M98" s="3" t="s">
        <v>20</v>
      </c>
      <c r="N98" s="3" t="s">
        <v>20</v>
      </c>
      <c r="O98" s="3">
        <v>2.4154646525832262</v>
      </c>
      <c r="P98" s="3" t="s">
        <v>20</v>
      </c>
      <c r="Q98" s="3" t="s">
        <v>20</v>
      </c>
      <c r="R98" s="3" t="s">
        <v>20</v>
      </c>
      <c r="S98" s="3">
        <v>2.8196852679134801</v>
      </c>
      <c r="T98" s="3" t="s">
        <v>20</v>
      </c>
      <c r="U98" s="3">
        <v>6.393989298604275</v>
      </c>
      <c r="V98" s="3">
        <v>0.5859739784457737</v>
      </c>
      <c r="W98" s="3" t="s">
        <v>20</v>
      </c>
      <c r="X98" s="3" t="s">
        <v>20</v>
      </c>
      <c r="Y98" s="3" t="s">
        <v>20</v>
      </c>
    </row>
    <row r="99" spans="1:25" x14ac:dyDescent="0.45">
      <c r="A99" t="s">
        <v>23</v>
      </c>
      <c r="B99" t="s">
        <v>212</v>
      </c>
      <c r="C99" t="s">
        <v>56</v>
      </c>
      <c r="D99" t="s">
        <v>478</v>
      </c>
      <c r="E99" s="10" t="s">
        <v>1818</v>
      </c>
      <c r="F99" t="s">
        <v>527</v>
      </c>
      <c r="H99" t="s">
        <v>434</v>
      </c>
      <c r="I99" s="3" t="s">
        <v>20</v>
      </c>
      <c r="J99" s="3">
        <v>12.67</v>
      </c>
      <c r="K99" s="3">
        <v>83.3</v>
      </c>
      <c r="L99" s="3" t="s">
        <v>20</v>
      </c>
      <c r="M99" s="3" t="s">
        <v>20</v>
      </c>
      <c r="N99" s="3" t="s">
        <v>20</v>
      </c>
      <c r="O99" s="3">
        <v>2.68</v>
      </c>
      <c r="P99" s="3" t="s">
        <v>20</v>
      </c>
      <c r="Q99" s="3" t="s">
        <v>20</v>
      </c>
      <c r="R99" s="3" t="s">
        <v>20</v>
      </c>
      <c r="S99" s="3">
        <v>1.35</v>
      </c>
      <c r="T99" s="3" t="s">
        <v>20</v>
      </c>
      <c r="U99" s="3" t="s">
        <v>20</v>
      </c>
      <c r="V99" s="3" t="s">
        <v>20</v>
      </c>
      <c r="W99" s="3" t="s">
        <v>20</v>
      </c>
      <c r="X99" s="3" t="s">
        <v>20</v>
      </c>
      <c r="Y99" s="3" t="s">
        <v>20</v>
      </c>
    </row>
    <row r="100" spans="1:25" x14ac:dyDescent="0.45">
      <c r="A100" t="s">
        <v>23</v>
      </c>
      <c r="B100" t="s">
        <v>212</v>
      </c>
      <c r="C100" t="s">
        <v>56</v>
      </c>
      <c r="D100" t="s">
        <v>478</v>
      </c>
      <c r="E100" s="10" t="s">
        <v>1818</v>
      </c>
      <c r="F100" t="s">
        <v>527</v>
      </c>
      <c r="H100" t="s">
        <v>435</v>
      </c>
      <c r="I100" s="3" t="s">
        <v>20</v>
      </c>
      <c r="J100" s="3">
        <v>10.131277115816903</v>
      </c>
      <c r="K100" s="3">
        <v>82.37125600144077</v>
      </c>
      <c r="L100" s="3">
        <v>0.54629435428424489</v>
      </c>
      <c r="M100" s="3" t="s">
        <v>20</v>
      </c>
      <c r="N100" s="3" t="s">
        <v>20</v>
      </c>
      <c r="O100" s="3">
        <v>2.1553795432669296</v>
      </c>
      <c r="P100" s="3" t="s">
        <v>20</v>
      </c>
      <c r="Q100" s="3" t="s">
        <v>20</v>
      </c>
      <c r="R100" s="3" t="s">
        <v>20</v>
      </c>
      <c r="S100" s="3">
        <v>1.4600958196324363</v>
      </c>
      <c r="T100" s="3" t="s">
        <v>20</v>
      </c>
      <c r="U100" s="3">
        <v>3.0539403893930528</v>
      </c>
      <c r="V100" s="3">
        <v>0.2817567761656421</v>
      </c>
      <c r="W100" s="3" t="s">
        <v>20</v>
      </c>
      <c r="X100" s="3" t="s">
        <v>20</v>
      </c>
      <c r="Y100" s="3" t="s">
        <v>20</v>
      </c>
    </row>
    <row r="101" spans="1:25" x14ac:dyDescent="0.45">
      <c r="A101" t="s">
        <v>23</v>
      </c>
      <c r="B101" t="s">
        <v>215</v>
      </c>
      <c r="C101" t="s">
        <v>56</v>
      </c>
      <c r="D101" t="s">
        <v>478</v>
      </c>
      <c r="E101" s="10" t="s">
        <v>1818</v>
      </c>
      <c r="F101" t="s">
        <v>527</v>
      </c>
      <c r="H101" t="s">
        <v>434</v>
      </c>
      <c r="I101" s="3" t="s">
        <v>20</v>
      </c>
      <c r="J101" s="3">
        <v>9.49</v>
      </c>
      <c r="K101" s="3">
        <v>84.78</v>
      </c>
      <c r="L101" s="3">
        <v>0.65</v>
      </c>
      <c r="M101" s="3" t="s">
        <v>20</v>
      </c>
      <c r="N101" s="3" t="s">
        <v>20</v>
      </c>
      <c r="O101" s="3">
        <v>2.61</v>
      </c>
      <c r="P101" s="3" t="s">
        <v>20</v>
      </c>
      <c r="Q101" s="3" t="s">
        <v>20</v>
      </c>
      <c r="R101" s="3" t="s">
        <v>20</v>
      </c>
      <c r="S101" s="3">
        <v>2.4700000000000002</v>
      </c>
      <c r="T101" s="3" t="s">
        <v>20</v>
      </c>
      <c r="U101" s="3" t="s">
        <v>20</v>
      </c>
      <c r="V101" s="3" t="s">
        <v>20</v>
      </c>
      <c r="W101" s="3" t="s">
        <v>20</v>
      </c>
      <c r="X101" s="3" t="s">
        <v>20</v>
      </c>
      <c r="Y101" s="3" t="s">
        <v>20</v>
      </c>
    </row>
    <row r="102" spans="1:25" x14ac:dyDescent="0.45">
      <c r="A102" t="s">
        <v>23</v>
      </c>
      <c r="B102" t="s">
        <v>215</v>
      </c>
      <c r="C102" t="s">
        <v>56</v>
      </c>
      <c r="D102" t="s">
        <v>478</v>
      </c>
      <c r="E102" s="10" t="s">
        <v>1818</v>
      </c>
      <c r="F102" t="s">
        <v>527</v>
      </c>
      <c r="H102" t="s">
        <v>435</v>
      </c>
      <c r="I102" s="3" t="s">
        <v>20</v>
      </c>
      <c r="J102" s="3">
        <v>10.279268762813828</v>
      </c>
      <c r="K102" s="3">
        <v>80.50604115108105</v>
      </c>
      <c r="L102" s="3" t="s">
        <v>20</v>
      </c>
      <c r="M102" s="3" t="s">
        <v>20</v>
      </c>
      <c r="N102" s="3" t="s">
        <v>20</v>
      </c>
      <c r="O102" s="3">
        <v>2.4630518388191587</v>
      </c>
      <c r="P102" s="3" t="s">
        <v>20</v>
      </c>
      <c r="Q102" s="3" t="s">
        <v>20</v>
      </c>
      <c r="R102" s="3" t="s">
        <v>20</v>
      </c>
      <c r="S102" s="3">
        <v>3.3271063145339443</v>
      </c>
      <c r="T102" s="3" t="s">
        <v>20</v>
      </c>
      <c r="U102" s="3">
        <v>3.4245319327520098</v>
      </c>
      <c r="V102" s="3" t="s">
        <v>20</v>
      </c>
      <c r="W102" s="3" t="s">
        <v>20</v>
      </c>
      <c r="X102" s="3" t="s">
        <v>20</v>
      </c>
      <c r="Y102" s="3" t="s">
        <v>20</v>
      </c>
    </row>
    <row r="103" spans="1:25" x14ac:dyDescent="0.45">
      <c r="A103" t="s">
        <v>23</v>
      </c>
      <c r="B103" t="s">
        <v>236</v>
      </c>
      <c r="C103" t="s">
        <v>56</v>
      </c>
      <c r="D103" t="s">
        <v>478</v>
      </c>
      <c r="E103" s="10" t="s">
        <v>1818</v>
      </c>
      <c r="F103" t="s">
        <v>528</v>
      </c>
      <c r="H103" t="s">
        <v>434</v>
      </c>
      <c r="I103" s="3" t="s">
        <v>20</v>
      </c>
      <c r="J103" s="3">
        <v>11.62</v>
      </c>
      <c r="K103" s="3">
        <v>83.08</v>
      </c>
      <c r="L103" s="3" t="s">
        <v>20</v>
      </c>
      <c r="M103" s="3" t="s">
        <v>20</v>
      </c>
      <c r="N103" s="3" t="s">
        <v>20</v>
      </c>
      <c r="O103" s="3">
        <v>2.59</v>
      </c>
      <c r="P103" s="3" t="s">
        <v>20</v>
      </c>
      <c r="Q103" s="3" t="s">
        <v>20</v>
      </c>
      <c r="R103" s="3" t="s">
        <v>20</v>
      </c>
      <c r="S103" s="3">
        <v>2.71</v>
      </c>
      <c r="T103" s="3" t="s">
        <v>20</v>
      </c>
      <c r="U103" s="3" t="s">
        <v>20</v>
      </c>
      <c r="V103" s="3" t="s">
        <v>20</v>
      </c>
      <c r="W103" s="3" t="s">
        <v>20</v>
      </c>
      <c r="X103" s="3" t="s">
        <v>20</v>
      </c>
      <c r="Y103" s="3" t="s">
        <v>20</v>
      </c>
    </row>
    <row r="104" spans="1:25" x14ac:dyDescent="0.45">
      <c r="A104" t="s">
        <v>23</v>
      </c>
      <c r="B104" t="s">
        <v>236</v>
      </c>
      <c r="C104" t="s">
        <v>56</v>
      </c>
      <c r="D104" t="s">
        <v>478</v>
      </c>
      <c r="E104" s="10" t="s">
        <v>1818</v>
      </c>
      <c r="F104" t="s">
        <v>528</v>
      </c>
      <c r="H104" t="s">
        <v>435</v>
      </c>
      <c r="I104" s="3" t="s">
        <v>20</v>
      </c>
      <c r="J104" s="3">
        <v>8.3999741221152231</v>
      </c>
      <c r="K104" s="3">
        <v>84.526603503367753</v>
      </c>
      <c r="L104" s="3" t="s">
        <v>20</v>
      </c>
      <c r="M104" s="3" t="s">
        <v>20</v>
      </c>
      <c r="N104" s="3" t="s">
        <v>20</v>
      </c>
      <c r="O104" s="3">
        <v>1.9384555666419749</v>
      </c>
      <c r="P104" s="3" t="s">
        <v>20</v>
      </c>
      <c r="Q104" s="3" t="s">
        <v>20</v>
      </c>
      <c r="R104" s="3" t="s">
        <v>20</v>
      </c>
      <c r="S104" s="3">
        <v>2.3957322644139278</v>
      </c>
      <c r="T104" s="3" t="s">
        <v>20</v>
      </c>
      <c r="U104" s="3">
        <v>1.8932686762638837</v>
      </c>
      <c r="V104" s="3">
        <v>0.84596586719722411</v>
      </c>
      <c r="W104" s="3" t="s">
        <v>20</v>
      </c>
      <c r="X104" s="3" t="s">
        <v>20</v>
      </c>
      <c r="Y104" s="3" t="s">
        <v>20</v>
      </c>
    </row>
    <row r="105" spans="1:25" x14ac:dyDescent="0.45">
      <c r="A105" t="s">
        <v>23</v>
      </c>
      <c r="B105" t="s">
        <v>391</v>
      </c>
      <c r="C105" t="s">
        <v>56</v>
      </c>
      <c r="D105" t="s">
        <v>478</v>
      </c>
      <c r="E105" s="10" t="s">
        <v>1818</v>
      </c>
      <c r="F105" t="s">
        <v>1823</v>
      </c>
      <c r="H105" t="s">
        <v>434</v>
      </c>
      <c r="I105" s="3" t="s">
        <v>20</v>
      </c>
      <c r="J105" s="3">
        <v>13.578642135786422</v>
      </c>
      <c r="K105" s="3">
        <v>80.631936806319374</v>
      </c>
      <c r="L105" s="3">
        <v>0.85991400859914013</v>
      </c>
      <c r="M105" s="3" t="s">
        <v>20</v>
      </c>
      <c r="N105" s="3" t="s">
        <v>20</v>
      </c>
      <c r="O105" s="3">
        <v>2.3297670232976704</v>
      </c>
      <c r="P105" s="3" t="s">
        <v>20</v>
      </c>
      <c r="Q105" s="3" t="s">
        <v>20</v>
      </c>
      <c r="R105" s="3" t="s">
        <v>20</v>
      </c>
      <c r="S105" s="3">
        <v>2.5997400259974004</v>
      </c>
      <c r="T105" s="3" t="s">
        <v>20</v>
      </c>
      <c r="U105" s="3" t="s">
        <v>20</v>
      </c>
      <c r="V105" s="3" t="s">
        <v>20</v>
      </c>
      <c r="W105" s="3" t="s">
        <v>20</v>
      </c>
      <c r="X105" s="3" t="s">
        <v>20</v>
      </c>
      <c r="Y105" s="3" t="s">
        <v>20</v>
      </c>
    </row>
    <row r="106" spans="1:25" x14ac:dyDescent="0.45">
      <c r="A106" t="s">
        <v>23</v>
      </c>
      <c r="B106" t="s">
        <v>391</v>
      </c>
      <c r="C106" t="s">
        <v>56</v>
      </c>
      <c r="D106" t="s">
        <v>478</v>
      </c>
      <c r="E106" s="10" t="s">
        <v>1818</v>
      </c>
      <c r="F106" t="s">
        <v>1823</v>
      </c>
      <c r="H106" t="s">
        <v>435</v>
      </c>
      <c r="I106" s="3" t="s">
        <v>20</v>
      </c>
      <c r="J106" s="3">
        <v>10.625140275728359</v>
      </c>
      <c r="K106" s="3">
        <v>81.031617552254204</v>
      </c>
      <c r="L106" s="3">
        <v>1.1241955535180754</v>
      </c>
      <c r="M106" s="3" t="s">
        <v>20</v>
      </c>
      <c r="N106" s="3" t="s">
        <v>20</v>
      </c>
      <c r="O106" s="3">
        <v>1.9499321105269276</v>
      </c>
      <c r="P106" s="3" t="s">
        <v>20</v>
      </c>
      <c r="Q106" s="3" t="s">
        <v>20</v>
      </c>
      <c r="R106" s="3" t="s">
        <v>20</v>
      </c>
      <c r="S106" s="3">
        <v>2.6065419028472192</v>
      </c>
      <c r="T106" s="3" t="s">
        <v>20</v>
      </c>
      <c r="U106" s="3">
        <v>2.662572605125217</v>
      </c>
      <c r="V106" s="3" t="s">
        <v>20</v>
      </c>
      <c r="W106" s="3" t="s">
        <v>20</v>
      </c>
      <c r="X106" s="3" t="s">
        <v>20</v>
      </c>
      <c r="Y106" s="3" t="s">
        <v>20</v>
      </c>
    </row>
    <row r="107" spans="1:25" x14ac:dyDescent="0.45">
      <c r="A107" t="s">
        <v>23</v>
      </c>
      <c r="B107" t="s">
        <v>394</v>
      </c>
      <c r="C107" t="s">
        <v>56</v>
      </c>
      <c r="D107" t="s">
        <v>478</v>
      </c>
      <c r="E107" s="10" t="s">
        <v>1818</v>
      </c>
      <c r="F107" t="s">
        <v>1823</v>
      </c>
      <c r="H107" t="s">
        <v>434</v>
      </c>
      <c r="I107" s="3" t="s">
        <v>20</v>
      </c>
      <c r="J107" s="3">
        <v>13.60863913608639</v>
      </c>
      <c r="K107" s="3">
        <v>80.921907809219078</v>
      </c>
      <c r="L107" s="3">
        <v>0.54994500549945013</v>
      </c>
      <c r="M107" s="3" t="s">
        <v>20</v>
      </c>
      <c r="N107" s="3" t="s">
        <v>20</v>
      </c>
      <c r="O107" s="3">
        <v>2.2397760223977605</v>
      </c>
      <c r="P107" s="3" t="s">
        <v>20</v>
      </c>
      <c r="Q107" s="3" t="s">
        <v>20</v>
      </c>
      <c r="R107" s="3" t="s">
        <v>20</v>
      </c>
      <c r="S107" s="3">
        <v>2.6797320267973199</v>
      </c>
      <c r="T107" s="3" t="s">
        <v>20</v>
      </c>
      <c r="U107" s="3" t="s">
        <v>20</v>
      </c>
      <c r="V107" s="3" t="s">
        <v>20</v>
      </c>
      <c r="W107" s="3" t="s">
        <v>20</v>
      </c>
      <c r="X107" s="3" t="s">
        <v>20</v>
      </c>
      <c r="Y107" s="3" t="s">
        <v>20</v>
      </c>
    </row>
    <row r="108" spans="1:25" x14ac:dyDescent="0.45">
      <c r="A108" t="s">
        <v>23</v>
      </c>
      <c r="B108" t="s">
        <v>394</v>
      </c>
      <c r="C108" t="s">
        <v>56</v>
      </c>
      <c r="D108" t="s">
        <v>478</v>
      </c>
      <c r="E108" s="10" t="s">
        <v>1818</v>
      </c>
      <c r="F108" t="s">
        <v>1823</v>
      </c>
      <c r="H108" t="s">
        <v>435</v>
      </c>
      <c r="I108" s="3" t="s">
        <v>20</v>
      </c>
      <c r="J108" s="3">
        <v>11.138607483796498</v>
      </c>
      <c r="K108" s="3">
        <v>79.189156942186671</v>
      </c>
      <c r="L108" s="3" t="s">
        <v>20</v>
      </c>
      <c r="M108" s="3" t="s">
        <v>20</v>
      </c>
      <c r="N108" s="3" t="s">
        <v>20</v>
      </c>
      <c r="O108" s="3">
        <v>2.1702446965760083</v>
      </c>
      <c r="P108" s="3" t="s">
        <v>20</v>
      </c>
      <c r="Q108" s="3" t="s">
        <v>20</v>
      </c>
      <c r="R108" s="3" t="s">
        <v>20</v>
      </c>
      <c r="S108" s="3">
        <v>3.1810435963511354</v>
      </c>
      <c r="T108" s="3" t="s">
        <v>20</v>
      </c>
      <c r="U108" s="3">
        <v>3.4910060699464913</v>
      </c>
      <c r="V108" s="3">
        <v>0.82994121114320574</v>
      </c>
      <c r="W108" s="3" t="s">
        <v>20</v>
      </c>
      <c r="X108" s="3" t="s">
        <v>20</v>
      </c>
      <c r="Y108" s="3" t="s">
        <v>20</v>
      </c>
    </row>
    <row r="109" spans="1:25" x14ac:dyDescent="0.45">
      <c r="A109" t="s">
        <v>23</v>
      </c>
      <c r="B109" t="s">
        <v>197</v>
      </c>
      <c r="C109" t="s">
        <v>56</v>
      </c>
      <c r="D109" t="s">
        <v>469</v>
      </c>
      <c r="E109" s="10" t="s">
        <v>1818</v>
      </c>
      <c r="F109" t="s">
        <v>525</v>
      </c>
      <c r="H109" t="s">
        <v>434</v>
      </c>
      <c r="I109" s="3" t="s">
        <v>20</v>
      </c>
      <c r="J109" s="3">
        <v>6.1606160616061612</v>
      </c>
      <c r="K109" s="3">
        <v>56.415641564156417</v>
      </c>
      <c r="L109" s="3">
        <v>14.161416141614161</v>
      </c>
      <c r="M109" s="3" t="s">
        <v>20</v>
      </c>
      <c r="N109" s="3" t="s">
        <v>20</v>
      </c>
      <c r="O109" s="3">
        <v>2.3902390239023905</v>
      </c>
      <c r="P109" s="3">
        <v>7.550755075507551</v>
      </c>
      <c r="Q109" s="3" t="s">
        <v>20</v>
      </c>
      <c r="R109" s="3">
        <v>2.0402040204020402</v>
      </c>
      <c r="S109" s="3">
        <v>11.281128112811281</v>
      </c>
      <c r="T109" s="3" t="s">
        <v>20</v>
      </c>
      <c r="U109" s="3" t="s">
        <v>20</v>
      </c>
      <c r="V109" s="3" t="s">
        <v>20</v>
      </c>
      <c r="W109" s="3" t="s">
        <v>20</v>
      </c>
      <c r="X109" s="3" t="s">
        <v>20</v>
      </c>
      <c r="Y109" s="3" t="s">
        <v>20</v>
      </c>
    </row>
    <row r="110" spans="1:25" x14ac:dyDescent="0.45">
      <c r="A110" t="s">
        <v>23</v>
      </c>
      <c r="B110" t="s">
        <v>197</v>
      </c>
      <c r="C110" t="s">
        <v>56</v>
      </c>
      <c r="D110" t="s">
        <v>469</v>
      </c>
      <c r="E110" s="10" t="s">
        <v>1818</v>
      </c>
      <c r="F110" t="s">
        <v>525</v>
      </c>
      <c r="H110" t="s">
        <v>435</v>
      </c>
      <c r="I110" s="3" t="s">
        <v>20</v>
      </c>
      <c r="J110" s="3">
        <v>10.426723014490028</v>
      </c>
      <c r="K110" s="3">
        <v>81.003038452246514</v>
      </c>
      <c r="L110" s="3" t="s">
        <v>20</v>
      </c>
      <c r="M110" s="3" t="s">
        <v>20</v>
      </c>
      <c r="N110" s="3" t="s">
        <v>20</v>
      </c>
      <c r="O110" s="3">
        <v>1.9345489893677978</v>
      </c>
      <c r="P110" s="3" t="s">
        <v>20</v>
      </c>
      <c r="Q110" s="3" t="s">
        <v>20</v>
      </c>
      <c r="R110" s="3" t="s">
        <v>20</v>
      </c>
      <c r="S110" s="3">
        <v>2.966308450363957</v>
      </c>
      <c r="T110" s="3" t="s">
        <v>20</v>
      </c>
      <c r="U110" s="3">
        <v>2.7045113920530386</v>
      </c>
      <c r="V110" s="3">
        <v>0.96486970147865403</v>
      </c>
      <c r="W110" s="3" t="s">
        <v>20</v>
      </c>
      <c r="X110" s="3" t="s">
        <v>20</v>
      </c>
      <c r="Y110" s="3" t="s">
        <v>20</v>
      </c>
    </row>
    <row r="111" spans="1:25" x14ac:dyDescent="0.45">
      <c r="A111" t="s">
        <v>23</v>
      </c>
      <c r="B111" t="s">
        <v>225</v>
      </c>
      <c r="C111" t="s">
        <v>56</v>
      </c>
      <c r="D111" t="s">
        <v>469</v>
      </c>
      <c r="E111" s="10" t="s">
        <v>1818</v>
      </c>
      <c r="F111" t="s">
        <v>526</v>
      </c>
      <c r="H111" t="s">
        <v>434</v>
      </c>
      <c r="I111" s="3" t="s">
        <v>20</v>
      </c>
      <c r="J111" s="3">
        <v>8.85</v>
      </c>
      <c r="K111" s="3">
        <v>83.38</v>
      </c>
      <c r="L111" s="3">
        <v>1.44</v>
      </c>
      <c r="M111" s="3" t="s">
        <v>20</v>
      </c>
      <c r="N111" s="3" t="s">
        <v>20</v>
      </c>
      <c r="O111" s="3">
        <v>2.62</v>
      </c>
      <c r="P111" s="3">
        <v>1.17</v>
      </c>
      <c r="Q111" s="3" t="s">
        <v>20</v>
      </c>
      <c r="R111" s="3" t="s">
        <v>20</v>
      </c>
      <c r="S111" s="3">
        <v>2.54</v>
      </c>
      <c r="T111" s="3" t="s">
        <v>20</v>
      </c>
      <c r="U111" s="3" t="s">
        <v>20</v>
      </c>
      <c r="V111" s="3" t="s">
        <v>20</v>
      </c>
      <c r="W111" s="3" t="s">
        <v>20</v>
      </c>
      <c r="X111" s="3" t="s">
        <v>20</v>
      </c>
      <c r="Y111" s="3" t="s">
        <v>20</v>
      </c>
    </row>
    <row r="112" spans="1:25" x14ac:dyDescent="0.45">
      <c r="A112" t="s">
        <v>23</v>
      </c>
      <c r="B112" t="s">
        <v>225</v>
      </c>
      <c r="C112" t="s">
        <v>56</v>
      </c>
      <c r="D112" t="s">
        <v>469</v>
      </c>
      <c r="E112" s="10" t="s">
        <v>1818</v>
      </c>
      <c r="F112" t="s">
        <v>526</v>
      </c>
      <c r="H112" t="s">
        <v>435</v>
      </c>
      <c r="I112" s="3" t="s">
        <v>20</v>
      </c>
      <c r="J112" s="3">
        <v>9.655588811274022</v>
      </c>
      <c r="K112" s="3">
        <v>78.205317787313803</v>
      </c>
      <c r="L112" s="3">
        <v>1.8023765781044843</v>
      </c>
      <c r="M112" s="3" t="s">
        <v>20</v>
      </c>
      <c r="N112" s="3" t="s">
        <v>20</v>
      </c>
      <c r="O112" s="3">
        <v>1.8915050902085522</v>
      </c>
      <c r="P112" s="3" t="s">
        <v>20</v>
      </c>
      <c r="Q112" s="3" t="s">
        <v>20</v>
      </c>
      <c r="R112" s="3" t="s">
        <v>20</v>
      </c>
      <c r="S112" s="3">
        <v>3.6542689962667838</v>
      </c>
      <c r="T112" s="3" t="s">
        <v>20</v>
      </c>
      <c r="U112" s="3">
        <v>4.3762495569817803</v>
      </c>
      <c r="V112" s="3">
        <v>0.4146931798506025</v>
      </c>
      <c r="W112" s="3" t="s">
        <v>20</v>
      </c>
      <c r="X112" s="3" t="s">
        <v>20</v>
      </c>
      <c r="Y112" s="3" t="s">
        <v>20</v>
      </c>
    </row>
    <row r="113" spans="1:25" x14ac:dyDescent="0.45">
      <c r="A113" t="s">
        <v>23</v>
      </c>
      <c r="B113" t="s">
        <v>289</v>
      </c>
      <c r="C113" t="s">
        <v>56</v>
      </c>
      <c r="D113" t="s">
        <v>469</v>
      </c>
      <c r="E113" s="10" t="s">
        <v>1818</v>
      </c>
      <c r="F113" t="s">
        <v>1829</v>
      </c>
      <c r="H113" t="s">
        <v>434</v>
      </c>
      <c r="I113" s="3" t="s">
        <v>20</v>
      </c>
      <c r="J113" s="3">
        <v>13.888611138886111</v>
      </c>
      <c r="K113" s="3">
        <v>80.571942805719431</v>
      </c>
      <c r="L113" s="3">
        <v>0.77992200779922005</v>
      </c>
      <c r="M113" s="3" t="s">
        <v>20</v>
      </c>
      <c r="N113" s="3" t="s">
        <v>20</v>
      </c>
      <c r="O113" s="3">
        <v>2.4497550244975503</v>
      </c>
      <c r="P113" s="3" t="s">
        <v>20</v>
      </c>
      <c r="Q113" s="3" t="s">
        <v>20</v>
      </c>
      <c r="R113" s="3" t="s">
        <v>20</v>
      </c>
      <c r="S113" s="3">
        <v>2.3097690230976902</v>
      </c>
      <c r="T113" s="3" t="s">
        <v>20</v>
      </c>
      <c r="U113" s="3" t="s">
        <v>20</v>
      </c>
      <c r="V113" s="3" t="s">
        <v>20</v>
      </c>
      <c r="W113" s="3" t="s">
        <v>20</v>
      </c>
      <c r="X113" s="3" t="s">
        <v>20</v>
      </c>
      <c r="Y113" s="3" t="s">
        <v>20</v>
      </c>
    </row>
    <row r="114" spans="1:25" x14ac:dyDescent="0.45">
      <c r="A114" t="s">
        <v>23</v>
      </c>
      <c r="B114" t="s">
        <v>289</v>
      </c>
      <c r="C114" t="s">
        <v>56</v>
      </c>
      <c r="D114" t="s">
        <v>469</v>
      </c>
      <c r="E114" s="10" t="s">
        <v>1818</v>
      </c>
      <c r="F114" t="s">
        <v>1829</v>
      </c>
      <c r="H114" t="s">
        <v>435</v>
      </c>
      <c r="I114" s="3" t="s">
        <v>20</v>
      </c>
      <c r="J114" s="3">
        <v>11.549037172076916</v>
      </c>
      <c r="K114" s="3">
        <v>78.497672620536562</v>
      </c>
      <c r="L114" s="3">
        <v>2.0076639490185344</v>
      </c>
      <c r="M114" s="3" t="s">
        <v>20</v>
      </c>
      <c r="N114" s="3" t="s">
        <v>20</v>
      </c>
      <c r="O114" s="3">
        <v>2.1666868360695077</v>
      </c>
      <c r="P114" s="3" t="s">
        <v>20</v>
      </c>
      <c r="Q114" s="3" t="s">
        <v>20</v>
      </c>
      <c r="R114" s="3" t="s">
        <v>20</v>
      </c>
      <c r="S114" s="3">
        <v>2.6735722885444839</v>
      </c>
      <c r="T114" s="3" t="s">
        <v>20</v>
      </c>
      <c r="U114" s="3">
        <v>3.1053671337539908</v>
      </c>
      <c r="V114" s="3" t="s">
        <v>20</v>
      </c>
      <c r="W114" s="3" t="s">
        <v>20</v>
      </c>
      <c r="X114" s="3" t="s">
        <v>20</v>
      </c>
      <c r="Y114" s="3" t="s">
        <v>20</v>
      </c>
    </row>
    <row r="115" spans="1:25" x14ac:dyDescent="0.45">
      <c r="A115" t="s">
        <v>23</v>
      </c>
      <c r="B115" t="s">
        <v>290</v>
      </c>
      <c r="C115" t="s">
        <v>56</v>
      </c>
      <c r="D115" t="s">
        <v>469</v>
      </c>
      <c r="E115" s="10" t="s">
        <v>1818</v>
      </c>
      <c r="F115" t="s">
        <v>1829</v>
      </c>
      <c r="H115" t="s">
        <v>434</v>
      </c>
      <c r="I115" s="3" t="s">
        <v>20</v>
      </c>
      <c r="J115" s="3">
        <v>14.738526147385262</v>
      </c>
      <c r="K115" s="3">
        <v>80.631936806319359</v>
      </c>
      <c r="L115" s="3" t="s">
        <v>20</v>
      </c>
      <c r="M115" s="3" t="s">
        <v>20</v>
      </c>
      <c r="N115" s="3" t="s">
        <v>20</v>
      </c>
      <c r="O115" s="3">
        <v>2.3697630236976299</v>
      </c>
      <c r="P115" s="3" t="s">
        <v>20</v>
      </c>
      <c r="Q115" s="3" t="s">
        <v>20</v>
      </c>
      <c r="R115" s="3" t="s">
        <v>20</v>
      </c>
      <c r="S115" s="3">
        <v>2.2597740225977399</v>
      </c>
      <c r="T115" s="3" t="s">
        <v>20</v>
      </c>
      <c r="U115" s="3" t="s">
        <v>20</v>
      </c>
      <c r="V115" s="3" t="s">
        <v>20</v>
      </c>
      <c r="W115" s="3" t="s">
        <v>20</v>
      </c>
      <c r="X115" s="3" t="s">
        <v>20</v>
      </c>
      <c r="Y115" s="3" t="s">
        <v>20</v>
      </c>
    </row>
    <row r="116" spans="1:25" x14ac:dyDescent="0.45">
      <c r="A116" t="s">
        <v>23</v>
      </c>
      <c r="B116" t="s">
        <v>290</v>
      </c>
      <c r="C116" t="s">
        <v>56</v>
      </c>
      <c r="D116" t="s">
        <v>469</v>
      </c>
      <c r="E116" s="10" t="s">
        <v>1818</v>
      </c>
      <c r="F116" t="s">
        <v>1829</v>
      </c>
      <c r="H116" t="s">
        <v>435</v>
      </c>
      <c r="I116" s="3" t="s">
        <v>20</v>
      </c>
      <c r="J116" s="3">
        <v>10.463090650871155</v>
      </c>
      <c r="K116" s="3">
        <v>80.45790048276325</v>
      </c>
      <c r="L116" s="3" t="s">
        <v>20</v>
      </c>
      <c r="M116" s="3" t="s">
        <v>20</v>
      </c>
      <c r="N116" s="3" t="s">
        <v>20</v>
      </c>
      <c r="O116" s="3">
        <v>1.9896700291628213</v>
      </c>
      <c r="P116" s="3" t="s">
        <v>20</v>
      </c>
      <c r="Q116" s="3" t="s">
        <v>20</v>
      </c>
      <c r="R116" s="3" t="s">
        <v>20</v>
      </c>
      <c r="S116" s="3">
        <v>2.0490631643617117</v>
      </c>
      <c r="T116" s="3" t="s">
        <v>20</v>
      </c>
      <c r="U116" s="3">
        <v>4.7193626847344277</v>
      </c>
      <c r="V116" s="3">
        <v>0.32091298810664348</v>
      </c>
      <c r="W116" s="3" t="s">
        <v>20</v>
      </c>
      <c r="X116" s="3" t="s">
        <v>20</v>
      </c>
      <c r="Y116" s="3" t="s">
        <v>20</v>
      </c>
    </row>
    <row r="117" spans="1:25" x14ac:dyDescent="0.45">
      <c r="A117" t="s">
        <v>23</v>
      </c>
      <c r="B117" t="s">
        <v>291</v>
      </c>
      <c r="C117" t="s">
        <v>56</v>
      </c>
      <c r="D117" t="s">
        <v>469</v>
      </c>
      <c r="E117" s="10" t="s">
        <v>1818</v>
      </c>
      <c r="F117" t="s">
        <v>1829</v>
      </c>
      <c r="H117" t="s">
        <v>434</v>
      </c>
      <c r="I117" s="3" t="s">
        <v>20</v>
      </c>
      <c r="J117" s="3">
        <v>11.041104110411043</v>
      </c>
      <c r="K117" s="3">
        <v>81.098109810981114</v>
      </c>
      <c r="L117" s="3">
        <v>2.4902490249024911</v>
      </c>
      <c r="M117" s="3" t="s">
        <v>20</v>
      </c>
      <c r="N117" s="3" t="s">
        <v>20</v>
      </c>
      <c r="O117" s="3">
        <v>2.2102210221022105</v>
      </c>
      <c r="P117" s="3" t="s">
        <v>20</v>
      </c>
      <c r="Q117" s="3" t="s">
        <v>20</v>
      </c>
      <c r="R117" s="3" t="s">
        <v>20</v>
      </c>
      <c r="S117" s="3">
        <v>3.1603160316031609</v>
      </c>
      <c r="T117" s="3" t="s">
        <v>20</v>
      </c>
      <c r="U117" s="3" t="s">
        <v>20</v>
      </c>
      <c r="V117" s="3" t="s">
        <v>20</v>
      </c>
      <c r="W117" s="3" t="s">
        <v>20</v>
      </c>
      <c r="X117" s="3" t="s">
        <v>20</v>
      </c>
      <c r="Y117" s="3" t="s">
        <v>20</v>
      </c>
    </row>
    <row r="118" spans="1:25" x14ac:dyDescent="0.45">
      <c r="A118" t="s">
        <v>23</v>
      </c>
      <c r="B118" t="s">
        <v>291</v>
      </c>
      <c r="C118" t="s">
        <v>56</v>
      </c>
      <c r="D118" t="s">
        <v>469</v>
      </c>
      <c r="E118" s="10" t="s">
        <v>1818</v>
      </c>
      <c r="F118" t="s">
        <v>1829</v>
      </c>
      <c r="H118" t="s">
        <v>435</v>
      </c>
      <c r="I118" s="3" t="s">
        <v>20</v>
      </c>
      <c r="J118" s="3">
        <v>10.895792677778052</v>
      </c>
      <c r="K118" s="3">
        <v>74.71261592188651</v>
      </c>
      <c r="L118" s="3">
        <v>0.80817765170292977</v>
      </c>
      <c r="M118" s="3">
        <v>2.018181231832556</v>
      </c>
      <c r="N118" s="3" t="s">
        <v>20</v>
      </c>
      <c r="O118" s="3">
        <v>2.0155755891868243</v>
      </c>
      <c r="P118" s="3" t="s">
        <v>20</v>
      </c>
      <c r="Q118" s="3" t="s">
        <v>20</v>
      </c>
      <c r="R118" s="3" t="s">
        <v>20</v>
      </c>
      <c r="S118" s="3">
        <v>2.5998003976467738</v>
      </c>
      <c r="T118" s="3" t="s">
        <v>20</v>
      </c>
      <c r="U118" s="3">
        <v>5.9633929408817457</v>
      </c>
      <c r="V118" s="3">
        <v>0.98646358908462439</v>
      </c>
      <c r="W118" s="3" t="s">
        <v>20</v>
      </c>
      <c r="X118" s="3" t="s">
        <v>20</v>
      </c>
      <c r="Y118" s="3" t="s">
        <v>20</v>
      </c>
    </row>
    <row r="119" spans="1:25" x14ac:dyDescent="0.45">
      <c r="A119" t="s">
        <v>23</v>
      </c>
      <c r="B119" t="s">
        <v>304</v>
      </c>
      <c r="C119" t="s">
        <v>56</v>
      </c>
      <c r="D119" t="s">
        <v>469</v>
      </c>
      <c r="E119" s="10" t="s">
        <v>1818</v>
      </c>
      <c r="F119" t="s">
        <v>1824</v>
      </c>
      <c r="H119" t="s">
        <v>434</v>
      </c>
      <c r="I119" s="3" t="s">
        <v>20</v>
      </c>
      <c r="J119" s="3">
        <v>14.619999999999997</v>
      </c>
      <c r="K119" s="3">
        <v>79.089999999999989</v>
      </c>
      <c r="L119" s="3">
        <v>0.85999999999999988</v>
      </c>
      <c r="M119" s="3" t="s">
        <v>20</v>
      </c>
      <c r="N119" s="3" t="s">
        <v>20</v>
      </c>
      <c r="O119" s="3">
        <v>2.5299999999999994</v>
      </c>
      <c r="P119" s="3" t="s">
        <v>20</v>
      </c>
      <c r="Q119" s="3" t="s">
        <v>20</v>
      </c>
      <c r="R119" s="3" t="s">
        <v>20</v>
      </c>
      <c r="S119" s="3">
        <v>2.8999999999999995</v>
      </c>
      <c r="T119" s="3" t="s">
        <v>20</v>
      </c>
      <c r="U119" s="3" t="s">
        <v>20</v>
      </c>
      <c r="V119" s="3" t="s">
        <v>20</v>
      </c>
      <c r="W119" s="3" t="s">
        <v>20</v>
      </c>
      <c r="X119" s="3" t="s">
        <v>20</v>
      </c>
      <c r="Y119" s="3" t="s">
        <v>20</v>
      </c>
    </row>
    <row r="120" spans="1:25" x14ac:dyDescent="0.45">
      <c r="A120" t="s">
        <v>23</v>
      </c>
      <c r="B120" t="s">
        <v>304</v>
      </c>
      <c r="C120" t="s">
        <v>56</v>
      </c>
      <c r="D120" t="s">
        <v>469</v>
      </c>
      <c r="E120" s="10" t="s">
        <v>1818</v>
      </c>
      <c r="F120" t="s">
        <v>1824</v>
      </c>
      <c r="H120" t="s">
        <v>435</v>
      </c>
      <c r="I120" s="3" t="s">
        <v>20</v>
      </c>
      <c r="J120" s="3">
        <v>11.532513453249619</v>
      </c>
      <c r="K120" s="3">
        <v>77.854339536706533</v>
      </c>
      <c r="L120" s="3" t="s">
        <v>20</v>
      </c>
      <c r="M120" s="3" t="s">
        <v>20</v>
      </c>
      <c r="N120" s="3" t="s">
        <v>20</v>
      </c>
      <c r="O120" s="3">
        <v>2.2610835452004818</v>
      </c>
      <c r="P120" s="3" t="s">
        <v>20</v>
      </c>
      <c r="Q120" s="3" t="s">
        <v>20</v>
      </c>
      <c r="R120" s="3" t="s">
        <v>20</v>
      </c>
      <c r="S120" s="3">
        <v>2.4388106360896029</v>
      </c>
      <c r="T120" s="3" t="s">
        <v>20</v>
      </c>
      <c r="U120" s="3">
        <v>4.4861477333141009</v>
      </c>
      <c r="V120" s="3">
        <v>1.4271050954396454</v>
      </c>
      <c r="W120" s="3" t="s">
        <v>20</v>
      </c>
      <c r="X120" s="3" t="s">
        <v>20</v>
      </c>
      <c r="Y120" s="3" t="s">
        <v>20</v>
      </c>
    </row>
    <row r="121" spans="1:25" x14ac:dyDescent="0.45">
      <c r="A121" t="s">
        <v>23</v>
      </c>
      <c r="B121" t="s">
        <v>353</v>
      </c>
      <c r="C121" t="s">
        <v>56</v>
      </c>
      <c r="D121" t="s">
        <v>469</v>
      </c>
      <c r="E121" s="10" t="s">
        <v>1818</v>
      </c>
      <c r="F121" t="s">
        <v>1826</v>
      </c>
      <c r="H121" t="s">
        <v>434</v>
      </c>
      <c r="I121" s="3" t="s">
        <v>20</v>
      </c>
      <c r="J121" s="3">
        <v>13.48</v>
      </c>
      <c r="K121" s="3">
        <v>80.760000000000005</v>
      </c>
      <c r="L121" s="3">
        <v>0.67</v>
      </c>
      <c r="M121" s="3" t="s">
        <v>20</v>
      </c>
      <c r="N121" s="3" t="s">
        <v>20</v>
      </c>
      <c r="O121" s="3">
        <v>2.46</v>
      </c>
      <c r="P121" s="3" t="s">
        <v>20</v>
      </c>
      <c r="Q121" s="3" t="s">
        <v>20</v>
      </c>
      <c r="R121" s="3" t="s">
        <v>20</v>
      </c>
      <c r="S121" s="3">
        <v>2.63</v>
      </c>
      <c r="T121" s="3" t="s">
        <v>20</v>
      </c>
      <c r="U121" s="3" t="s">
        <v>20</v>
      </c>
      <c r="V121" s="3" t="s">
        <v>20</v>
      </c>
      <c r="W121" s="3" t="s">
        <v>20</v>
      </c>
      <c r="X121" s="3" t="s">
        <v>20</v>
      </c>
      <c r="Y121" s="3" t="s">
        <v>20</v>
      </c>
    </row>
    <row r="122" spans="1:25" x14ac:dyDescent="0.45">
      <c r="A122" t="s">
        <v>23</v>
      </c>
      <c r="B122" t="s">
        <v>353</v>
      </c>
      <c r="C122" t="s">
        <v>56</v>
      </c>
      <c r="D122" t="s">
        <v>469</v>
      </c>
      <c r="E122" s="10" t="s">
        <v>1818</v>
      </c>
      <c r="F122" t="s">
        <v>1826</v>
      </c>
      <c r="H122" t="s">
        <v>435</v>
      </c>
      <c r="I122" s="3" t="s">
        <v>20</v>
      </c>
      <c r="J122" s="3">
        <v>10.464613405331985</v>
      </c>
      <c r="K122" s="3">
        <v>76.92183218645259</v>
      </c>
      <c r="L122" s="3" t="s">
        <v>20</v>
      </c>
      <c r="M122" s="3" t="s">
        <v>20</v>
      </c>
      <c r="N122" s="3" t="s">
        <v>20</v>
      </c>
      <c r="O122" s="3">
        <v>2.6309897597526541</v>
      </c>
      <c r="P122" s="3" t="s">
        <v>20</v>
      </c>
      <c r="Q122" s="3">
        <v>1.028657650429609</v>
      </c>
      <c r="R122" s="3" t="s">
        <v>20</v>
      </c>
      <c r="S122" s="3">
        <v>3.5409561428250007</v>
      </c>
      <c r="T122" s="3" t="s">
        <v>20</v>
      </c>
      <c r="U122" s="3">
        <v>4.998769765013841</v>
      </c>
      <c r="V122" s="3">
        <v>0.41418109019432497</v>
      </c>
      <c r="W122" s="3" t="s">
        <v>20</v>
      </c>
      <c r="X122" s="3" t="s">
        <v>20</v>
      </c>
      <c r="Y122" s="3" t="s">
        <v>20</v>
      </c>
    </row>
    <row r="123" spans="1:25" x14ac:dyDescent="0.45">
      <c r="A123" t="s">
        <v>23</v>
      </c>
      <c r="B123" t="s">
        <v>355</v>
      </c>
      <c r="C123" t="s">
        <v>56</v>
      </c>
      <c r="D123" t="s">
        <v>469</v>
      </c>
      <c r="E123" s="10" t="s">
        <v>1818</v>
      </c>
      <c r="F123" t="s">
        <v>1826</v>
      </c>
      <c r="H123" t="s">
        <v>434</v>
      </c>
      <c r="I123" s="3" t="s">
        <v>20</v>
      </c>
      <c r="J123" s="3">
        <v>16.221622162216221</v>
      </c>
      <c r="K123" s="3">
        <v>78.087808780878092</v>
      </c>
      <c r="L123" s="3">
        <v>0.7300730073007301</v>
      </c>
      <c r="M123" s="3" t="s">
        <v>20</v>
      </c>
      <c r="N123" s="3" t="s">
        <v>20</v>
      </c>
      <c r="O123" s="3">
        <v>2.6602660266026605</v>
      </c>
      <c r="P123" s="3" t="s">
        <v>20</v>
      </c>
      <c r="Q123" s="3" t="s">
        <v>20</v>
      </c>
      <c r="R123" s="3" t="s">
        <v>20</v>
      </c>
      <c r="S123" s="3">
        <v>2.3002300230023001</v>
      </c>
      <c r="T123" s="3" t="s">
        <v>20</v>
      </c>
      <c r="U123" s="3" t="s">
        <v>20</v>
      </c>
      <c r="V123" s="3" t="s">
        <v>20</v>
      </c>
      <c r="W123" s="3" t="s">
        <v>20</v>
      </c>
      <c r="X123" s="3" t="s">
        <v>20</v>
      </c>
      <c r="Y123" s="3" t="s">
        <v>20</v>
      </c>
    </row>
    <row r="124" spans="1:25" x14ac:dyDescent="0.45">
      <c r="A124" t="s">
        <v>23</v>
      </c>
      <c r="B124" t="s">
        <v>355</v>
      </c>
      <c r="C124" t="s">
        <v>56</v>
      </c>
      <c r="D124" t="s">
        <v>469</v>
      </c>
      <c r="E124" s="10" t="s">
        <v>1818</v>
      </c>
      <c r="F124" t="s">
        <v>1826</v>
      </c>
      <c r="H124" t="s">
        <v>435</v>
      </c>
      <c r="I124" s="3" t="s">
        <v>20</v>
      </c>
      <c r="J124" s="3">
        <v>11.821294841641897</v>
      </c>
      <c r="K124" s="3">
        <v>75.049667909108095</v>
      </c>
      <c r="L124" s="3">
        <v>0.55412319570196389</v>
      </c>
      <c r="M124" s="3">
        <v>3.2287650367162035</v>
      </c>
      <c r="N124" s="3" t="s">
        <v>20</v>
      </c>
      <c r="O124" s="3">
        <v>2.2359357019552926</v>
      </c>
      <c r="P124" s="3" t="s">
        <v>20</v>
      </c>
      <c r="Q124" s="3" t="s">
        <v>20</v>
      </c>
      <c r="R124" s="3" t="s">
        <v>20</v>
      </c>
      <c r="S124" s="3">
        <v>2.7900588976572571</v>
      </c>
      <c r="T124" s="3" t="s">
        <v>20</v>
      </c>
      <c r="U124" s="3">
        <v>4.3201544172193032</v>
      </c>
      <c r="V124" s="3" t="s">
        <v>20</v>
      </c>
      <c r="W124" s="3" t="s">
        <v>20</v>
      </c>
      <c r="X124" s="3" t="s">
        <v>20</v>
      </c>
      <c r="Y124" s="3" t="s">
        <v>20</v>
      </c>
    </row>
    <row r="125" spans="1:25" x14ac:dyDescent="0.45">
      <c r="A125" t="s">
        <v>23</v>
      </c>
      <c r="B125" t="s">
        <v>356</v>
      </c>
      <c r="C125" t="s">
        <v>56</v>
      </c>
      <c r="D125" t="s">
        <v>469</v>
      </c>
      <c r="E125" s="10" t="s">
        <v>1818</v>
      </c>
      <c r="F125" t="s">
        <v>1826</v>
      </c>
      <c r="H125" t="s">
        <v>434</v>
      </c>
      <c r="I125" s="3" t="s">
        <v>20</v>
      </c>
      <c r="J125" s="3">
        <v>14.278572142785722</v>
      </c>
      <c r="K125" s="3">
        <v>78.622137786221373</v>
      </c>
      <c r="L125" s="3">
        <v>0.9499050094990501</v>
      </c>
      <c r="M125" s="3" t="s">
        <v>20</v>
      </c>
      <c r="N125" s="3" t="s">
        <v>20</v>
      </c>
      <c r="O125" s="3">
        <v>3.4296570342965702</v>
      </c>
      <c r="P125" s="3" t="s">
        <v>20</v>
      </c>
      <c r="Q125" s="3" t="s">
        <v>20</v>
      </c>
      <c r="R125" s="3" t="s">
        <v>20</v>
      </c>
      <c r="S125" s="3">
        <v>2.7197280271972804</v>
      </c>
      <c r="T125" s="3" t="s">
        <v>20</v>
      </c>
      <c r="U125" s="3" t="s">
        <v>20</v>
      </c>
      <c r="V125" s="3" t="s">
        <v>20</v>
      </c>
      <c r="W125" s="3" t="s">
        <v>20</v>
      </c>
      <c r="X125" s="3" t="s">
        <v>20</v>
      </c>
      <c r="Y125" s="3" t="s">
        <v>20</v>
      </c>
    </row>
    <row r="126" spans="1:25" x14ac:dyDescent="0.45">
      <c r="A126" t="s">
        <v>23</v>
      </c>
      <c r="B126" t="s">
        <v>356</v>
      </c>
      <c r="C126" t="s">
        <v>56</v>
      </c>
      <c r="D126" t="s">
        <v>469</v>
      </c>
      <c r="E126" s="10" t="s">
        <v>1818</v>
      </c>
      <c r="F126" t="s">
        <v>1826</v>
      </c>
      <c r="H126" t="s">
        <v>435</v>
      </c>
      <c r="I126" s="3" t="s">
        <v>20</v>
      </c>
      <c r="J126" s="3">
        <v>11.782250244785894</v>
      </c>
      <c r="K126" s="3">
        <v>77.766808710547366</v>
      </c>
      <c r="L126" s="3" t="s">
        <v>20</v>
      </c>
      <c r="M126" s="3" t="s">
        <v>20</v>
      </c>
      <c r="N126" s="3" t="s">
        <v>20</v>
      </c>
      <c r="O126" s="3">
        <v>2.2555441274653094</v>
      </c>
      <c r="P126" s="3" t="s">
        <v>20</v>
      </c>
      <c r="Q126" s="3" t="s">
        <v>20</v>
      </c>
      <c r="R126" s="3" t="s">
        <v>20</v>
      </c>
      <c r="S126" s="3">
        <v>2.6908245731165099</v>
      </c>
      <c r="T126" s="3" t="s">
        <v>20</v>
      </c>
      <c r="U126" s="3">
        <v>5.5045723440849184</v>
      </c>
      <c r="V126" s="3" t="s">
        <v>20</v>
      </c>
      <c r="W126" s="3" t="s">
        <v>20</v>
      </c>
      <c r="X126" s="3" t="s">
        <v>20</v>
      </c>
      <c r="Y126" s="3" t="s">
        <v>20</v>
      </c>
    </row>
    <row r="127" spans="1:25" x14ac:dyDescent="0.45">
      <c r="A127" t="s">
        <v>23</v>
      </c>
      <c r="B127" t="s">
        <v>357</v>
      </c>
      <c r="C127" t="s">
        <v>56</v>
      </c>
      <c r="D127" t="s">
        <v>469</v>
      </c>
      <c r="E127" s="10" t="s">
        <v>1818</v>
      </c>
      <c r="F127" t="s">
        <v>1826</v>
      </c>
      <c r="H127" t="s">
        <v>434</v>
      </c>
      <c r="I127" s="3" t="s">
        <v>20</v>
      </c>
      <c r="J127" s="3">
        <v>13.758624137586239</v>
      </c>
      <c r="K127" s="3">
        <v>80.751924807519245</v>
      </c>
      <c r="L127" s="3">
        <v>0.53994600539945992</v>
      </c>
      <c r="M127" s="3" t="s">
        <v>20</v>
      </c>
      <c r="N127" s="3" t="s">
        <v>20</v>
      </c>
      <c r="O127" s="3">
        <v>2.51974802519748</v>
      </c>
      <c r="P127" s="3" t="s">
        <v>20</v>
      </c>
      <c r="Q127" s="3" t="s">
        <v>20</v>
      </c>
      <c r="R127" s="3" t="s">
        <v>20</v>
      </c>
      <c r="S127" s="3">
        <v>2.4297570242975701</v>
      </c>
      <c r="T127" s="3" t="s">
        <v>20</v>
      </c>
      <c r="U127" s="3" t="s">
        <v>20</v>
      </c>
      <c r="V127" s="3" t="s">
        <v>20</v>
      </c>
      <c r="W127" s="3" t="s">
        <v>20</v>
      </c>
      <c r="X127" s="3" t="s">
        <v>20</v>
      </c>
      <c r="Y127" s="3" t="s">
        <v>20</v>
      </c>
    </row>
    <row r="128" spans="1:25" x14ac:dyDescent="0.45">
      <c r="A128" t="s">
        <v>23</v>
      </c>
      <c r="B128" t="s">
        <v>357</v>
      </c>
      <c r="C128" t="s">
        <v>56</v>
      </c>
      <c r="D128" t="s">
        <v>469</v>
      </c>
      <c r="E128" s="10" t="s">
        <v>1818</v>
      </c>
      <c r="F128" t="s">
        <v>1826</v>
      </c>
      <c r="H128" t="s">
        <v>435</v>
      </c>
      <c r="I128" s="3" t="s">
        <v>20</v>
      </c>
      <c r="J128" s="3">
        <v>10.484502718057875</v>
      </c>
      <c r="K128" s="3">
        <v>78.465622700333142</v>
      </c>
      <c r="L128" s="3">
        <v>0.5637892971031121</v>
      </c>
      <c r="M128" s="3" t="s">
        <v>20</v>
      </c>
      <c r="N128" s="3" t="s">
        <v>20</v>
      </c>
      <c r="O128" s="3">
        <v>2.4430869541134865</v>
      </c>
      <c r="P128" s="3" t="s">
        <v>20</v>
      </c>
      <c r="Q128" s="3" t="s">
        <v>20</v>
      </c>
      <c r="R128" s="3" t="s">
        <v>20</v>
      </c>
      <c r="S128" s="3">
        <v>2.5024331959138135</v>
      </c>
      <c r="T128" s="3" t="s">
        <v>20</v>
      </c>
      <c r="U128" s="3">
        <v>5.5405651344785838</v>
      </c>
      <c r="V128" s="3" t="s">
        <v>20</v>
      </c>
      <c r="W128" s="3" t="s">
        <v>20</v>
      </c>
      <c r="X128" s="3" t="s">
        <v>20</v>
      </c>
      <c r="Y128" s="3" t="s">
        <v>20</v>
      </c>
    </row>
    <row r="129" spans="1:25" x14ac:dyDescent="0.45">
      <c r="A129" t="s">
        <v>23</v>
      </c>
      <c r="B129" t="s">
        <v>382</v>
      </c>
      <c r="C129" t="s">
        <v>56</v>
      </c>
      <c r="D129" t="s">
        <v>469</v>
      </c>
      <c r="E129" s="10" t="s">
        <v>1818</v>
      </c>
      <c r="F129" t="s">
        <v>1823</v>
      </c>
      <c r="H129" t="s">
        <v>434</v>
      </c>
      <c r="I129" s="3" t="s">
        <v>20</v>
      </c>
      <c r="J129" s="3">
        <v>15.628437156284374</v>
      </c>
      <c r="K129" s="3">
        <v>76.232376762323767</v>
      </c>
      <c r="L129" s="3">
        <v>1.9498050194980503</v>
      </c>
      <c r="M129" s="3" t="s">
        <v>20</v>
      </c>
      <c r="N129" s="3" t="s">
        <v>20</v>
      </c>
      <c r="O129" s="3">
        <v>2.8697130286971304</v>
      </c>
      <c r="P129" s="3" t="s">
        <v>20</v>
      </c>
      <c r="Q129" s="3" t="s">
        <v>20</v>
      </c>
      <c r="R129" s="3" t="s">
        <v>20</v>
      </c>
      <c r="S129" s="3">
        <v>3.3196680331966806</v>
      </c>
      <c r="T129" s="3" t="s">
        <v>20</v>
      </c>
      <c r="U129" s="3" t="s">
        <v>20</v>
      </c>
      <c r="V129" s="3" t="s">
        <v>20</v>
      </c>
      <c r="W129" s="3" t="s">
        <v>20</v>
      </c>
      <c r="X129" s="3" t="s">
        <v>20</v>
      </c>
      <c r="Y129" s="3" t="s">
        <v>20</v>
      </c>
    </row>
    <row r="130" spans="1:25" x14ac:dyDescent="0.45">
      <c r="A130" t="s">
        <v>23</v>
      </c>
      <c r="B130" t="s">
        <v>382</v>
      </c>
      <c r="C130" t="s">
        <v>56</v>
      </c>
      <c r="D130" t="s">
        <v>469</v>
      </c>
      <c r="E130" s="10" t="s">
        <v>1818</v>
      </c>
      <c r="F130" t="s">
        <v>1823</v>
      </c>
      <c r="H130" t="s">
        <v>435</v>
      </c>
      <c r="I130" s="3" t="s">
        <v>20</v>
      </c>
      <c r="J130" s="3">
        <v>10.540040209407406</v>
      </c>
      <c r="K130" s="3">
        <v>81.583295180842796</v>
      </c>
      <c r="L130" s="3">
        <v>0.67679200589207145</v>
      </c>
      <c r="M130" s="3" t="s">
        <v>20</v>
      </c>
      <c r="N130" s="3" t="s">
        <v>20</v>
      </c>
      <c r="O130" s="3">
        <v>2.299102255309831</v>
      </c>
      <c r="P130" s="3" t="s">
        <v>20</v>
      </c>
      <c r="Q130" s="3" t="s">
        <v>20</v>
      </c>
      <c r="R130" s="3" t="s">
        <v>20</v>
      </c>
      <c r="S130" s="3">
        <v>2.7270736708004057</v>
      </c>
      <c r="T130" s="3" t="s">
        <v>20</v>
      </c>
      <c r="U130" s="3">
        <v>1.3132631327507611</v>
      </c>
      <c r="V130" s="3">
        <v>0.86043354499671543</v>
      </c>
      <c r="W130" s="3" t="s">
        <v>20</v>
      </c>
      <c r="X130" s="3" t="s">
        <v>20</v>
      </c>
      <c r="Y130" s="3" t="s">
        <v>20</v>
      </c>
    </row>
    <row r="131" spans="1:25" x14ac:dyDescent="0.45">
      <c r="A131" t="s">
        <v>23</v>
      </c>
      <c r="B131" t="s">
        <v>383</v>
      </c>
      <c r="C131" t="s">
        <v>56</v>
      </c>
      <c r="D131" t="s">
        <v>469</v>
      </c>
      <c r="E131" s="10" t="s">
        <v>1818</v>
      </c>
      <c r="F131" t="s">
        <v>1823</v>
      </c>
      <c r="H131" t="s">
        <v>434</v>
      </c>
      <c r="I131" s="3" t="s">
        <v>20</v>
      </c>
      <c r="J131" s="3">
        <v>10.79</v>
      </c>
      <c r="K131" s="3">
        <v>81.679999999999993</v>
      </c>
      <c r="L131" s="3">
        <v>1.2899999999999998</v>
      </c>
      <c r="M131" s="3" t="s">
        <v>20</v>
      </c>
      <c r="N131" s="3" t="s">
        <v>20</v>
      </c>
      <c r="O131" s="3">
        <v>2.2299999999999995</v>
      </c>
      <c r="P131" s="3" t="s">
        <v>20</v>
      </c>
      <c r="Q131" s="3" t="s">
        <v>20</v>
      </c>
      <c r="R131" s="3" t="s">
        <v>20</v>
      </c>
      <c r="S131" s="3">
        <v>4.01</v>
      </c>
      <c r="T131" s="3" t="s">
        <v>20</v>
      </c>
      <c r="U131" s="3" t="s">
        <v>20</v>
      </c>
      <c r="V131" s="3" t="s">
        <v>20</v>
      </c>
      <c r="W131" s="3" t="s">
        <v>20</v>
      </c>
      <c r="X131" s="3" t="s">
        <v>20</v>
      </c>
      <c r="Y131" s="3" t="s">
        <v>20</v>
      </c>
    </row>
    <row r="132" spans="1:25" x14ac:dyDescent="0.45">
      <c r="A132" t="s">
        <v>23</v>
      </c>
      <c r="B132" t="s">
        <v>383</v>
      </c>
      <c r="C132" t="s">
        <v>56</v>
      </c>
      <c r="D132" t="s">
        <v>469</v>
      </c>
      <c r="E132" s="10" t="s">
        <v>1818</v>
      </c>
      <c r="F132" t="s">
        <v>1823</v>
      </c>
      <c r="H132" t="s">
        <v>435</v>
      </c>
      <c r="I132" s="3" t="s">
        <v>20</v>
      </c>
      <c r="J132" s="3">
        <v>12.275937391173663</v>
      </c>
      <c r="K132" s="3">
        <v>78.203368707452569</v>
      </c>
      <c r="L132" s="3">
        <v>0.68364784502904186</v>
      </c>
      <c r="M132" s="3" t="s">
        <v>20</v>
      </c>
      <c r="N132" s="3" t="s">
        <v>20</v>
      </c>
      <c r="O132" s="3">
        <v>2.2590102705307467</v>
      </c>
      <c r="P132" s="3" t="s">
        <v>20</v>
      </c>
      <c r="Q132" s="3" t="s">
        <v>20</v>
      </c>
      <c r="R132" s="3" t="s">
        <v>20</v>
      </c>
      <c r="S132" s="3">
        <v>2.0212197157380367</v>
      </c>
      <c r="T132" s="3" t="s">
        <v>20</v>
      </c>
      <c r="U132" s="3">
        <v>4.1686903633673493</v>
      </c>
      <c r="V132" s="3">
        <v>0.38812570670857471</v>
      </c>
      <c r="W132" s="3" t="s">
        <v>20</v>
      </c>
      <c r="X132" s="3" t="s">
        <v>20</v>
      </c>
      <c r="Y132" s="3" t="s">
        <v>20</v>
      </c>
    </row>
    <row r="133" spans="1:25" x14ac:dyDescent="0.45">
      <c r="A133" t="s">
        <v>23</v>
      </c>
      <c r="B133" t="s">
        <v>384</v>
      </c>
      <c r="C133" t="s">
        <v>56</v>
      </c>
      <c r="D133" t="s">
        <v>469</v>
      </c>
      <c r="E133" s="10" t="s">
        <v>1818</v>
      </c>
      <c r="F133" t="s">
        <v>1823</v>
      </c>
      <c r="H133" t="s">
        <v>434</v>
      </c>
      <c r="I133" s="3" t="s">
        <v>20</v>
      </c>
      <c r="J133" s="3">
        <v>13.64</v>
      </c>
      <c r="K133" s="3">
        <v>78.430000000000007</v>
      </c>
      <c r="L133" s="3">
        <v>2.25</v>
      </c>
      <c r="M133" s="3" t="s">
        <v>20</v>
      </c>
      <c r="N133" s="3" t="s">
        <v>20</v>
      </c>
      <c r="O133" s="3">
        <v>2.5499999999999998</v>
      </c>
      <c r="P133" s="3" t="s">
        <v>20</v>
      </c>
      <c r="Q133" s="3" t="s">
        <v>20</v>
      </c>
      <c r="R133" s="3" t="s">
        <v>20</v>
      </c>
      <c r="S133" s="3">
        <v>3.13</v>
      </c>
      <c r="T133" s="3" t="s">
        <v>20</v>
      </c>
      <c r="U133" s="3" t="s">
        <v>20</v>
      </c>
      <c r="V133" s="3" t="s">
        <v>20</v>
      </c>
      <c r="W133" s="3" t="s">
        <v>20</v>
      </c>
      <c r="X133" s="3" t="s">
        <v>20</v>
      </c>
      <c r="Y133" s="3" t="s">
        <v>20</v>
      </c>
    </row>
    <row r="134" spans="1:25" x14ac:dyDescent="0.45">
      <c r="A134" t="s">
        <v>23</v>
      </c>
      <c r="B134" t="s">
        <v>384</v>
      </c>
      <c r="C134" t="s">
        <v>56</v>
      </c>
      <c r="D134" t="s">
        <v>469</v>
      </c>
      <c r="E134" s="10" t="s">
        <v>1818</v>
      </c>
      <c r="F134" t="s">
        <v>1823</v>
      </c>
      <c r="H134" t="s">
        <v>435</v>
      </c>
      <c r="I134" s="3" t="s">
        <v>20</v>
      </c>
      <c r="J134" s="3">
        <v>12.407597642532629</v>
      </c>
      <c r="K134" s="3">
        <v>78.177791226069587</v>
      </c>
      <c r="L134" s="3">
        <v>1.0918685925428715</v>
      </c>
      <c r="M134" s="3" t="s">
        <v>20</v>
      </c>
      <c r="N134" s="3" t="s">
        <v>20</v>
      </c>
      <c r="O134" s="3">
        <v>2.3028501224540556</v>
      </c>
      <c r="P134" s="3" t="s">
        <v>20</v>
      </c>
      <c r="Q134" s="3" t="s">
        <v>20</v>
      </c>
      <c r="R134" s="3" t="s">
        <v>20</v>
      </c>
      <c r="S134" s="3">
        <v>2.4715934503924997</v>
      </c>
      <c r="T134" s="3" t="s">
        <v>20</v>
      </c>
      <c r="U134" s="3">
        <v>2.8912997965034877</v>
      </c>
      <c r="V134" s="3">
        <v>0.65699916950489645</v>
      </c>
      <c r="W134" s="3" t="s">
        <v>20</v>
      </c>
      <c r="X134" s="3" t="s">
        <v>20</v>
      </c>
      <c r="Y134" s="3" t="s">
        <v>20</v>
      </c>
    </row>
    <row r="135" spans="1:25" x14ac:dyDescent="0.45">
      <c r="A135" t="s">
        <v>23</v>
      </c>
      <c r="B135" t="s">
        <v>390</v>
      </c>
      <c r="C135" t="s">
        <v>56</v>
      </c>
      <c r="D135" t="s">
        <v>469</v>
      </c>
      <c r="E135" s="10" t="s">
        <v>1818</v>
      </c>
      <c r="F135" t="s">
        <v>1823</v>
      </c>
      <c r="H135" t="s">
        <v>434</v>
      </c>
      <c r="I135" s="3" t="s">
        <v>20</v>
      </c>
      <c r="J135" s="3">
        <v>10.318968103189681</v>
      </c>
      <c r="K135" s="3">
        <v>84.201579842015789</v>
      </c>
      <c r="L135" s="3">
        <v>0.96990300969903009</v>
      </c>
      <c r="M135" s="3" t="s">
        <v>20</v>
      </c>
      <c r="N135" s="3" t="s">
        <v>20</v>
      </c>
      <c r="O135" s="3">
        <v>2.66973302669733</v>
      </c>
      <c r="P135" s="3" t="s">
        <v>20</v>
      </c>
      <c r="Q135" s="3" t="s">
        <v>20</v>
      </c>
      <c r="R135" s="3" t="s">
        <v>20</v>
      </c>
      <c r="S135" s="3">
        <v>1.83981601839816</v>
      </c>
      <c r="T135" s="3" t="s">
        <v>20</v>
      </c>
      <c r="U135" s="3" t="s">
        <v>20</v>
      </c>
      <c r="V135" s="3" t="s">
        <v>20</v>
      </c>
      <c r="W135" s="3" t="s">
        <v>20</v>
      </c>
      <c r="X135" s="3" t="s">
        <v>20</v>
      </c>
      <c r="Y135" s="3" t="s">
        <v>20</v>
      </c>
    </row>
    <row r="136" spans="1:25" x14ac:dyDescent="0.45">
      <c r="A136" t="s">
        <v>23</v>
      </c>
      <c r="B136" t="s">
        <v>390</v>
      </c>
      <c r="C136" t="s">
        <v>56</v>
      </c>
      <c r="D136" t="s">
        <v>469</v>
      </c>
      <c r="E136" s="10" t="s">
        <v>1818</v>
      </c>
      <c r="F136" t="s">
        <v>1823</v>
      </c>
      <c r="H136" t="s">
        <v>435</v>
      </c>
      <c r="I136" s="3" t="s">
        <v>20</v>
      </c>
      <c r="J136" s="3">
        <v>9.2270414144542556</v>
      </c>
      <c r="K136" s="3">
        <v>80.463769754004289</v>
      </c>
      <c r="L136" s="3">
        <v>0.55560679484885844</v>
      </c>
      <c r="M136" s="3" t="s">
        <v>20</v>
      </c>
      <c r="N136" s="3" t="s">
        <v>20</v>
      </c>
      <c r="O136" s="3">
        <v>2.6192891757160464</v>
      </c>
      <c r="P136" s="3" t="s">
        <v>20</v>
      </c>
      <c r="Q136" s="3" t="s">
        <v>20</v>
      </c>
      <c r="R136" s="3" t="s">
        <v>20</v>
      </c>
      <c r="S136" s="3">
        <v>3.1451313208408589</v>
      </c>
      <c r="T136" s="3" t="s">
        <v>20</v>
      </c>
      <c r="U136" s="3">
        <v>3.9891615401356852</v>
      </c>
      <c r="V136" s="3" t="s">
        <v>20</v>
      </c>
      <c r="W136" s="3" t="s">
        <v>20</v>
      </c>
      <c r="X136" s="3" t="s">
        <v>20</v>
      </c>
      <c r="Y136" s="3" t="s">
        <v>20</v>
      </c>
    </row>
    <row r="137" spans="1:25" x14ac:dyDescent="0.45">
      <c r="A137" t="s">
        <v>23</v>
      </c>
      <c r="B137" t="s">
        <v>393</v>
      </c>
      <c r="C137" t="s">
        <v>56</v>
      </c>
      <c r="D137" t="s">
        <v>469</v>
      </c>
      <c r="E137" s="10" t="s">
        <v>1818</v>
      </c>
      <c r="F137" t="s">
        <v>1823</v>
      </c>
      <c r="H137" t="s">
        <v>434</v>
      </c>
      <c r="I137" s="3" t="s">
        <v>20</v>
      </c>
      <c r="J137" s="3">
        <v>12.981298129812982</v>
      </c>
      <c r="K137" s="3">
        <v>81.058105810581068</v>
      </c>
      <c r="L137" s="3">
        <v>0.88008800880088012</v>
      </c>
      <c r="M137" s="3" t="s">
        <v>20</v>
      </c>
      <c r="N137" s="3" t="s">
        <v>20</v>
      </c>
      <c r="O137" s="3">
        <v>2.4402440244024404</v>
      </c>
      <c r="P137" s="3" t="s">
        <v>20</v>
      </c>
      <c r="Q137" s="3" t="s">
        <v>20</v>
      </c>
      <c r="R137" s="3" t="s">
        <v>20</v>
      </c>
      <c r="S137" s="3">
        <v>2.6402640264026402</v>
      </c>
      <c r="T137" s="3" t="s">
        <v>20</v>
      </c>
      <c r="U137" s="3" t="s">
        <v>20</v>
      </c>
      <c r="V137" s="3" t="s">
        <v>20</v>
      </c>
      <c r="W137" s="3" t="s">
        <v>20</v>
      </c>
      <c r="X137" s="3" t="s">
        <v>20</v>
      </c>
      <c r="Y137" s="3" t="s">
        <v>20</v>
      </c>
    </row>
    <row r="138" spans="1:25" x14ac:dyDescent="0.45">
      <c r="A138" t="s">
        <v>23</v>
      </c>
      <c r="B138" t="s">
        <v>393</v>
      </c>
      <c r="C138" t="s">
        <v>56</v>
      </c>
      <c r="D138" t="s">
        <v>469</v>
      </c>
      <c r="E138" s="10" t="s">
        <v>1818</v>
      </c>
      <c r="F138" t="s">
        <v>1823</v>
      </c>
      <c r="H138" t="s">
        <v>435</v>
      </c>
      <c r="I138" s="3" t="s">
        <v>20</v>
      </c>
      <c r="J138" s="3">
        <v>14.800309081932967</v>
      </c>
      <c r="K138" s="3">
        <v>74.120343877212122</v>
      </c>
      <c r="L138" s="3">
        <v>0.52469323166718884</v>
      </c>
      <c r="M138" s="3" t="s">
        <v>20</v>
      </c>
      <c r="N138" s="3" t="s">
        <v>20</v>
      </c>
      <c r="O138" s="3">
        <v>2.2076715219204357</v>
      </c>
      <c r="P138" s="3" t="s">
        <v>20</v>
      </c>
      <c r="Q138" s="3" t="s">
        <v>20</v>
      </c>
      <c r="R138" s="3" t="s">
        <v>20</v>
      </c>
      <c r="S138" s="3">
        <v>3.4550554311669601</v>
      </c>
      <c r="T138" s="3">
        <v>3.6682274013338141</v>
      </c>
      <c r="U138" s="3">
        <v>0.86263527235004078</v>
      </c>
      <c r="V138" s="3">
        <v>0.36106418241647253</v>
      </c>
      <c r="W138" s="3" t="s">
        <v>20</v>
      </c>
      <c r="X138" s="3" t="s">
        <v>20</v>
      </c>
      <c r="Y138" s="3" t="s">
        <v>20</v>
      </c>
    </row>
    <row r="139" spans="1:25" x14ac:dyDescent="0.45">
      <c r="A139" t="s">
        <v>23</v>
      </c>
      <c r="B139" t="s">
        <v>395</v>
      </c>
      <c r="C139" t="s">
        <v>56</v>
      </c>
      <c r="D139" t="s">
        <v>469</v>
      </c>
      <c r="E139" s="10" t="s">
        <v>1818</v>
      </c>
      <c r="F139" t="s">
        <v>1823</v>
      </c>
      <c r="H139" t="s">
        <v>434</v>
      </c>
      <c r="I139" s="3" t="s">
        <v>20</v>
      </c>
      <c r="J139" s="3">
        <v>13.567031067366409</v>
      </c>
      <c r="K139" s="3">
        <v>73.359515015767016</v>
      </c>
      <c r="L139" s="3">
        <v>5.0565310214395716</v>
      </c>
      <c r="M139" s="3">
        <v>0.77055560486005081</v>
      </c>
      <c r="N139" s="3" t="s">
        <v>20</v>
      </c>
      <c r="O139" s="3">
        <v>2.2794204801371296</v>
      </c>
      <c r="P139" s="3">
        <v>2.0007140458845547</v>
      </c>
      <c r="Q139" s="3" t="s">
        <v>20</v>
      </c>
      <c r="R139" s="3" t="s">
        <v>20</v>
      </c>
      <c r="S139" s="3">
        <v>2.9662327645452606</v>
      </c>
      <c r="T139" s="3" t="s">
        <v>20</v>
      </c>
      <c r="U139" s="3" t="s">
        <v>20</v>
      </c>
      <c r="V139" s="3" t="s">
        <v>20</v>
      </c>
      <c r="W139" s="3" t="s">
        <v>20</v>
      </c>
      <c r="X139" s="3" t="s">
        <v>20</v>
      </c>
      <c r="Y139" s="3" t="s">
        <v>20</v>
      </c>
    </row>
    <row r="140" spans="1:25" x14ac:dyDescent="0.45">
      <c r="A140" t="s">
        <v>23</v>
      </c>
      <c r="B140" t="s">
        <v>395</v>
      </c>
      <c r="C140" t="s">
        <v>56</v>
      </c>
      <c r="D140" t="s">
        <v>469</v>
      </c>
      <c r="E140" s="10" t="s">
        <v>1818</v>
      </c>
      <c r="F140" t="s">
        <v>1823</v>
      </c>
      <c r="H140" t="s">
        <v>435</v>
      </c>
      <c r="I140" s="3" t="s">
        <v>20</v>
      </c>
      <c r="J140" s="3">
        <v>9.0153176203628309</v>
      </c>
      <c r="K140" s="3">
        <v>70.692798961435415</v>
      </c>
      <c r="L140" s="3">
        <v>7.416786632611271</v>
      </c>
      <c r="M140" s="3" t="s">
        <v>20</v>
      </c>
      <c r="N140" s="3" t="s">
        <v>20</v>
      </c>
      <c r="O140" s="3">
        <v>1.9857527798156014</v>
      </c>
      <c r="P140" s="3">
        <v>2.2041855855953179</v>
      </c>
      <c r="Q140" s="3" t="s">
        <v>20</v>
      </c>
      <c r="R140" s="3" t="s">
        <v>20</v>
      </c>
      <c r="S140" s="3">
        <v>5.1133134080251734</v>
      </c>
      <c r="T140" s="3" t="s">
        <v>20</v>
      </c>
      <c r="U140" s="3">
        <v>3.5718450121543954</v>
      </c>
      <c r="V140" s="3" t="s">
        <v>20</v>
      </c>
      <c r="W140" s="3" t="s">
        <v>20</v>
      </c>
      <c r="X140" s="3" t="s">
        <v>20</v>
      </c>
      <c r="Y140" s="3" t="s">
        <v>20</v>
      </c>
    </row>
    <row r="141" spans="1:25" x14ac:dyDescent="0.45">
      <c r="A141" t="s">
        <v>23</v>
      </c>
      <c r="B141" t="s">
        <v>396</v>
      </c>
      <c r="C141" t="s">
        <v>56</v>
      </c>
      <c r="D141" t="s">
        <v>469</v>
      </c>
      <c r="E141" s="10" t="s">
        <v>1818</v>
      </c>
      <c r="F141" t="s">
        <v>1823</v>
      </c>
      <c r="H141" t="s">
        <v>434</v>
      </c>
      <c r="I141" s="3" t="s">
        <v>20</v>
      </c>
      <c r="J141" s="3">
        <v>14.02</v>
      </c>
      <c r="K141" s="3">
        <v>80.260000000000005</v>
      </c>
      <c r="L141" s="3">
        <v>0.56999999999999995</v>
      </c>
      <c r="M141" s="3" t="s">
        <v>20</v>
      </c>
      <c r="N141" s="3" t="s">
        <v>20</v>
      </c>
      <c r="O141" s="3">
        <v>2.12</v>
      </c>
      <c r="P141" s="3" t="s">
        <v>20</v>
      </c>
      <c r="Q141" s="3" t="s">
        <v>20</v>
      </c>
      <c r="R141" s="3" t="s">
        <v>20</v>
      </c>
      <c r="S141" s="3">
        <v>3.03</v>
      </c>
      <c r="T141" s="3" t="s">
        <v>20</v>
      </c>
      <c r="U141" s="3" t="s">
        <v>20</v>
      </c>
      <c r="V141" s="3" t="s">
        <v>20</v>
      </c>
      <c r="W141" s="3" t="s">
        <v>20</v>
      </c>
      <c r="X141" s="3" t="s">
        <v>20</v>
      </c>
      <c r="Y141" s="3" t="s">
        <v>20</v>
      </c>
    </row>
    <row r="142" spans="1:25" x14ac:dyDescent="0.45">
      <c r="A142" t="s">
        <v>23</v>
      </c>
      <c r="B142" t="s">
        <v>396</v>
      </c>
      <c r="C142" t="s">
        <v>56</v>
      </c>
      <c r="D142" t="s">
        <v>469</v>
      </c>
      <c r="E142" s="10" t="s">
        <v>1818</v>
      </c>
      <c r="F142" t="s">
        <v>1823</v>
      </c>
      <c r="H142" t="s">
        <v>435</v>
      </c>
      <c r="I142" s="3" t="s">
        <v>20</v>
      </c>
      <c r="J142" s="3">
        <v>9.1727024167592557</v>
      </c>
      <c r="K142" s="3">
        <v>79.325609490036456</v>
      </c>
      <c r="L142" s="3">
        <v>0</v>
      </c>
      <c r="M142" s="3" t="s">
        <v>20</v>
      </c>
      <c r="N142" s="3" t="s">
        <v>20</v>
      </c>
      <c r="O142" s="3">
        <v>2.1031061515282259</v>
      </c>
      <c r="P142" s="3" t="s">
        <v>20</v>
      </c>
      <c r="Q142" s="3" t="s">
        <v>20</v>
      </c>
      <c r="R142" s="3" t="s">
        <v>20</v>
      </c>
      <c r="S142" s="3">
        <v>3.3373233766034756</v>
      </c>
      <c r="T142" s="3" t="s">
        <v>20</v>
      </c>
      <c r="U142" s="3">
        <v>4.9409131833041249</v>
      </c>
      <c r="V142" s="3">
        <v>1.120345381768467</v>
      </c>
      <c r="W142" s="3" t="s">
        <v>20</v>
      </c>
      <c r="X142" s="3" t="s">
        <v>20</v>
      </c>
      <c r="Y142" s="3" t="s">
        <v>20</v>
      </c>
    </row>
    <row r="143" spans="1:25" x14ac:dyDescent="0.45">
      <c r="A143" t="s">
        <v>23</v>
      </c>
      <c r="B143" t="s">
        <v>398</v>
      </c>
      <c r="C143" t="s">
        <v>56</v>
      </c>
      <c r="D143" t="s">
        <v>469</v>
      </c>
      <c r="E143" s="10" t="s">
        <v>1818</v>
      </c>
      <c r="F143" t="s">
        <v>1823</v>
      </c>
      <c r="H143" t="s">
        <v>434</v>
      </c>
      <c r="I143" s="3" t="s">
        <v>20</v>
      </c>
      <c r="J143" s="3">
        <v>13.7</v>
      </c>
      <c r="K143" s="3">
        <v>80.319999999999993</v>
      </c>
      <c r="L143" s="3">
        <v>1.25</v>
      </c>
      <c r="M143" s="3" t="s">
        <v>20</v>
      </c>
      <c r="N143" s="3" t="s">
        <v>20</v>
      </c>
      <c r="O143" s="3">
        <v>2.4500000000000002</v>
      </c>
      <c r="P143" s="3" t="s">
        <v>20</v>
      </c>
      <c r="Q143" s="3" t="s">
        <v>20</v>
      </c>
      <c r="R143" s="3" t="s">
        <v>20</v>
      </c>
      <c r="S143" s="3">
        <v>2.2799999999999998</v>
      </c>
      <c r="T143" s="3" t="s">
        <v>20</v>
      </c>
      <c r="U143" s="3" t="s">
        <v>20</v>
      </c>
      <c r="V143" s="3" t="s">
        <v>20</v>
      </c>
      <c r="W143" s="3" t="s">
        <v>20</v>
      </c>
      <c r="X143" s="3" t="s">
        <v>20</v>
      </c>
      <c r="Y143" s="3" t="s">
        <v>20</v>
      </c>
    </row>
    <row r="144" spans="1:25" x14ac:dyDescent="0.45">
      <c r="A144" t="s">
        <v>23</v>
      </c>
      <c r="B144" t="s">
        <v>398</v>
      </c>
      <c r="C144" t="s">
        <v>56</v>
      </c>
      <c r="D144" t="s">
        <v>469</v>
      </c>
      <c r="E144" s="10" t="s">
        <v>1818</v>
      </c>
      <c r="F144" t="s">
        <v>1823</v>
      </c>
      <c r="H144" t="s">
        <v>435</v>
      </c>
      <c r="I144" s="3" t="s">
        <v>20</v>
      </c>
      <c r="J144" s="3">
        <v>6.4200856729368114</v>
      </c>
      <c r="K144" s="3">
        <v>80.433515742661498</v>
      </c>
      <c r="L144" s="3">
        <v>2.8599459986968898</v>
      </c>
      <c r="M144" s="3" t="s">
        <v>20</v>
      </c>
      <c r="N144" s="3" t="s">
        <v>20</v>
      </c>
      <c r="O144" s="3">
        <v>1.5483155923979715</v>
      </c>
      <c r="P144" s="3" t="s">
        <v>20</v>
      </c>
      <c r="Q144" s="3" t="s">
        <v>20</v>
      </c>
      <c r="R144" s="3" t="s">
        <v>20</v>
      </c>
      <c r="S144" s="3">
        <v>2.5049182195483106</v>
      </c>
      <c r="T144" s="3" t="s">
        <v>20</v>
      </c>
      <c r="U144" s="3">
        <v>3.7687539972676269</v>
      </c>
      <c r="V144" s="3">
        <v>2.4644647764908805</v>
      </c>
      <c r="W144" s="3" t="s">
        <v>20</v>
      </c>
      <c r="X144" s="3" t="s">
        <v>20</v>
      </c>
      <c r="Y144" s="3" t="s">
        <v>20</v>
      </c>
    </row>
    <row r="145" spans="1:25" x14ac:dyDescent="0.45">
      <c r="A145" t="s">
        <v>23</v>
      </c>
      <c r="B145" t="s">
        <v>399</v>
      </c>
      <c r="C145" t="s">
        <v>56</v>
      </c>
      <c r="D145" t="s">
        <v>469</v>
      </c>
      <c r="E145" s="10" t="s">
        <v>1818</v>
      </c>
      <c r="F145" t="s">
        <v>1823</v>
      </c>
      <c r="H145" t="s">
        <v>434</v>
      </c>
      <c r="I145" s="3" t="s">
        <v>20</v>
      </c>
      <c r="J145" s="3">
        <v>10.71</v>
      </c>
      <c r="K145" s="3">
        <v>81.98</v>
      </c>
      <c r="L145" s="3">
        <v>1</v>
      </c>
      <c r="M145" s="3" t="s">
        <v>20</v>
      </c>
      <c r="N145" s="3" t="s">
        <v>20</v>
      </c>
      <c r="O145" s="3">
        <v>3.31</v>
      </c>
      <c r="P145" s="3" t="s">
        <v>20</v>
      </c>
      <c r="Q145" s="3" t="s">
        <v>20</v>
      </c>
      <c r="R145" s="3" t="s">
        <v>20</v>
      </c>
      <c r="S145" s="3">
        <v>3</v>
      </c>
      <c r="T145" s="3" t="s">
        <v>20</v>
      </c>
      <c r="U145" s="3" t="s">
        <v>20</v>
      </c>
      <c r="V145" s="3" t="s">
        <v>20</v>
      </c>
      <c r="W145" s="3" t="s">
        <v>20</v>
      </c>
      <c r="X145" s="3" t="s">
        <v>20</v>
      </c>
      <c r="Y145" s="3" t="s">
        <v>20</v>
      </c>
    </row>
    <row r="146" spans="1:25" x14ac:dyDescent="0.45">
      <c r="A146" t="s">
        <v>23</v>
      </c>
      <c r="B146" t="s">
        <v>399</v>
      </c>
      <c r="C146" t="s">
        <v>56</v>
      </c>
      <c r="D146" t="s">
        <v>469</v>
      </c>
      <c r="E146" s="10" t="s">
        <v>1818</v>
      </c>
      <c r="F146" t="s">
        <v>1823</v>
      </c>
      <c r="H146" t="s">
        <v>435</v>
      </c>
      <c r="I146" s="3" t="s">
        <v>20</v>
      </c>
      <c r="J146" s="3">
        <v>10.632362764223036</v>
      </c>
      <c r="K146" s="3">
        <v>74.210952270471012</v>
      </c>
      <c r="L146" s="3">
        <v>2.6556408378842788</v>
      </c>
      <c r="M146" s="3">
        <v>1.9332163753830445</v>
      </c>
      <c r="N146" s="3" t="s">
        <v>20</v>
      </c>
      <c r="O146" s="3">
        <v>2.1362719655305273</v>
      </c>
      <c r="P146" s="3" t="s">
        <v>20</v>
      </c>
      <c r="Q146" s="3" t="s">
        <v>20</v>
      </c>
      <c r="R146" s="3" t="s">
        <v>20</v>
      </c>
      <c r="S146" s="3">
        <v>4.1255527407722559</v>
      </c>
      <c r="T146" s="3" t="s">
        <v>20</v>
      </c>
      <c r="U146" s="3">
        <v>4.3060030457358591</v>
      </c>
      <c r="V146" s="3" t="s">
        <v>20</v>
      </c>
      <c r="W146" s="3" t="s">
        <v>20</v>
      </c>
      <c r="X146" s="3" t="s">
        <v>20</v>
      </c>
      <c r="Y146" s="3" t="s">
        <v>20</v>
      </c>
    </row>
    <row r="147" spans="1:25" x14ac:dyDescent="0.45">
      <c r="A147" t="s">
        <v>23</v>
      </c>
      <c r="B147" t="s">
        <v>400</v>
      </c>
      <c r="C147" t="s">
        <v>56</v>
      </c>
      <c r="D147" t="s">
        <v>469</v>
      </c>
      <c r="E147" s="10" t="s">
        <v>1818</v>
      </c>
      <c r="F147" t="s">
        <v>1823</v>
      </c>
      <c r="H147" t="s">
        <v>434</v>
      </c>
      <c r="I147" s="3" t="s">
        <v>20</v>
      </c>
      <c r="J147" s="3">
        <v>10.628259853181373</v>
      </c>
      <c r="K147" s="3">
        <v>76.758575045691074</v>
      </c>
      <c r="L147" s="3">
        <v>1.1755205139259106</v>
      </c>
      <c r="M147" s="3" t="s">
        <v>20</v>
      </c>
      <c r="N147" s="3">
        <v>3.285151731941879</v>
      </c>
      <c r="O147" s="3">
        <v>1.9721542506360314</v>
      </c>
      <c r="P147" s="3" t="s">
        <v>20</v>
      </c>
      <c r="Q147" s="3" t="s">
        <v>20</v>
      </c>
      <c r="R147" s="3" t="s">
        <v>20</v>
      </c>
      <c r="S147" s="3">
        <v>3.4585562227902824</v>
      </c>
      <c r="T147" s="3" t="s">
        <v>20</v>
      </c>
      <c r="U147" s="3" t="s">
        <v>20</v>
      </c>
      <c r="V147" s="3" t="s">
        <v>20</v>
      </c>
      <c r="W147" s="3" t="s">
        <v>20</v>
      </c>
      <c r="X147" s="3" t="s">
        <v>20</v>
      </c>
      <c r="Y147" s="3" t="s">
        <v>20</v>
      </c>
    </row>
    <row r="148" spans="1:25" x14ac:dyDescent="0.45">
      <c r="A148" t="s">
        <v>23</v>
      </c>
      <c r="B148" t="s">
        <v>400</v>
      </c>
      <c r="C148" t="s">
        <v>56</v>
      </c>
      <c r="D148" t="s">
        <v>469</v>
      </c>
      <c r="E148" s="10" t="s">
        <v>1818</v>
      </c>
      <c r="F148" t="s">
        <v>1823</v>
      </c>
      <c r="H148" t="s">
        <v>435</v>
      </c>
      <c r="I148" s="3" t="s">
        <v>20</v>
      </c>
      <c r="J148" s="3">
        <v>13.216343673636699</v>
      </c>
      <c r="K148" s="3">
        <v>76.630997939638448</v>
      </c>
      <c r="L148" s="3">
        <v>1.3682336286285555</v>
      </c>
      <c r="M148" s="3" t="s">
        <v>20</v>
      </c>
      <c r="N148" s="3" t="s">
        <v>20</v>
      </c>
      <c r="O148" s="3">
        <v>2.3993662183196407</v>
      </c>
      <c r="P148" s="3" t="s">
        <v>20</v>
      </c>
      <c r="Q148" s="3" t="s">
        <v>20</v>
      </c>
      <c r="R148" s="3" t="s">
        <v>20</v>
      </c>
      <c r="S148" s="3">
        <v>2.2704746446082549</v>
      </c>
      <c r="T148" s="3" t="s">
        <v>20</v>
      </c>
      <c r="U148" s="3">
        <v>3.7395847676652041</v>
      </c>
      <c r="V148" s="3">
        <v>0.37499912750319342</v>
      </c>
      <c r="W148" s="3" t="s">
        <v>20</v>
      </c>
      <c r="X148" s="3" t="s">
        <v>20</v>
      </c>
      <c r="Y148" s="3" t="s">
        <v>20</v>
      </c>
    </row>
    <row r="149" spans="1:25" x14ac:dyDescent="0.45">
      <c r="A149" t="s">
        <v>23</v>
      </c>
      <c r="B149" t="s">
        <v>401</v>
      </c>
      <c r="C149" t="s">
        <v>56</v>
      </c>
      <c r="D149" t="s">
        <v>469</v>
      </c>
      <c r="E149" s="10" t="s">
        <v>1818</v>
      </c>
      <c r="F149" t="s">
        <v>1823</v>
      </c>
      <c r="H149" t="s">
        <v>434</v>
      </c>
      <c r="I149" s="3" t="s">
        <v>20</v>
      </c>
      <c r="J149" s="3">
        <v>13.470000000000002</v>
      </c>
      <c r="K149" s="3">
        <v>81.52000000000001</v>
      </c>
      <c r="L149" s="3">
        <v>0.57999999999999996</v>
      </c>
      <c r="M149" s="3" t="s">
        <v>20</v>
      </c>
      <c r="N149" s="3" t="s">
        <v>20</v>
      </c>
      <c r="O149" s="3">
        <v>2.2999999999999998</v>
      </c>
      <c r="P149" s="3" t="s">
        <v>20</v>
      </c>
      <c r="Q149" s="3" t="s">
        <v>20</v>
      </c>
      <c r="R149" s="3" t="s">
        <v>20</v>
      </c>
      <c r="S149" s="3">
        <v>2.1300000000000003</v>
      </c>
      <c r="T149" s="3" t="s">
        <v>20</v>
      </c>
      <c r="U149" s="3" t="s">
        <v>20</v>
      </c>
      <c r="V149" s="3" t="s">
        <v>20</v>
      </c>
      <c r="W149" s="3" t="s">
        <v>20</v>
      </c>
      <c r="X149" s="3" t="s">
        <v>20</v>
      </c>
      <c r="Y149" s="3" t="s">
        <v>20</v>
      </c>
    </row>
    <row r="150" spans="1:25" x14ac:dyDescent="0.45">
      <c r="A150" t="s">
        <v>23</v>
      </c>
      <c r="B150" t="s">
        <v>401</v>
      </c>
      <c r="C150" t="s">
        <v>56</v>
      </c>
      <c r="D150" t="s">
        <v>469</v>
      </c>
      <c r="E150" s="10" t="s">
        <v>1818</v>
      </c>
      <c r="F150" t="s">
        <v>1823</v>
      </c>
      <c r="H150" t="s">
        <v>435</v>
      </c>
      <c r="I150" s="3" t="s">
        <v>20</v>
      </c>
      <c r="J150" s="3">
        <v>11.664656024853311</v>
      </c>
      <c r="K150" s="3">
        <v>79.492103632411556</v>
      </c>
      <c r="L150" s="3" t="s">
        <v>20</v>
      </c>
      <c r="M150" s="3" t="s">
        <v>20</v>
      </c>
      <c r="N150" s="3" t="s">
        <v>20</v>
      </c>
      <c r="O150" s="3">
        <v>2.2992355121206187</v>
      </c>
      <c r="P150" s="3" t="s">
        <v>20</v>
      </c>
      <c r="Q150" s="3" t="s">
        <v>20</v>
      </c>
      <c r="R150" s="3" t="s">
        <v>20</v>
      </c>
      <c r="S150" s="3">
        <v>1.9424575878260402</v>
      </c>
      <c r="T150" s="3" t="s">
        <v>20</v>
      </c>
      <c r="U150" s="3">
        <v>4.601547242788488</v>
      </c>
      <c r="V150" s="3" t="s">
        <v>20</v>
      </c>
      <c r="W150" s="3" t="s">
        <v>20</v>
      </c>
      <c r="X150" s="3" t="s">
        <v>20</v>
      </c>
      <c r="Y150" s="3" t="s">
        <v>20</v>
      </c>
    </row>
    <row r="151" spans="1:25" x14ac:dyDescent="0.45">
      <c r="A151" t="s">
        <v>23</v>
      </c>
      <c r="B151" t="s">
        <v>402</v>
      </c>
      <c r="C151" t="s">
        <v>56</v>
      </c>
      <c r="D151" t="s">
        <v>469</v>
      </c>
      <c r="E151" s="10" t="s">
        <v>1818</v>
      </c>
      <c r="F151" t="s">
        <v>1823</v>
      </c>
      <c r="H151" t="s">
        <v>434</v>
      </c>
      <c r="I151" s="3" t="s">
        <v>20</v>
      </c>
      <c r="J151" s="3">
        <v>14.220000000000002</v>
      </c>
      <c r="K151" s="3">
        <v>80.52000000000001</v>
      </c>
      <c r="L151" s="3">
        <v>0.67</v>
      </c>
      <c r="M151" s="3" t="s">
        <v>20</v>
      </c>
      <c r="N151" s="3" t="s">
        <v>20</v>
      </c>
      <c r="O151" s="3">
        <v>2.1</v>
      </c>
      <c r="P151" s="3" t="s">
        <v>20</v>
      </c>
      <c r="Q151" s="3" t="s">
        <v>20</v>
      </c>
      <c r="R151" s="3" t="s">
        <v>20</v>
      </c>
      <c r="S151" s="3">
        <v>2.4900000000000007</v>
      </c>
      <c r="T151" s="3" t="s">
        <v>20</v>
      </c>
      <c r="U151" s="3" t="s">
        <v>20</v>
      </c>
      <c r="V151" s="3" t="s">
        <v>20</v>
      </c>
      <c r="W151" s="3" t="s">
        <v>20</v>
      </c>
      <c r="X151" s="3" t="s">
        <v>20</v>
      </c>
      <c r="Y151" s="3" t="s">
        <v>20</v>
      </c>
    </row>
    <row r="152" spans="1:25" x14ac:dyDescent="0.45">
      <c r="A152" t="s">
        <v>23</v>
      </c>
      <c r="B152" t="s">
        <v>402</v>
      </c>
      <c r="C152" t="s">
        <v>56</v>
      </c>
      <c r="D152" t="s">
        <v>469</v>
      </c>
      <c r="E152" s="10" t="s">
        <v>1818</v>
      </c>
      <c r="F152" t="s">
        <v>1823</v>
      </c>
      <c r="H152" t="s">
        <v>435</v>
      </c>
      <c r="I152" s="3" t="s">
        <v>20</v>
      </c>
      <c r="J152" s="3">
        <v>11.528535498298702</v>
      </c>
      <c r="K152" s="3">
        <v>77.891769001369781</v>
      </c>
      <c r="L152" s="3" t="s">
        <v>20</v>
      </c>
      <c r="M152" s="3" t="s">
        <v>20</v>
      </c>
      <c r="N152" s="3" t="s">
        <v>20</v>
      </c>
      <c r="O152" s="3">
        <v>2.2839551458893652</v>
      </c>
      <c r="P152" s="3" t="s">
        <v>20</v>
      </c>
      <c r="Q152" s="3" t="s">
        <v>20</v>
      </c>
      <c r="R152" s="3" t="s">
        <v>20</v>
      </c>
      <c r="S152" s="3">
        <v>2.6695579627278296</v>
      </c>
      <c r="T152" s="3" t="s">
        <v>20</v>
      </c>
      <c r="U152" s="3">
        <v>5.2922899013390694</v>
      </c>
      <c r="V152" s="3">
        <v>0.33389249037525487</v>
      </c>
      <c r="W152" s="3" t="s">
        <v>20</v>
      </c>
      <c r="X152" s="3" t="s">
        <v>20</v>
      </c>
      <c r="Y152" s="3" t="s">
        <v>20</v>
      </c>
    </row>
    <row r="153" spans="1:25" x14ac:dyDescent="0.45">
      <c r="A153" t="s">
        <v>23</v>
      </c>
      <c r="B153" t="s">
        <v>403</v>
      </c>
      <c r="C153" t="s">
        <v>56</v>
      </c>
      <c r="D153" t="s">
        <v>469</v>
      </c>
      <c r="E153" s="10" t="s">
        <v>1818</v>
      </c>
      <c r="F153" t="s">
        <v>1823</v>
      </c>
      <c r="H153" t="s">
        <v>434</v>
      </c>
      <c r="I153" s="3" t="s">
        <v>20</v>
      </c>
      <c r="J153" s="3">
        <v>14.041404140414041</v>
      </c>
      <c r="K153" s="3">
        <v>80.478047804780488</v>
      </c>
      <c r="L153" s="3">
        <v>0.81008100810081007</v>
      </c>
      <c r="M153" s="3" t="s">
        <v>20</v>
      </c>
      <c r="N153" s="3" t="s">
        <v>20</v>
      </c>
      <c r="O153" s="3">
        <v>2.5502550255025502</v>
      </c>
      <c r="P153" s="3" t="s">
        <v>20</v>
      </c>
      <c r="Q153" s="3" t="s">
        <v>20</v>
      </c>
      <c r="R153" s="3" t="s">
        <v>20</v>
      </c>
      <c r="S153" s="3">
        <v>2.1202120212021205</v>
      </c>
      <c r="T153" s="3" t="s">
        <v>20</v>
      </c>
      <c r="U153" s="3" t="s">
        <v>20</v>
      </c>
      <c r="V153" s="3" t="s">
        <v>20</v>
      </c>
      <c r="W153" s="3" t="s">
        <v>20</v>
      </c>
      <c r="X153" s="3" t="s">
        <v>20</v>
      </c>
      <c r="Y153" s="3" t="s">
        <v>20</v>
      </c>
    </row>
    <row r="154" spans="1:25" x14ac:dyDescent="0.45">
      <c r="A154" t="s">
        <v>23</v>
      </c>
      <c r="B154" t="s">
        <v>403</v>
      </c>
      <c r="C154" t="s">
        <v>56</v>
      </c>
      <c r="D154" t="s">
        <v>469</v>
      </c>
      <c r="E154" s="10" t="s">
        <v>1818</v>
      </c>
      <c r="F154" t="s">
        <v>1823</v>
      </c>
      <c r="H154" t="s">
        <v>435</v>
      </c>
      <c r="I154" s="3" t="s">
        <v>20</v>
      </c>
      <c r="J154" s="3">
        <v>10.518947912361385</v>
      </c>
      <c r="K154" s="3">
        <v>82.378503063663501</v>
      </c>
      <c r="L154" s="3">
        <v>0.52793962060147104</v>
      </c>
      <c r="M154" s="3" t="s">
        <v>20</v>
      </c>
      <c r="N154" s="3" t="s">
        <v>20</v>
      </c>
      <c r="O154" s="3">
        <v>2.1914474817419554</v>
      </c>
      <c r="P154" s="3" t="s">
        <v>20</v>
      </c>
      <c r="Q154" s="3" t="s">
        <v>20</v>
      </c>
      <c r="R154" s="3" t="s">
        <v>20</v>
      </c>
      <c r="S154" s="3">
        <v>2.5400868538372658</v>
      </c>
      <c r="T154" s="3" t="s">
        <v>20</v>
      </c>
      <c r="U154" s="3">
        <v>1.4259549541196559</v>
      </c>
      <c r="V154" s="3">
        <v>0.41712011367476376</v>
      </c>
      <c r="W154" s="3" t="s">
        <v>20</v>
      </c>
      <c r="X154" s="3" t="s">
        <v>20</v>
      </c>
      <c r="Y154" s="3" t="s">
        <v>20</v>
      </c>
    </row>
    <row r="155" spans="1:25" x14ac:dyDescent="0.45">
      <c r="A155" t="s">
        <v>23</v>
      </c>
      <c r="B155" t="s">
        <v>404</v>
      </c>
      <c r="C155" t="s">
        <v>56</v>
      </c>
      <c r="D155" t="s">
        <v>469</v>
      </c>
      <c r="E155" s="10" t="s">
        <v>1818</v>
      </c>
      <c r="F155" t="s">
        <v>1823</v>
      </c>
      <c r="H155" t="s">
        <v>434</v>
      </c>
      <c r="I155" s="3" t="s">
        <v>20</v>
      </c>
      <c r="J155" s="3">
        <v>11.516194748646347</v>
      </c>
      <c r="K155" s="3">
        <v>78.189413542795805</v>
      </c>
      <c r="L155" s="3">
        <v>0.49647162483597945</v>
      </c>
      <c r="M155" s="3">
        <v>4.424344850203024</v>
      </c>
      <c r="N155" s="3" t="s">
        <v>20</v>
      </c>
      <c r="O155" s="3">
        <v>1.917743335150744</v>
      </c>
      <c r="P155" s="3" t="s">
        <v>20</v>
      </c>
      <c r="Q155" s="3" t="s">
        <v>20</v>
      </c>
      <c r="R155" s="3" t="s">
        <v>20</v>
      </c>
      <c r="S155" s="3">
        <v>3.4558318983680922</v>
      </c>
      <c r="T155" s="3" t="s">
        <v>20</v>
      </c>
      <c r="U155" s="3" t="s">
        <v>20</v>
      </c>
      <c r="V155" s="3" t="s">
        <v>20</v>
      </c>
      <c r="W155" s="3" t="s">
        <v>20</v>
      </c>
      <c r="X155" s="3" t="s">
        <v>20</v>
      </c>
      <c r="Y155" s="3" t="s">
        <v>20</v>
      </c>
    </row>
    <row r="156" spans="1:25" x14ac:dyDescent="0.45">
      <c r="A156" t="s">
        <v>23</v>
      </c>
      <c r="B156" t="s">
        <v>404</v>
      </c>
      <c r="C156" t="s">
        <v>56</v>
      </c>
      <c r="D156" t="s">
        <v>469</v>
      </c>
      <c r="E156" s="10" t="s">
        <v>1818</v>
      </c>
      <c r="F156" t="s">
        <v>1823</v>
      </c>
      <c r="H156" t="s">
        <v>435</v>
      </c>
      <c r="I156" s="3" t="s">
        <v>20</v>
      </c>
      <c r="J156" s="3">
        <v>13.085796070240271</v>
      </c>
      <c r="K156" s="3">
        <v>77.939794472900758</v>
      </c>
      <c r="L156" s="3" t="s">
        <v>20</v>
      </c>
      <c r="M156" s="3" t="s">
        <v>20</v>
      </c>
      <c r="N156" s="3" t="s">
        <v>20</v>
      </c>
      <c r="O156" s="3">
        <v>2.4684569859771424</v>
      </c>
      <c r="P156" s="3" t="s">
        <v>20</v>
      </c>
      <c r="Q156" s="3" t="s">
        <v>20</v>
      </c>
      <c r="R156" s="3" t="s">
        <v>20</v>
      </c>
      <c r="S156" s="3">
        <v>2.2900143122920475</v>
      </c>
      <c r="T156" s="3" t="s">
        <v>20</v>
      </c>
      <c r="U156" s="3">
        <v>3.8008130879215205</v>
      </c>
      <c r="V156" s="3">
        <v>0.41512507066825555</v>
      </c>
      <c r="W156" s="3" t="s">
        <v>20</v>
      </c>
      <c r="X156" s="3" t="s">
        <v>20</v>
      </c>
      <c r="Y156" s="3" t="s">
        <v>20</v>
      </c>
    </row>
    <row r="157" spans="1:25" x14ac:dyDescent="0.45">
      <c r="A157" t="s">
        <v>23</v>
      </c>
      <c r="B157" t="s">
        <v>405</v>
      </c>
      <c r="C157" t="s">
        <v>56</v>
      </c>
      <c r="D157" t="s">
        <v>469</v>
      </c>
      <c r="E157" s="10" t="s">
        <v>1818</v>
      </c>
      <c r="F157" t="s">
        <v>1823</v>
      </c>
      <c r="H157" t="s">
        <v>434</v>
      </c>
      <c r="I157" s="3" t="s">
        <v>20</v>
      </c>
      <c r="J157" s="3">
        <v>14.188581141885813</v>
      </c>
      <c r="K157" s="3">
        <v>79.312068793120687</v>
      </c>
      <c r="L157" s="3">
        <v>1.7298270172982704</v>
      </c>
      <c r="M157" s="3" t="s">
        <v>20</v>
      </c>
      <c r="N157" s="3" t="s">
        <v>20</v>
      </c>
      <c r="O157" s="3">
        <v>2.3897610238976106</v>
      </c>
      <c r="P157" s="3" t="s">
        <v>20</v>
      </c>
      <c r="Q157" s="3" t="s">
        <v>20</v>
      </c>
      <c r="R157" s="3" t="s">
        <v>20</v>
      </c>
      <c r="S157" s="3">
        <v>2.3797620237976203</v>
      </c>
      <c r="T157" s="3" t="s">
        <v>20</v>
      </c>
      <c r="U157" s="3" t="s">
        <v>20</v>
      </c>
      <c r="V157" s="3" t="s">
        <v>20</v>
      </c>
      <c r="W157" s="3" t="s">
        <v>20</v>
      </c>
      <c r="X157" s="3" t="s">
        <v>20</v>
      </c>
      <c r="Y157" s="3" t="s">
        <v>20</v>
      </c>
    </row>
    <row r="158" spans="1:25" x14ac:dyDescent="0.45">
      <c r="A158" t="s">
        <v>23</v>
      </c>
      <c r="B158" t="s">
        <v>405</v>
      </c>
      <c r="C158" t="s">
        <v>56</v>
      </c>
      <c r="D158" t="s">
        <v>469</v>
      </c>
      <c r="E158" s="10" t="s">
        <v>1818</v>
      </c>
      <c r="F158" t="s">
        <v>1823</v>
      </c>
      <c r="H158" t="s">
        <v>435</v>
      </c>
      <c r="I158" s="3" t="s">
        <v>20</v>
      </c>
      <c r="J158" s="3">
        <v>10.406752114650047</v>
      </c>
      <c r="K158" s="3">
        <v>75.253393026965142</v>
      </c>
      <c r="L158" s="3">
        <v>3.1487603924440677</v>
      </c>
      <c r="M158" s="3" t="s">
        <v>20</v>
      </c>
      <c r="N158" s="3" t="s">
        <v>20</v>
      </c>
      <c r="O158" s="3">
        <v>2.109075357203102</v>
      </c>
      <c r="P158" s="3">
        <v>1.2476220422891589</v>
      </c>
      <c r="Q158" s="3" t="s">
        <v>20</v>
      </c>
      <c r="R158" s="3" t="s">
        <v>20</v>
      </c>
      <c r="S158" s="3">
        <v>3.1091533434825069</v>
      </c>
      <c r="T158" s="3" t="s">
        <v>20</v>
      </c>
      <c r="U158" s="3">
        <v>3.8825997956038623</v>
      </c>
      <c r="V158" s="3">
        <v>0.84264392736209781</v>
      </c>
      <c r="W158" s="3" t="s">
        <v>20</v>
      </c>
      <c r="X158" s="3" t="s">
        <v>20</v>
      </c>
      <c r="Y158" s="3" t="s">
        <v>20</v>
      </c>
    </row>
    <row r="159" spans="1:25" x14ac:dyDescent="0.45">
      <c r="A159" t="s">
        <v>23</v>
      </c>
      <c r="B159" t="s">
        <v>392</v>
      </c>
      <c r="C159" t="s">
        <v>56</v>
      </c>
      <c r="D159" t="s">
        <v>517</v>
      </c>
      <c r="E159" s="10" t="s">
        <v>1818</v>
      </c>
      <c r="F159" t="s">
        <v>1823</v>
      </c>
      <c r="H159" t="s">
        <v>434</v>
      </c>
      <c r="I159" s="3" t="s">
        <v>20</v>
      </c>
      <c r="J159" s="3">
        <v>14.778522147785223</v>
      </c>
      <c r="K159" s="3">
        <v>78.712128787121301</v>
      </c>
      <c r="L159" s="3">
        <v>2.3197680231976801</v>
      </c>
      <c r="M159" s="3" t="s">
        <v>20</v>
      </c>
      <c r="N159" s="3" t="s">
        <v>20</v>
      </c>
      <c r="O159" s="3">
        <v>2.1997800219978005</v>
      </c>
      <c r="P159" s="3" t="s">
        <v>20</v>
      </c>
      <c r="Q159" s="3" t="s">
        <v>20</v>
      </c>
      <c r="R159" s="3" t="s">
        <v>20</v>
      </c>
      <c r="S159" s="3">
        <v>1.9898010198980103</v>
      </c>
      <c r="T159" s="3" t="s">
        <v>20</v>
      </c>
      <c r="U159" s="3" t="s">
        <v>20</v>
      </c>
      <c r="V159" s="3" t="s">
        <v>20</v>
      </c>
      <c r="W159" s="3" t="s">
        <v>20</v>
      </c>
      <c r="X159" s="3" t="s">
        <v>20</v>
      </c>
      <c r="Y159" s="3" t="s">
        <v>20</v>
      </c>
    </row>
    <row r="160" spans="1:25" x14ac:dyDescent="0.45">
      <c r="A160" t="s">
        <v>23</v>
      </c>
      <c r="B160" t="s">
        <v>392</v>
      </c>
      <c r="C160" t="s">
        <v>56</v>
      </c>
      <c r="D160" t="s">
        <v>517</v>
      </c>
      <c r="E160" s="10" t="s">
        <v>1818</v>
      </c>
      <c r="F160" t="s">
        <v>1823</v>
      </c>
      <c r="H160" t="s">
        <v>435</v>
      </c>
      <c r="I160" s="3" t="s">
        <v>20</v>
      </c>
      <c r="J160" s="3">
        <v>11.038626766343489</v>
      </c>
      <c r="K160" s="3">
        <v>78.783747485596678</v>
      </c>
      <c r="L160" s="3" t="s">
        <v>20</v>
      </c>
      <c r="M160" s="3" t="s">
        <v>20</v>
      </c>
      <c r="N160" s="3" t="s">
        <v>20</v>
      </c>
      <c r="O160" s="3">
        <v>2.3244420162103223</v>
      </c>
      <c r="P160" s="3" t="s">
        <v>20</v>
      </c>
      <c r="Q160" s="3" t="s">
        <v>20</v>
      </c>
      <c r="R160" s="3" t="s">
        <v>20</v>
      </c>
      <c r="S160" s="3">
        <v>2.4728106555428964</v>
      </c>
      <c r="T160" s="3" t="s">
        <v>20</v>
      </c>
      <c r="U160" s="3">
        <v>4.9127349076155955</v>
      </c>
      <c r="V160" s="3">
        <v>0.46763816869102814</v>
      </c>
      <c r="W160" s="3" t="s">
        <v>20</v>
      </c>
      <c r="X160" s="3" t="s">
        <v>20</v>
      </c>
      <c r="Y160" s="3" t="s">
        <v>20</v>
      </c>
    </row>
    <row r="161" spans="1:25" x14ac:dyDescent="0.45">
      <c r="A161" t="s">
        <v>23</v>
      </c>
      <c r="B161" t="s">
        <v>191</v>
      </c>
      <c r="C161" t="s">
        <v>951</v>
      </c>
      <c r="D161" t="s">
        <v>466</v>
      </c>
      <c r="E161" s="10" t="s">
        <v>1818</v>
      </c>
      <c r="F161" t="s">
        <v>524</v>
      </c>
      <c r="H161" t="s">
        <v>434</v>
      </c>
      <c r="I161" s="3" t="s">
        <v>20</v>
      </c>
      <c r="J161" s="3">
        <v>9.3682847379971879</v>
      </c>
      <c r="K161" s="3">
        <v>80.777861298679895</v>
      </c>
      <c r="L161" s="3">
        <v>1.0431282051852648</v>
      </c>
      <c r="M161" s="3">
        <v>1.0915770397666698</v>
      </c>
      <c r="N161" s="3" t="s">
        <v>20</v>
      </c>
      <c r="O161" s="3">
        <v>2.5233768011148312</v>
      </c>
      <c r="P161" s="3">
        <v>1.0331936508501671</v>
      </c>
      <c r="Q161" s="3" t="s">
        <v>20</v>
      </c>
      <c r="R161" s="3" t="s">
        <v>20</v>
      </c>
      <c r="S161" s="3">
        <v>4.1625782664059621</v>
      </c>
      <c r="T161" s="3" t="s">
        <v>20</v>
      </c>
      <c r="U161" s="3" t="s">
        <v>20</v>
      </c>
      <c r="V161" s="3" t="s">
        <v>20</v>
      </c>
      <c r="W161" s="3" t="s">
        <v>20</v>
      </c>
      <c r="X161" s="3" t="s">
        <v>20</v>
      </c>
      <c r="Y161" s="3" t="s">
        <v>20</v>
      </c>
    </row>
    <row r="162" spans="1:25" x14ac:dyDescent="0.45">
      <c r="A162" t="s">
        <v>23</v>
      </c>
      <c r="B162" t="s">
        <v>191</v>
      </c>
      <c r="C162" t="s">
        <v>951</v>
      </c>
      <c r="D162" t="s">
        <v>466</v>
      </c>
      <c r="E162" s="10" t="s">
        <v>1818</v>
      </c>
      <c r="F162" t="s">
        <v>524</v>
      </c>
      <c r="H162" t="s">
        <v>435</v>
      </c>
      <c r="I162" s="3" t="s">
        <v>20</v>
      </c>
      <c r="J162" s="3">
        <v>1.9572310734562355</v>
      </c>
      <c r="K162" s="3">
        <v>41.890587452779734</v>
      </c>
      <c r="L162" s="3">
        <v>8.1697356747750334</v>
      </c>
      <c r="M162" s="3" t="s">
        <v>20</v>
      </c>
      <c r="N162" s="3" t="s">
        <v>20</v>
      </c>
      <c r="O162" s="3">
        <v>1.0029592067959814</v>
      </c>
      <c r="P162" s="3">
        <v>4.4987102285411984</v>
      </c>
      <c r="Q162" s="3" t="s">
        <v>20</v>
      </c>
      <c r="R162" s="3" t="s">
        <v>20</v>
      </c>
      <c r="S162" s="3">
        <v>21.724291168561503</v>
      </c>
      <c r="T162" s="3">
        <v>1.0970426228742607</v>
      </c>
      <c r="U162" s="3">
        <v>8.7151429439370816</v>
      </c>
      <c r="V162" s="3">
        <v>0.8023556804751526</v>
      </c>
      <c r="W162" s="3">
        <v>1.6195123123515667</v>
      </c>
      <c r="X162" s="3">
        <v>0.44574720514462374</v>
      </c>
      <c r="Y162" s="3">
        <v>8.0766844303076315</v>
      </c>
    </row>
    <row r="163" spans="1:25" x14ac:dyDescent="0.45">
      <c r="A163" t="s">
        <v>23</v>
      </c>
      <c r="B163" t="s">
        <v>192</v>
      </c>
      <c r="C163" t="s">
        <v>951</v>
      </c>
      <c r="D163" t="s">
        <v>466</v>
      </c>
      <c r="E163" s="10" t="s">
        <v>1818</v>
      </c>
      <c r="F163" t="s">
        <v>524</v>
      </c>
      <c r="H163" t="s">
        <v>434</v>
      </c>
      <c r="I163" s="3" t="s">
        <v>20</v>
      </c>
      <c r="J163" s="3">
        <v>9.8785710646954925</v>
      </c>
      <c r="K163" s="3">
        <v>84.707747024392916</v>
      </c>
      <c r="L163" s="3">
        <v>0.74989152819044724</v>
      </c>
      <c r="M163" s="3" t="s">
        <v>20</v>
      </c>
      <c r="N163" s="3" t="s">
        <v>20</v>
      </c>
      <c r="O163" s="3">
        <v>1.8397338824938971</v>
      </c>
      <c r="P163" s="3" t="s">
        <v>20</v>
      </c>
      <c r="Q163" s="3" t="s">
        <v>20</v>
      </c>
      <c r="R163" s="3" t="s">
        <v>20</v>
      </c>
      <c r="S163" s="3">
        <v>2.5896254106843446</v>
      </c>
      <c r="T163" s="3" t="s">
        <v>20</v>
      </c>
      <c r="U163" s="3" t="s">
        <v>20</v>
      </c>
      <c r="V163" s="3" t="s">
        <v>20</v>
      </c>
      <c r="W163" s="3" t="s">
        <v>20</v>
      </c>
      <c r="X163" s="3">
        <v>0.23443108954289762</v>
      </c>
      <c r="Y163" s="3" t="s">
        <v>20</v>
      </c>
    </row>
    <row r="164" spans="1:25" x14ac:dyDescent="0.45">
      <c r="A164" t="s">
        <v>23</v>
      </c>
      <c r="B164" t="s">
        <v>192</v>
      </c>
      <c r="C164" t="s">
        <v>951</v>
      </c>
      <c r="D164" t="s">
        <v>466</v>
      </c>
      <c r="E164" s="10" t="s">
        <v>1818</v>
      </c>
      <c r="F164" t="s">
        <v>524</v>
      </c>
      <c r="H164" t="s">
        <v>435</v>
      </c>
      <c r="I164" s="3">
        <v>2.239824090162394</v>
      </c>
      <c r="J164" s="3">
        <v>5.9563463636619423</v>
      </c>
      <c r="K164" s="3">
        <v>64.608023202516151</v>
      </c>
      <c r="L164" s="3">
        <v>7.988045206508362</v>
      </c>
      <c r="M164" s="3">
        <v>0.89096634445277478</v>
      </c>
      <c r="N164" s="3" t="s">
        <v>20</v>
      </c>
      <c r="O164" s="3">
        <v>1.8433950476557759</v>
      </c>
      <c r="P164" s="3">
        <v>2.1902704598490672</v>
      </c>
      <c r="Q164" s="3" t="s">
        <v>20</v>
      </c>
      <c r="R164" s="3" t="s">
        <v>20</v>
      </c>
      <c r="S164" s="3">
        <v>12.3388539480185</v>
      </c>
      <c r="T164" s="3" t="s">
        <v>20</v>
      </c>
      <c r="U164" s="3">
        <v>1.5791195907591637</v>
      </c>
      <c r="V164" s="3" t="s">
        <v>20</v>
      </c>
      <c r="W164" s="3" t="s">
        <v>20</v>
      </c>
      <c r="X164" s="3">
        <v>0.36515574641587767</v>
      </c>
      <c r="Y164" s="3" t="s">
        <v>20</v>
      </c>
    </row>
    <row r="165" spans="1:25" x14ac:dyDescent="0.45">
      <c r="A165" t="s">
        <v>23</v>
      </c>
      <c r="B165" t="s">
        <v>181</v>
      </c>
      <c r="C165" t="s">
        <v>951</v>
      </c>
      <c r="D165" t="s">
        <v>459</v>
      </c>
      <c r="E165" s="10" t="s">
        <v>1818</v>
      </c>
      <c r="F165" t="s">
        <v>521</v>
      </c>
      <c r="H165" t="s">
        <v>434</v>
      </c>
      <c r="I165" s="3" t="s">
        <v>20</v>
      </c>
      <c r="J165" s="3">
        <v>8.4173523218271704</v>
      </c>
      <c r="K165" s="3">
        <v>74.466576538349855</v>
      </c>
      <c r="L165" s="3">
        <v>5.4382893860736106</v>
      </c>
      <c r="M165" s="3" t="s">
        <v>20</v>
      </c>
      <c r="N165" s="3" t="s">
        <v>20</v>
      </c>
      <c r="O165" s="3">
        <v>3.2389811784703122</v>
      </c>
      <c r="P165" s="3">
        <v>3.4189245772742187</v>
      </c>
      <c r="Q165" s="3" t="s">
        <v>20</v>
      </c>
      <c r="R165" s="3" t="s">
        <v>20</v>
      </c>
      <c r="S165" s="3">
        <v>4.7185157908579862</v>
      </c>
      <c r="T165" s="3" t="s">
        <v>20</v>
      </c>
      <c r="U165" s="3" t="s">
        <v>20</v>
      </c>
      <c r="V165" s="3" t="s">
        <v>20</v>
      </c>
      <c r="W165" s="3" t="s">
        <v>20</v>
      </c>
      <c r="X165" s="3">
        <v>0.30136020714684197</v>
      </c>
      <c r="Y165" s="3" t="s">
        <v>20</v>
      </c>
    </row>
    <row r="166" spans="1:25" x14ac:dyDescent="0.45">
      <c r="A166" t="s">
        <v>23</v>
      </c>
      <c r="B166" t="s">
        <v>181</v>
      </c>
      <c r="C166" t="s">
        <v>951</v>
      </c>
      <c r="D166" t="s">
        <v>459</v>
      </c>
      <c r="E166" s="10" t="s">
        <v>1818</v>
      </c>
      <c r="F166" t="s">
        <v>521</v>
      </c>
      <c r="H166" t="s">
        <v>435</v>
      </c>
      <c r="I166" s="3" t="s">
        <v>20</v>
      </c>
      <c r="J166" s="3">
        <v>11.12886832414333</v>
      </c>
      <c r="K166" s="3">
        <v>74.774876197544643</v>
      </c>
      <c r="L166" s="3">
        <v>2.5911102877800261</v>
      </c>
      <c r="M166" s="3" t="s">
        <v>20</v>
      </c>
      <c r="N166" s="3" t="s">
        <v>20</v>
      </c>
      <c r="O166" s="3">
        <v>1.9755974991119738</v>
      </c>
      <c r="P166" s="3">
        <v>1.7472621097673737</v>
      </c>
      <c r="Q166" s="3" t="s">
        <v>20</v>
      </c>
      <c r="R166" s="3" t="s">
        <v>20</v>
      </c>
      <c r="S166" s="3">
        <v>4.2192408900632605</v>
      </c>
      <c r="T166" s="3" t="s">
        <v>20</v>
      </c>
      <c r="U166" s="3">
        <v>3.0400454605832552</v>
      </c>
      <c r="V166" s="3">
        <v>0.52299923100611923</v>
      </c>
      <c r="W166" s="3" t="s">
        <v>20</v>
      </c>
      <c r="X166" s="3" t="s">
        <v>20</v>
      </c>
      <c r="Y166" s="3" t="s">
        <v>20</v>
      </c>
    </row>
    <row r="167" spans="1:25" x14ac:dyDescent="0.45">
      <c r="A167" t="s">
        <v>23</v>
      </c>
      <c r="B167" t="s">
        <v>198</v>
      </c>
      <c r="C167" t="s">
        <v>951</v>
      </c>
      <c r="D167" t="s">
        <v>459</v>
      </c>
      <c r="E167" s="10" t="s">
        <v>1818</v>
      </c>
      <c r="F167" t="s">
        <v>525</v>
      </c>
      <c r="H167" t="s">
        <v>434</v>
      </c>
      <c r="I167" s="3" t="s">
        <v>20</v>
      </c>
      <c r="J167" s="3">
        <v>13.20867913208679</v>
      </c>
      <c r="K167" s="3">
        <v>80.611938806119369</v>
      </c>
      <c r="L167" s="3">
        <v>1.02989701029897</v>
      </c>
      <c r="M167" s="3" t="s">
        <v>20</v>
      </c>
      <c r="N167" s="3" t="s">
        <v>20</v>
      </c>
      <c r="O167" s="3">
        <v>2.24977502249775</v>
      </c>
      <c r="P167" s="3" t="s">
        <v>20</v>
      </c>
      <c r="Q167" s="3" t="s">
        <v>20</v>
      </c>
      <c r="R167" s="3" t="s">
        <v>20</v>
      </c>
      <c r="S167" s="3">
        <v>2.8997100289970996</v>
      </c>
      <c r="T167" s="3" t="s">
        <v>20</v>
      </c>
      <c r="U167" s="3" t="s">
        <v>20</v>
      </c>
      <c r="V167" s="3" t="s">
        <v>20</v>
      </c>
      <c r="W167" s="3" t="s">
        <v>20</v>
      </c>
      <c r="X167" s="3" t="s">
        <v>20</v>
      </c>
      <c r="Y167" s="3" t="s">
        <v>20</v>
      </c>
    </row>
    <row r="168" spans="1:25" x14ac:dyDescent="0.45">
      <c r="A168" t="s">
        <v>23</v>
      </c>
      <c r="B168" t="s">
        <v>198</v>
      </c>
      <c r="C168" t="s">
        <v>951</v>
      </c>
      <c r="D168" t="s">
        <v>459</v>
      </c>
      <c r="E168" s="10" t="s">
        <v>1818</v>
      </c>
      <c r="F168" t="s">
        <v>525</v>
      </c>
      <c r="H168" t="s">
        <v>435</v>
      </c>
      <c r="I168" s="3" t="s">
        <v>20</v>
      </c>
      <c r="J168" s="3">
        <v>10.032264397381029</v>
      </c>
      <c r="K168" s="3">
        <v>72.180703488179617</v>
      </c>
      <c r="L168" s="3">
        <v>4.6638617871108643</v>
      </c>
      <c r="M168" s="3" t="s">
        <v>20</v>
      </c>
      <c r="N168" s="3" t="s">
        <v>20</v>
      </c>
      <c r="O168" s="3">
        <v>1.8456984944736612</v>
      </c>
      <c r="P168" s="3">
        <v>2.1632380204046138</v>
      </c>
      <c r="Q168" s="3" t="s">
        <v>20</v>
      </c>
      <c r="R168" s="3" t="s">
        <v>20</v>
      </c>
      <c r="S168" s="3">
        <v>5.2989408389727695</v>
      </c>
      <c r="T168" s="3" t="s">
        <v>20</v>
      </c>
      <c r="U168" s="3">
        <v>3.5204019542335043</v>
      </c>
      <c r="V168" s="3">
        <v>0.2948910192439273</v>
      </c>
      <c r="W168" s="3" t="s">
        <v>20</v>
      </c>
      <c r="X168" s="3" t="s">
        <v>20</v>
      </c>
      <c r="Y168" s="3" t="s">
        <v>20</v>
      </c>
    </row>
    <row r="169" spans="1:25" x14ac:dyDescent="0.45">
      <c r="A169" t="s">
        <v>23</v>
      </c>
      <c r="B169" t="s">
        <v>208</v>
      </c>
      <c r="C169" t="s">
        <v>951</v>
      </c>
      <c r="D169" t="s">
        <v>459</v>
      </c>
      <c r="E169" s="10" t="s">
        <v>1818</v>
      </c>
      <c r="F169" t="s">
        <v>526</v>
      </c>
      <c r="H169" t="s">
        <v>434</v>
      </c>
      <c r="I169" s="3" t="s">
        <v>20</v>
      </c>
      <c r="J169" s="3">
        <v>11.589999999999998</v>
      </c>
      <c r="K169" s="3">
        <v>71.249999999999986</v>
      </c>
      <c r="L169" s="3">
        <v>5.7799999999999994</v>
      </c>
      <c r="M169" s="3" t="s">
        <v>20</v>
      </c>
      <c r="N169" s="3" t="s">
        <v>20</v>
      </c>
      <c r="O169" s="3">
        <v>2.8399999999999994</v>
      </c>
      <c r="P169" s="3">
        <v>2.76</v>
      </c>
      <c r="Q169" s="3" t="s">
        <v>20</v>
      </c>
      <c r="R169" s="3">
        <v>0.38999999999999996</v>
      </c>
      <c r="S169" s="3">
        <v>5.3899999999999988</v>
      </c>
      <c r="T169" s="3" t="s">
        <v>20</v>
      </c>
      <c r="U169" s="3" t="s">
        <v>20</v>
      </c>
      <c r="V169" s="3" t="s">
        <v>20</v>
      </c>
      <c r="W169" s="3" t="s">
        <v>20</v>
      </c>
      <c r="X169" s="3" t="s">
        <v>20</v>
      </c>
      <c r="Y169" s="3" t="s">
        <v>20</v>
      </c>
    </row>
    <row r="170" spans="1:25" x14ac:dyDescent="0.45">
      <c r="A170" t="s">
        <v>23</v>
      </c>
      <c r="B170" t="s">
        <v>208</v>
      </c>
      <c r="C170" t="s">
        <v>951</v>
      </c>
      <c r="D170" t="s">
        <v>459</v>
      </c>
      <c r="E170" s="10" t="s">
        <v>1818</v>
      </c>
      <c r="F170" t="s">
        <v>526</v>
      </c>
      <c r="H170" t="s">
        <v>435</v>
      </c>
      <c r="I170" s="3" t="s">
        <v>20</v>
      </c>
      <c r="J170" s="3">
        <v>11.371499711485404</v>
      </c>
      <c r="K170" s="3">
        <v>79.064668151060829</v>
      </c>
      <c r="L170" s="3" t="s">
        <v>20</v>
      </c>
      <c r="M170" s="3" t="s">
        <v>20</v>
      </c>
      <c r="N170" s="3" t="s">
        <v>20</v>
      </c>
      <c r="O170" s="3">
        <v>2.0341687965571618</v>
      </c>
      <c r="P170" s="3" t="s">
        <v>20</v>
      </c>
      <c r="Q170" s="3" t="s">
        <v>20</v>
      </c>
      <c r="R170" s="3" t="s">
        <v>20</v>
      </c>
      <c r="S170" s="3">
        <v>3.8004226784458202</v>
      </c>
      <c r="T170" s="3" t="s">
        <v>20</v>
      </c>
      <c r="U170" s="3">
        <v>3.1126712006073052</v>
      </c>
      <c r="V170" s="3">
        <v>0.61656946184347838</v>
      </c>
      <c r="W170" s="3" t="s">
        <v>20</v>
      </c>
      <c r="X170" s="3" t="s">
        <v>20</v>
      </c>
      <c r="Y170" s="3" t="s">
        <v>20</v>
      </c>
    </row>
    <row r="171" spans="1:25" x14ac:dyDescent="0.45">
      <c r="A171" t="s">
        <v>23</v>
      </c>
      <c r="B171" t="s">
        <v>306</v>
      </c>
      <c r="C171" t="s">
        <v>951</v>
      </c>
      <c r="D171" t="s">
        <v>459</v>
      </c>
      <c r="E171" s="10" t="s">
        <v>1818</v>
      </c>
      <c r="F171" t="s">
        <v>1824</v>
      </c>
      <c r="H171" t="s">
        <v>434</v>
      </c>
      <c r="I171" s="3">
        <v>2.08979102089791</v>
      </c>
      <c r="J171" s="3">
        <v>10.4989501049895</v>
      </c>
      <c r="K171" s="3">
        <v>74.462553744625538</v>
      </c>
      <c r="L171" s="3">
        <v>3.63963603639636</v>
      </c>
      <c r="M171" s="3" t="s">
        <v>20</v>
      </c>
      <c r="N171" s="3" t="s">
        <v>20</v>
      </c>
      <c r="O171" s="3">
        <v>3.8096190380961903</v>
      </c>
      <c r="P171" s="3">
        <v>1.7498250174982501</v>
      </c>
      <c r="Q171" s="3" t="s">
        <v>20</v>
      </c>
      <c r="R171" s="3" t="s">
        <v>20</v>
      </c>
      <c r="S171" s="3">
        <v>3.7496250374962501</v>
      </c>
      <c r="T171" s="3" t="s">
        <v>20</v>
      </c>
      <c r="U171" s="3" t="s">
        <v>20</v>
      </c>
      <c r="V171" s="3" t="s">
        <v>20</v>
      </c>
      <c r="W171" s="3" t="s">
        <v>20</v>
      </c>
      <c r="X171" s="3" t="s">
        <v>20</v>
      </c>
      <c r="Y171" s="3" t="s">
        <v>20</v>
      </c>
    </row>
    <row r="172" spans="1:25" x14ac:dyDescent="0.45">
      <c r="A172" t="s">
        <v>23</v>
      </c>
      <c r="B172" t="s">
        <v>306</v>
      </c>
      <c r="C172" t="s">
        <v>951</v>
      </c>
      <c r="D172" t="s">
        <v>459</v>
      </c>
      <c r="E172" s="10" t="s">
        <v>1818</v>
      </c>
      <c r="F172" t="s">
        <v>1824</v>
      </c>
      <c r="H172" t="s">
        <v>435</v>
      </c>
      <c r="I172" s="3" t="s">
        <v>20</v>
      </c>
      <c r="J172" s="3">
        <v>9.2899807278751734</v>
      </c>
      <c r="K172" s="3">
        <v>79.094417463186161</v>
      </c>
      <c r="L172" s="3">
        <v>3.4887266681934666</v>
      </c>
      <c r="M172" s="3" t="s">
        <v>20</v>
      </c>
      <c r="N172" s="3" t="s">
        <v>20</v>
      </c>
      <c r="O172" s="3">
        <v>2.2228172771632657</v>
      </c>
      <c r="P172" s="3">
        <v>1.8340734484217083</v>
      </c>
      <c r="Q172" s="3" t="s">
        <v>20</v>
      </c>
      <c r="R172" s="3" t="s">
        <v>20</v>
      </c>
      <c r="S172" s="3">
        <v>2.432140877254874</v>
      </c>
      <c r="T172" s="3" t="s">
        <v>20</v>
      </c>
      <c r="U172" s="3">
        <v>1.6378435379053542</v>
      </c>
      <c r="V172" s="3" t="s">
        <v>20</v>
      </c>
      <c r="W172" s="3" t="s">
        <v>20</v>
      </c>
      <c r="X172" s="3" t="s">
        <v>20</v>
      </c>
      <c r="Y172" s="3" t="s">
        <v>20</v>
      </c>
    </row>
    <row r="173" spans="1:25" x14ac:dyDescent="0.45">
      <c r="A173" t="s">
        <v>23</v>
      </c>
      <c r="B173" t="s">
        <v>363</v>
      </c>
      <c r="C173" t="s">
        <v>951</v>
      </c>
      <c r="D173" t="s">
        <v>459</v>
      </c>
      <c r="E173" s="10" t="s">
        <v>1818</v>
      </c>
      <c r="F173" t="s">
        <v>1828</v>
      </c>
      <c r="H173" t="s">
        <v>434</v>
      </c>
      <c r="I173" s="3" t="s">
        <v>20</v>
      </c>
      <c r="J173" s="3">
        <v>10.160000000000002</v>
      </c>
      <c r="K173" s="3">
        <v>80.350000000000009</v>
      </c>
      <c r="L173" s="3">
        <v>1.4600000000000002</v>
      </c>
      <c r="M173" s="3" t="s">
        <v>20</v>
      </c>
      <c r="N173" s="3" t="s">
        <v>20</v>
      </c>
      <c r="O173" s="3">
        <v>2.5500000000000003</v>
      </c>
      <c r="P173" s="3">
        <v>1.4500000000000002</v>
      </c>
      <c r="Q173" s="3" t="s">
        <v>20</v>
      </c>
      <c r="R173" s="3" t="s">
        <v>20</v>
      </c>
      <c r="S173" s="3">
        <v>4.03</v>
      </c>
      <c r="T173" s="3" t="s">
        <v>20</v>
      </c>
      <c r="U173" s="3" t="s">
        <v>20</v>
      </c>
      <c r="V173" s="3" t="s">
        <v>20</v>
      </c>
      <c r="W173" s="3" t="s">
        <v>20</v>
      </c>
      <c r="X173" s="3" t="s">
        <v>20</v>
      </c>
      <c r="Y173" s="3" t="s">
        <v>20</v>
      </c>
    </row>
    <row r="174" spans="1:25" x14ac:dyDescent="0.45">
      <c r="A174" t="s">
        <v>23</v>
      </c>
      <c r="B174" t="s">
        <v>363</v>
      </c>
      <c r="C174" t="s">
        <v>951</v>
      </c>
      <c r="D174" t="s">
        <v>459</v>
      </c>
      <c r="E174" s="10" t="s">
        <v>1818</v>
      </c>
      <c r="F174" t="s">
        <v>1828</v>
      </c>
      <c r="H174" t="s">
        <v>435</v>
      </c>
      <c r="I174" s="3" t="s">
        <v>20</v>
      </c>
      <c r="J174" s="3">
        <v>11.491472812481851</v>
      </c>
      <c r="K174" s="3">
        <v>73.333610738740774</v>
      </c>
      <c r="L174" s="3">
        <v>2.3853961652094111</v>
      </c>
      <c r="M174" s="3" t="s">
        <v>20</v>
      </c>
      <c r="N174" s="3" t="s">
        <v>20</v>
      </c>
      <c r="O174" s="3">
        <v>2.1874379772252275</v>
      </c>
      <c r="P174" s="3">
        <v>1.9201944234465798</v>
      </c>
      <c r="Q174" s="3" t="s">
        <v>20</v>
      </c>
      <c r="R174" s="3" t="s">
        <v>20</v>
      </c>
      <c r="S174" s="3">
        <v>3.573145293114512</v>
      </c>
      <c r="T174" s="3" t="s">
        <v>20</v>
      </c>
      <c r="U174" s="3">
        <v>4.6942696132716559</v>
      </c>
      <c r="V174" s="3">
        <v>0.41447297651000437</v>
      </c>
      <c r="W174" s="3" t="s">
        <v>20</v>
      </c>
      <c r="X174" s="3" t="s">
        <v>20</v>
      </c>
      <c r="Y174" s="3" t="s">
        <v>20</v>
      </c>
    </row>
    <row r="175" spans="1:25" x14ac:dyDescent="0.45">
      <c r="A175" t="s">
        <v>23</v>
      </c>
      <c r="B175" t="s">
        <v>227</v>
      </c>
      <c r="C175" t="s">
        <v>951</v>
      </c>
      <c r="D175" t="s">
        <v>485</v>
      </c>
      <c r="E175" s="10" t="s">
        <v>1818</v>
      </c>
      <c r="F175" t="s">
        <v>526</v>
      </c>
      <c r="H175" t="s">
        <v>434</v>
      </c>
      <c r="I175" s="3" t="s">
        <v>20</v>
      </c>
      <c r="J175" s="3">
        <v>7.0621637524786118</v>
      </c>
      <c r="K175" s="3">
        <v>88.102240872505462</v>
      </c>
      <c r="L175" s="3">
        <v>0.94894703887619258</v>
      </c>
      <c r="M175" s="3" t="s">
        <v>20</v>
      </c>
      <c r="N175" s="3" t="s">
        <v>20</v>
      </c>
      <c r="O175" s="3">
        <v>1.7081046699771465</v>
      </c>
      <c r="P175" s="3" t="s">
        <v>20</v>
      </c>
      <c r="Q175" s="3" t="s">
        <v>20</v>
      </c>
      <c r="R175" s="3" t="s">
        <v>20</v>
      </c>
      <c r="S175" s="3">
        <v>1.5582709269966952</v>
      </c>
      <c r="T175" s="3" t="s">
        <v>20</v>
      </c>
      <c r="U175" s="3" t="s">
        <v>20</v>
      </c>
      <c r="V175" s="3">
        <v>0.29684661602639095</v>
      </c>
      <c r="W175" s="3" t="s">
        <v>20</v>
      </c>
      <c r="X175" s="3">
        <v>0.3234261231395032</v>
      </c>
      <c r="Y175" s="3" t="s">
        <v>20</v>
      </c>
    </row>
    <row r="176" spans="1:25" x14ac:dyDescent="0.45">
      <c r="A176" t="s">
        <v>23</v>
      </c>
      <c r="B176" t="s">
        <v>227</v>
      </c>
      <c r="C176" t="s">
        <v>951</v>
      </c>
      <c r="D176" t="s">
        <v>485</v>
      </c>
      <c r="E176" s="10" t="s">
        <v>1818</v>
      </c>
      <c r="F176" t="s">
        <v>526</v>
      </c>
      <c r="H176" t="s">
        <v>435</v>
      </c>
      <c r="I176" s="3" t="s">
        <v>20</v>
      </c>
      <c r="J176" s="3">
        <v>9.7370725135786724</v>
      </c>
      <c r="K176" s="3">
        <v>83.430814180122553</v>
      </c>
      <c r="L176" s="3" t="s">
        <v>20</v>
      </c>
      <c r="M176" s="3" t="s">
        <v>20</v>
      </c>
      <c r="N176" s="3" t="s">
        <v>20</v>
      </c>
      <c r="O176" s="3">
        <v>1.8480566199241151</v>
      </c>
      <c r="P176" s="3" t="s">
        <v>20</v>
      </c>
      <c r="Q176" s="3" t="s">
        <v>20</v>
      </c>
      <c r="R176" s="3" t="s">
        <v>20</v>
      </c>
      <c r="S176" s="3">
        <v>1.7884418902491437</v>
      </c>
      <c r="T176" s="3" t="s">
        <v>20</v>
      </c>
      <c r="U176" s="3">
        <v>2.3499331574811411</v>
      </c>
      <c r="V176" s="3">
        <v>0.59053556352964398</v>
      </c>
      <c r="W176" s="3" t="s">
        <v>20</v>
      </c>
      <c r="X176" s="3">
        <v>0.25514607511473825</v>
      </c>
      <c r="Y176" s="3" t="s">
        <v>20</v>
      </c>
    </row>
    <row r="177" spans="1:25" x14ac:dyDescent="0.45">
      <c r="A177" t="s">
        <v>23</v>
      </c>
      <c r="B177" t="s">
        <v>277</v>
      </c>
      <c r="C177" t="s">
        <v>951</v>
      </c>
      <c r="D177" t="s">
        <v>485</v>
      </c>
      <c r="E177" s="10" t="s">
        <v>1818</v>
      </c>
      <c r="F177" t="s">
        <v>1827</v>
      </c>
      <c r="H177" t="s">
        <v>434</v>
      </c>
      <c r="I177" s="3" t="s">
        <v>20</v>
      </c>
      <c r="J177" s="3">
        <v>10.79</v>
      </c>
      <c r="K177" s="3">
        <v>84.55</v>
      </c>
      <c r="L177" s="3">
        <v>0.57999999999999996</v>
      </c>
      <c r="M177" s="3" t="s">
        <v>20</v>
      </c>
      <c r="N177" s="3" t="s">
        <v>20</v>
      </c>
      <c r="O177" s="3">
        <v>2.2200000000000002</v>
      </c>
      <c r="P177" s="3" t="s">
        <v>20</v>
      </c>
      <c r="Q177" s="3" t="s">
        <v>20</v>
      </c>
      <c r="R177" s="3" t="s">
        <v>20</v>
      </c>
      <c r="S177" s="3">
        <v>1.86</v>
      </c>
      <c r="T177" s="3" t="s">
        <v>20</v>
      </c>
      <c r="U177" s="3" t="s">
        <v>20</v>
      </c>
      <c r="V177" s="3" t="s">
        <v>20</v>
      </c>
      <c r="W177" s="3" t="s">
        <v>20</v>
      </c>
      <c r="X177" s="3" t="s">
        <v>20</v>
      </c>
      <c r="Y177" s="3" t="s">
        <v>20</v>
      </c>
    </row>
    <row r="178" spans="1:25" x14ac:dyDescent="0.45">
      <c r="A178" t="s">
        <v>23</v>
      </c>
      <c r="B178" t="s">
        <v>277</v>
      </c>
      <c r="C178" t="s">
        <v>951</v>
      </c>
      <c r="D178" t="s">
        <v>485</v>
      </c>
      <c r="E178" s="10" t="s">
        <v>1818</v>
      </c>
      <c r="F178" t="s">
        <v>1827</v>
      </c>
      <c r="H178" t="s">
        <v>435</v>
      </c>
      <c r="I178" s="3" t="s">
        <v>20</v>
      </c>
      <c r="J178" s="3">
        <v>9.7540337985201226</v>
      </c>
      <c r="K178" s="3">
        <v>81.224139171823055</v>
      </c>
      <c r="L178" s="3">
        <v>1.2192542248150153</v>
      </c>
      <c r="M178" s="3" t="s">
        <v>20</v>
      </c>
      <c r="N178" s="3" t="s">
        <v>20</v>
      </c>
      <c r="O178" s="3">
        <v>1.7842744753390469</v>
      </c>
      <c r="P178" s="3" t="s">
        <v>20</v>
      </c>
      <c r="Q178" s="3" t="s">
        <v>20</v>
      </c>
      <c r="R178" s="3" t="s">
        <v>20</v>
      </c>
      <c r="S178" s="3">
        <v>1.9825271948211634</v>
      </c>
      <c r="T178" s="3" t="s">
        <v>20</v>
      </c>
      <c r="U178" s="3">
        <v>2.9244020747543602</v>
      </c>
      <c r="V178" s="3">
        <v>1.1113690599272374</v>
      </c>
      <c r="W178" s="3" t="s">
        <v>20</v>
      </c>
      <c r="X178" s="3" t="s">
        <v>20</v>
      </c>
      <c r="Y178" s="3" t="s">
        <v>20</v>
      </c>
    </row>
    <row r="179" spans="1:25" x14ac:dyDescent="0.45">
      <c r="A179" t="s">
        <v>23</v>
      </c>
      <c r="B179" t="s">
        <v>380</v>
      </c>
      <c r="C179" t="s">
        <v>951</v>
      </c>
      <c r="D179" t="s">
        <v>485</v>
      </c>
      <c r="E179" s="10" t="s">
        <v>1818</v>
      </c>
      <c r="F179" t="s">
        <v>1828</v>
      </c>
      <c r="H179" t="s">
        <v>434</v>
      </c>
      <c r="I179" s="3" t="s">
        <v>20</v>
      </c>
      <c r="J179" s="3">
        <v>14.039999999999997</v>
      </c>
      <c r="K179" s="3">
        <v>80.789999999999992</v>
      </c>
      <c r="L179" s="3" t="s">
        <v>20</v>
      </c>
      <c r="M179" s="3" t="s">
        <v>20</v>
      </c>
      <c r="N179" s="3" t="s">
        <v>20</v>
      </c>
      <c r="O179" s="3">
        <v>2.2199999999999998</v>
      </c>
      <c r="P179" s="3" t="s">
        <v>20</v>
      </c>
      <c r="Q179" s="3" t="s">
        <v>20</v>
      </c>
      <c r="R179" s="3" t="s">
        <v>20</v>
      </c>
      <c r="S179" s="3">
        <v>2.9499999999999997</v>
      </c>
      <c r="T179" s="3" t="s">
        <v>20</v>
      </c>
      <c r="U179" s="3" t="s">
        <v>20</v>
      </c>
      <c r="V179" s="3" t="s">
        <v>20</v>
      </c>
      <c r="W179" s="3" t="s">
        <v>20</v>
      </c>
      <c r="X179" s="3" t="s">
        <v>20</v>
      </c>
      <c r="Y179" s="3" t="s">
        <v>20</v>
      </c>
    </row>
    <row r="180" spans="1:25" x14ac:dyDescent="0.45">
      <c r="A180" t="s">
        <v>23</v>
      </c>
      <c r="B180" t="s">
        <v>380</v>
      </c>
      <c r="C180" t="s">
        <v>951</v>
      </c>
      <c r="D180" t="s">
        <v>485</v>
      </c>
      <c r="E180" s="10" t="s">
        <v>1818</v>
      </c>
      <c r="F180" t="s">
        <v>1828</v>
      </c>
      <c r="H180" t="s">
        <v>435</v>
      </c>
      <c r="I180" s="3" t="s">
        <v>20</v>
      </c>
      <c r="J180" s="3">
        <v>13.193129334719346</v>
      </c>
      <c r="K180" s="3">
        <v>77.101676381913052</v>
      </c>
      <c r="L180" s="3" t="s">
        <v>20</v>
      </c>
      <c r="M180" s="3" t="s">
        <v>20</v>
      </c>
      <c r="N180" s="3" t="s">
        <v>20</v>
      </c>
      <c r="O180" s="3">
        <v>1.9582006059028714</v>
      </c>
      <c r="P180" s="3" t="s">
        <v>20</v>
      </c>
      <c r="Q180" s="3" t="s">
        <v>20</v>
      </c>
      <c r="R180" s="3" t="s">
        <v>20</v>
      </c>
      <c r="S180" s="3">
        <v>2.324126981753408</v>
      </c>
      <c r="T180" s="3" t="s">
        <v>20</v>
      </c>
      <c r="U180" s="3">
        <v>4.875136228455788</v>
      </c>
      <c r="V180" s="3">
        <v>0.54773046725554309</v>
      </c>
      <c r="W180" s="3" t="s">
        <v>20</v>
      </c>
      <c r="X180" s="3" t="s">
        <v>20</v>
      </c>
      <c r="Y180" s="3" t="s">
        <v>20</v>
      </c>
    </row>
    <row r="181" spans="1:25" x14ac:dyDescent="0.45">
      <c r="A181" t="s">
        <v>23</v>
      </c>
      <c r="B181" t="s">
        <v>205</v>
      </c>
      <c r="C181" t="s">
        <v>951</v>
      </c>
      <c r="D181" s="71" t="s">
        <v>468</v>
      </c>
      <c r="E181" s="10" t="s">
        <v>1818</v>
      </c>
      <c r="F181" t="s">
        <v>526</v>
      </c>
      <c r="H181" t="s">
        <v>434</v>
      </c>
      <c r="I181" s="3" t="s">
        <v>20</v>
      </c>
      <c r="J181" s="3">
        <v>11.579999999999998</v>
      </c>
      <c r="K181" s="3">
        <v>81.889999999999986</v>
      </c>
      <c r="L181" s="3">
        <v>0.64999999999999991</v>
      </c>
      <c r="M181" s="3" t="s">
        <v>20</v>
      </c>
      <c r="N181" s="3" t="s">
        <v>20</v>
      </c>
      <c r="O181" s="3">
        <v>3.0299999999999994</v>
      </c>
      <c r="P181" s="3">
        <v>1.0399999999999998</v>
      </c>
      <c r="Q181" s="3" t="s">
        <v>20</v>
      </c>
      <c r="R181" s="3" t="s">
        <v>20</v>
      </c>
      <c r="S181" s="3">
        <v>1.8099999999999998</v>
      </c>
      <c r="T181" s="3" t="s">
        <v>20</v>
      </c>
      <c r="U181" s="3" t="s">
        <v>20</v>
      </c>
      <c r="V181" s="3" t="s">
        <v>20</v>
      </c>
      <c r="W181" s="3" t="s">
        <v>20</v>
      </c>
      <c r="X181" s="3" t="s">
        <v>20</v>
      </c>
      <c r="Y181" s="3" t="s">
        <v>20</v>
      </c>
    </row>
    <row r="182" spans="1:25" x14ac:dyDescent="0.45">
      <c r="A182" t="s">
        <v>23</v>
      </c>
      <c r="B182" t="s">
        <v>205</v>
      </c>
      <c r="C182" t="s">
        <v>951</v>
      </c>
      <c r="D182" s="71" t="s">
        <v>468</v>
      </c>
      <c r="E182" s="10" t="s">
        <v>1818</v>
      </c>
      <c r="F182" t="s">
        <v>526</v>
      </c>
      <c r="H182" t="s">
        <v>435</v>
      </c>
      <c r="I182" s="3" t="s">
        <v>20</v>
      </c>
      <c r="J182" s="3">
        <v>10.442839466959391</v>
      </c>
      <c r="K182" s="3">
        <v>79.625411282257332</v>
      </c>
      <c r="L182" s="3">
        <v>1.1801499492575191</v>
      </c>
      <c r="M182" s="3" t="s">
        <v>20</v>
      </c>
      <c r="N182" s="3" t="s">
        <v>20</v>
      </c>
      <c r="O182" s="3">
        <v>1.9735280664054311</v>
      </c>
      <c r="P182" s="3" t="s">
        <v>20</v>
      </c>
      <c r="Q182" s="3" t="s">
        <v>20</v>
      </c>
      <c r="R182" s="3" t="s">
        <v>20</v>
      </c>
      <c r="S182" s="3">
        <v>2.7966578629463896</v>
      </c>
      <c r="T182" s="3" t="s">
        <v>20</v>
      </c>
      <c r="U182" s="3">
        <v>3.2714153282476999</v>
      </c>
      <c r="V182" s="3">
        <v>0.70999804392625221</v>
      </c>
      <c r="W182" s="3" t="s">
        <v>20</v>
      </c>
      <c r="X182" s="3" t="s">
        <v>20</v>
      </c>
      <c r="Y182" s="3" t="s">
        <v>20</v>
      </c>
    </row>
    <row r="183" spans="1:25" x14ac:dyDescent="0.45">
      <c r="A183" t="s">
        <v>23</v>
      </c>
      <c r="B183" t="s">
        <v>196</v>
      </c>
      <c r="C183" t="s">
        <v>951</v>
      </c>
      <c r="D183" t="s">
        <v>468</v>
      </c>
      <c r="E183" s="10" t="s">
        <v>1818</v>
      </c>
      <c r="F183" t="s">
        <v>524</v>
      </c>
      <c r="H183" t="s">
        <v>434</v>
      </c>
      <c r="I183" s="3" t="s">
        <v>20</v>
      </c>
      <c r="J183" s="3">
        <v>9.2095675860298982</v>
      </c>
      <c r="K183" s="3">
        <v>81.517658426887181</v>
      </c>
      <c r="L183" s="3">
        <v>1.4983027526079007</v>
      </c>
      <c r="M183" s="3" t="s">
        <v>20</v>
      </c>
      <c r="N183" s="3" t="s">
        <v>20</v>
      </c>
      <c r="O183" s="3">
        <v>2.7368996947637654</v>
      </c>
      <c r="P183" s="3">
        <v>1.2585743121906365</v>
      </c>
      <c r="Q183" s="3" t="s">
        <v>20</v>
      </c>
      <c r="R183" s="3" t="s">
        <v>20</v>
      </c>
      <c r="S183" s="3">
        <v>3.1164697254244333</v>
      </c>
      <c r="T183" s="3" t="s">
        <v>20</v>
      </c>
      <c r="U183" s="3" t="s">
        <v>20</v>
      </c>
      <c r="V183" s="3">
        <v>0.28334703015118529</v>
      </c>
      <c r="W183" s="3" t="s">
        <v>20</v>
      </c>
      <c r="X183" s="3">
        <v>0.37918047194499016</v>
      </c>
      <c r="Y183" s="3" t="s">
        <v>20</v>
      </c>
    </row>
    <row r="184" spans="1:25" x14ac:dyDescent="0.45">
      <c r="A184" t="s">
        <v>23</v>
      </c>
      <c r="B184" t="s">
        <v>196</v>
      </c>
      <c r="C184" t="s">
        <v>951</v>
      </c>
      <c r="D184" t="s">
        <v>468</v>
      </c>
      <c r="E184" s="10" t="s">
        <v>1818</v>
      </c>
      <c r="F184" t="s">
        <v>524</v>
      </c>
      <c r="H184" t="s">
        <v>435</v>
      </c>
      <c r="I184" s="3" t="s">
        <v>20</v>
      </c>
      <c r="J184" s="3">
        <v>7.358507354564229</v>
      </c>
      <c r="K184" s="3">
        <v>77.91653592620446</v>
      </c>
      <c r="L184" s="3">
        <v>1.9914769565803057</v>
      </c>
      <c r="M184" s="3" t="s">
        <v>20</v>
      </c>
      <c r="N184" s="3" t="s">
        <v>20</v>
      </c>
      <c r="O184" s="3">
        <v>2.4694314261595789</v>
      </c>
      <c r="P184" s="3">
        <v>2.9175137413901475</v>
      </c>
      <c r="Q184" s="3" t="s">
        <v>20</v>
      </c>
      <c r="R184" s="3" t="s">
        <v>20</v>
      </c>
      <c r="S184" s="3">
        <v>5.3371582436352192</v>
      </c>
      <c r="T184" s="3" t="s">
        <v>20</v>
      </c>
      <c r="U184" s="3">
        <v>1.2518902103533378</v>
      </c>
      <c r="V184" s="3">
        <v>0.40351306094230155</v>
      </c>
      <c r="W184" s="3">
        <v>0.35397308017040985</v>
      </c>
      <c r="X184" s="3" t="s">
        <v>20</v>
      </c>
      <c r="Y184" s="3" t="s">
        <v>20</v>
      </c>
    </row>
    <row r="185" spans="1:25" x14ac:dyDescent="0.45">
      <c r="A185" t="s">
        <v>23</v>
      </c>
      <c r="B185" t="s">
        <v>388</v>
      </c>
      <c r="C185" t="s">
        <v>951</v>
      </c>
      <c r="D185" t="s">
        <v>468</v>
      </c>
      <c r="E185" s="10" t="s">
        <v>1818</v>
      </c>
      <c r="F185" t="s">
        <v>1823</v>
      </c>
      <c r="H185" t="s">
        <v>434</v>
      </c>
      <c r="I185" s="3">
        <v>2.6897310268973107</v>
      </c>
      <c r="J185" s="3">
        <v>9.0190980901909814</v>
      </c>
      <c r="K185" s="3">
        <v>82.121787821217879</v>
      </c>
      <c r="L185" s="3" t="s">
        <v>20</v>
      </c>
      <c r="M185" s="3" t="s">
        <v>20</v>
      </c>
      <c r="N185" s="3" t="s">
        <v>20</v>
      </c>
      <c r="O185" s="3">
        <v>2.4697530246975306</v>
      </c>
      <c r="P185" s="3" t="s">
        <v>20</v>
      </c>
      <c r="Q185" s="3">
        <v>1.0498950104989502</v>
      </c>
      <c r="R185" s="3" t="s">
        <v>20</v>
      </c>
      <c r="S185" s="3">
        <v>2.6497350264973507</v>
      </c>
      <c r="T185" s="3" t="s">
        <v>20</v>
      </c>
      <c r="U185" s="3" t="s">
        <v>20</v>
      </c>
      <c r="V185" s="3" t="s">
        <v>20</v>
      </c>
      <c r="W185" s="3" t="s">
        <v>20</v>
      </c>
      <c r="X185" s="3" t="s">
        <v>20</v>
      </c>
      <c r="Y185" s="3" t="s">
        <v>20</v>
      </c>
    </row>
    <row r="186" spans="1:25" x14ac:dyDescent="0.45">
      <c r="A186" t="s">
        <v>23</v>
      </c>
      <c r="B186" t="s">
        <v>388</v>
      </c>
      <c r="C186" t="s">
        <v>951</v>
      </c>
      <c r="D186" t="s">
        <v>468</v>
      </c>
      <c r="E186" s="10" t="s">
        <v>1818</v>
      </c>
      <c r="F186" t="s">
        <v>1823</v>
      </c>
      <c r="H186" t="s">
        <v>435</v>
      </c>
      <c r="I186" s="3" t="s">
        <v>20</v>
      </c>
      <c r="J186" s="3">
        <v>10.844130419847991</v>
      </c>
      <c r="K186" s="3">
        <v>78.427358528244895</v>
      </c>
      <c r="L186" s="3" t="s">
        <v>20</v>
      </c>
      <c r="M186" s="3" t="s">
        <v>20</v>
      </c>
      <c r="N186" s="3" t="s">
        <v>20</v>
      </c>
      <c r="O186" s="3">
        <v>2.2912916734105044</v>
      </c>
      <c r="P186" s="3" t="s">
        <v>20</v>
      </c>
      <c r="Q186" s="3" t="s">
        <v>20</v>
      </c>
      <c r="R186" s="3" t="s">
        <v>20</v>
      </c>
      <c r="S186" s="3">
        <v>2.6270844186516991</v>
      </c>
      <c r="T186" s="3" t="s">
        <v>20</v>
      </c>
      <c r="U186" s="3">
        <v>4.4627092872727872</v>
      </c>
      <c r="V186" s="3">
        <v>1.3474256725721288</v>
      </c>
      <c r="W186" s="3" t="s">
        <v>20</v>
      </c>
      <c r="X186" s="3" t="s">
        <v>20</v>
      </c>
      <c r="Y186" s="3" t="s">
        <v>20</v>
      </c>
    </row>
    <row r="187" spans="1:25" x14ac:dyDescent="0.45">
      <c r="A187" t="s">
        <v>23</v>
      </c>
      <c r="B187" t="s">
        <v>309</v>
      </c>
      <c r="C187" t="s">
        <v>1819</v>
      </c>
      <c r="D187" t="s">
        <v>500</v>
      </c>
      <c r="E187" s="10" t="s">
        <v>1818</v>
      </c>
      <c r="F187" t="s">
        <v>1824</v>
      </c>
      <c r="H187" t="s">
        <v>434</v>
      </c>
      <c r="I187" s="3" t="s">
        <v>20</v>
      </c>
      <c r="J187" s="3">
        <v>11.909999999999998</v>
      </c>
      <c r="K187" s="3">
        <v>82.149999999999991</v>
      </c>
      <c r="L187" s="3">
        <v>1.5899999999999999</v>
      </c>
      <c r="M187" s="3" t="s">
        <v>20</v>
      </c>
      <c r="N187" s="3" t="s">
        <v>20</v>
      </c>
      <c r="O187" s="3">
        <v>2.6199999999999997</v>
      </c>
      <c r="P187" s="3" t="s">
        <v>20</v>
      </c>
      <c r="Q187" s="3" t="s">
        <v>20</v>
      </c>
      <c r="R187" s="3" t="s">
        <v>20</v>
      </c>
      <c r="S187" s="3">
        <v>1.7299999999999998</v>
      </c>
      <c r="T187" s="3" t="s">
        <v>20</v>
      </c>
      <c r="U187" s="3" t="s">
        <v>20</v>
      </c>
      <c r="V187" s="3" t="s">
        <v>20</v>
      </c>
      <c r="W187" s="3" t="s">
        <v>20</v>
      </c>
      <c r="X187" s="3" t="s">
        <v>20</v>
      </c>
      <c r="Y187" s="3" t="s">
        <v>20</v>
      </c>
    </row>
    <row r="188" spans="1:25" x14ac:dyDescent="0.45">
      <c r="A188" t="s">
        <v>23</v>
      </c>
      <c r="B188" t="s">
        <v>309</v>
      </c>
      <c r="C188" t="s">
        <v>1819</v>
      </c>
      <c r="D188" t="s">
        <v>500</v>
      </c>
      <c r="E188" s="10" t="s">
        <v>1818</v>
      </c>
      <c r="F188" t="s">
        <v>1824</v>
      </c>
      <c r="H188" t="s">
        <v>435</v>
      </c>
      <c r="I188" s="3" t="s">
        <v>20</v>
      </c>
      <c r="J188" s="3">
        <v>8.8941044668319247</v>
      </c>
      <c r="K188" s="3">
        <v>82.958641440349624</v>
      </c>
      <c r="L188" s="3">
        <v>1.4210692053150451</v>
      </c>
      <c r="M188" s="3" t="s">
        <v>20</v>
      </c>
      <c r="N188" s="3" t="s">
        <v>20</v>
      </c>
      <c r="O188" s="3">
        <v>1.9775718311726851</v>
      </c>
      <c r="P188" s="3" t="s">
        <v>20</v>
      </c>
      <c r="Q188" s="3" t="s">
        <v>20</v>
      </c>
      <c r="R188" s="3" t="s">
        <v>20</v>
      </c>
      <c r="S188" s="3">
        <v>1.7191956120244951</v>
      </c>
      <c r="T188" s="3" t="s">
        <v>20</v>
      </c>
      <c r="U188" s="3">
        <v>2.5730137407653357</v>
      </c>
      <c r="V188" s="3">
        <v>0.45640370354087506</v>
      </c>
      <c r="W188" s="3" t="s">
        <v>20</v>
      </c>
      <c r="X188" s="3" t="s">
        <v>20</v>
      </c>
      <c r="Y188" s="3" t="s">
        <v>20</v>
      </c>
    </row>
    <row r="189" spans="1:25" x14ac:dyDescent="0.45">
      <c r="A189" t="s">
        <v>23</v>
      </c>
      <c r="B189" t="s">
        <v>312</v>
      </c>
      <c r="C189" t="s">
        <v>1819</v>
      </c>
      <c r="D189" t="s">
        <v>500</v>
      </c>
      <c r="E189" s="10" t="s">
        <v>1818</v>
      </c>
      <c r="F189" t="s">
        <v>1825</v>
      </c>
      <c r="H189" t="s">
        <v>434</v>
      </c>
      <c r="I189" s="3" t="s">
        <v>20</v>
      </c>
      <c r="J189" s="3">
        <v>12.17121712171217</v>
      </c>
      <c r="K189" s="3">
        <v>76.327632763276313</v>
      </c>
      <c r="L189" s="3">
        <v>3.5403540354035399</v>
      </c>
      <c r="M189" s="3" t="s">
        <v>20</v>
      </c>
      <c r="N189" s="3" t="s">
        <v>20</v>
      </c>
      <c r="O189" s="3">
        <v>2.4802480248024801</v>
      </c>
      <c r="P189" s="3">
        <v>2.4302430243024302</v>
      </c>
      <c r="Q189" s="3" t="s">
        <v>20</v>
      </c>
      <c r="R189" s="3" t="s">
        <v>20</v>
      </c>
      <c r="S189" s="3">
        <v>3.0503050305030501</v>
      </c>
      <c r="T189" s="3" t="s">
        <v>20</v>
      </c>
      <c r="U189" s="3" t="s">
        <v>20</v>
      </c>
      <c r="V189" s="3" t="s">
        <v>20</v>
      </c>
      <c r="W189" s="3" t="s">
        <v>20</v>
      </c>
      <c r="X189" s="3" t="s">
        <v>20</v>
      </c>
      <c r="Y189" s="3" t="s">
        <v>20</v>
      </c>
    </row>
    <row r="190" spans="1:25" x14ac:dyDescent="0.45">
      <c r="A190" t="s">
        <v>23</v>
      </c>
      <c r="B190" t="s">
        <v>312</v>
      </c>
      <c r="C190" t="s">
        <v>1819</v>
      </c>
      <c r="D190" t="s">
        <v>500</v>
      </c>
      <c r="E190" s="10" t="s">
        <v>1818</v>
      </c>
      <c r="F190" t="s">
        <v>1825</v>
      </c>
      <c r="H190" t="s">
        <v>435</v>
      </c>
      <c r="I190" s="3" t="s">
        <v>20</v>
      </c>
      <c r="J190" s="3">
        <v>8.4881081010543369</v>
      </c>
      <c r="K190" s="3">
        <v>81.212155779947466</v>
      </c>
      <c r="L190" s="3">
        <v>1.0114334419480635</v>
      </c>
      <c r="M190" s="3" t="s">
        <v>20</v>
      </c>
      <c r="N190" s="3" t="s">
        <v>20</v>
      </c>
      <c r="O190" s="3">
        <v>1.745218488067247</v>
      </c>
      <c r="P190" s="3">
        <v>1.2692498095034523</v>
      </c>
      <c r="Q190" s="3" t="s">
        <v>20</v>
      </c>
      <c r="R190" s="3" t="s">
        <v>20</v>
      </c>
      <c r="S190" s="3">
        <v>2.3401793362719903</v>
      </c>
      <c r="T190" s="3" t="s">
        <v>20</v>
      </c>
      <c r="U190" s="3">
        <v>3.1969546889320579</v>
      </c>
      <c r="V190" s="3">
        <v>0.73670035427538672</v>
      </c>
      <c r="W190" s="3" t="s">
        <v>20</v>
      </c>
      <c r="X190" s="3" t="s">
        <v>20</v>
      </c>
      <c r="Y190" s="3" t="s">
        <v>20</v>
      </c>
    </row>
    <row r="191" spans="1:25" x14ac:dyDescent="0.45">
      <c r="A191" t="s">
        <v>23</v>
      </c>
      <c r="B191" t="s">
        <v>339</v>
      </c>
      <c r="C191" t="s">
        <v>1819</v>
      </c>
      <c r="D191" t="s">
        <v>500</v>
      </c>
      <c r="E191" s="10" t="s">
        <v>1818</v>
      </c>
      <c r="F191" t="s">
        <v>1826</v>
      </c>
      <c r="H191" t="s">
        <v>434</v>
      </c>
      <c r="I191" s="3" t="s">
        <v>20</v>
      </c>
      <c r="J191" s="3">
        <v>12.100000000000001</v>
      </c>
      <c r="K191" s="3">
        <v>77.800000000000011</v>
      </c>
      <c r="L191" s="3">
        <v>3.6100000000000003</v>
      </c>
      <c r="M191" s="3" t="s">
        <v>20</v>
      </c>
      <c r="N191" s="3" t="s">
        <v>20</v>
      </c>
      <c r="O191" s="3">
        <v>2.1900000000000004</v>
      </c>
      <c r="P191" s="3">
        <v>1.35</v>
      </c>
      <c r="Q191" s="3" t="s">
        <v>20</v>
      </c>
      <c r="R191" s="3" t="s">
        <v>20</v>
      </c>
      <c r="S191" s="3">
        <v>2.9500000000000006</v>
      </c>
      <c r="T191" s="3" t="s">
        <v>20</v>
      </c>
      <c r="U191" s="3" t="s">
        <v>20</v>
      </c>
      <c r="V191" s="3" t="s">
        <v>20</v>
      </c>
      <c r="W191" s="3" t="s">
        <v>20</v>
      </c>
      <c r="X191" s="3" t="s">
        <v>20</v>
      </c>
      <c r="Y191" s="3" t="s">
        <v>20</v>
      </c>
    </row>
    <row r="192" spans="1:25" x14ac:dyDescent="0.45">
      <c r="A192" t="s">
        <v>23</v>
      </c>
      <c r="B192" t="s">
        <v>339</v>
      </c>
      <c r="C192" t="s">
        <v>1819</v>
      </c>
      <c r="D192" t="s">
        <v>500</v>
      </c>
      <c r="E192" s="10" t="s">
        <v>1818</v>
      </c>
      <c r="F192" t="s">
        <v>1826</v>
      </c>
      <c r="H192" t="s">
        <v>435</v>
      </c>
      <c r="I192" s="3" t="s">
        <v>20</v>
      </c>
      <c r="J192" s="3">
        <v>9.3446189290247563</v>
      </c>
      <c r="K192" s="3">
        <v>80.522780133085661</v>
      </c>
      <c r="L192" s="3">
        <v>2.3063314803550461</v>
      </c>
      <c r="M192" s="3" t="s">
        <v>20</v>
      </c>
      <c r="N192" s="3" t="s">
        <v>20</v>
      </c>
      <c r="O192" s="3">
        <v>1.8788648697719987</v>
      </c>
      <c r="P192" s="3">
        <v>1.1034603203422853</v>
      </c>
      <c r="Q192" s="3" t="s">
        <v>20</v>
      </c>
      <c r="R192" s="3" t="s">
        <v>20</v>
      </c>
      <c r="S192" s="3">
        <v>2.187038472750475</v>
      </c>
      <c r="T192" s="3" t="s">
        <v>20</v>
      </c>
      <c r="U192" s="3">
        <v>1.7572019077496832</v>
      </c>
      <c r="V192" s="3">
        <v>0.8997038869200904</v>
      </c>
      <c r="W192" s="3" t="s">
        <v>20</v>
      </c>
      <c r="X192" s="3" t="s">
        <v>20</v>
      </c>
      <c r="Y192" s="3" t="s">
        <v>20</v>
      </c>
    </row>
    <row r="193" spans="1:25" x14ac:dyDescent="0.45">
      <c r="A193" t="s">
        <v>23</v>
      </c>
      <c r="B193" t="s">
        <v>340</v>
      </c>
      <c r="C193" t="s">
        <v>1819</v>
      </c>
      <c r="D193" t="s">
        <v>500</v>
      </c>
      <c r="E193" s="10" t="s">
        <v>1818</v>
      </c>
      <c r="F193" t="s">
        <v>1826</v>
      </c>
      <c r="H193" t="s">
        <v>434</v>
      </c>
      <c r="I193" s="3" t="s">
        <v>20</v>
      </c>
      <c r="J193" s="3">
        <v>10.94199929124337</v>
      </c>
      <c r="K193" s="3">
        <v>76.762181284590696</v>
      </c>
      <c r="L193" s="3">
        <v>2.8888461058255555</v>
      </c>
      <c r="M193" s="3">
        <v>1.6058620623472346</v>
      </c>
      <c r="N193" s="3" t="s">
        <v>20</v>
      </c>
      <c r="O193" s="3">
        <v>2.2358877394403267</v>
      </c>
      <c r="P193" s="3">
        <v>1.6521825331262594</v>
      </c>
      <c r="Q193" s="3" t="s">
        <v>20</v>
      </c>
      <c r="R193" s="3" t="s">
        <v>20</v>
      </c>
      <c r="S193" s="3">
        <v>3.5121245464660005</v>
      </c>
      <c r="T193" s="3" t="s">
        <v>20</v>
      </c>
      <c r="U193" s="3" t="s">
        <v>20</v>
      </c>
      <c r="V193" s="3">
        <v>0.40091643696053014</v>
      </c>
      <c r="W193" s="3" t="s">
        <v>20</v>
      </c>
      <c r="X193" s="3" t="s">
        <v>20</v>
      </c>
      <c r="Y193" s="3" t="s">
        <v>20</v>
      </c>
    </row>
    <row r="194" spans="1:25" x14ac:dyDescent="0.45">
      <c r="A194" t="s">
        <v>23</v>
      </c>
      <c r="B194" t="s">
        <v>340</v>
      </c>
      <c r="C194" t="s">
        <v>1819</v>
      </c>
      <c r="D194" t="s">
        <v>500</v>
      </c>
      <c r="E194" s="10" t="s">
        <v>1818</v>
      </c>
      <c r="F194" t="s">
        <v>1826</v>
      </c>
      <c r="H194" t="s">
        <v>435</v>
      </c>
      <c r="I194" s="3" t="s">
        <v>20</v>
      </c>
      <c r="J194" s="3">
        <v>8.3906442469711546</v>
      </c>
      <c r="K194" s="3">
        <v>80.450887205870174</v>
      </c>
      <c r="L194" s="3">
        <v>2.323563022238166</v>
      </c>
      <c r="M194" s="3" t="s">
        <v>20</v>
      </c>
      <c r="N194" s="3" t="s">
        <v>20</v>
      </c>
      <c r="O194" s="3">
        <v>1.7575669014365616</v>
      </c>
      <c r="P194" s="3">
        <v>1.419955180256657</v>
      </c>
      <c r="Q194" s="3" t="s">
        <v>20</v>
      </c>
      <c r="R194" s="3" t="s">
        <v>20</v>
      </c>
      <c r="S194" s="3">
        <v>2.3037035092275833</v>
      </c>
      <c r="T194" s="3" t="s">
        <v>20</v>
      </c>
      <c r="U194" s="3">
        <v>2.8305684455931357</v>
      </c>
      <c r="V194" s="3">
        <v>0.52311148840655253</v>
      </c>
      <c r="W194" s="3" t="s">
        <v>20</v>
      </c>
      <c r="X194" s="3" t="s">
        <v>20</v>
      </c>
      <c r="Y194" s="3" t="s">
        <v>20</v>
      </c>
    </row>
    <row r="195" spans="1:25" x14ac:dyDescent="0.45">
      <c r="A195" t="s">
        <v>23</v>
      </c>
      <c r="B195" t="s">
        <v>344</v>
      </c>
      <c r="C195" t="s">
        <v>1819</v>
      </c>
      <c r="D195" t="s">
        <v>500</v>
      </c>
      <c r="E195" s="10" t="s">
        <v>1818</v>
      </c>
      <c r="F195" t="s">
        <v>1826</v>
      </c>
      <c r="H195" t="s">
        <v>434</v>
      </c>
      <c r="I195" s="3" t="s">
        <v>20</v>
      </c>
      <c r="J195" s="3">
        <v>11.438856114388562</v>
      </c>
      <c r="K195" s="3">
        <v>74.2125787421258</v>
      </c>
      <c r="L195" s="3">
        <v>4.9095090490950906</v>
      </c>
      <c r="M195" s="3" t="s">
        <v>20</v>
      </c>
      <c r="N195" s="3" t="s">
        <v>20</v>
      </c>
      <c r="O195" s="3">
        <v>2.5797420257974206</v>
      </c>
      <c r="P195" s="3">
        <v>2.1997800219978005</v>
      </c>
      <c r="Q195" s="3" t="s">
        <v>20</v>
      </c>
      <c r="R195" s="3" t="s">
        <v>20</v>
      </c>
      <c r="S195" s="3">
        <v>4.6595340465953408</v>
      </c>
      <c r="T195" s="3" t="s">
        <v>20</v>
      </c>
      <c r="U195" s="3" t="s">
        <v>20</v>
      </c>
      <c r="V195" s="3" t="s">
        <v>20</v>
      </c>
      <c r="W195" s="3" t="s">
        <v>20</v>
      </c>
      <c r="X195" s="3" t="s">
        <v>20</v>
      </c>
      <c r="Y195" s="3" t="s">
        <v>20</v>
      </c>
    </row>
    <row r="196" spans="1:25" x14ac:dyDescent="0.45">
      <c r="A196" t="s">
        <v>23</v>
      </c>
      <c r="B196" t="s">
        <v>344</v>
      </c>
      <c r="C196" t="s">
        <v>1819</v>
      </c>
      <c r="D196" t="s">
        <v>500</v>
      </c>
      <c r="E196" s="10" t="s">
        <v>1818</v>
      </c>
      <c r="F196" t="s">
        <v>1826</v>
      </c>
      <c r="H196" t="s">
        <v>435</v>
      </c>
      <c r="I196" s="3" t="s">
        <v>20</v>
      </c>
      <c r="J196" s="3">
        <v>10.228377547173555</v>
      </c>
      <c r="K196" s="3">
        <v>80.348816444770719</v>
      </c>
      <c r="L196" s="3">
        <v>1.1210539891664515</v>
      </c>
      <c r="M196" s="3" t="s">
        <v>20</v>
      </c>
      <c r="N196" s="3" t="s">
        <v>20</v>
      </c>
      <c r="O196" s="3">
        <v>1.9940871842695289</v>
      </c>
      <c r="P196" s="3" t="s">
        <v>20</v>
      </c>
      <c r="Q196" s="3" t="s">
        <v>20</v>
      </c>
      <c r="R196" s="3" t="s">
        <v>20</v>
      </c>
      <c r="S196" s="3">
        <v>2.5397329312089525</v>
      </c>
      <c r="T196" s="3" t="s">
        <v>20</v>
      </c>
      <c r="U196" s="3">
        <v>2.9638683307208473</v>
      </c>
      <c r="V196" s="3">
        <v>0.80406357268993434</v>
      </c>
      <c r="W196" s="3" t="s">
        <v>20</v>
      </c>
      <c r="X196" s="3" t="s">
        <v>20</v>
      </c>
      <c r="Y196" s="3" t="s">
        <v>20</v>
      </c>
    </row>
    <row r="197" spans="1:25" x14ac:dyDescent="0.45">
      <c r="A197" t="s">
        <v>23</v>
      </c>
      <c r="B197" t="s">
        <v>211</v>
      </c>
      <c r="C197" t="s">
        <v>58</v>
      </c>
      <c r="D197" t="s">
        <v>477</v>
      </c>
      <c r="E197" s="10" t="s">
        <v>1818</v>
      </c>
      <c r="F197" t="s">
        <v>526</v>
      </c>
      <c r="H197" t="s">
        <v>434</v>
      </c>
      <c r="I197" s="3" t="s">
        <v>20</v>
      </c>
      <c r="J197" s="3">
        <v>18.41</v>
      </c>
      <c r="K197" s="3">
        <v>74.650000000000006</v>
      </c>
      <c r="L197" s="3">
        <v>0.6</v>
      </c>
      <c r="M197" s="3" t="s">
        <v>20</v>
      </c>
      <c r="N197" s="3" t="s">
        <v>20</v>
      </c>
      <c r="O197" s="3">
        <v>2.54</v>
      </c>
      <c r="P197" s="3" t="s">
        <v>20</v>
      </c>
      <c r="Q197" s="3" t="s">
        <v>20</v>
      </c>
      <c r="R197" s="3" t="s">
        <v>20</v>
      </c>
      <c r="S197" s="3">
        <v>3.8</v>
      </c>
      <c r="T197" s="3" t="s">
        <v>20</v>
      </c>
      <c r="U197" s="3" t="s">
        <v>20</v>
      </c>
      <c r="V197" s="3" t="s">
        <v>20</v>
      </c>
      <c r="W197" s="3" t="s">
        <v>20</v>
      </c>
      <c r="X197" s="3" t="s">
        <v>20</v>
      </c>
      <c r="Y197" s="3" t="s">
        <v>20</v>
      </c>
    </row>
    <row r="198" spans="1:25" x14ac:dyDescent="0.45">
      <c r="A198" t="s">
        <v>23</v>
      </c>
      <c r="B198" t="s">
        <v>211</v>
      </c>
      <c r="C198" t="s">
        <v>58</v>
      </c>
      <c r="D198" t="s">
        <v>477</v>
      </c>
      <c r="E198" s="10" t="s">
        <v>1818</v>
      </c>
      <c r="F198" t="s">
        <v>526</v>
      </c>
      <c r="H198" t="s">
        <v>435</v>
      </c>
      <c r="I198" s="3" t="s">
        <v>20</v>
      </c>
      <c r="J198" s="3">
        <v>12.980197854734516</v>
      </c>
      <c r="K198" s="3">
        <v>77.335383701793646</v>
      </c>
      <c r="L198" s="3" t="s">
        <v>20</v>
      </c>
      <c r="M198" s="3" t="s">
        <v>20</v>
      </c>
      <c r="N198" s="3" t="s">
        <v>20</v>
      </c>
      <c r="O198" s="3">
        <v>1.9648923358084358</v>
      </c>
      <c r="P198" s="3" t="s">
        <v>20</v>
      </c>
      <c r="Q198" s="3" t="s">
        <v>20</v>
      </c>
      <c r="R198" s="3" t="s">
        <v>20</v>
      </c>
      <c r="S198" s="3">
        <v>3.8900898769540753</v>
      </c>
      <c r="T198" s="3" t="s">
        <v>20</v>
      </c>
      <c r="U198" s="3">
        <v>3.8294362307093217</v>
      </c>
      <c r="V198" s="3" t="s">
        <v>20</v>
      </c>
      <c r="W198" s="3" t="s">
        <v>20</v>
      </c>
      <c r="X198" s="3" t="s">
        <v>20</v>
      </c>
      <c r="Y198" s="3" t="s">
        <v>20</v>
      </c>
    </row>
    <row r="199" spans="1:25" x14ac:dyDescent="0.45">
      <c r="A199" t="s">
        <v>23</v>
      </c>
      <c r="B199" t="s">
        <v>265</v>
      </c>
      <c r="C199" t="s">
        <v>58</v>
      </c>
      <c r="D199" t="s">
        <v>477</v>
      </c>
      <c r="E199" s="10" t="s">
        <v>1818</v>
      </c>
      <c r="F199" t="s">
        <v>1830</v>
      </c>
      <c r="H199" t="s">
        <v>434</v>
      </c>
      <c r="I199" s="3" t="s">
        <v>20</v>
      </c>
      <c r="J199" s="3">
        <v>15.75</v>
      </c>
      <c r="K199" s="3">
        <v>79.94</v>
      </c>
      <c r="L199" s="3" t="s">
        <v>20</v>
      </c>
      <c r="M199" s="3" t="s">
        <v>20</v>
      </c>
      <c r="N199" s="3" t="s">
        <v>20</v>
      </c>
      <c r="O199" s="3">
        <v>2.76</v>
      </c>
      <c r="P199" s="3" t="s">
        <v>20</v>
      </c>
      <c r="Q199" s="3" t="s">
        <v>20</v>
      </c>
      <c r="R199" s="3" t="s">
        <v>20</v>
      </c>
      <c r="S199" s="3">
        <v>1.55</v>
      </c>
      <c r="T199" s="3" t="s">
        <v>20</v>
      </c>
      <c r="U199" s="3" t="s">
        <v>20</v>
      </c>
      <c r="V199" s="3" t="s">
        <v>20</v>
      </c>
      <c r="W199" s="3" t="s">
        <v>20</v>
      </c>
      <c r="X199" s="3" t="s">
        <v>20</v>
      </c>
      <c r="Y199" s="3" t="s">
        <v>20</v>
      </c>
    </row>
    <row r="200" spans="1:25" x14ac:dyDescent="0.45">
      <c r="A200" t="s">
        <v>23</v>
      </c>
      <c r="B200" t="s">
        <v>265</v>
      </c>
      <c r="C200" t="s">
        <v>58</v>
      </c>
      <c r="D200" t="s">
        <v>477</v>
      </c>
      <c r="E200" s="10" t="s">
        <v>1818</v>
      </c>
      <c r="F200" t="s">
        <v>1830</v>
      </c>
      <c r="H200" t="s">
        <v>435</v>
      </c>
      <c r="I200" s="3" t="s">
        <v>20</v>
      </c>
      <c r="J200" s="3">
        <v>11.82974715159917</v>
      </c>
      <c r="K200" s="3">
        <v>79.793776470174791</v>
      </c>
      <c r="L200" s="3" t="s">
        <v>20</v>
      </c>
      <c r="M200" s="3" t="s">
        <v>20</v>
      </c>
      <c r="N200" s="3" t="s">
        <v>20</v>
      </c>
      <c r="O200" s="3">
        <v>2.369915816623807</v>
      </c>
      <c r="P200" s="3" t="s">
        <v>20</v>
      </c>
      <c r="Q200" s="3" t="s">
        <v>20</v>
      </c>
      <c r="R200" s="3" t="s">
        <v>20</v>
      </c>
      <c r="S200" s="3">
        <v>1.9137813916669235</v>
      </c>
      <c r="T200" s="3" t="s">
        <v>20</v>
      </c>
      <c r="U200" s="3">
        <v>3.5302107348976066</v>
      </c>
      <c r="V200" s="3">
        <v>0.56256843503769205</v>
      </c>
      <c r="W200" s="3" t="s">
        <v>20</v>
      </c>
      <c r="X200" s="3" t="s">
        <v>20</v>
      </c>
      <c r="Y200" s="3" t="s">
        <v>20</v>
      </c>
    </row>
    <row r="201" spans="1:25" x14ac:dyDescent="0.45">
      <c r="A201" t="s">
        <v>23</v>
      </c>
      <c r="B201" t="s">
        <v>266</v>
      </c>
      <c r="C201" t="s">
        <v>58</v>
      </c>
      <c r="D201" t="s">
        <v>477</v>
      </c>
      <c r="E201" s="10" t="s">
        <v>1818</v>
      </c>
      <c r="F201" t="s">
        <v>1830</v>
      </c>
      <c r="H201" t="s">
        <v>434</v>
      </c>
      <c r="I201" s="3" t="s">
        <v>20</v>
      </c>
      <c r="J201" s="3">
        <v>13.33</v>
      </c>
      <c r="K201" s="3">
        <v>82.23</v>
      </c>
      <c r="L201" s="3" t="s">
        <v>20</v>
      </c>
      <c r="M201" s="3" t="s">
        <v>20</v>
      </c>
      <c r="N201" s="3" t="s">
        <v>20</v>
      </c>
      <c r="O201" s="3">
        <v>2.66</v>
      </c>
      <c r="P201" s="3" t="s">
        <v>20</v>
      </c>
      <c r="Q201" s="3" t="s">
        <v>20</v>
      </c>
      <c r="R201" s="3" t="s">
        <v>20</v>
      </c>
      <c r="S201" s="3">
        <v>1.78</v>
      </c>
      <c r="T201" s="3" t="s">
        <v>20</v>
      </c>
      <c r="U201" s="3" t="s">
        <v>20</v>
      </c>
      <c r="V201" s="3" t="s">
        <v>20</v>
      </c>
      <c r="W201" s="3" t="s">
        <v>20</v>
      </c>
      <c r="X201" s="3" t="s">
        <v>20</v>
      </c>
      <c r="Y201" s="3" t="s">
        <v>20</v>
      </c>
    </row>
    <row r="202" spans="1:25" x14ac:dyDescent="0.45">
      <c r="A202" t="s">
        <v>23</v>
      </c>
      <c r="B202" t="s">
        <v>266</v>
      </c>
      <c r="C202" t="s">
        <v>58</v>
      </c>
      <c r="D202" t="s">
        <v>477</v>
      </c>
      <c r="E202" s="10" t="s">
        <v>1818</v>
      </c>
      <c r="F202" t="s">
        <v>1830</v>
      </c>
      <c r="H202" t="s">
        <v>435</v>
      </c>
      <c r="I202" s="3" t="s">
        <v>20</v>
      </c>
      <c r="J202" s="3">
        <v>11.064141166068476</v>
      </c>
      <c r="K202" s="3">
        <v>80.165452929058858</v>
      </c>
      <c r="L202" s="3" t="s">
        <v>20</v>
      </c>
      <c r="M202" s="3" t="s">
        <v>20</v>
      </c>
      <c r="N202" s="3" t="s">
        <v>20</v>
      </c>
      <c r="O202" s="3">
        <v>2.4091275119665232</v>
      </c>
      <c r="P202" s="3" t="s">
        <v>20</v>
      </c>
      <c r="Q202" s="3" t="s">
        <v>20</v>
      </c>
      <c r="R202" s="3" t="s">
        <v>20</v>
      </c>
      <c r="S202" s="3">
        <v>2.1910172022411585</v>
      </c>
      <c r="T202" s="3" t="s">
        <v>20</v>
      </c>
      <c r="U202" s="3">
        <v>3.5542304318766549</v>
      </c>
      <c r="V202" s="3">
        <v>0.6160307587883187</v>
      </c>
      <c r="W202" s="3" t="s">
        <v>20</v>
      </c>
      <c r="X202" s="3" t="s">
        <v>20</v>
      </c>
      <c r="Y202" s="3" t="s">
        <v>20</v>
      </c>
    </row>
    <row r="203" spans="1:25" x14ac:dyDescent="0.45">
      <c r="A203" t="s">
        <v>23</v>
      </c>
      <c r="B203" t="s">
        <v>267</v>
      </c>
      <c r="C203" t="s">
        <v>58</v>
      </c>
      <c r="D203" t="s">
        <v>477</v>
      </c>
      <c r="E203" s="10" t="s">
        <v>1818</v>
      </c>
      <c r="F203" t="s">
        <v>1830</v>
      </c>
      <c r="H203" t="s">
        <v>434</v>
      </c>
      <c r="I203" s="3" t="s">
        <v>20</v>
      </c>
      <c r="J203" s="3">
        <v>13.67</v>
      </c>
      <c r="K203" s="3">
        <v>79.14</v>
      </c>
      <c r="L203" s="3">
        <v>1.66</v>
      </c>
      <c r="M203" s="3" t="s">
        <v>20</v>
      </c>
      <c r="N203" s="3" t="s">
        <v>20</v>
      </c>
      <c r="O203" s="3">
        <v>2.5</v>
      </c>
      <c r="P203" s="3">
        <v>1.25</v>
      </c>
      <c r="Q203" s="3" t="s">
        <v>20</v>
      </c>
      <c r="R203" s="3" t="s">
        <v>20</v>
      </c>
      <c r="S203" s="3">
        <v>1.78</v>
      </c>
      <c r="T203" s="3" t="s">
        <v>20</v>
      </c>
      <c r="U203" s="3" t="s">
        <v>20</v>
      </c>
      <c r="V203" s="3" t="s">
        <v>20</v>
      </c>
      <c r="W203" s="3" t="s">
        <v>20</v>
      </c>
      <c r="X203" s="3" t="s">
        <v>20</v>
      </c>
      <c r="Y203" s="3" t="s">
        <v>20</v>
      </c>
    </row>
    <row r="204" spans="1:25" x14ac:dyDescent="0.45">
      <c r="A204" t="s">
        <v>23</v>
      </c>
      <c r="B204" t="s">
        <v>267</v>
      </c>
      <c r="C204" t="s">
        <v>58</v>
      </c>
      <c r="D204" t="s">
        <v>477</v>
      </c>
      <c r="E204" s="10" t="s">
        <v>1818</v>
      </c>
      <c r="F204" t="s">
        <v>1830</v>
      </c>
      <c r="H204" t="s">
        <v>435</v>
      </c>
      <c r="I204" s="3" t="s">
        <v>20</v>
      </c>
      <c r="J204" s="3">
        <v>10.530345099953522</v>
      </c>
      <c r="K204" s="3">
        <v>81.304983090310316</v>
      </c>
      <c r="L204" s="3">
        <v>0.96271769528321538</v>
      </c>
      <c r="M204" s="3" t="s">
        <v>20</v>
      </c>
      <c r="N204" s="3" t="s">
        <v>20</v>
      </c>
      <c r="O204" s="3">
        <v>1.8063362942427339</v>
      </c>
      <c r="P204" s="3" t="s">
        <v>20</v>
      </c>
      <c r="Q204" s="3" t="s">
        <v>20</v>
      </c>
      <c r="R204" s="3" t="s">
        <v>20</v>
      </c>
      <c r="S204" s="3">
        <v>1.5780630262889819</v>
      </c>
      <c r="T204" s="3" t="s">
        <v>20</v>
      </c>
      <c r="U204" s="3">
        <v>3.817554793921246</v>
      </c>
      <c r="V204" s="3" t="s">
        <v>20</v>
      </c>
      <c r="W204" s="3" t="s">
        <v>20</v>
      </c>
      <c r="X204" s="3" t="s">
        <v>20</v>
      </c>
      <c r="Y204" s="3" t="s">
        <v>20</v>
      </c>
    </row>
    <row r="205" spans="1:25" x14ac:dyDescent="0.45">
      <c r="A205" t="s">
        <v>23</v>
      </c>
      <c r="B205" t="s">
        <v>287</v>
      </c>
      <c r="C205" t="s">
        <v>58</v>
      </c>
      <c r="D205" t="s">
        <v>477</v>
      </c>
      <c r="E205" s="10" t="s">
        <v>1818</v>
      </c>
      <c r="F205" t="s">
        <v>1827</v>
      </c>
      <c r="H205" t="s">
        <v>434</v>
      </c>
      <c r="I205" s="3" t="s">
        <v>20</v>
      </c>
      <c r="J205" s="3">
        <v>13.99</v>
      </c>
      <c r="K205" s="3">
        <v>81.05</v>
      </c>
      <c r="L205" s="3" t="s">
        <v>20</v>
      </c>
      <c r="M205" s="3" t="s">
        <v>20</v>
      </c>
      <c r="N205" s="3" t="s">
        <v>20</v>
      </c>
      <c r="O205" s="3">
        <v>2.76</v>
      </c>
      <c r="P205" s="3" t="s">
        <v>20</v>
      </c>
      <c r="Q205" s="3" t="s">
        <v>20</v>
      </c>
      <c r="R205" s="3" t="s">
        <v>20</v>
      </c>
      <c r="S205" s="3">
        <v>2.2000000000000002</v>
      </c>
      <c r="T205" s="3" t="s">
        <v>20</v>
      </c>
      <c r="U205" s="3" t="s">
        <v>20</v>
      </c>
      <c r="V205" s="3" t="s">
        <v>20</v>
      </c>
      <c r="W205" s="3" t="s">
        <v>20</v>
      </c>
      <c r="X205" s="3" t="s">
        <v>20</v>
      </c>
      <c r="Y205" s="3" t="s">
        <v>20</v>
      </c>
    </row>
    <row r="206" spans="1:25" x14ac:dyDescent="0.45">
      <c r="A206" t="s">
        <v>23</v>
      </c>
      <c r="B206" t="s">
        <v>287</v>
      </c>
      <c r="C206" t="s">
        <v>58</v>
      </c>
      <c r="D206" t="s">
        <v>477</v>
      </c>
      <c r="E206" s="10" t="s">
        <v>1818</v>
      </c>
      <c r="F206" t="s">
        <v>1827</v>
      </c>
      <c r="H206" t="s">
        <v>435</v>
      </c>
      <c r="I206" s="3" t="s">
        <v>20</v>
      </c>
      <c r="J206" s="3">
        <v>10.885520890798524</v>
      </c>
      <c r="K206" s="3">
        <v>83.100444933964212</v>
      </c>
      <c r="L206" s="3" t="s">
        <v>20</v>
      </c>
      <c r="M206" s="3" t="s">
        <v>20</v>
      </c>
      <c r="N206" s="3" t="s">
        <v>20</v>
      </c>
      <c r="O206" s="3">
        <v>2.2209251222763688</v>
      </c>
      <c r="P206" s="3" t="s">
        <v>20</v>
      </c>
      <c r="Q206" s="3" t="s">
        <v>20</v>
      </c>
      <c r="R206" s="3" t="s">
        <v>20</v>
      </c>
      <c r="S206" s="3">
        <v>1.6731633208180714</v>
      </c>
      <c r="T206" s="3" t="s">
        <v>20</v>
      </c>
      <c r="U206" s="3">
        <v>2.1199457321428055</v>
      </c>
      <c r="V206" s="3" t="s">
        <v>20</v>
      </c>
      <c r="W206" s="3" t="s">
        <v>20</v>
      </c>
      <c r="X206" s="3" t="s">
        <v>20</v>
      </c>
      <c r="Y206" s="3" t="s">
        <v>20</v>
      </c>
    </row>
    <row r="207" spans="1:25" x14ac:dyDescent="0.45">
      <c r="A207" t="s">
        <v>23</v>
      </c>
      <c r="B207" t="s">
        <v>292</v>
      </c>
      <c r="C207" t="s">
        <v>58</v>
      </c>
      <c r="D207" t="s">
        <v>477</v>
      </c>
      <c r="E207" s="10" t="s">
        <v>1818</v>
      </c>
      <c r="F207" t="s">
        <v>1829</v>
      </c>
      <c r="H207" t="s">
        <v>434</v>
      </c>
      <c r="I207" s="3" t="s">
        <v>20</v>
      </c>
      <c r="J207" s="3">
        <v>10.240000000000002</v>
      </c>
      <c r="K207" s="3">
        <v>81.530000000000015</v>
      </c>
      <c r="L207" s="3">
        <v>1.05</v>
      </c>
      <c r="M207" s="3" t="s">
        <v>20</v>
      </c>
      <c r="N207" s="3" t="s">
        <v>20</v>
      </c>
      <c r="O207" s="3">
        <v>2.6000000000000005</v>
      </c>
      <c r="P207" s="3">
        <v>2.1300000000000003</v>
      </c>
      <c r="Q207" s="3" t="s">
        <v>20</v>
      </c>
      <c r="R207" s="3" t="s">
        <v>20</v>
      </c>
      <c r="S207" s="3">
        <v>2.4500000000000006</v>
      </c>
      <c r="T207" s="3" t="s">
        <v>20</v>
      </c>
      <c r="U207" s="3" t="s">
        <v>20</v>
      </c>
      <c r="V207" s="3" t="s">
        <v>20</v>
      </c>
      <c r="W207" s="3" t="s">
        <v>20</v>
      </c>
      <c r="X207" s="3" t="s">
        <v>20</v>
      </c>
      <c r="Y207" s="3" t="s">
        <v>20</v>
      </c>
    </row>
    <row r="208" spans="1:25" x14ac:dyDescent="0.45">
      <c r="A208" t="s">
        <v>23</v>
      </c>
      <c r="B208" t="s">
        <v>292</v>
      </c>
      <c r="C208" t="s">
        <v>58</v>
      </c>
      <c r="D208" t="s">
        <v>477</v>
      </c>
      <c r="E208" s="10" t="s">
        <v>1818</v>
      </c>
      <c r="F208" t="s">
        <v>1829</v>
      </c>
      <c r="H208" t="s">
        <v>435</v>
      </c>
      <c r="I208" s="3" t="s">
        <v>20</v>
      </c>
      <c r="J208" s="3">
        <v>12.006574883688907</v>
      </c>
      <c r="K208" s="3">
        <v>75.192290601070752</v>
      </c>
      <c r="L208" s="3">
        <v>1.3186411721970477</v>
      </c>
      <c r="M208" s="3" t="s">
        <v>20</v>
      </c>
      <c r="N208" s="3" t="s">
        <v>20</v>
      </c>
      <c r="O208" s="3">
        <v>2.2406985332070128</v>
      </c>
      <c r="P208" s="3">
        <v>1.1203492666035064</v>
      </c>
      <c r="Q208" s="3" t="s">
        <v>20</v>
      </c>
      <c r="R208" s="3" t="s">
        <v>20</v>
      </c>
      <c r="S208" s="3">
        <v>3.7477170157179249</v>
      </c>
      <c r="T208" s="3" t="s">
        <v>20</v>
      </c>
      <c r="U208" s="3">
        <v>3.8012399668757331</v>
      </c>
      <c r="V208" s="3">
        <v>0.34820851789848178</v>
      </c>
      <c r="W208" s="3" t="s">
        <v>20</v>
      </c>
      <c r="X208" s="3" t="s">
        <v>20</v>
      </c>
      <c r="Y208" s="3">
        <v>0.22428004274063046</v>
      </c>
    </row>
    <row r="209" spans="1:25" x14ac:dyDescent="0.45">
      <c r="A209" t="s">
        <v>23</v>
      </c>
      <c r="B209" t="s">
        <v>348</v>
      </c>
      <c r="C209" t="s">
        <v>58</v>
      </c>
      <c r="D209" t="s">
        <v>477</v>
      </c>
      <c r="E209" s="10" t="s">
        <v>1818</v>
      </c>
      <c r="F209" t="s">
        <v>1826</v>
      </c>
      <c r="H209" t="s">
        <v>434</v>
      </c>
      <c r="I209" s="3" t="s">
        <v>20</v>
      </c>
      <c r="J209" s="3">
        <v>12.72</v>
      </c>
      <c r="K209" s="3">
        <v>80.03</v>
      </c>
      <c r="L209" s="3">
        <v>2.2000000000000002</v>
      </c>
      <c r="M209" s="3" t="s">
        <v>20</v>
      </c>
      <c r="N209" s="3" t="s">
        <v>20</v>
      </c>
      <c r="O209" s="3">
        <v>2.3199999999999998</v>
      </c>
      <c r="P209" s="3" t="s">
        <v>20</v>
      </c>
      <c r="Q209" s="3" t="s">
        <v>20</v>
      </c>
      <c r="R209" s="3" t="s">
        <v>20</v>
      </c>
      <c r="S209" s="3">
        <v>2.73</v>
      </c>
      <c r="T209" s="3" t="s">
        <v>20</v>
      </c>
      <c r="U209" s="3" t="s">
        <v>20</v>
      </c>
      <c r="V209" s="3" t="s">
        <v>20</v>
      </c>
      <c r="W209" s="3" t="s">
        <v>20</v>
      </c>
      <c r="X209" s="3" t="s">
        <v>20</v>
      </c>
      <c r="Y209" s="3" t="s">
        <v>20</v>
      </c>
    </row>
    <row r="210" spans="1:25" x14ac:dyDescent="0.45">
      <c r="A210" t="s">
        <v>23</v>
      </c>
      <c r="B210" t="s">
        <v>348</v>
      </c>
      <c r="C210" t="s">
        <v>58</v>
      </c>
      <c r="D210" t="s">
        <v>477</v>
      </c>
      <c r="E210" s="10" t="s">
        <v>1818</v>
      </c>
      <c r="F210" t="s">
        <v>1826</v>
      </c>
      <c r="H210" t="s">
        <v>435</v>
      </c>
      <c r="I210" s="3" t="s">
        <v>20</v>
      </c>
      <c r="J210" s="3">
        <v>12.642939587572437</v>
      </c>
      <c r="K210" s="3">
        <v>78.287065132458338</v>
      </c>
      <c r="L210" s="3" t="s">
        <v>20</v>
      </c>
      <c r="M210" s="3" t="s">
        <v>20</v>
      </c>
      <c r="N210" s="3" t="s">
        <v>20</v>
      </c>
      <c r="O210" s="3">
        <v>2.4294276070237233</v>
      </c>
      <c r="P210" s="3" t="s">
        <v>20</v>
      </c>
      <c r="Q210" s="3" t="s">
        <v>20</v>
      </c>
      <c r="R210" s="3" t="s">
        <v>20</v>
      </c>
      <c r="S210" s="3">
        <v>2.3203512654838825</v>
      </c>
      <c r="T210" s="3" t="s">
        <v>20</v>
      </c>
      <c r="U210" s="3">
        <v>4.3202164074616141</v>
      </c>
      <c r="V210" s="3" t="s">
        <v>20</v>
      </c>
      <c r="W210" s="3" t="s">
        <v>20</v>
      </c>
      <c r="X210" s="3" t="s">
        <v>20</v>
      </c>
      <c r="Y210" s="3" t="s">
        <v>20</v>
      </c>
    </row>
    <row r="211" spans="1:25" x14ac:dyDescent="0.45">
      <c r="A211" t="s">
        <v>23</v>
      </c>
      <c r="B211" t="s">
        <v>369</v>
      </c>
      <c r="C211" t="s">
        <v>58</v>
      </c>
      <c r="D211" t="s">
        <v>477</v>
      </c>
      <c r="E211" s="10" t="s">
        <v>1818</v>
      </c>
      <c r="F211" t="s">
        <v>1828</v>
      </c>
      <c r="H211" t="s">
        <v>434</v>
      </c>
      <c r="I211" s="3" t="s">
        <v>20</v>
      </c>
      <c r="J211" s="3">
        <v>14.83</v>
      </c>
      <c r="K211" s="3">
        <v>80.41</v>
      </c>
      <c r="L211" s="3" t="s">
        <v>20</v>
      </c>
      <c r="M211" s="3" t="s">
        <v>20</v>
      </c>
      <c r="N211" s="3" t="s">
        <v>20</v>
      </c>
      <c r="O211" s="3">
        <v>2.39</v>
      </c>
      <c r="P211" s="3" t="s">
        <v>20</v>
      </c>
      <c r="Q211" s="3" t="s">
        <v>20</v>
      </c>
      <c r="R211" s="3" t="s">
        <v>20</v>
      </c>
      <c r="S211" s="3">
        <v>2.37</v>
      </c>
      <c r="T211" s="3" t="s">
        <v>20</v>
      </c>
      <c r="U211" s="3" t="s">
        <v>20</v>
      </c>
      <c r="V211" s="3" t="s">
        <v>20</v>
      </c>
      <c r="W211" s="3" t="s">
        <v>20</v>
      </c>
      <c r="X211" s="3" t="s">
        <v>20</v>
      </c>
      <c r="Y211" s="3" t="s">
        <v>20</v>
      </c>
    </row>
    <row r="212" spans="1:25" x14ac:dyDescent="0.45">
      <c r="A212" t="s">
        <v>23</v>
      </c>
      <c r="B212" t="s">
        <v>369</v>
      </c>
      <c r="C212" t="s">
        <v>58</v>
      </c>
      <c r="D212" t="s">
        <v>477</v>
      </c>
      <c r="E212" s="10" t="s">
        <v>1818</v>
      </c>
      <c r="F212" t="s">
        <v>1828</v>
      </c>
      <c r="H212" t="s">
        <v>435</v>
      </c>
      <c r="I212" s="3" t="s">
        <v>20</v>
      </c>
      <c r="J212" s="3">
        <v>11.632145045093948</v>
      </c>
      <c r="K212" s="3">
        <v>78.912630246394144</v>
      </c>
      <c r="L212" s="3" t="s">
        <v>20</v>
      </c>
      <c r="M212" s="3" t="s">
        <v>20</v>
      </c>
      <c r="N212" s="3" t="s">
        <v>20</v>
      </c>
      <c r="O212" s="3">
        <v>2.0178210792509907</v>
      </c>
      <c r="P212" s="3" t="s">
        <v>20</v>
      </c>
      <c r="Q212" s="3" t="s">
        <v>20</v>
      </c>
      <c r="R212" s="3" t="s">
        <v>20</v>
      </c>
      <c r="S212" s="3">
        <v>1.9090170014482413</v>
      </c>
      <c r="T212" s="3" t="s">
        <v>20</v>
      </c>
      <c r="U212" s="3">
        <v>5.5283866278126625</v>
      </c>
      <c r="V212" s="3" t="s">
        <v>20</v>
      </c>
      <c r="W212" s="3" t="s">
        <v>20</v>
      </c>
      <c r="X212" s="3" t="s">
        <v>20</v>
      </c>
      <c r="Y212" s="3" t="s">
        <v>20</v>
      </c>
    </row>
    <row r="213" spans="1:25" x14ac:dyDescent="0.45">
      <c r="A213" t="s">
        <v>23</v>
      </c>
      <c r="B213" t="s">
        <v>370</v>
      </c>
      <c r="C213" t="s">
        <v>58</v>
      </c>
      <c r="D213" t="s">
        <v>477</v>
      </c>
      <c r="E213" s="10" t="s">
        <v>1818</v>
      </c>
      <c r="F213" t="s">
        <v>1828</v>
      </c>
      <c r="H213" t="s">
        <v>434</v>
      </c>
      <c r="I213" s="3" t="s">
        <v>20</v>
      </c>
      <c r="J213" s="3">
        <v>14.218578142185782</v>
      </c>
      <c r="K213" s="3">
        <v>79.712028797120297</v>
      </c>
      <c r="L213" s="3" t="s">
        <v>20</v>
      </c>
      <c r="M213" s="3" t="s">
        <v>20</v>
      </c>
      <c r="N213" s="3" t="s">
        <v>20</v>
      </c>
      <c r="O213" s="3">
        <v>3.5696430356964308</v>
      </c>
      <c r="P213" s="3" t="s">
        <v>20</v>
      </c>
      <c r="Q213" s="3" t="s">
        <v>20</v>
      </c>
      <c r="R213" s="3" t="s">
        <v>20</v>
      </c>
      <c r="S213" s="3">
        <v>2.4997500249975007</v>
      </c>
      <c r="T213" s="3" t="s">
        <v>20</v>
      </c>
      <c r="U213" s="3" t="s">
        <v>20</v>
      </c>
      <c r="V213" s="3" t="s">
        <v>20</v>
      </c>
      <c r="W213" s="3" t="s">
        <v>20</v>
      </c>
      <c r="X213" s="3" t="s">
        <v>20</v>
      </c>
      <c r="Y213" s="3" t="s">
        <v>20</v>
      </c>
    </row>
    <row r="214" spans="1:25" x14ac:dyDescent="0.45">
      <c r="A214" t="s">
        <v>23</v>
      </c>
      <c r="B214" t="s">
        <v>370</v>
      </c>
      <c r="C214" t="s">
        <v>58</v>
      </c>
      <c r="D214" t="s">
        <v>477</v>
      </c>
      <c r="E214" s="10" t="s">
        <v>1818</v>
      </c>
      <c r="F214" t="s">
        <v>1828</v>
      </c>
      <c r="H214" t="s">
        <v>435</v>
      </c>
      <c r="I214" s="3" t="s">
        <v>20</v>
      </c>
      <c r="J214" s="3">
        <v>11.482455795707308</v>
      </c>
      <c r="K214" s="3">
        <v>77.620215383202151</v>
      </c>
      <c r="L214" s="3">
        <v>0.50396320617992485</v>
      </c>
      <c r="M214" s="3" t="s">
        <v>20</v>
      </c>
      <c r="N214" s="3" t="s">
        <v>20</v>
      </c>
      <c r="O214" s="3">
        <v>2.2628936120628</v>
      </c>
      <c r="P214" s="3" t="s">
        <v>20</v>
      </c>
      <c r="Q214" s="3" t="s">
        <v>20</v>
      </c>
      <c r="R214" s="3" t="s">
        <v>20</v>
      </c>
      <c r="S214" s="3">
        <v>2.5296976623933483</v>
      </c>
      <c r="T214" s="3" t="s">
        <v>20</v>
      </c>
      <c r="U214" s="3">
        <v>4.4528370677863309</v>
      </c>
      <c r="V214" s="3">
        <v>1.1479372726681265</v>
      </c>
      <c r="W214" s="3" t="s">
        <v>20</v>
      </c>
      <c r="X214" s="3" t="s">
        <v>20</v>
      </c>
      <c r="Y214" s="3" t="s">
        <v>20</v>
      </c>
    </row>
    <row r="215" spans="1:25" x14ac:dyDescent="0.45">
      <c r="A215" t="s">
        <v>23</v>
      </c>
      <c r="B215" t="s">
        <v>371</v>
      </c>
      <c r="C215" t="s">
        <v>58</v>
      </c>
      <c r="D215" t="s">
        <v>477</v>
      </c>
      <c r="E215" s="10" t="s">
        <v>1818</v>
      </c>
      <c r="F215" t="s">
        <v>1828</v>
      </c>
      <c r="H215" t="s">
        <v>434</v>
      </c>
      <c r="I215" s="3" t="s">
        <v>20</v>
      </c>
      <c r="J215" s="3">
        <v>14.11</v>
      </c>
      <c r="K215" s="3">
        <v>80.430000000000007</v>
      </c>
      <c r="L215" s="3">
        <v>0.71</v>
      </c>
      <c r="M215" s="3" t="s">
        <v>20</v>
      </c>
      <c r="N215" s="3" t="s">
        <v>20</v>
      </c>
      <c r="O215" s="3">
        <v>2.44</v>
      </c>
      <c r="P215" s="3" t="s">
        <v>20</v>
      </c>
      <c r="Q215" s="3" t="s">
        <v>20</v>
      </c>
      <c r="R215" s="3" t="s">
        <v>20</v>
      </c>
      <c r="S215" s="3">
        <v>2.31</v>
      </c>
      <c r="T215" s="3" t="s">
        <v>20</v>
      </c>
      <c r="U215" s="3" t="s">
        <v>20</v>
      </c>
      <c r="V215" s="3" t="s">
        <v>20</v>
      </c>
      <c r="W215" s="3" t="s">
        <v>20</v>
      </c>
      <c r="X215" s="3" t="s">
        <v>20</v>
      </c>
      <c r="Y215" s="3" t="s">
        <v>20</v>
      </c>
    </row>
    <row r="216" spans="1:25" x14ac:dyDescent="0.45">
      <c r="A216" t="s">
        <v>23</v>
      </c>
      <c r="B216" t="s">
        <v>371</v>
      </c>
      <c r="C216" t="s">
        <v>58</v>
      </c>
      <c r="D216" t="s">
        <v>477</v>
      </c>
      <c r="E216" s="10" t="s">
        <v>1818</v>
      </c>
      <c r="F216" t="s">
        <v>1828</v>
      </c>
      <c r="H216" t="s">
        <v>435</v>
      </c>
      <c r="I216" s="3" t="s">
        <v>20</v>
      </c>
      <c r="J216" s="3">
        <v>12.241433932604101</v>
      </c>
      <c r="K216" s="3">
        <v>78.616988586618717</v>
      </c>
      <c r="L216" s="3">
        <v>0.79360997942328049</v>
      </c>
      <c r="M216" s="3" t="s">
        <v>20</v>
      </c>
      <c r="N216" s="3" t="s">
        <v>20</v>
      </c>
      <c r="O216" s="3">
        <v>2.1725073186712303</v>
      </c>
      <c r="P216" s="3" t="s">
        <v>20</v>
      </c>
      <c r="Q216" s="3" t="s">
        <v>20</v>
      </c>
      <c r="R216" s="3" t="s">
        <v>20</v>
      </c>
      <c r="S216" s="3">
        <v>2.0633859465005293</v>
      </c>
      <c r="T216" s="3" t="s">
        <v>20</v>
      </c>
      <c r="U216" s="3">
        <v>4.1120742361821385</v>
      </c>
      <c r="V216" s="3" t="s">
        <v>20</v>
      </c>
      <c r="W216" s="3" t="s">
        <v>20</v>
      </c>
      <c r="X216" s="3" t="s">
        <v>20</v>
      </c>
      <c r="Y216" s="3" t="s">
        <v>20</v>
      </c>
    </row>
    <row r="217" spans="1:25" x14ac:dyDescent="0.45">
      <c r="A217" t="s">
        <v>23</v>
      </c>
      <c r="B217" t="s">
        <v>386</v>
      </c>
      <c r="C217" t="s">
        <v>58</v>
      </c>
      <c r="D217" t="s">
        <v>477</v>
      </c>
      <c r="E217" s="10" t="s">
        <v>1818</v>
      </c>
      <c r="F217" t="s">
        <v>1823</v>
      </c>
      <c r="H217" t="s">
        <v>434</v>
      </c>
      <c r="I217" s="3" t="s">
        <v>20</v>
      </c>
      <c r="J217" s="3">
        <v>14.01140114011401</v>
      </c>
      <c r="K217" s="3">
        <v>80.908090809080903</v>
      </c>
      <c r="L217" s="3" t="s">
        <v>20</v>
      </c>
      <c r="M217" s="3" t="s">
        <v>20</v>
      </c>
      <c r="N217" s="3" t="s">
        <v>20</v>
      </c>
      <c r="O217" s="3">
        <v>2.3802380238023799</v>
      </c>
      <c r="P217" s="3" t="s">
        <v>20</v>
      </c>
      <c r="Q217" s="3" t="s">
        <v>20</v>
      </c>
      <c r="R217" s="3" t="s">
        <v>20</v>
      </c>
      <c r="S217" s="3">
        <v>2.7002700270027002</v>
      </c>
      <c r="T217" s="3" t="s">
        <v>20</v>
      </c>
      <c r="U217" s="3" t="s">
        <v>20</v>
      </c>
      <c r="V217" s="3" t="s">
        <v>20</v>
      </c>
      <c r="W217" s="3" t="s">
        <v>20</v>
      </c>
      <c r="X217" s="3" t="s">
        <v>20</v>
      </c>
      <c r="Y217" s="3" t="s">
        <v>20</v>
      </c>
    </row>
    <row r="218" spans="1:25" x14ac:dyDescent="0.45">
      <c r="A218" t="s">
        <v>23</v>
      </c>
      <c r="B218" t="s">
        <v>386</v>
      </c>
      <c r="C218" t="s">
        <v>58</v>
      </c>
      <c r="D218" t="s">
        <v>477</v>
      </c>
      <c r="E218" s="10" t="s">
        <v>1818</v>
      </c>
      <c r="F218" t="s">
        <v>531</v>
      </c>
      <c r="H218" t="s">
        <v>435</v>
      </c>
      <c r="I218" s="3" t="s">
        <v>20</v>
      </c>
      <c r="J218" s="3">
        <v>10.073303687199754</v>
      </c>
      <c r="K218" s="3">
        <v>78.388438575635647</v>
      </c>
      <c r="L218" s="3" t="s">
        <v>20</v>
      </c>
      <c r="M218" s="3" t="s">
        <v>20</v>
      </c>
      <c r="N218" s="3" t="s">
        <v>20</v>
      </c>
      <c r="O218" s="3">
        <v>2.1782779988954455</v>
      </c>
      <c r="P218" s="3" t="s">
        <v>20</v>
      </c>
      <c r="Q218" s="3" t="s">
        <v>20</v>
      </c>
      <c r="R218" s="3" t="s">
        <v>20</v>
      </c>
      <c r="S218" s="3">
        <v>2.6415316909682325</v>
      </c>
      <c r="T218" s="3" t="s">
        <v>20</v>
      </c>
      <c r="U218" s="3">
        <v>4.9077293267421727</v>
      </c>
      <c r="V218" s="3">
        <v>1.8107187205587494</v>
      </c>
      <c r="W218" s="3" t="s">
        <v>20</v>
      </c>
      <c r="X218" s="3" t="s">
        <v>20</v>
      </c>
      <c r="Y218" s="3" t="s">
        <v>20</v>
      </c>
    </row>
    <row r="219" spans="1:25" x14ac:dyDescent="0.45">
      <c r="A219" t="s">
        <v>23</v>
      </c>
      <c r="B219" t="s">
        <v>349</v>
      </c>
      <c r="C219" t="s">
        <v>58</v>
      </c>
      <c r="D219" t="s">
        <v>512</v>
      </c>
      <c r="E219" s="10" t="s">
        <v>1818</v>
      </c>
      <c r="F219" t="s">
        <v>529</v>
      </c>
      <c r="H219" t="s">
        <v>434</v>
      </c>
      <c r="I219" s="3" t="s">
        <v>20</v>
      </c>
      <c r="J219" s="3">
        <v>12.211221122112212</v>
      </c>
      <c r="K219" s="3">
        <v>79.427942794279431</v>
      </c>
      <c r="L219" s="3">
        <v>0.88008800880088012</v>
      </c>
      <c r="M219" s="3" t="s">
        <v>20</v>
      </c>
      <c r="N219" s="3" t="s">
        <v>20</v>
      </c>
      <c r="O219" s="3">
        <v>2.2602260226022599</v>
      </c>
      <c r="P219" s="3">
        <v>1.3301330133013303</v>
      </c>
      <c r="Q219" s="3" t="s">
        <v>20</v>
      </c>
      <c r="R219" s="3" t="s">
        <v>20</v>
      </c>
      <c r="S219" s="3">
        <v>3.8903890389038907</v>
      </c>
      <c r="T219" s="3" t="s">
        <v>20</v>
      </c>
      <c r="U219" s="3" t="s">
        <v>20</v>
      </c>
      <c r="V219" s="3" t="s">
        <v>20</v>
      </c>
      <c r="W219" s="3" t="s">
        <v>20</v>
      </c>
      <c r="X219" s="3" t="s">
        <v>20</v>
      </c>
      <c r="Y219" s="3" t="s">
        <v>20</v>
      </c>
    </row>
    <row r="220" spans="1:25" x14ac:dyDescent="0.45">
      <c r="A220" t="s">
        <v>23</v>
      </c>
      <c r="B220" t="s">
        <v>349</v>
      </c>
      <c r="C220" t="s">
        <v>58</v>
      </c>
      <c r="D220" t="s">
        <v>512</v>
      </c>
      <c r="E220" s="10" t="s">
        <v>1818</v>
      </c>
      <c r="F220" t="s">
        <v>529</v>
      </c>
      <c r="H220" t="s">
        <v>435</v>
      </c>
      <c r="I220" s="3" t="s">
        <v>20</v>
      </c>
      <c r="J220" s="3">
        <v>12.047027795314325</v>
      </c>
      <c r="K220" s="3">
        <v>77.66719809534608</v>
      </c>
      <c r="L220" s="3" t="s">
        <v>20</v>
      </c>
      <c r="M220" s="3" t="s">
        <v>20</v>
      </c>
      <c r="N220" s="3" t="s">
        <v>20</v>
      </c>
      <c r="O220" s="3">
        <v>2.3955470225686661</v>
      </c>
      <c r="P220" s="3" t="s">
        <v>20</v>
      </c>
      <c r="Q220" s="3" t="s">
        <v>20</v>
      </c>
      <c r="R220" s="3" t="s">
        <v>20</v>
      </c>
      <c r="S220" s="3">
        <v>3.009282210168903</v>
      </c>
      <c r="T220" s="3" t="s">
        <v>20</v>
      </c>
      <c r="U220" s="3">
        <v>4.078654401043555</v>
      </c>
      <c r="V220" s="3">
        <v>0.80229047555845145</v>
      </c>
      <c r="W220" s="3" t="s">
        <v>20</v>
      </c>
      <c r="X220" s="3" t="s">
        <v>20</v>
      </c>
      <c r="Y220" s="3" t="s">
        <v>20</v>
      </c>
    </row>
    <row r="221" spans="1:25" x14ac:dyDescent="0.45">
      <c r="A221" t="s">
        <v>23</v>
      </c>
      <c r="B221" t="s">
        <v>364</v>
      </c>
      <c r="C221" t="s">
        <v>58</v>
      </c>
      <c r="D221" t="s">
        <v>514</v>
      </c>
      <c r="E221" s="10" t="s">
        <v>1818</v>
      </c>
      <c r="F221" t="s">
        <v>530</v>
      </c>
      <c r="H221" t="s">
        <v>434</v>
      </c>
      <c r="I221" s="3" t="s">
        <v>20</v>
      </c>
      <c r="J221" s="3">
        <v>14.338566143385663</v>
      </c>
      <c r="K221" s="3">
        <v>81.311868813118693</v>
      </c>
      <c r="L221" s="3" t="s">
        <v>20</v>
      </c>
      <c r="M221" s="3" t="s">
        <v>20</v>
      </c>
      <c r="N221" s="3" t="s">
        <v>20</v>
      </c>
      <c r="O221" s="3">
        <v>2.1097890210978902</v>
      </c>
      <c r="P221" s="3" t="s">
        <v>20</v>
      </c>
      <c r="Q221" s="3" t="s">
        <v>20</v>
      </c>
      <c r="R221" s="3" t="s">
        <v>20</v>
      </c>
      <c r="S221" s="3">
        <v>2.2397760223977605</v>
      </c>
      <c r="T221" s="3" t="s">
        <v>20</v>
      </c>
      <c r="U221" s="3" t="s">
        <v>20</v>
      </c>
      <c r="V221" s="3" t="s">
        <v>20</v>
      </c>
      <c r="W221" s="3" t="s">
        <v>20</v>
      </c>
      <c r="X221" s="3" t="s">
        <v>20</v>
      </c>
      <c r="Y221" s="3" t="s">
        <v>20</v>
      </c>
    </row>
    <row r="222" spans="1:25" x14ac:dyDescent="0.45">
      <c r="A222" t="s">
        <v>23</v>
      </c>
      <c r="B222" t="s">
        <v>364</v>
      </c>
      <c r="C222" t="s">
        <v>58</v>
      </c>
      <c r="D222" t="s">
        <v>514</v>
      </c>
      <c r="E222" s="10" t="s">
        <v>1818</v>
      </c>
      <c r="F222" t="s">
        <v>530</v>
      </c>
      <c r="H222" t="s">
        <v>435</v>
      </c>
      <c r="I222" s="3" t="s">
        <v>20</v>
      </c>
      <c r="J222" s="3">
        <v>9.3328484470377475</v>
      </c>
      <c r="K222" s="3">
        <v>78.558065423900359</v>
      </c>
      <c r="L222" s="3">
        <v>1.2852439598674865</v>
      </c>
      <c r="M222" s="3" t="s">
        <v>20</v>
      </c>
      <c r="N222" s="3" t="s">
        <v>20</v>
      </c>
      <c r="O222" s="3">
        <v>2.0465038437889973</v>
      </c>
      <c r="P222" s="3" t="s">
        <v>20</v>
      </c>
      <c r="Q222" s="3" t="s">
        <v>20</v>
      </c>
      <c r="R222" s="3" t="s">
        <v>20</v>
      </c>
      <c r="S222" s="3">
        <v>3.005493567690122</v>
      </c>
      <c r="T222" s="3" t="s">
        <v>20</v>
      </c>
      <c r="U222" s="3">
        <v>5.7718447577153009</v>
      </c>
      <c r="V222" s="3" t="s">
        <v>20</v>
      </c>
      <c r="W222" s="3" t="s">
        <v>20</v>
      </c>
      <c r="X222" s="3" t="s">
        <v>20</v>
      </c>
      <c r="Y222" s="3" t="s">
        <v>20</v>
      </c>
    </row>
    <row r="223" spans="1:25" x14ac:dyDescent="0.45">
      <c r="A223" t="s">
        <v>23</v>
      </c>
      <c r="B223" t="s">
        <v>365</v>
      </c>
      <c r="C223" t="s">
        <v>58</v>
      </c>
      <c r="D223" t="s">
        <v>514</v>
      </c>
      <c r="E223" s="10" t="s">
        <v>1818</v>
      </c>
      <c r="F223" t="s">
        <v>530</v>
      </c>
      <c r="H223" t="s">
        <v>434</v>
      </c>
      <c r="I223" s="3" t="s">
        <v>20</v>
      </c>
      <c r="J223" s="3">
        <v>13.26</v>
      </c>
      <c r="K223" s="3">
        <v>82.46</v>
      </c>
      <c r="L223" s="3" t="s">
        <v>20</v>
      </c>
      <c r="M223" s="3" t="s">
        <v>20</v>
      </c>
      <c r="N223" s="3" t="s">
        <v>20</v>
      </c>
      <c r="O223" s="3">
        <v>2.06</v>
      </c>
      <c r="P223" s="3" t="s">
        <v>20</v>
      </c>
      <c r="Q223" s="3" t="s">
        <v>20</v>
      </c>
      <c r="R223" s="3" t="s">
        <v>20</v>
      </c>
      <c r="S223" s="3">
        <v>2.2200000000000002</v>
      </c>
      <c r="T223" s="3" t="s">
        <v>20</v>
      </c>
      <c r="U223" s="3" t="s">
        <v>20</v>
      </c>
      <c r="V223" s="3" t="s">
        <v>20</v>
      </c>
      <c r="W223" s="3" t="s">
        <v>20</v>
      </c>
      <c r="X223" s="3" t="s">
        <v>20</v>
      </c>
      <c r="Y223" s="3" t="s">
        <v>20</v>
      </c>
    </row>
    <row r="224" spans="1:25" x14ac:dyDescent="0.45">
      <c r="A224" t="s">
        <v>23</v>
      </c>
      <c r="B224" t="s">
        <v>365</v>
      </c>
      <c r="C224" t="s">
        <v>58</v>
      </c>
      <c r="D224" t="s">
        <v>514</v>
      </c>
      <c r="E224" s="10" t="s">
        <v>1818</v>
      </c>
      <c r="F224" t="s">
        <v>530</v>
      </c>
      <c r="H224" t="s">
        <v>435</v>
      </c>
      <c r="I224" s="3">
        <v>3.4091138377238819</v>
      </c>
      <c r="J224" s="3">
        <v>9.0480259704706523</v>
      </c>
      <c r="K224" s="3">
        <v>76.368114050872776</v>
      </c>
      <c r="L224" s="3">
        <v>1.3378789770137327</v>
      </c>
      <c r="M224" s="3" t="s">
        <v>20</v>
      </c>
      <c r="N224" s="3" t="s">
        <v>20</v>
      </c>
      <c r="O224" s="3">
        <v>1.7739284213737641</v>
      </c>
      <c r="P224" s="3" t="s">
        <v>20</v>
      </c>
      <c r="Q224" s="3" t="s">
        <v>20</v>
      </c>
      <c r="R224" s="3" t="s">
        <v>20</v>
      </c>
      <c r="S224" s="3">
        <v>3.587497701325713</v>
      </c>
      <c r="T224" s="3" t="s">
        <v>20</v>
      </c>
      <c r="U224" s="3">
        <v>4.194319964440564</v>
      </c>
      <c r="V224" s="3">
        <v>0.28112107677891224</v>
      </c>
      <c r="W224" s="3" t="s">
        <v>20</v>
      </c>
      <c r="X224" s="3" t="s">
        <v>20</v>
      </c>
      <c r="Y224" s="3" t="s">
        <v>20</v>
      </c>
    </row>
    <row r="225" spans="1:25" x14ac:dyDescent="0.45">
      <c r="A225" t="s">
        <v>23</v>
      </c>
      <c r="B225" t="s">
        <v>182</v>
      </c>
      <c r="C225" t="s">
        <v>58</v>
      </c>
      <c r="D225" t="s">
        <v>460</v>
      </c>
      <c r="E225" s="10" t="s">
        <v>1818</v>
      </c>
      <c r="F225" t="s">
        <v>521</v>
      </c>
      <c r="H225" t="s">
        <v>434</v>
      </c>
      <c r="I225" s="3" t="s">
        <v>20</v>
      </c>
      <c r="J225" s="3">
        <v>8.659134086591342</v>
      </c>
      <c r="K225" s="3">
        <v>75.872412758724138</v>
      </c>
      <c r="L225" s="3">
        <v>5.1894810518948109</v>
      </c>
      <c r="M225" s="3" t="s">
        <v>20</v>
      </c>
      <c r="N225" s="3" t="s">
        <v>20</v>
      </c>
      <c r="O225" s="3">
        <v>2.4297570242975706</v>
      </c>
      <c r="P225" s="3">
        <v>3.2196780321967804</v>
      </c>
      <c r="Q225" s="3" t="s">
        <v>20</v>
      </c>
      <c r="R225" s="3" t="s">
        <v>20</v>
      </c>
      <c r="S225" s="3">
        <v>4.6295370462953711</v>
      </c>
      <c r="T225" s="3" t="s">
        <v>20</v>
      </c>
      <c r="U225" s="3" t="s">
        <v>20</v>
      </c>
      <c r="V225" s="3" t="s">
        <v>20</v>
      </c>
      <c r="W225" s="3" t="s">
        <v>20</v>
      </c>
      <c r="X225" s="3" t="s">
        <v>20</v>
      </c>
      <c r="Y225" s="3" t="s">
        <v>20</v>
      </c>
    </row>
    <row r="226" spans="1:25" x14ac:dyDescent="0.45">
      <c r="A226" t="s">
        <v>23</v>
      </c>
      <c r="B226" t="s">
        <v>182</v>
      </c>
      <c r="C226" t="s">
        <v>58</v>
      </c>
      <c r="D226" t="s">
        <v>460</v>
      </c>
      <c r="E226" s="10" t="s">
        <v>1818</v>
      </c>
      <c r="F226" t="s">
        <v>521</v>
      </c>
      <c r="H226" t="s">
        <v>435</v>
      </c>
      <c r="I226" s="3" t="s">
        <v>20</v>
      </c>
      <c r="J226" s="3">
        <v>8.2807226127907878</v>
      </c>
      <c r="K226" s="3">
        <v>73.950625923340269</v>
      </c>
      <c r="L226" s="3">
        <v>2.4524442270495501</v>
      </c>
      <c r="M226" s="3" t="s">
        <v>20</v>
      </c>
      <c r="N226" s="3" t="s">
        <v>20</v>
      </c>
      <c r="O226" s="3">
        <v>2.1347186591726852</v>
      </c>
      <c r="P226" s="3">
        <v>2.4027996070687898</v>
      </c>
      <c r="Q226" s="3" t="s">
        <v>20</v>
      </c>
      <c r="R226" s="3" t="s">
        <v>20</v>
      </c>
      <c r="S226" s="3">
        <v>7.039607113271785</v>
      </c>
      <c r="T226" s="3" t="s">
        <v>20</v>
      </c>
      <c r="U226" s="3">
        <v>3.4730264099052208</v>
      </c>
      <c r="V226" s="3" t="s">
        <v>20</v>
      </c>
      <c r="W226" s="3" t="s">
        <v>20</v>
      </c>
      <c r="X226" s="3">
        <v>0.2660554474008896</v>
      </c>
      <c r="Y226" s="3" t="s">
        <v>20</v>
      </c>
    </row>
    <row r="227" spans="1:25" x14ac:dyDescent="0.45">
      <c r="A227" t="s">
        <v>23</v>
      </c>
      <c r="B227" t="s">
        <v>207</v>
      </c>
      <c r="C227" t="s">
        <v>58</v>
      </c>
      <c r="D227" t="s">
        <v>460</v>
      </c>
      <c r="E227" s="10" t="s">
        <v>1818</v>
      </c>
      <c r="F227" t="s">
        <v>526</v>
      </c>
      <c r="H227" t="s">
        <v>434</v>
      </c>
      <c r="I227" s="3" t="s">
        <v>20</v>
      </c>
      <c r="J227" s="3">
        <v>5.4081098656019728</v>
      </c>
      <c r="K227" s="3">
        <v>68.636011713905987</v>
      </c>
      <c r="L227" s="3">
        <v>5.3781203469387453</v>
      </c>
      <c r="M227" s="3" t="s">
        <v>20</v>
      </c>
      <c r="N227" s="3" t="s">
        <v>20</v>
      </c>
      <c r="O227" s="3">
        <v>4.8682985296638828</v>
      </c>
      <c r="P227" s="3">
        <v>5.4580923967073511</v>
      </c>
      <c r="Q227" s="3">
        <v>1.4195038833927542</v>
      </c>
      <c r="R227" s="3" t="s">
        <v>20</v>
      </c>
      <c r="S227" s="3">
        <v>8.4970302879143738</v>
      </c>
      <c r="T227" s="3" t="s">
        <v>20</v>
      </c>
      <c r="U227" s="3" t="s">
        <v>20</v>
      </c>
      <c r="V227" s="3" t="s">
        <v>20</v>
      </c>
      <c r="W227" s="3" t="s">
        <v>20</v>
      </c>
      <c r="X227" s="3">
        <v>0.33483297587493177</v>
      </c>
      <c r="Y227" s="3" t="s">
        <v>20</v>
      </c>
    </row>
    <row r="228" spans="1:25" x14ac:dyDescent="0.45">
      <c r="A228" t="s">
        <v>23</v>
      </c>
      <c r="B228" t="s">
        <v>207</v>
      </c>
      <c r="C228" t="s">
        <v>58</v>
      </c>
      <c r="D228" t="s">
        <v>460</v>
      </c>
      <c r="E228" s="10" t="s">
        <v>1818</v>
      </c>
      <c r="F228" t="s">
        <v>526</v>
      </c>
      <c r="H228" t="s">
        <v>435</v>
      </c>
      <c r="I228" s="3" t="s">
        <v>20</v>
      </c>
      <c r="J228" s="3">
        <v>7.1392913498217947</v>
      </c>
      <c r="K228" s="3">
        <v>69.166788310842193</v>
      </c>
      <c r="L228" s="3">
        <v>1.2552600175510849</v>
      </c>
      <c r="M228" s="3" t="s">
        <v>20</v>
      </c>
      <c r="N228" s="3" t="s">
        <v>20</v>
      </c>
      <c r="O228" s="3">
        <v>2.7262678506187621</v>
      </c>
      <c r="P228" s="3">
        <v>2.2653520629242232</v>
      </c>
      <c r="Q228" s="3">
        <v>1.2748734553253205</v>
      </c>
      <c r="R228" s="3" t="s">
        <v>20</v>
      </c>
      <c r="S228" s="3">
        <v>5.9232582078191811</v>
      </c>
      <c r="T228" s="3" t="s">
        <v>20</v>
      </c>
      <c r="U228" s="3">
        <v>9.4485304411096465</v>
      </c>
      <c r="V228" s="3" t="s">
        <v>20</v>
      </c>
      <c r="W228" s="3" t="s">
        <v>20</v>
      </c>
      <c r="X228" s="3">
        <v>0.22993323438680865</v>
      </c>
      <c r="Y228" s="3">
        <v>0.57044506960098074</v>
      </c>
    </row>
    <row r="229" spans="1:25" x14ac:dyDescent="0.45">
      <c r="A229" t="s">
        <v>23</v>
      </c>
      <c r="B229" t="s">
        <v>286</v>
      </c>
      <c r="C229" t="s">
        <v>58</v>
      </c>
      <c r="D229" t="s">
        <v>460</v>
      </c>
      <c r="E229" s="10" t="s">
        <v>1818</v>
      </c>
      <c r="F229" t="s">
        <v>1827</v>
      </c>
      <c r="H229" t="s">
        <v>434</v>
      </c>
      <c r="I229" s="3" t="s">
        <v>20</v>
      </c>
      <c r="J229" s="3">
        <v>9.6300000000000008</v>
      </c>
      <c r="K229" s="3">
        <v>81.349999999999994</v>
      </c>
      <c r="L229" s="3">
        <v>0.84</v>
      </c>
      <c r="M229" s="3" t="s">
        <v>20</v>
      </c>
      <c r="N229" s="3" t="s">
        <v>20</v>
      </c>
      <c r="O229" s="3">
        <v>3.05</v>
      </c>
      <c r="P229" s="3">
        <v>1.43</v>
      </c>
      <c r="Q229" s="3">
        <v>1.08</v>
      </c>
      <c r="R229" s="3" t="s">
        <v>20</v>
      </c>
      <c r="S229" s="3">
        <v>2.62</v>
      </c>
      <c r="T229" s="3" t="s">
        <v>20</v>
      </c>
      <c r="U229" s="3" t="s">
        <v>20</v>
      </c>
      <c r="V229" s="3" t="s">
        <v>20</v>
      </c>
      <c r="W229" s="3" t="s">
        <v>20</v>
      </c>
      <c r="X229" s="3" t="s">
        <v>20</v>
      </c>
      <c r="Y229" s="3" t="s">
        <v>20</v>
      </c>
    </row>
    <row r="230" spans="1:25" x14ac:dyDescent="0.45">
      <c r="A230" t="s">
        <v>23</v>
      </c>
      <c r="B230" t="s">
        <v>286</v>
      </c>
      <c r="C230" t="s">
        <v>58</v>
      </c>
      <c r="D230" t="s">
        <v>460</v>
      </c>
      <c r="E230" s="10" t="s">
        <v>1818</v>
      </c>
      <c r="F230" t="s">
        <v>1827</v>
      </c>
      <c r="H230" t="s">
        <v>435</v>
      </c>
      <c r="I230" s="3" t="s">
        <v>20</v>
      </c>
      <c r="J230" s="3">
        <v>9.2585568834410097</v>
      </c>
      <c r="K230" s="3">
        <v>78.797074248341289</v>
      </c>
      <c r="L230" s="3">
        <v>1.798067377578136</v>
      </c>
      <c r="M230" s="3" t="s">
        <v>20</v>
      </c>
      <c r="N230" s="3" t="s">
        <v>20</v>
      </c>
      <c r="O230" s="3">
        <v>2.1954303339489947</v>
      </c>
      <c r="P230" s="3">
        <v>2.4040458860436953</v>
      </c>
      <c r="Q230" s="3" t="s">
        <v>20</v>
      </c>
      <c r="R230" s="3" t="s">
        <v>20</v>
      </c>
      <c r="S230" s="3">
        <v>2.2848369991324375</v>
      </c>
      <c r="T230" s="3" t="s">
        <v>20</v>
      </c>
      <c r="U230" s="3">
        <v>2.9801903837449313</v>
      </c>
      <c r="V230" s="3">
        <v>0.28179788776952186</v>
      </c>
      <c r="W230" s="3" t="s">
        <v>20</v>
      </c>
      <c r="X230" s="3" t="s">
        <v>20</v>
      </c>
      <c r="Y230" s="3" t="s">
        <v>20</v>
      </c>
    </row>
    <row r="231" spans="1:25" x14ac:dyDescent="0.45">
      <c r="A231" t="s">
        <v>23</v>
      </c>
      <c r="B231" t="s">
        <v>307</v>
      </c>
      <c r="C231" t="s">
        <v>58</v>
      </c>
      <c r="D231" t="s">
        <v>460</v>
      </c>
      <c r="E231" s="10" t="s">
        <v>1818</v>
      </c>
      <c r="F231" t="s">
        <v>1824</v>
      </c>
      <c r="H231" t="s">
        <v>434</v>
      </c>
      <c r="I231" s="3" t="s">
        <v>20</v>
      </c>
      <c r="J231" s="3">
        <v>10.389999999999999</v>
      </c>
      <c r="K231" s="3">
        <v>77.36999999999999</v>
      </c>
      <c r="L231" s="3">
        <v>1.4</v>
      </c>
      <c r="M231" s="3" t="s">
        <v>20</v>
      </c>
      <c r="N231" s="3" t="s">
        <v>20</v>
      </c>
      <c r="O231" s="3">
        <v>3.6999999999999993</v>
      </c>
      <c r="P231" s="3">
        <v>1.5799999999999998</v>
      </c>
      <c r="Q231" s="3">
        <v>1.2999999999999998</v>
      </c>
      <c r="R231" s="3" t="s">
        <v>20</v>
      </c>
      <c r="S231" s="3">
        <v>4.26</v>
      </c>
      <c r="T231" s="3" t="s">
        <v>20</v>
      </c>
      <c r="U231" s="3" t="s">
        <v>20</v>
      </c>
      <c r="V231" s="3" t="s">
        <v>20</v>
      </c>
      <c r="W231" s="3" t="s">
        <v>20</v>
      </c>
      <c r="X231" s="3" t="s">
        <v>20</v>
      </c>
      <c r="Y231" s="3" t="s">
        <v>20</v>
      </c>
    </row>
    <row r="232" spans="1:25" x14ac:dyDescent="0.45">
      <c r="A232" t="s">
        <v>23</v>
      </c>
      <c r="B232" t="s">
        <v>307</v>
      </c>
      <c r="C232" t="s">
        <v>58</v>
      </c>
      <c r="D232" t="s">
        <v>460</v>
      </c>
      <c r="E232" s="10" t="s">
        <v>1818</v>
      </c>
      <c r="F232" t="s">
        <v>1824</v>
      </c>
      <c r="H232" t="s">
        <v>435</v>
      </c>
      <c r="I232" s="3" t="s">
        <v>20</v>
      </c>
      <c r="J232" s="3">
        <v>10.681814246982924</v>
      </c>
      <c r="K232" s="3">
        <v>76.787949071015717</v>
      </c>
      <c r="L232" s="3">
        <v>1.73728391563384</v>
      </c>
      <c r="M232" s="3" t="s">
        <v>20</v>
      </c>
      <c r="N232" s="3" t="s">
        <v>20</v>
      </c>
      <c r="O232" s="3">
        <v>2.6108895417811424</v>
      </c>
      <c r="P232" s="3">
        <v>1.2706990925778943</v>
      </c>
      <c r="Q232" s="3" t="s">
        <v>20</v>
      </c>
      <c r="R232" s="3" t="s">
        <v>20</v>
      </c>
      <c r="S232" s="3">
        <v>3.216457078087795</v>
      </c>
      <c r="T232" s="3" t="s">
        <v>20</v>
      </c>
      <c r="U232" s="3">
        <v>3.6949070539206867</v>
      </c>
      <c r="V232" s="3" t="s">
        <v>20</v>
      </c>
      <c r="W232" s="3" t="s">
        <v>20</v>
      </c>
      <c r="X232" s="3" t="s">
        <v>20</v>
      </c>
      <c r="Y232" s="3" t="s">
        <v>20</v>
      </c>
    </row>
    <row r="233" spans="1:25" x14ac:dyDescent="0.45">
      <c r="A233" t="s">
        <v>23</v>
      </c>
      <c r="B233" t="s">
        <v>328</v>
      </c>
      <c r="C233" t="s">
        <v>58</v>
      </c>
      <c r="D233" t="s">
        <v>460</v>
      </c>
      <c r="E233" s="10" t="s">
        <v>1818</v>
      </c>
      <c r="F233" t="s">
        <v>1824</v>
      </c>
      <c r="H233" t="s">
        <v>434</v>
      </c>
      <c r="I233" s="3" t="s">
        <v>20</v>
      </c>
      <c r="J233" s="3">
        <v>9.74</v>
      </c>
      <c r="K233" s="3">
        <v>80.19</v>
      </c>
      <c r="L233" s="3">
        <v>0.9</v>
      </c>
      <c r="M233" s="3" t="s">
        <v>20</v>
      </c>
      <c r="N233" s="3" t="s">
        <v>20</v>
      </c>
      <c r="O233" s="3">
        <v>2.57</v>
      </c>
      <c r="P233" s="3">
        <v>1.63</v>
      </c>
      <c r="Q233" s="3">
        <v>1.04</v>
      </c>
      <c r="R233" s="3" t="s">
        <v>20</v>
      </c>
      <c r="S233" s="3">
        <v>3.93</v>
      </c>
      <c r="T233" s="3" t="s">
        <v>20</v>
      </c>
      <c r="U233" s="3" t="s">
        <v>20</v>
      </c>
      <c r="V233" s="3" t="s">
        <v>20</v>
      </c>
      <c r="W233" s="3" t="s">
        <v>20</v>
      </c>
      <c r="X233" s="3" t="s">
        <v>20</v>
      </c>
      <c r="Y233" s="3" t="s">
        <v>20</v>
      </c>
    </row>
    <row r="234" spans="1:25" x14ac:dyDescent="0.45">
      <c r="A234" t="s">
        <v>23</v>
      </c>
      <c r="B234" t="s">
        <v>328</v>
      </c>
      <c r="C234" t="s">
        <v>58</v>
      </c>
      <c r="D234" t="s">
        <v>460</v>
      </c>
      <c r="E234" s="10" t="s">
        <v>1818</v>
      </c>
      <c r="F234" t="s">
        <v>1824</v>
      </c>
      <c r="H234" t="s">
        <v>435</v>
      </c>
      <c r="I234" s="3" t="s">
        <v>20</v>
      </c>
      <c r="J234" s="3">
        <v>4.8184811289988438</v>
      </c>
      <c r="K234" s="3">
        <v>72.296884204896926</v>
      </c>
      <c r="L234" s="3">
        <v>3.0680941066278349</v>
      </c>
      <c r="M234" s="3" t="s">
        <v>20</v>
      </c>
      <c r="N234" s="3" t="s">
        <v>20</v>
      </c>
      <c r="O234" s="3">
        <v>2.1732333255280496</v>
      </c>
      <c r="P234" s="3">
        <v>4.5824738900274706</v>
      </c>
      <c r="Q234" s="3" t="s">
        <v>20</v>
      </c>
      <c r="R234" s="3" t="s">
        <v>20</v>
      </c>
      <c r="S234" s="3">
        <v>4.6906438745560157</v>
      </c>
      <c r="T234" s="3" t="s">
        <v>20</v>
      </c>
      <c r="U234" s="3">
        <v>8.0912407132626516</v>
      </c>
      <c r="V234" s="3">
        <v>0.27894875610221298</v>
      </c>
      <c r="W234" s="3" t="s">
        <v>20</v>
      </c>
      <c r="X234" s="3" t="s">
        <v>20</v>
      </c>
      <c r="Y234" s="3" t="s">
        <v>20</v>
      </c>
    </row>
    <row r="235" spans="1:25" x14ac:dyDescent="0.45">
      <c r="A235" t="s">
        <v>23</v>
      </c>
      <c r="B235" t="s">
        <v>329</v>
      </c>
      <c r="C235" t="s">
        <v>58</v>
      </c>
      <c r="D235" t="s">
        <v>460</v>
      </c>
      <c r="E235" s="10" t="s">
        <v>1818</v>
      </c>
      <c r="F235" t="s">
        <v>1824</v>
      </c>
      <c r="H235" t="s">
        <v>434</v>
      </c>
      <c r="I235" s="3" t="s">
        <v>20</v>
      </c>
      <c r="J235" s="3">
        <v>6.3186680375547688</v>
      </c>
      <c r="K235" s="3">
        <v>79.727016770852984</v>
      </c>
      <c r="L235" s="3">
        <v>0.72869315440994964</v>
      </c>
      <c r="M235" s="3" t="s">
        <v>20</v>
      </c>
      <c r="N235" s="3" t="s">
        <v>20</v>
      </c>
      <c r="O235" s="3">
        <v>3.2940923418531969</v>
      </c>
      <c r="P235" s="3">
        <v>2.0862584831736912</v>
      </c>
      <c r="Q235" s="3">
        <v>1.0081918985671905</v>
      </c>
      <c r="R235" s="3" t="s">
        <v>20</v>
      </c>
      <c r="S235" s="3">
        <v>5.8594915292964442</v>
      </c>
      <c r="T235" s="3" t="s">
        <v>20</v>
      </c>
      <c r="U235" s="3" t="s">
        <v>20</v>
      </c>
      <c r="V235" s="3">
        <v>0.43148217555154406</v>
      </c>
      <c r="W235" s="3" t="s">
        <v>20</v>
      </c>
      <c r="X235" s="3">
        <v>0.54610560874022918</v>
      </c>
      <c r="Y235" s="3" t="s">
        <v>20</v>
      </c>
    </row>
    <row r="236" spans="1:25" x14ac:dyDescent="0.45">
      <c r="A236" t="s">
        <v>23</v>
      </c>
      <c r="B236" t="s">
        <v>329</v>
      </c>
      <c r="C236" t="s">
        <v>58</v>
      </c>
      <c r="D236" t="s">
        <v>460</v>
      </c>
      <c r="E236" s="10" t="s">
        <v>1818</v>
      </c>
      <c r="F236" t="s">
        <v>1824</v>
      </c>
      <c r="H236" t="s">
        <v>435</v>
      </c>
      <c r="I236" s="3" t="s">
        <v>20</v>
      </c>
      <c r="J236" s="3">
        <v>6.8608304656308814</v>
      </c>
      <c r="K236" s="3">
        <v>68.66736488987236</v>
      </c>
      <c r="L236" s="3">
        <v>2.0769515469843847</v>
      </c>
      <c r="M236" s="3" t="s">
        <v>20</v>
      </c>
      <c r="N236" s="3" t="s">
        <v>20</v>
      </c>
      <c r="O236" s="3">
        <v>3.090818889825103</v>
      </c>
      <c r="P236" s="3">
        <v>2.6183370213168069</v>
      </c>
      <c r="Q236" s="3">
        <v>1.2599516493554559</v>
      </c>
      <c r="R236" s="3" t="s">
        <v>20</v>
      </c>
      <c r="S236" s="3">
        <v>7.4612761735268407</v>
      </c>
      <c r="T236" s="3" t="s">
        <v>20</v>
      </c>
      <c r="U236" s="3">
        <v>7.9644693634881749</v>
      </c>
      <c r="V236" s="3" t="s">
        <v>20</v>
      </c>
      <c r="W236" s="3" t="s">
        <v>20</v>
      </c>
      <c r="X236" s="3" t="s">
        <v>20</v>
      </c>
      <c r="Y236" s="3" t="s">
        <v>20</v>
      </c>
    </row>
    <row r="237" spans="1:25" x14ac:dyDescent="0.45">
      <c r="A237" t="s">
        <v>23</v>
      </c>
      <c r="B237" t="s">
        <v>330</v>
      </c>
      <c r="C237" t="s">
        <v>58</v>
      </c>
      <c r="D237" t="s">
        <v>460</v>
      </c>
      <c r="E237" s="10" t="s">
        <v>1818</v>
      </c>
      <c r="F237" t="s">
        <v>1824</v>
      </c>
      <c r="H237" t="s">
        <v>435</v>
      </c>
      <c r="I237" s="3" t="s">
        <v>20</v>
      </c>
      <c r="J237" s="3">
        <v>8.2892842764301751</v>
      </c>
      <c r="K237" s="3">
        <v>79.057800400266572</v>
      </c>
      <c r="L237" s="3">
        <v>3.7950940060764653</v>
      </c>
      <c r="M237" s="3" t="s">
        <v>20</v>
      </c>
      <c r="N237" s="3" t="s">
        <v>20</v>
      </c>
      <c r="O237" s="3">
        <v>2.0773146138523813</v>
      </c>
      <c r="P237" s="3">
        <v>3.3356878895514197</v>
      </c>
      <c r="Q237" s="3" t="s">
        <v>20</v>
      </c>
      <c r="R237" s="3" t="s">
        <v>20</v>
      </c>
      <c r="S237" s="3">
        <v>2.9861397574127979</v>
      </c>
      <c r="T237" s="3" t="s">
        <v>20</v>
      </c>
      <c r="U237" s="3" t="s">
        <v>20</v>
      </c>
      <c r="V237" s="3">
        <v>0.45867905641019746</v>
      </c>
      <c r="W237" s="3" t="s">
        <v>20</v>
      </c>
      <c r="X237" s="3" t="s">
        <v>20</v>
      </c>
      <c r="Y237" s="3" t="s">
        <v>20</v>
      </c>
    </row>
    <row r="238" spans="1:25" x14ac:dyDescent="0.45">
      <c r="A238" t="s">
        <v>23</v>
      </c>
      <c r="B238" t="s">
        <v>330</v>
      </c>
      <c r="C238" t="s">
        <v>58</v>
      </c>
      <c r="D238" t="s">
        <v>460</v>
      </c>
      <c r="E238" s="10" t="s">
        <v>1818</v>
      </c>
      <c r="F238" t="s">
        <v>1824</v>
      </c>
      <c r="H238" t="s">
        <v>434</v>
      </c>
      <c r="I238" s="3" t="s">
        <v>20</v>
      </c>
      <c r="J238" s="3">
        <v>8.1691830816918323</v>
      </c>
      <c r="K238" s="3">
        <v>83.551644835516456</v>
      </c>
      <c r="L238" s="3">
        <v>2.2497750224977504</v>
      </c>
      <c r="M238" s="3" t="s">
        <v>20</v>
      </c>
      <c r="N238" s="3" t="s">
        <v>20</v>
      </c>
      <c r="O238" s="3">
        <v>2.1097890210978902</v>
      </c>
      <c r="P238" s="3">
        <v>2.2097790220977904</v>
      </c>
      <c r="Q238" s="3" t="s">
        <v>20</v>
      </c>
      <c r="R238" s="3" t="s">
        <v>20</v>
      </c>
      <c r="S238" s="3">
        <v>1.7098290170982904</v>
      </c>
      <c r="T238" s="3" t="s">
        <v>20</v>
      </c>
      <c r="U238" s="3" t="s">
        <v>20</v>
      </c>
      <c r="V238" s="3" t="s">
        <v>20</v>
      </c>
      <c r="W238" s="3" t="s">
        <v>20</v>
      </c>
      <c r="X238" s="3" t="s">
        <v>20</v>
      </c>
      <c r="Y238" s="3" t="s">
        <v>20</v>
      </c>
    </row>
    <row r="239" spans="1:25" x14ac:dyDescent="0.45">
      <c r="A239" t="s">
        <v>23</v>
      </c>
      <c r="B239" t="s">
        <v>331</v>
      </c>
      <c r="C239" t="s">
        <v>58</v>
      </c>
      <c r="D239" t="s">
        <v>460</v>
      </c>
      <c r="E239" s="10" t="s">
        <v>1818</v>
      </c>
      <c r="F239" t="s">
        <v>1824</v>
      </c>
      <c r="H239" t="s">
        <v>434</v>
      </c>
      <c r="I239" s="3" t="s">
        <v>20</v>
      </c>
      <c r="J239" s="3">
        <v>8.7708770877087705</v>
      </c>
      <c r="K239" s="3">
        <v>68.386838683868376</v>
      </c>
      <c r="L239" s="3">
        <v>5.7905790579057896</v>
      </c>
      <c r="M239" s="3" t="s">
        <v>20</v>
      </c>
      <c r="N239" s="3" t="s">
        <v>20</v>
      </c>
      <c r="O239" s="3">
        <v>3.5003500350035002</v>
      </c>
      <c r="P239" s="3">
        <v>4.7304730473047307</v>
      </c>
      <c r="Q239" s="3">
        <v>1.2601260126012601</v>
      </c>
      <c r="R239" s="3" t="s">
        <v>20</v>
      </c>
      <c r="S239" s="3">
        <v>7.5607560756075598</v>
      </c>
      <c r="T239" s="3" t="s">
        <v>20</v>
      </c>
      <c r="U239" s="3" t="s">
        <v>20</v>
      </c>
      <c r="V239" s="3" t="s">
        <v>20</v>
      </c>
      <c r="W239" s="3" t="s">
        <v>20</v>
      </c>
      <c r="X239" s="3" t="s">
        <v>20</v>
      </c>
      <c r="Y239" s="3" t="s">
        <v>20</v>
      </c>
    </row>
    <row r="240" spans="1:25" x14ac:dyDescent="0.45">
      <c r="A240" t="s">
        <v>23</v>
      </c>
      <c r="B240" t="s">
        <v>331</v>
      </c>
      <c r="C240" t="s">
        <v>58</v>
      </c>
      <c r="D240" t="s">
        <v>460</v>
      </c>
      <c r="E240" s="10" t="s">
        <v>1818</v>
      </c>
      <c r="F240" t="s">
        <v>1824</v>
      </c>
      <c r="H240" t="s">
        <v>435</v>
      </c>
      <c r="I240" s="3" t="s">
        <v>20</v>
      </c>
      <c r="J240" s="3">
        <v>10.289596963972077</v>
      </c>
      <c r="K240" s="3">
        <v>72.755734109948065</v>
      </c>
      <c r="L240" s="3">
        <v>5.0499864828029777</v>
      </c>
      <c r="M240" s="3" t="s">
        <v>20</v>
      </c>
      <c r="N240" s="3" t="s">
        <v>20</v>
      </c>
      <c r="O240" s="3">
        <v>2.2854681908337593</v>
      </c>
      <c r="P240" s="3">
        <v>2.5848745040434218</v>
      </c>
      <c r="Q240" s="3" t="s">
        <v>20</v>
      </c>
      <c r="R240" s="3" t="s">
        <v>20</v>
      </c>
      <c r="S240" s="3">
        <v>6.0280471059545437</v>
      </c>
      <c r="T240" s="3" t="s">
        <v>20</v>
      </c>
      <c r="U240" s="3">
        <v>1.0062926424451482</v>
      </c>
      <c r="V240" s="3" t="s">
        <v>20</v>
      </c>
      <c r="W240" s="3" t="s">
        <v>20</v>
      </c>
      <c r="X240" s="3" t="s">
        <v>20</v>
      </c>
      <c r="Y240" s="3" t="s">
        <v>20</v>
      </c>
    </row>
    <row r="241" spans="1:25" x14ac:dyDescent="0.45">
      <c r="A241" t="s">
        <v>23</v>
      </c>
      <c r="B241" t="s">
        <v>362</v>
      </c>
      <c r="C241" t="s">
        <v>58</v>
      </c>
      <c r="D241" t="s">
        <v>460</v>
      </c>
      <c r="E241" s="10" t="s">
        <v>1818</v>
      </c>
      <c r="F241" t="s">
        <v>1828</v>
      </c>
      <c r="H241" t="s">
        <v>434</v>
      </c>
      <c r="I241" s="3" t="s">
        <v>20</v>
      </c>
      <c r="J241" s="3">
        <v>11.68618796548566</v>
      </c>
      <c r="K241" s="3">
        <v>74.425722329376157</v>
      </c>
      <c r="L241" s="3">
        <v>1.6094749892585041</v>
      </c>
      <c r="M241" s="3" t="s">
        <v>20</v>
      </c>
      <c r="N241" s="3" t="s">
        <v>20</v>
      </c>
      <c r="O241" s="3">
        <v>3.6388130191931394</v>
      </c>
      <c r="P241" s="3">
        <v>2.2492662893364184</v>
      </c>
      <c r="Q241" s="3">
        <v>1.4695206423664602</v>
      </c>
      <c r="R241" s="3" t="s">
        <v>20</v>
      </c>
      <c r="S241" s="3">
        <v>4.6084967083737292</v>
      </c>
      <c r="T241" s="3" t="s">
        <v>20</v>
      </c>
      <c r="U241" s="3" t="s">
        <v>20</v>
      </c>
      <c r="V241" s="3" t="s">
        <v>20</v>
      </c>
      <c r="W241" s="3" t="s">
        <v>20</v>
      </c>
      <c r="X241" s="3">
        <v>0.31251805660993393</v>
      </c>
      <c r="Y241" s="3" t="s">
        <v>20</v>
      </c>
    </row>
    <row r="242" spans="1:25" x14ac:dyDescent="0.45">
      <c r="A242" t="s">
        <v>23</v>
      </c>
      <c r="B242" t="s">
        <v>362</v>
      </c>
      <c r="C242" t="s">
        <v>58</v>
      </c>
      <c r="D242" t="s">
        <v>460</v>
      </c>
      <c r="E242" s="10" t="s">
        <v>1818</v>
      </c>
      <c r="F242" t="s">
        <v>1828</v>
      </c>
      <c r="H242" t="s">
        <v>435</v>
      </c>
      <c r="I242" s="3" t="s">
        <v>20</v>
      </c>
      <c r="J242" s="3">
        <v>15.860052926815342</v>
      </c>
      <c r="K242" s="3">
        <v>59.069407972189573</v>
      </c>
      <c r="L242" s="3">
        <v>4.3903599039088093</v>
      </c>
      <c r="M242" s="3" t="s">
        <v>20</v>
      </c>
      <c r="N242" s="3" t="s">
        <v>20</v>
      </c>
      <c r="O242" s="3">
        <v>2.0729538967230905</v>
      </c>
      <c r="P242" s="3">
        <v>2.1414004876526262</v>
      </c>
      <c r="Q242" s="3" t="s">
        <v>20</v>
      </c>
      <c r="R242" s="3" t="s">
        <v>20</v>
      </c>
      <c r="S242" s="3">
        <v>5.2508313327372624</v>
      </c>
      <c r="T242" s="3" t="s">
        <v>20</v>
      </c>
      <c r="U242" s="3">
        <v>10.431197877921008</v>
      </c>
      <c r="V242" s="3">
        <v>0.54153769373318661</v>
      </c>
      <c r="W242" s="3" t="s">
        <v>20</v>
      </c>
      <c r="X242" s="3" t="s">
        <v>20</v>
      </c>
      <c r="Y242" s="3">
        <v>0.24225790831911603</v>
      </c>
    </row>
    <row r="243" spans="1:25" x14ac:dyDescent="0.45">
      <c r="A243" t="s">
        <v>23</v>
      </c>
      <c r="B243" t="s">
        <v>387</v>
      </c>
      <c r="C243" t="s">
        <v>58</v>
      </c>
      <c r="D243" t="s">
        <v>460</v>
      </c>
      <c r="E243" s="10" t="s">
        <v>1818</v>
      </c>
      <c r="F243" t="s">
        <v>1823</v>
      </c>
      <c r="H243" t="s">
        <v>434</v>
      </c>
      <c r="I243" s="3" t="s">
        <v>20</v>
      </c>
      <c r="J243" s="3">
        <v>9.1609160916091614</v>
      </c>
      <c r="K243" s="3">
        <v>83.908390839083907</v>
      </c>
      <c r="L243" s="3" t="s">
        <v>20</v>
      </c>
      <c r="M243" s="3" t="s">
        <v>20</v>
      </c>
      <c r="N243" s="3" t="s">
        <v>20</v>
      </c>
      <c r="O243" s="3">
        <v>2.9902990299029906</v>
      </c>
      <c r="P243" s="3">
        <v>1.1001100110011004</v>
      </c>
      <c r="Q243" s="3" t="s">
        <v>20</v>
      </c>
      <c r="R243" s="3" t="s">
        <v>20</v>
      </c>
      <c r="S243" s="3">
        <v>2.8402840284028406</v>
      </c>
      <c r="T243" s="3" t="s">
        <v>20</v>
      </c>
      <c r="U243" s="3" t="s">
        <v>20</v>
      </c>
      <c r="V243" s="3" t="s">
        <v>20</v>
      </c>
      <c r="W243" s="3" t="s">
        <v>20</v>
      </c>
      <c r="X243" s="3" t="s">
        <v>20</v>
      </c>
      <c r="Y243" s="3" t="s">
        <v>20</v>
      </c>
    </row>
    <row r="244" spans="1:25" x14ac:dyDescent="0.45">
      <c r="A244" t="s">
        <v>23</v>
      </c>
      <c r="B244" t="s">
        <v>387</v>
      </c>
      <c r="C244" t="s">
        <v>58</v>
      </c>
      <c r="D244" t="s">
        <v>460</v>
      </c>
      <c r="E244" s="10" t="s">
        <v>1818</v>
      </c>
      <c r="F244" t="s">
        <v>1823</v>
      </c>
      <c r="H244" t="s">
        <v>435</v>
      </c>
      <c r="I244" s="3" t="s">
        <v>20</v>
      </c>
      <c r="J244" s="3">
        <v>5.9497377190124068</v>
      </c>
      <c r="K244" s="3">
        <v>77.0609241321756</v>
      </c>
      <c r="L244" s="3" t="s">
        <v>20</v>
      </c>
      <c r="M244" s="3" t="s">
        <v>20</v>
      </c>
      <c r="N244" s="3" t="s">
        <v>20</v>
      </c>
      <c r="O244" s="3">
        <v>3.083225010018019</v>
      </c>
      <c r="P244" s="3">
        <v>1.5465377845777284</v>
      </c>
      <c r="Q244" s="3">
        <v>1.1919176556299689</v>
      </c>
      <c r="R244" s="3" t="s">
        <v>20</v>
      </c>
      <c r="S244" s="3">
        <v>3.7136607948140354</v>
      </c>
      <c r="T244" s="3" t="s">
        <v>20</v>
      </c>
      <c r="U244" s="3">
        <v>7.0015883041553213</v>
      </c>
      <c r="V244" s="3">
        <v>0.45240859961693147</v>
      </c>
      <c r="W244" s="3" t="s">
        <v>20</v>
      </c>
      <c r="X244" s="3" t="s">
        <v>20</v>
      </c>
      <c r="Y244" s="3" t="s">
        <v>20</v>
      </c>
    </row>
    <row r="245" spans="1:25" x14ac:dyDescent="0.45">
      <c r="A245" t="s">
        <v>23</v>
      </c>
      <c r="B245" t="s">
        <v>308</v>
      </c>
      <c r="C245" t="s">
        <v>58</v>
      </c>
      <c r="D245" t="s">
        <v>499</v>
      </c>
      <c r="E245" s="10" t="s">
        <v>1818</v>
      </c>
      <c r="F245" t="s">
        <v>1824</v>
      </c>
      <c r="H245" t="s">
        <v>434</v>
      </c>
      <c r="I245" s="3" t="s">
        <v>20</v>
      </c>
      <c r="J245" s="3">
        <v>11.230000000000002</v>
      </c>
      <c r="K245" s="3">
        <v>80.510000000000019</v>
      </c>
      <c r="L245" s="3">
        <v>1.35</v>
      </c>
      <c r="M245" s="3" t="s">
        <v>20</v>
      </c>
      <c r="N245" s="3" t="s">
        <v>20</v>
      </c>
      <c r="O245" s="3">
        <v>3.4900000000000007</v>
      </c>
      <c r="P245" s="3">
        <v>1.2100000000000002</v>
      </c>
      <c r="Q245" s="3" t="s">
        <v>20</v>
      </c>
      <c r="R245" s="3" t="s">
        <v>20</v>
      </c>
      <c r="S245" s="3">
        <v>2.2100000000000004</v>
      </c>
      <c r="T245" s="3" t="s">
        <v>20</v>
      </c>
      <c r="U245" s="3" t="s">
        <v>20</v>
      </c>
      <c r="V245" s="3" t="s">
        <v>20</v>
      </c>
      <c r="W245" s="3" t="s">
        <v>20</v>
      </c>
      <c r="X245" s="3" t="s">
        <v>20</v>
      </c>
      <c r="Y245" s="3" t="s">
        <v>20</v>
      </c>
    </row>
    <row r="246" spans="1:25" x14ac:dyDescent="0.45">
      <c r="A246" t="s">
        <v>23</v>
      </c>
      <c r="B246" t="s">
        <v>308</v>
      </c>
      <c r="C246" t="s">
        <v>58</v>
      </c>
      <c r="D246" t="s">
        <v>499</v>
      </c>
      <c r="E246" s="10" t="s">
        <v>1818</v>
      </c>
      <c r="F246" t="s">
        <v>1824</v>
      </c>
      <c r="H246" t="s">
        <v>435</v>
      </c>
      <c r="I246" s="3" t="s">
        <v>20</v>
      </c>
      <c r="J246" s="3">
        <v>11.483558310901918</v>
      </c>
      <c r="K246" s="3">
        <v>77.688162680425705</v>
      </c>
      <c r="L246" s="3">
        <v>2.4778215072916621</v>
      </c>
      <c r="M246" s="3" t="s">
        <v>20</v>
      </c>
      <c r="N246" s="3" t="s">
        <v>20</v>
      </c>
      <c r="O246" s="3">
        <v>2.4977236880731208</v>
      </c>
      <c r="P246" s="3">
        <v>1.1045710333709819</v>
      </c>
      <c r="Q246" s="3" t="s">
        <v>20</v>
      </c>
      <c r="R246" s="3" t="s">
        <v>20</v>
      </c>
      <c r="S246" s="3">
        <v>2.428066055338014</v>
      </c>
      <c r="T246" s="3" t="s">
        <v>20</v>
      </c>
      <c r="U246" s="3">
        <v>1.9571645363040655</v>
      </c>
      <c r="V246" s="3">
        <v>0.36293218829453244</v>
      </c>
      <c r="W246" s="3" t="s">
        <v>20</v>
      </c>
      <c r="X246" s="3" t="s">
        <v>20</v>
      </c>
      <c r="Y246" s="3" t="s">
        <v>20</v>
      </c>
    </row>
    <row r="247" spans="1:25" x14ac:dyDescent="0.45">
      <c r="A247" t="s">
        <v>23</v>
      </c>
      <c r="B247" t="s">
        <v>332</v>
      </c>
      <c r="C247" t="s">
        <v>58</v>
      </c>
      <c r="D247" t="s">
        <v>499</v>
      </c>
      <c r="E247" s="10" t="s">
        <v>1818</v>
      </c>
      <c r="F247" t="s">
        <v>1824</v>
      </c>
      <c r="H247" t="s">
        <v>434</v>
      </c>
      <c r="I247" s="3" t="s">
        <v>20</v>
      </c>
      <c r="J247" s="3">
        <v>11.13</v>
      </c>
      <c r="K247" s="3">
        <v>73.39</v>
      </c>
      <c r="L247" s="3">
        <v>3.74</v>
      </c>
      <c r="M247" s="3" t="s">
        <v>20</v>
      </c>
      <c r="N247" s="3" t="s">
        <v>20</v>
      </c>
      <c r="O247" s="3">
        <v>4.53</v>
      </c>
      <c r="P247" s="3">
        <v>2.87</v>
      </c>
      <c r="Q247" s="3" t="s">
        <v>20</v>
      </c>
      <c r="R247" s="3" t="s">
        <v>20</v>
      </c>
      <c r="S247" s="3">
        <v>4.34</v>
      </c>
      <c r="T247" s="3" t="s">
        <v>20</v>
      </c>
      <c r="U247" s="3" t="s">
        <v>20</v>
      </c>
      <c r="V247" s="3" t="s">
        <v>20</v>
      </c>
      <c r="W247" s="3" t="s">
        <v>20</v>
      </c>
      <c r="X247" s="3" t="s">
        <v>20</v>
      </c>
      <c r="Y247" s="3" t="s">
        <v>20</v>
      </c>
    </row>
    <row r="248" spans="1:25" x14ac:dyDescent="0.45">
      <c r="A248" t="s">
        <v>23</v>
      </c>
      <c r="B248" t="s">
        <v>332</v>
      </c>
      <c r="C248" t="s">
        <v>58</v>
      </c>
      <c r="D248" t="s">
        <v>499</v>
      </c>
      <c r="E248" s="10" t="s">
        <v>1818</v>
      </c>
      <c r="F248" t="s">
        <v>1824</v>
      </c>
      <c r="H248" t="s">
        <v>435</v>
      </c>
      <c r="I248" s="3" t="s">
        <v>20</v>
      </c>
      <c r="J248" s="3">
        <v>10.158328382059382</v>
      </c>
      <c r="K248" s="3">
        <v>71.446246976754239</v>
      </c>
      <c r="L248" s="3">
        <v>4.1547761875741891</v>
      </c>
      <c r="M248" s="3" t="s">
        <v>20</v>
      </c>
      <c r="N248" s="3" t="s">
        <v>20</v>
      </c>
      <c r="O248" s="3">
        <v>2.7135260746596979</v>
      </c>
      <c r="P248" s="3">
        <v>2.9123191936823862</v>
      </c>
      <c r="Q248" s="3" t="s">
        <v>20</v>
      </c>
      <c r="R248" s="3">
        <v>0.70571557253054407</v>
      </c>
      <c r="S248" s="3">
        <v>4.8406124482024646</v>
      </c>
      <c r="T248" s="3" t="s">
        <v>20</v>
      </c>
      <c r="U248" s="3">
        <v>3.0684751645370878</v>
      </c>
      <c r="V248" s="3" t="s">
        <v>20</v>
      </c>
      <c r="W248" s="3" t="s">
        <v>20</v>
      </c>
      <c r="X248" s="3" t="s">
        <v>20</v>
      </c>
      <c r="Y248" s="3" t="s">
        <v>20</v>
      </c>
    </row>
    <row r="249" spans="1:25" x14ac:dyDescent="0.45">
      <c r="A249" t="s">
        <v>23</v>
      </c>
      <c r="B249" t="s">
        <v>199</v>
      </c>
      <c r="C249" t="s">
        <v>58</v>
      </c>
      <c r="D249" t="s">
        <v>470</v>
      </c>
      <c r="E249" s="10" t="s">
        <v>1818</v>
      </c>
      <c r="F249" t="s">
        <v>525</v>
      </c>
      <c r="H249" t="s">
        <v>434</v>
      </c>
      <c r="I249" s="3" t="s">
        <v>20</v>
      </c>
      <c r="J249" s="3">
        <v>14.95</v>
      </c>
      <c r="K249" s="3">
        <v>79.56</v>
      </c>
      <c r="L249" s="3" t="s">
        <v>20</v>
      </c>
      <c r="M249" s="3" t="s">
        <v>20</v>
      </c>
      <c r="N249" s="3" t="s">
        <v>20</v>
      </c>
      <c r="O249" s="3">
        <v>3.22</v>
      </c>
      <c r="P249" s="3" t="s">
        <v>20</v>
      </c>
      <c r="Q249" s="3" t="s">
        <v>20</v>
      </c>
      <c r="R249" s="3" t="s">
        <v>20</v>
      </c>
      <c r="S249" s="3">
        <v>2.27</v>
      </c>
      <c r="T249" s="3" t="s">
        <v>20</v>
      </c>
      <c r="U249" s="3" t="s">
        <v>20</v>
      </c>
      <c r="V249" s="3" t="s">
        <v>20</v>
      </c>
      <c r="W249" s="3" t="s">
        <v>20</v>
      </c>
      <c r="X249" s="3" t="s">
        <v>20</v>
      </c>
      <c r="Y249" s="3" t="s">
        <v>20</v>
      </c>
    </row>
    <row r="250" spans="1:25" x14ac:dyDescent="0.45">
      <c r="A250" t="s">
        <v>23</v>
      </c>
      <c r="B250" t="s">
        <v>199</v>
      </c>
      <c r="C250" t="s">
        <v>58</v>
      </c>
      <c r="D250" t="s">
        <v>470</v>
      </c>
      <c r="E250" s="10" t="s">
        <v>1818</v>
      </c>
      <c r="F250" t="s">
        <v>525</v>
      </c>
      <c r="H250" t="s">
        <v>435</v>
      </c>
      <c r="I250" s="3" t="s">
        <v>20</v>
      </c>
      <c r="J250" s="3">
        <v>13.498458261994013</v>
      </c>
      <c r="K250" s="3">
        <v>77.036355411512091</v>
      </c>
      <c r="L250" s="3" t="s">
        <v>20</v>
      </c>
      <c r="M250" s="3" t="s">
        <v>20</v>
      </c>
      <c r="N250" s="3" t="s">
        <v>20</v>
      </c>
      <c r="O250" s="3">
        <v>2.5767981997932772</v>
      </c>
      <c r="P250" s="3" t="s">
        <v>20</v>
      </c>
      <c r="Q250" s="3" t="s">
        <v>20</v>
      </c>
      <c r="R250" s="3" t="s">
        <v>20</v>
      </c>
      <c r="S250" s="3">
        <v>2.5867089621001744</v>
      </c>
      <c r="T250" s="3" t="s">
        <v>20</v>
      </c>
      <c r="U250" s="3">
        <v>3.5653689897718155</v>
      </c>
      <c r="V250" s="3">
        <v>0.73631017482862215</v>
      </c>
      <c r="W250" s="3" t="s">
        <v>20</v>
      </c>
      <c r="X250" s="3" t="s">
        <v>20</v>
      </c>
      <c r="Y250" s="3" t="s">
        <v>20</v>
      </c>
    </row>
    <row r="251" spans="1:25" x14ac:dyDescent="0.45">
      <c r="A251" t="s">
        <v>23</v>
      </c>
      <c r="B251" t="s">
        <v>202</v>
      </c>
      <c r="C251" t="s">
        <v>58</v>
      </c>
      <c r="D251" t="s">
        <v>470</v>
      </c>
      <c r="E251" s="10" t="s">
        <v>1818</v>
      </c>
      <c r="F251" t="s">
        <v>525</v>
      </c>
      <c r="H251" t="s">
        <v>434</v>
      </c>
      <c r="I251" s="3" t="s">
        <v>20</v>
      </c>
      <c r="J251" s="3">
        <v>13.83</v>
      </c>
      <c r="K251" s="3">
        <v>81.73</v>
      </c>
      <c r="L251" s="3" t="s">
        <v>20</v>
      </c>
      <c r="M251" s="3" t="s">
        <v>20</v>
      </c>
      <c r="N251" s="3" t="s">
        <v>20</v>
      </c>
      <c r="O251" s="3">
        <v>2.31</v>
      </c>
      <c r="P251" s="3" t="s">
        <v>20</v>
      </c>
      <c r="Q251" s="3" t="s">
        <v>20</v>
      </c>
      <c r="R251" s="3" t="s">
        <v>20</v>
      </c>
      <c r="S251" s="3">
        <v>2.13</v>
      </c>
      <c r="T251" s="3" t="s">
        <v>20</v>
      </c>
      <c r="U251" s="3" t="s">
        <v>20</v>
      </c>
      <c r="V251" s="3" t="s">
        <v>20</v>
      </c>
      <c r="W251" s="3" t="s">
        <v>20</v>
      </c>
      <c r="X251" s="3" t="s">
        <v>20</v>
      </c>
      <c r="Y251" s="3" t="s">
        <v>20</v>
      </c>
    </row>
    <row r="252" spans="1:25" x14ac:dyDescent="0.45">
      <c r="A252" t="s">
        <v>23</v>
      </c>
      <c r="B252" t="s">
        <v>202</v>
      </c>
      <c r="C252" t="s">
        <v>58</v>
      </c>
      <c r="D252" t="s">
        <v>470</v>
      </c>
      <c r="E252" s="10" t="s">
        <v>1818</v>
      </c>
      <c r="F252" t="s">
        <v>525</v>
      </c>
      <c r="H252" t="s">
        <v>435</v>
      </c>
      <c r="I252" s="3" t="s">
        <v>20</v>
      </c>
      <c r="J252" s="3">
        <v>10.531221277477055</v>
      </c>
      <c r="K252" s="3">
        <v>80.149904525489063</v>
      </c>
      <c r="L252" s="3" t="s">
        <v>20</v>
      </c>
      <c r="M252" s="3">
        <v>1.01148329900445</v>
      </c>
      <c r="N252" s="3" t="s">
        <v>20</v>
      </c>
      <c r="O252" s="3">
        <v>2.0054764721649549</v>
      </c>
      <c r="P252" s="3" t="s">
        <v>20</v>
      </c>
      <c r="Q252" s="3" t="s">
        <v>20</v>
      </c>
      <c r="R252" s="3" t="s">
        <v>20</v>
      </c>
      <c r="S252" s="3">
        <v>3.2304965832410852</v>
      </c>
      <c r="T252" s="3" t="s">
        <v>20</v>
      </c>
      <c r="U252" s="3">
        <v>2.0660003690076714</v>
      </c>
      <c r="V252" s="3">
        <v>0.76065450374494592</v>
      </c>
      <c r="W252" s="3" t="s">
        <v>20</v>
      </c>
      <c r="X252" s="3" t="s">
        <v>20</v>
      </c>
      <c r="Y252" s="3">
        <v>0.24476296987078849</v>
      </c>
    </row>
    <row r="253" spans="1:25" x14ac:dyDescent="0.45">
      <c r="A253" t="s">
        <v>23</v>
      </c>
      <c r="B253" t="s">
        <v>214</v>
      </c>
      <c r="C253" t="s">
        <v>58</v>
      </c>
      <c r="D253" t="s">
        <v>470</v>
      </c>
      <c r="E253" s="10" t="s">
        <v>1818</v>
      </c>
      <c r="F253" t="s">
        <v>527</v>
      </c>
      <c r="H253" t="s">
        <v>434</v>
      </c>
      <c r="I253" s="3" t="s">
        <v>20</v>
      </c>
      <c r="J253" s="3">
        <v>12.181218121812178</v>
      </c>
      <c r="K253" s="3">
        <v>82.658265826582635</v>
      </c>
      <c r="L253" s="3">
        <v>0.54005400540053994</v>
      </c>
      <c r="M253" s="3" t="s">
        <v>20</v>
      </c>
      <c r="N253" s="3" t="s">
        <v>20</v>
      </c>
      <c r="O253" s="3">
        <v>2.6202620262026195</v>
      </c>
      <c r="P253" s="3" t="s">
        <v>20</v>
      </c>
      <c r="Q253" s="3" t="s">
        <v>20</v>
      </c>
      <c r="R253" s="3" t="s">
        <v>20</v>
      </c>
      <c r="S253" s="3">
        <v>2.0002000200019996</v>
      </c>
      <c r="T253" s="3" t="s">
        <v>20</v>
      </c>
      <c r="U253" s="3" t="s">
        <v>20</v>
      </c>
      <c r="V253" s="3" t="s">
        <v>20</v>
      </c>
      <c r="W253" s="3" t="s">
        <v>20</v>
      </c>
      <c r="X253" s="3" t="s">
        <v>20</v>
      </c>
      <c r="Y253" s="3" t="s">
        <v>20</v>
      </c>
    </row>
    <row r="254" spans="1:25" x14ac:dyDescent="0.45">
      <c r="A254" t="s">
        <v>23</v>
      </c>
      <c r="B254" t="s">
        <v>214</v>
      </c>
      <c r="C254" t="s">
        <v>58</v>
      </c>
      <c r="D254" t="s">
        <v>470</v>
      </c>
      <c r="E254" s="10" t="s">
        <v>1818</v>
      </c>
      <c r="F254" t="s">
        <v>527</v>
      </c>
      <c r="H254" t="s">
        <v>435</v>
      </c>
      <c r="I254" s="3" t="s">
        <v>20</v>
      </c>
      <c r="J254" s="3">
        <v>10.429389972992675</v>
      </c>
      <c r="K254" s="3">
        <v>84.124418546524254</v>
      </c>
      <c r="L254" s="3">
        <v>0.7692174596939042</v>
      </c>
      <c r="M254" s="3" t="s">
        <v>20</v>
      </c>
      <c r="N254" s="3" t="s">
        <v>20</v>
      </c>
      <c r="O254" s="3">
        <v>2.3975609133316493</v>
      </c>
      <c r="P254" s="3" t="s">
        <v>20</v>
      </c>
      <c r="Q254" s="3" t="s">
        <v>20</v>
      </c>
      <c r="R254" s="3" t="s">
        <v>20</v>
      </c>
      <c r="S254" s="3">
        <v>1.8880792192486739</v>
      </c>
      <c r="T254" s="3" t="s">
        <v>20</v>
      </c>
      <c r="U254" s="3" t="s">
        <v>20</v>
      </c>
      <c r="V254" s="3">
        <v>0.39133388820884735</v>
      </c>
      <c r="W254" s="3" t="s">
        <v>20</v>
      </c>
      <c r="X254" s="3" t="s">
        <v>20</v>
      </c>
      <c r="Y254" s="3" t="s">
        <v>20</v>
      </c>
    </row>
    <row r="255" spans="1:25" x14ac:dyDescent="0.45">
      <c r="A255" t="s">
        <v>23</v>
      </c>
      <c r="B255" t="s">
        <v>232</v>
      </c>
      <c r="C255" t="s">
        <v>58</v>
      </c>
      <c r="D255" t="s">
        <v>470</v>
      </c>
      <c r="E255" s="10" t="s">
        <v>1818</v>
      </c>
      <c r="F255" t="s">
        <v>526</v>
      </c>
      <c r="H255" t="s">
        <v>434</v>
      </c>
      <c r="I255" s="3" t="s">
        <v>20</v>
      </c>
      <c r="J255" s="3">
        <v>9.2590740925907404</v>
      </c>
      <c r="K255" s="3">
        <v>83.981601839816008</v>
      </c>
      <c r="L255" s="3">
        <v>1.3098690130986901</v>
      </c>
      <c r="M255" s="3" t="s">
        <v>20</v>
      </c>
      <c r="N255" s="3" t="s">
        <v>20</v>
      </c>
      <c r="O255" s="3">
        <v>2.12978702129787</v>
      </c>
      <c r="P255" s="3">
        <v>1.3998600139986002</v>
      </c>
      <c r="Q255" s="3" t="s">
        <v>20</v>
      </c>
      <c r="R255" s="3" t="s">
        <v>20</v>
      </c>
      <c r="S255" s="3">
        <v>1.9198080191980802</v>
      </c>
      <c r="T255" s="3" t="s">
        <v>20</v>
      </c>
      <c r="U255" s="3" t="s">
        <v>20</v>
      </c>
      <c r="V255" s="3" t="s">
        <v>20</v>
      </c>
      <c r="W255" s="3" t="s">
        <v>20</v>
      </c>
      <c r="X255" s="3" t="s">
        <v>20</v>
      </c>
      <c r="Y255" s="3" t="s">
        <v>20</v>
      </c>
    </row>
    <row r="256" spans="1:25" x14ac:dyDescent="0.45">
      <c r="A256" t="s">
        <v>23</v>
      </c>
      <c r="B256" t="s">
        <v>232</v>
      </c>
      <c r="C256" t="s">
        <v>58</v>
      </c>
      <c r="D256" t="s">
        <v>470</v>
      </c>
      <c r="E256" s="10" t="s">
        <v>1818</v>
      </c>
      <c r="F256" t="s">
        <v>526</v>
      </c>
      <c r="H256" t="s">
        <v>435</v>
      </c>
      <c r="I256" s="3" t="s">
        <v>20</v>
      </c>
      <c r="J256" s="3">
        <v>9.5358503718108434</v>
      </c>
      <c r="K256" s="3">
        <v>74.550305768381747</v>
      </c>
      <c r="L256" s="3">
        <v>5.0705718418265775</v>
      </c>
      <c r="M256" s="3" t="s">
        <v>20</v>
      </c>
      <c r="N256" s="3" t="s">
        <v>20</v>
      </c>
      <c r="O256" s="3">
        <v>2.1433336943924473</v>
      </c>
      <c r="P256" s="3">
        <v>2.4310960885469894</v>
      </c>
      <c r="Q256" s="3" t="s">
        <v>20</v>
      </c>
      <c r="R256" s="3" t="s">
        <v>20</v>
      </c>
      <c r="S256" s="3">
        <v>2.5204016591466742</v>
      </c>
      <c r="T256" s="3" t="s">
        <v>20</v>
      </c>
      <c r="U256" s="3">
        <v>3.3597311338707567</v>
      </c>
      <c r="V256" s="3">
        <v>0.38870944202395469</v>
      </c>
      <c r="W256" s="3" t="s">
        <v>20</v>
      </c>
      <c r="X256" s="3" t="s">
        <v>20</v>
      </c>
      <c r="Y256" s="3" t="s">
        <v>20</v>
      </c>
    </row>
    <row r="257" spans="1:25" x14ac:dyDescent="0.45">
      <c r="A257" t="s">
        <v>23</v>
      </c>
      <c r="B257" t="s">
        <v>283</v>
      </c>
      <c r="C257" t="s">
        <v>58</v>
      </c>
      <c r="D257" t="s">
        <v>470</v>
      </c>
      <c r="E257" s="10" t="s">
        <v>1818</v>
      </c>
      <c r="F257" t="s">
        <v>1827</v>
      </c>
      <c r="H257" t="s">
        <v>434</v>
      </c>
      <c r="I257" s="3" t="s">
        <v>20</v>
      </c>
      <c r="J257" s="3">
        <v>11.398860113988601</v>
      </c>
      <c r="K257" s="3">
        <v>83.141685831416851</v>
      </c>
      <c r="L257" s="3">
        <v>0.54994500549945013</v>
      </c>
      <c r="M257" s="3" t="s">
        <v>20</v>
      </c>
      <c r="N257" s="3" t="s">
        <v>20</v>
      </c>
      <c r="O257" s="3">
        <v>3.1296870312968701</v>
      </c>
      <c r="P257" s="3" t="s">
        <v>20</v>
      </c>
      <c r="Q257" s="3" t="s">
        <v>20</v>
      </c>
      <c r="R257" s="3" t="s">
        <v>20</v>
      </c>
      <c r="S257" s="3">
        <v>1.77982201779822</v>
      </c>
      <c r="T257" s="3" t="s">
        <v>20</v>
      </c>
      <c r="U257" s="3" t="s">
        <v>20</v>
      </c>
      <c r="V257" s="3" t="s">
        <v>20</v>
      </c>
      <c r="W257" s="3" t="s">
        <v>20</v>
      </c>
      <c r="X257" s="3" t="s">
        <v>20</v>
      </c>
      <c r="Y257" s="3" t="s">
        <v>20</v>
      </c>
    </row>
    <row r="258" spans="1:25" x14ac:dyDescent="0.45">
      <c r="A258" t="s">
        <v>23</v>
      </c>
      <c r="B258" t="s">
        <v>283</v>
      </c>
      <c r="C258" t="s">
        <v>58</v>
      </c>
      <c r="D258" t="s">
        <v>470</v>
      </c>
      <c r="E258" s="10" t="s">
        <v>1818</v>
      </c>
      <c r="F258" t="s">
        <v>1827</v>
      </c>
      <c r="H258" t="s">
        <v>435</v>
      </c>
      <c r="I258" s="3" t="s">
        <v>20</v>
      </c>
      <c r="J258" s="3">
        <v>10.144145132284407</v>
      </c>
      <c r="K258" s="3">
        <v>81.103629099621529</v>
      </c>
      <c r="L258" s="3" t="s">
        <v>20</v>
      </c>
      <c r="M258" s="3" t="s">
        <v>20</v>
      </c>
      <c r="N258" s="3" t="s">
        <v>20</v>
      </c>
      <c r="O258" s="3">
        <v>2.1100614386490029</v>
      </c>
      <c r="P258" s="3" t="s">
        <v>20</v>
      </c>
      <c r="Q258" s="3" t="s">
        <v>20</v>
      </c>
      <c r="R258" s="3" t="s">
        <v>20</v>
      </c>
      <c r="S258" s="3">
        <v>1.8822144288418334</v>
      </c>
      <c r="T258" s="3" t="s">
        <v>20</v>
      </c>
      <c r="U258" s="3">
        <v>4.7599499006032273</v>
      </c>
      <c r="V258" s="3" t="s">
        <v>20</v>
      </c>
      <c r="W258" s="3" t="s">
        <v>20</v>
      </c>
      <c r="X258" s="3" t="s">
        <v>20</v>
      </c>
      <c r="Y258" s="3" t="s">
        <v>20</v>
      </c>
    </row>
    <row r="259" spans="1:25" x14ac:dyDescent="0.45">
      <c r="A259" t="s">
        <v>23</v>
      </c>
      <c r="B259" t="s">
        <v>233</v>
      </c>
      <c r="C259" t="s">
        <v>58</v>
      </c>
      <c r="D259" t="s">
        <v>486</v>
      </c>
      <c r="E259" s="10" t="s">
        <v>1818</v>
      </c>
      <c r="F259" t="s">
        <v>526</v>
      </c>
      <c r="H259" t="s">
        <v>434</v>
      </c>
      <c r="I259" s="3" t="s">
        <v>20</v>
      </c>
      <c r="J259" s="3">
        <v>15</v>
      </c>
      <c r="K259" s="3">
        <v>80.38</v>
      </c>
      <c r="L259" s="3">
        <v>0.52</v>
      </c>
      <c r="M259" s="3" t="s">
        <v>20</v>
      </c>
      <c r="N259" s="3" t="s">
        <v>20</v>
      </c>
      <c r="O259" s="3">
        <v>2.37</v>
      </c>
      <c r="P259" s="3" t="s">
        <v>20</v>
      </c>
      <c r="Q259" s="3" t="s">
        <v>20</v>
      </c>
      <c r="R259" s="3" t="s">
        <v>20</v>
      </c>
      <c r="S259" s="3">
        <v>1.73</v>
      </c>
      <c r="T259" s="3" t="s">
        <v>20</v>
      </c>
      <c r="U259" s="3" t="s">
        <v>20</v>
      </c>
      <c r="V259" s="3" t="s">
        <v>20</v>
      </c>
      <c r="W259" s="3" t="s">
        <v>20</v>
      </c>
      <c r="X259" s="3" t="s">
        <v>20</v>
      </c>
      <c r="Y259" s="3" t="s">
        <v>20</v>
      </c>
    </row>
    <row r="260" spans="1:25" x14ac:dyDescent="0.45">
      <c r="A260" t="s">
        <v>23</v>
      </c>
      <c r="B260" t="s">
        <v>233</v>
      </c>
      <c r="C260" t="s">
        <v>58</v>
      </c>
      <c r="D260" t="s">
        <v>486</v>
      </c>
      <c r="E260" s="10" t="s">
        <v>1818</v>
      </c>
      <c r="F260" t="s">
        <v>526</v>
      </c>
      <c r="H260" t="s">
        <v>435</v>
      </c>
      <c r="I260" s="3" t="s">
        <v>20</v>
      </c>
      <c r="J260" s="3">
        <v>10.412727118668048</v>
      </c>
      <c r="K260" s="3">
        <v>81.076195885812282</v>
      </c>
      <c r="L260" s="3" t="s">
        <v>20</v>
      </c>
      <c r="M260" s="3" t="s">
        <v>20</v>
      </c>
      <c r="N260" s="3" t="s">
        <v>20</v>
      </c>
      <c r="O260" s="3">
        <v>2.3547865716835186</v>
      </c>
      <c r="P260" s="3" t="s">
        <v>20</v>
      </c>
      <c r="Q260" s="3" t="s">
        <v>20</v>
      </c>
      <c r="R260" s="3" t="s">
        <v>20</v>
      </c>
      <c r="S260" s="3">
        <v>2.841641179331166</v>
      </c>
      <c r="T260" s="3" t="s">
        <v>20</v>
      </c>
      <c r="U260" s="3">
        <v>3.3146492445049818</v>
      </c>
      <c r="V260" s="3" t="s">
        <v>20</v>
      </c>
      <c r="W260" s="3" t="s">
        <v>20</v>
      </c>
      <c r="X260" s="3" t="s">
        <v>20</v>
      </c>
      <c r="Y260" s="3" t="s">
        <v>20</v>
      </c>
    </row>
    <row r="261" spans="1:25" x14ac:dyDescent="0.45">
      <c r="A261" t="s">
        <v>23</v>
      </c>
      <c r="B261" t="s">
        <v>263</v>
      </c>
      <c r="C261" t="s">
        <v>58</v>
      </c>
      <c r="D261" t="s">
        <v>486</v>
      </c>
      <c r="E261" s="10" t="s">
        <v>1818</v>
      </c>
      <c r="F261" t="s">
        <v>1830</v>
      </c>
      <c r="H261" t="s">
        <v>434</v>
      </c>
      <c r="I261" s="3" t="s">
        <v>20</v>
      </c>
      <c r="J261" s="3">
        <v>10.63</v>
      </c>
      <c r="K261" s="3">
        <v>78.680000000000021</v>
      </c>
      <c r="L261" s="3">
        <v>1.8500000000000003</v>
      </c>
      <c r="M261" s="3" t="s">
        <v>20</v>
      </c>
      <c r="N261" s="3" t="s">
        <v>20</v>
      </c>
      <c r="O261" s="3">
        <v>3.5700000000000007</v>
      </c>
      <c r="P261" s="3" t="s">
        <v>20</v>
      </c>
      <c r="Q261" s="3">
        <v>1.2200000000000002</v>
      </c>
      <c r="R261" s="3" t="s">
        <v>20</v>
      </c>
      <c r="S261" s="3">
        <v>4.0500000000000007</v>
      </c>
      <c r="T261" s="3" t="s">
        <v>20</v>
      </c>
      <c r="U261" s="3" t="s">
        <v>20</v>
      </c>
      <c r="V261" s="3" t="s">
        <v>20</v>
      </c>
      <c r="W261" s="3" t="s">
        <v>20</v>
      </c>
      <c r="X261" s="3" t="s">
        <v>20</v>
      </c>
      <c r="Y261" s="3" t="s">
        <v>20</v>
      </c>
    </row>
    <row r="262" spans="1:25" x14ac:dyDescent="0.45">
      <c r="A262" t="s">
        <v>23</v>
      </c>
      <c r="B262" t="s">
        <v>263</v>
      </c>
      <c r="C262" t="s">
        <v>58</v>
      </c>
      <c r="D262" t="s">
        <v>486</v>
      </c>
      <c r="E262" s="10" t="s">
        <v>1818</v>
      </c>
      <c r="F262" t="s">
        <v>1830</v>
      </c>
      <c r="H262" t="s">
        <v>435</v>
      </c>
      <c r="I262" s="3" t="s">
        <v>20</v>
      </c>
      <c r="J262" s="3">
        <v>13.870257964177114</v>
      </c>
      <c r="K262" s="3">
        <v>76.028459785042358</v>
      </c>
      <c r="L262" s="3">
        <v>0.99215006896831992</v>
      </c>
      <c r="M262" s="3" t="s">
        <v>20</v>
      </c>
      <c r="N262" s="3" t="s">
        <v>20</v>
      </c>
      <c r="O262" s="3">
        <v>2.0735936441437888</v>
      </c>
      <c r="P262" s="3" t="s">
        <v>20</v>
      </c>
      <c r="Q262" s="3" t="s">
        <v>20</v>
      </c>
      <c r="R262" s="3" t="s">
        <v>20</v>
      </c>
      <c r="S262" s="3">
        <v>3.1351942179398913</v>
      </c>
      <c r="T262" s="3" t="s">
        <v>20</v>
      </c>
      <c r="U262" s="3">
        <v>3.458079536384941</v>
      </c>
      <c r="V262" s="3">
        <v>0.44226478334359415</v>
      </c>
      <c r="W262" s="3" t="s">
        <v>20</v>
      </c>
      <c r="X262" s="3" t="s">
        <v>20</v>
      </c>
      <c r="Y262" s="3" t="s">
        <v>20</v>
      </c>
    </row>
    <row r="263" spans="1:25" x14ac:dyDescent="0.45">
      <c r="A263" t="s">
        <v>23</v>
      </c>
      <c r="B263" t="s">
        <v>350</v>
      </c>
      <c r="C263" t="s">
        <v>58</v>
      </c>
      <c r="D263" t="s">
        <v>486</v>
      </c>
      <c r="E263" s="10" t="s">
        <v>1818</v>
      </c>
      <c r="F263" t="s">
        <v>1826</v>
      </c>
      <c r="H263" t="s">
        <v>434</v>
      </c>
      <c r="I263" s="3" t="s">
        <v>20</v>
      </c>
      <c r="J263" s="3">
        <v>12.07879212078792</v>
      </c>
      <c r="K263" s="3">
        <v>81.611838816118379</v>
      </c>
      <c r="L263" s="3">
        <v>0.53994600539946003</v>
      </c>
      <c r="M263" s="3" t="s">
        <v>20</v>
      </c>
      <c r="N263" s="3" t="s">
        <v>20</v>
      </c>
      <c r="O263" s="3">
        <v>2.2697730226977302</v>
      </c>
      <c r="P263" s="3">
        <v>1.1198880111988803</v>
      </c>
      <c r="Q263" s="3" t="s">
        <v>20</v>
      </c>
      <c r="R263" s="3" t="s">
        <v>20</v>
      </c>
      <c r="S263" s="3">
        <v>2.3797620237976203</v>
      </c>
      <c r="T263" s="3" t="s">
        <v>20</v>
      </c>
      <c r="U263" s="3" t="s">
        <v>20</v>
      </c>
      <c r="V263" s="3" t="s">
        <v>20</v>
      </c>
      <c r="W263" s="3" t="s">
        <v>20</v>
      </c>
      <c r="X263" s="3" t="s">
        <v>20</v>
      </c>
      <c r="Y263" s="3" t="s">
        <v>20</v>
      </c>
    </row>
    <row r="264" spans="1:25" x14ac:dyDescent="0.45">
      <c r="A264" t="s">
        <v>23</v>
      </c>
      <c r="B264" t="s">
        <v>350</v>
      </c>
      <c r="C264" t="s">
        <v>58</v>
      </c>
      <c r="D264" t="s">
        <v>486</v>
      </c>
      <c r="E264" s="10" t="s">
        <v>1818</v>
      </c>
      <c r="F264" t="s">
        <v>1826</v>
      </c>
      <c r="H264" t="s">
        <v>435</v>
      </c>
      <c r="I264" s="3" t="s">
        <v>20</v>
      </c>
      <c r="J264" s="3">
        <v>10.669929434357529</v>
      </c>
      <c r="K264" s="3">
        <v>77.403872917883206</v>
      </c>
      <c r="L264" s="3">
        <v>1.0067833508829491</v>
      </c>
      <c r="M264" s="3" t="s">
        <v>20</v>
      </c>
      <c r="N264" s="3" t="s">
        <v>20</v>
      </c>
      <c r="O264" s="3">
        <v>2.0530484018005235</v>
      </c>
      <c r="P264" s="3" t="s">
        <v>20</v>
      </c>
      <c r="Q264" s="3" t="s">
        <v>20</v>
      </c>
      <c r="R264" s="3" t="s">
        <v>20</v>
      </c>
      <c r="S264" s="3">
        <v>2.38864285209484</v>
      </c>
      <c r="T264" s="3" t="s">
        <v>20</v>
      </c>
      <c r="U264" s="3">
        <v>6.1310658203369455</v>
      </c>
      <c r="V264" s="3">
        <v>0.34665722264401844</v>
      </c>
      <c r="W264" s="3" t="s">
        <v>20</v>
      </c>
      <c r="X264" s="3" t="s">
        <v>20</v>
      </c>
      <c r="Y264" s="3" t="s">
        <v>20</v>
      </c>
    </row>
    <row r="265" spans="1:25" x14ac:dyDescent="0.45">
      <c r="A265" t="s">
        <v>23</v>
      </c>
      <c r="B265" t="s">
        <v>351</v>
      </c>
      <c r="C265" t="s">
        <v>58</v>
      </c>
      <c r="D265" t="s">
        <v>486</v>
      </c>
      <c r="E265" s="10" t="s">
        <v>1818</v>
      </c>
      <c r="F265" t="s">
        <v>1826</v>
      </c>
      <c r="H265" t="s">
        <v>434</v>
      </c>
      <c r="I265" s="3" t="s">
        <v>20</v>
      </c>
      <c r="J265" s="3">
        <v>10.09</v>
      </c>
      <c r="K265" s="3">
        <v>85.71</v>
      </c>
      <c r="L265" s="3" t="s">
        <v>20</v>
      </c>
      <c r="M265" s="3" t="s">
        <v>20</v>
      </c>
      <c r="N265" s="3" t="s">
        <v>20</v>
      </c>
      <c r="O265" s="3">
        <v>2.08</v>
      </c>
      <c r="P265" s="3" t="s">
        <v>20</v>
      </c>
      <c r="Q265" s="3" t="s">
        <v>20</v>
      </c>
      <c r="R265" s="3" t="s">
        <v>20</v>
      </c>
      <c r="S265" s="3">
        <v>2.12</v>
      </c>
      <c r="T265" s="3" t="s">
        <v>20</v>
      </c>
      <c r="U265" s="3" t="s">
        <v>20</v>
      </c>
      <c r="V265" s="3" t="s">
        <v>20</v>
      </c>
      <c r="W265" s="3" t="s">
        <v>20</v>
      </c>
      <c r="X265" s="3" t="s">
        <v>20</v>
      </c>
      <c r="Y265" s="3" t="s">
        <v>20</v>
      </c>
    </row>
    <row r="266" spans="1:25" x14ac:dyDescent="0.45">
      <c r="A266" t="s">
        <v>23</v>
      </c>
      <c r="B266" t="s">
        <v>351</v>
      </c>
      <c r="C266" t="s">
        <v>58</v>
      </c>
      <c r="D266" t="s">
        <v>486</v>
      </c>
      <c r="E266" s="10" t="s">
        <v>1818</v>
      </c>
      <c r="F266" t="s">
        <v>1826</v>
      </c>
      <c r="H266" t="s">
        <v>435</v>
      </c>
      <c r="I266" s="3" t="s">
        <v>20</v>
      </c>
      <c r="J266" s="3">
        <v>10.28629718155061</v>
      </c>
      <c r="K266" s="3">
        <v>80.724640501841293</v>
      </c>
      <c r="L266" s="3" t="s">
        <v>20</v>
      </c>
      <c r="M266" s="3" t="s">
        <v>20</v>
      </c>
      <c r="N266" s="3" t="s">
        <v>20</v>
      </c>
      <c r="O266" s="3">
        <v>2.2197789678876081</v>
      </c>
      <c r="P266" s="3" t="s">
        <v>20</v>
      </c>
      <c r="Q266" s="3" t="s">
        <v>20</v>
      </c>
      <c r="R266" s="3" t="s">
        <v>20</v>
      </c>
      <c r="S266" s="3">
        <v>2.2197789678876081</v>
      </c>
      <c r="T266" s="3" t="s">
        <v>20</v>
      </c>
      <c r="U266" s="3">
        <v>4.1077644023322426</v>
      </c>
      <c r="V266" s="3">
        <v>0.441739978500648</v>
      </c>
      <c r="W266" s="3" t="s">
        <v>20</v>
      </c>
      <c r="X266" s="3" t="s">
        <v>20</v>
      </c>
      <c r="Y266" s="3" t="s">
        <v>20</v>
      </c>
    </row>
    <row r="267" spans="1:25" x14ac:dyDescent="0.45">
      <c r="A267" t="s">
        <v>23</v>
      </c>
      <c r="B267" t="s">
        <v>200</v>
      </c>
      <c r="C267" t="s">
        <v>58</v>
      </c>
      <c r="D267" t="s">
        <v>471</v>
      </c>
      <c r="E267" s="10" t="s">
        <v>1818</v>
      </c>
      <c r="F267" t="s">
        <v>525</v>
      </c>
      <c r="H267" t="s">
        <v>434</v>
      </c>
      <c r="I267" s="3" t="s">
        <v>20</v>
      </c>
      <c r="J267" s="3">
        <v>13.069999999999999</v>
      </c>
      <c r="K267" s="3">
        <v>79.889999999999986</v>
      </c>
      <c r="L267" s="3" t="s">
        <v>20</v>
      </c>
      <c r="M267" s="3" t="s">
        <v>20</v>
      </c>
      <c r="N267" s="3" t="s">
        <v>20</v>
      </c>
      <c r="O267" s="3">
        <v>3.2599999999999993</v>
      </c>
      <c r="P267" s="3" t="s">
        <v>20</v>
      </c>
      <c r="Q267" s="3" t="s">
        <v>20</v>
      </c>
      <c r="R267" s="3" t="s">
        <v>20</v>
      </c>
      <c r="S267" s="3">
        <v>3.7799999999999994</v>
      </c>
      <c r="T267" s="3" t="s">
        <v>20</v>
      </c>
      <c r="U267" s="3" t="s">
        <v>20</v>
      </c>
      <c r="V267" s="3" t="s">
        <v>20</v>
      </c>
      <c r="W267" s="3" t="s">
        <v>20</v>
      </c>
      <c r="X267" s="3" t="s">
        <v>20</v>
      </c>
      <c r="Y267" s="3" t="s">
        <v>20</v>
      </c>
    </row>
    <row r="268" spans="1:25" x14ac:dyDescent="0.45">
      <c r="A268" t="s">
        <v>23</v>
      </c>
      <c r="B268" t="s">
        <v>200</v>
      </c>
      <c r="C268" t="s">
        <v>58</v>
      </c>
      <c r="D268" t="s">
        <v>471</v>
      </c>
      <c r="E268" s="10" t="s">
        <v>1818</v>
      </c>
      <c r="F268" t="s">
        <v>525</v>
      </c>
      <c r="H268" t="s">
        <v>435</v>
      </c>
      <c r="I268" s="3" t="s">
        <v>20</v>
      </c>
      <c r="J268" s="3">
        <v>10.139802928969216</v>
      </c>
      <c r="K268" s="3">
        <v>79.930165276015146</v>
      </c>
      <c r="L268" s="3" t="s">
        <v>20</v>
      </c>
      <c r="M268" s="3" t="s">
        <v>20</v>
      </c>
      <c r="N268" s="3" t="s">
        <v>20</v>
      </c>
      <c r="O268" s="3">
        <v>2.1091582264359796</v>
      </c>
      <c r="P268" s="3" t="s">
        <v>20</v>
      </c>
      <c r="Q268" s="3" t="s">
        <v>20</v>
      </c>
      <c r="R268" s="3" t="s">
        <v>20</v>
      </c>
      <c r="S268" s="3">
        <v>3.0993733562181296</v>
      </c>
      <c r="T268" s="3" t="s">
        <v>20</v>
      </c>
      <c r="U268" s="3">
        <v>3.77181656827163</v>
      </c>
      <c r="V268" s="3">
        <v>0.94968364408990691</v>
      </c>
      <c r="W268" s="3" t="s">
        <v>20</v>
      </c>
      <c r="X268" s="3" t="s">
        <v>20</v>
      </c>
      <c r="Y268" s="3" t="s">
        <v>20</v>
      </c>
    </row>
    <row r="269" spans="1:25" x14ac:dyDescent="0.45">
      <c r="A269" t="s">
        <v>23</v>
      </c>
      <c r="B269" t="s">
        <v>316</v>
      </c>
      <c r="C269" t="s">
        <v>58</v>
      </c>
      <c r="D269" t="s">
        <v>471</v>
      </c>
      <c r="E269" s="10" t="s">
        <v>1818</v>
      </c>
      <c r="F269" t="s">
        <v>1835</v>
      </c>
      <c r="H269" t="s">
        <v>434</v>
      </c>
      <c r="I269" s="3" t="s">
        <v>20</v>
      </c>
      <c r="J269" s="3">
        <v>10.638936106389361</v>
      </c>
      <c r="K269" s="3">
        <v>83.771622837716222</v>
      </c>
      <c r="L269" s="3">
        <v>0.76992300769923006</v>
      </c>
      <c r="M269" s="3" t="s">
        <v>20</v>
      </c>
      <c r="N269" s="3" t="s">
        <v>20</v>
      </c>
      <c r="O269" s="3">
        <v>2.7597240275972403</v>
      </c>
      <c r="P269" s="3" t="s">
        <v>20</v>
      </c>
      <c r="Q269" s="3" t="s">
        <v>20</v>
      </c>
      <c r="R269" s="3" t="s">
        <v>20</v>
      </c>
      <c r="S269" s="3">
        <v>2.0597940205979399</v>
      </c>
      <c r="T269" s="3" t="s">
        <v>20</v>
      </c>
      <c r="U269" s="3" t="s">
        <v>20</v>
      </c>
      <c r="V269" s="3" t="s">
        <v>20</v>
      </c>
      <c r="W269" s="3" t="s">
        <v>20</v>
      </c>
      <c r="X269" s="3" t="s">
        <v>20</v>
      </c>
      <c r="Y269" s="3" t="s">
        <v>20</v>
      </c>
    </row>
    <row r="270" spans="1:25" x14ac:dyDescent="0.45">
      <c r="A270" t="s">
        <v>23</v>
      </c>
      <c r="B270" t="s">
        <v>316</v>
      </c>
      <c r="C270" t="s">
        <v>58</v>
      </c>
      <c r="D270" t="s">
        <v>471</v>
      </c>
      <c r="E270" s="10" t="s">
        <v>1818</v>
      </c>
      <c r="F270" t="s">
        <v>1835</v>
      </c>
      <c r="H270" t="s">
        <v>435</v>
      </c>
      <c r="I270" s="3" t="s">
        <v>20</v>
      </c>
      <c r="J270" s="3">
        <v>10.473408714814028</v>
      </c>
      <c r="K270" s="3">
        <v>76.318931237017367</v>
      </c>
      <c r="L270" s="3" t="s">
        <v>20</v>
      </c>
      <c r="M270" s="3" t="s">
        <v>20</v>
      </c>
      <c r="N270" s="3" t="s">
        <v>20</v>
      </c>
      <c r="O270" s="3">
        <v>1.9606851686246394</v>
      </c>
      <c r="P270" s="3" t="s">
        <v>20</v>
      </c>
      <c r="Q270" s="3" t="s">
        <v>20</v>
      </c>
      <c r="R270" s="3" t="s">
        <v>20</v>
      </c>
      <c r="S270" s="3">
        <v>4.1775402587781265</v>
      </c>
      <c r="T270" s="3" t="s">
        <v>20</v>
      </c>
      <c r="U270" s="3">
        <v>5.9115505165311779</v>
      </c>
      <c r="V270" s="3">
        <v>1.1578841042346741</v>
      </c>
      <c r="W270" s="3" t="s">
        <v>20</v>
      </c>
      <c r="X270" s="3" t="s">
        <v>20</v>
      </c>
      <c r="Y270" s="3" t="s">
        <v>20</v>
      </c>
    </row>
    <row r="271" spans="1:25" x14ac:dyDescent="0.45">
      <c r="A271" t="s">
        <v>23</v>
      </c>
      <c r="B271" t="s">
        <v>221</v>
      </c>
      <c r="C271" t="s">
        <v>58</v>
      </c>
      <c r="D271" t="s">
        <v>483</v>
      </c>
      <c r="E271" s="10" t="s">
        <v>1818</v>
      </c>
      <c r="F271" t="s">
        <v>526</v>
      </c>
      <c r="H271" t="s">
        <v>434</v>
      </c>
      <c r="I271" s="3" t="s">
        <v>20</v>
      </c>
      <c r="J271" s="3">
        <v>10.700000000000001</v>
      </c>
      <c r="K271" s="3">
        <v>84.710000000000008</v>
      </c>
      <c r="L271" s="3">
        <v>0.63000000000000012</v>
      </c>
      <c r="M271" s="3" t="s">
        <v>20</v>
      </c>
      <c r="N271" s="3" t="s">
        <v>20</v>
      </c>
      <c r="O271" s="3">
        <v>2.2200000000000006</v>
      </c>
      <c r="P271" s="3" t="s">
        <v>20</v>
      </c>
      <c r="Q271" s="3" t="s">
        <v>20</v>
      </c>
      <c r="R271" s="3" t="s">
        <v>20</v>
      </c>
      <c r="S271" s="3">
        <v>1.7400000000000002</v>
      </c>
      <c r="T271" s="3" t="s">
        <v>20</v>
      </c>
      <c r="U271" s="3" t="s">
        <v>20</v>
      </c>
      <c r="V271" s="3" t="s">
        <v>20</v>
      </c>
      <c r="W271" s="3" t="s">
        <v>20</v>
      </c>
      <c r="X271" s="3" t="s">
        <v>20</v>
      </c>
      <c r="Y271" s="3" t="s">
        <v>20</v>
      </c>
    </row>
    <row r="272" spans="1:25" x14ac:dyDescent="0.45">
      <c r="A272" t="s">
        <v>23</v>
      </c>
      <c r="B272" t="s">
        <v>221</v>
      </c>
      <c r="C272" t="s">
        <v>58</v>
      </c>
      <c r="D272" t="s">
        <v>483</v>
      </c>
      <c r="E272" s="10" t="s">
        <v>1818</v>
      </c>
      <c r="F272" t="s">
        <v>526</v>
      </c>
      <c r="H272" t="s">
        <v>435</v>
      </c>
      <c r="I272" s="3" t="s">
        <v>20</v>
      </c>
      <c r="J272" s="3">
        <v>10.797558910111871</v>
      </c>
      <c r="K272" s="3">
        <v>81.547372761387166</v>
      </c>
      <c r="L272" s="3" t="s">
        <v>20</v>
      </c>
      <c r="M272" s="3" t="s">
        <v>20</v>
      </c>
      <c r="N272" s="3" t="s">
        <v>20</v>
      </c>
      <c r="O272" s="3">
        <v>2.0146180687065343</v>
      </c>
      <c r="P272" s="3" t="s">
        <v>20</v>
      </c>
      <c r="Q272" s="3" t="s">
        <v>20</v>
      </c>
      <c r="R272" s="3" t="s">
        <v>20</v>
      </c>
      <c r="S272" s="3">
        <v>1.8756788915543599</v>
      </c>
      <c r="T272" s="3" t="s">
        <v>20</v>
      </c>
      <c r="U272" s="3">
        <v>2.9772363243061113</v>
      </c>
      <c r="V272" s="3">
        <v>0.56303712149147311</v>
      </c>
      <c r="W272" s="3" t="s">
        <v>20</v>
      </c>
      <c r="X272" s="3" t="s">
        <v>20</v>
      </c>
      <c r="Y272" s="3">
        <v>0.22449792244248404</v>
      </c>
    </row>
    <row r="273" spans="1:25" x14ac:dyDescent="0.45">
      <c r="A273" t="s">
        <v>23</v>
      </c>
      <c r="B273" t="s">
        <v>222</v>
      </c>
      <c r="C273" t="s">
        <v>58</v>
      </c>
      <c r="D273" t="s">
        <v>483</v>
      </c>
      <c r="E273" s="10" t="s">
        <v>1818</v>
      </c>
      <c r="F273" t="s">
        <v>526</v>
      </c>
      <c r="H273" t="s">
        <v>434</v>
      </c>
      <c r="I273" s="3" t="s">
        <v>20</v>
      </c>
      <c r="J273" s="3">
        <v>10.727375547572287</v>
      </c>
      <c r="K273" s="3">
        <v>84.489329685492436</v>
      </c>
      <c r="L273" s="3" t="s">
        <v>20</v>
      </c>
      <c r="M273" s="3" t="s">
        <v>20</v>
      </c>
      <c r="N273" s="3" t="s">
        <v>20</v>
      </c>
      <c r="O273" s="3">
        <v>1.8495475082021182</v>
      </c>
      <c r="P273" s="3" t="s">
        <v>20</v>
      </c>
      <c r="Q273" s="3" t="s">
        <v>20</v>
      </c>
      <c r="R273" s="3" t="s">
        <v>20</v>
      </c>
      <c r="S273" s="3">
        <v>2.6993396065652537</v>
      </c>
      <c r="T273" s="3" t="s">
        <v>20</v>
      </c>
      <c r="U273" s="3" t="s">
        <v>20</v>
      </c>
      <c r="V273" s="3" t="s">
        <v>20</v>
      </c>
      <c r="W273" s="3" t="s">
        <v>20</v>
      </c>
      <c r="X273" s="3">
        <v>0.23440765216789711</v>
      </c>
      <c r="Y273" s="3" t="s">
        <v>20</v>
      </c>
    </row>
    <row r="274" spans="1:25" x14ac:dyDescent="0.45">
      <c r="A274" t="s">
        <v>23</v>
      </c>
      <c r="B274" t="s">
        <v>222</v>
      </c>
      <c r="C274" t="s">
        <v>58</v>
      </c>
      <c r="D274" t="s">
        <v>483</v>
      </c>
      <c r="E274" s="10" t="s">
        <v>1818</v>
      </c>
      <c r="F274" t="s">
        <v>526</v>
      </c>
      <c r="H274" t="s">
        <v>435</v>
      </c>
      <c r="I274" s="3" t="s">
        <v>20</v>
      </c>
      <c r="J274" s="3">
        <v>10.795472620443107</v>
      </c>
      <c r="K274" s="3">
        <v>79.559661981669237</v>
      </c>
      <c r="L274" s="3" t="s">
        <v>20</v>
      </c>
      <c r="M274" s="3" t="s">
        <v>20</v>
      </c>
      <c r="N274" s="3" t="s">
        <v>20</v>
      </c>
      <c r="O274" s="3">
        <v>1.881779631086413</v>
      </c>
      <c r="P274" s="3" t="s">
        <v>20</v>
      </c>
      <c r="Q274" s="3" t="s">
        <v>20</v>
      </c>
      <c r="R274" s="3" t="s">
        <v>20</v>
      </c>
      <c r="S274" s="3">
        <v>3.3971074392770508</v>
      </c>
      <c r="T274" s="3" t="s">
        <v>20</v>
      </c>
      <c r="U274" s="3">
        <v>2.7739412582878029</v>
      </c>
      <c r="V274" s="3">
        <v>1.5920370692363772</v>
      </c>
      <c r="W274" s="3" t="s">
        <v>20</v>
      </c>
      <c r="X274" s="3" t="s">
        <v>20</v>
      </c>
      <c r="Y274" s="3" t="s">
        <v>20</v>
      </c>
    </row>
    <row r="275" spans="1:25" x14ac:dyDescent="0.45">
      <c r="A275" t="s">
        <v>23</v>
      </c>
      <c r="B275" t="s">
        <v>259</v>
      </c>
      <c r="C275" t="s">
        <v>58</v>
      </c>
      <c r="D275" t="s">
        <v>483</v>
      </c>
      <c r="E275" s="10" t="s">
        <v>1818</v>
      </c>
      <c r="F275" t="s">
        <v>1830</v>
      </c>
      <c r="H275" t="s">
        <v>434</v>
      </c>
      <c r="I275" s="3" t="s">
        <v>20</v>
      </c>
      <c r="J275" s="3">
        <v>10.328967103289671</v>
      </c>
      <c r="K275" s="3">
        <v>85.021497850214971</v>
      </c>
      <c r="L275" s="3">
        <v>0.68993100689931008</v>
      </c>
      <c r="M275" s="3" t="s">
        <v>20</v>
      </c>
      <c r="N275" s="3" t="s">
        <v>20</v>
      </c>
      <c r="O275" s="3">
        <v>2.2297770222977702</v>
      </c>
      <c r="P275" s="3" t="s">
        <v>20</v>
      </c>
      <c r="Q275" s="3" t="s">
        <v>20</v>
      </c>
      <c r="R275" s="3" t="s">
        <v>20</v>
      </c>
      <c r="S275" s="3">
        <v>1.7298270172982702</v>
      </c>
      <c r="T275" s="3" t="s">
        <v>20</v>
      </c>
      <c r="U275" s="3" t="s">
        <v>20</v>
      </c>
      <c r="V275" s="3" t="s">
        <v>20</v>
      </c>
      <c r="W275" s="3" t="s">
        <v>20</v>
      </c>
      <c r="X275" s="3" t="s">
        <v>20</v>
      </c>
      <c r="Y275" s="3" t="s">
        <v>20</v>
      </c>
    </row>
    <row r="276" spans="1:25" x14ac:dyDescent="0.45">
      <c r="A276" t="s">
        <v>23</v>
      </c>
      <c r="B276" t="s">
        <v>259</v>
      </c>
      <c r="C276" t="s">
        <v>58</v>
      </c>
      <c r="D276" t="s">
        <v>483</v>
      </c>
      <c r="E276" s="10" t="s">
        <v>1818</v>
      </c>
      <c r="F276" t="s">
        <v>1830</v>
      </c>
      <c r="H276" t="s">
        <v>435</v>
      </c>
      <c r="I276" s="3" t="s">
        <v>20</v>
      </c>
      <c r="J276" s="3">
        <v>8.5814718419097353</v>
      </c>
      <c r="K276" s="3">
        <v>81.637546279709767</v>
      </c>
      <c r="L276" s="3" t="s">
        <v>20</v>
      </c>
      <c r="M276" s="3" t="s">
        <v>20</v>
      </c>
      <c r="N276" s="3" t="s">
        <v>20</v>
      </c>
      <c r="O276" s="3">
        <v>1.8960213966014607</v>
      </c>
      <c r="P276" s="3" t="s">
        <v>20</v>
      </c>
      <c r="Q276" s="3" t="s">
        <v>20</v>
      </c>
      <c r="R276" s="3" t="s">
        <v>20</v>
      </c>
      <c r="S276" s="3">
        <v>1.8861462851608282</v>
      </c>
      <c r="T276" s="3" t="s">
        <v>20</v>
      </c>
      <c r="U276" s="3">
        <v>4.7449199464215948</v>
      </c>
      <c r="V276" s="3">
        <v>1.2538942501966135</v>
      </c>
      <c r="W276" s="3" t="s">
        <v>20</v>
      </c>
      <c r="X276" s="3" t="s">
        <v>20</v>
      </c>
      <c r="Y276" s="3" t="s">
        <v>20</v>
      </c>
    </row>
    <row r="277" spans="1:25" x14ac:dyDescent="0.45">
      <c r="A277" t="s">
        <v>23</v>
      </c>
      <c r="B277" t="s">
        <v>421</v>
      </c>
      <c r="C277" t="s">
        <v>58</v>
      </c>
      <c r="D277" t="s">
        <v>483</v>
      </c>
      <c r="E277" s="10" t="s">
        <v>1818</v>
      </c>
      <c r="F277" t="s">
        <v>1826</v>
      </c>
      <c r="H277" t="s">
        <v>434</v>
      </c>
      <c r="I277" s="3" t="s">
        <v>20</v>
      </c>
      <c r="J277" s="3">
        <v>10.184070662845336</v>
      </c>
      <c r="K277" s="3">
        <v>81.442960446184657</v>
      </c>
      <c r="L277" s="3">
        <v>0.74998969997698217</v>
      </c>
      <c r="M277" s="3" t="s">
        <v>20</v>
      </c>
      <c r="N277" s="3">
        <v>1.4989805622329373</v>
      </c>
      <c r="O277" s="3">
        <v>2.8914076591217865</v>
      </c>
      <c r="P277" s="3" t="s">
        <v>20</v>
      </c>
      <c r="Q277" s="3" t="s">
        <v>20</v>
      </c>
      <c r="R277" s="3" t="s">
        <v>20</v>
      </c>
      <c r="S277" s="3">
        <v>1.9341839630985329</v>
      </c>
      <c r="T277" s="3" t="s">
        <v>20</v>
      </c>
      <c r="U277" s="3" t="s">
        <v>20</v>
      </c>
      <c r="V277" s="3" t="s">
        <v>20</v>
      </c>
      <c r="W277" s="3" t="s">
        <v>20</v>
      </c>
      <c r="X277" s="3" t="s">
        <v>20</v>
      </c>
      <c r="Y277" s="3" t="s">
        <v>20</v>
      </c>
    </row>
    <row r="278" spans="1:25" x14ac:dyDescent="0.45">
      <c r="A278" t="s">
        <v>23</v>
      </c>
      <c r="B278" t="s">
        <v>421</v>
      </c>
      <c r="C278" t="s">
        <v>58</v>
      </c>
      <c r="D278" t="s">
        <v>483</v>
      </c>
      <c r="E278" s="10" t="s">
        <v>1818</v>
      </c>
      <c r="F278" t="s">
        <v>1826</v>
      </c>
      <c r="H278" t="s">
        <v>435</v>
      </c>
      <c r="I278" s="3" t="s">
        <v>20</v>
      </c>
      <c r="J278" s="3">
        <v>10.537098706685059</v>
      </c>
      <c r="K278" s="3">
        <v>82.067979351027745</v>
      </c>
      <c r="L278" s="3">
        <v>0.58705271359246325</v>
      </c>
      <c r="M278" s="3" t="s">
        <v>20</v>
      </c>
      <c r="N278" s="3" t="s">
        <v>20</v>
      </c>
      <c r="O278" s="3">
        <v>2.3283107623836679</v>
      </c>
      <c r="P278" s="3" t="s">
        <v>20</v>
      </c>
      <c r="Q278" s="3" t="s">
        <v>20</v>
      </c>
      <c r="R278" s="3" t="s">
        <v>20</v>
      </c>
      <c r="S278" s="3">
        <v>1.9900091986185193</v>
      </c>
      <c r="T278" s="3" t="s">
        <v>20</v>
      </c>
      <c r="U278" s="3">
        <v>2.4895492676925342</v>
      </c>
      <c r="V278" s="3" t="s">
        <v>20</v>
      </c>
      <c r="W278" s="3" t="s">
        <v>20</v>
      </c>
      <c r="X278" s="3" t="s">
        <v>20</v>
      </c>
      <c r="Y278" s="3" t="s">
        <v>20</v>
      </c>
    </row>
    <row r="279" spans="1:25" x14ac:dyDescent="0.45">
      <c r="A279" t="s">
        <v>23</v>
      </c>
      <c r="B279" t="s">
        <v>425</v>
      </c>
      <c r="C279" t="s">
        <v>58</v>
      </c>
      <c r="D279" t="s">
        <v>483</v>
      </c>
      <c r="E279" s="10" t="s">
        <v>1818</v>
      </c>
      <c r="F279" t="s">
        <v>1826</v>
      </c>
      <c r="H279" t="s">
        <v>434</v>
      </c>
      <c r="I279" s="3" t="s">
        <v>20</v>
      </c>
      <c r="J279" s="3">
        <v>11.318868113188682</v>
      </c>
      <c r="K279" s="3">
        <v>82.591740825917412</v>
      </c>
      <c r="L279" s="3">
        <v>1.2898710128987103</v>
      </c>
      <c r="M279" s="3" t="s">
        <v>20</v>
      </c>
      <c r="N279" s="3" t="s">
        <v>20</v>
      </c>
      <c r="O279" s="3">
        <v>2.5797420257974206</v>
      </c>
      <c r="P279" s="3" t="s">
        <v>20</v>
      </c>
      <c r="Q279" s="3" t="s">
        <v>20</v>
      </c>
      <c r="R279" s="3" t="s">
        <v>20</v>
      </c>
      <c r="S279" s="3">
        <v>2.2197780221977808</v>
      </c>
      <c r="T279" s="3" t="s">
        <v>20</v>
      </c>
      <c r="U279" s="3" t="s">
        <v>20</v>
      </c>
      <c r="V279" s="3" t="s">
        <v>20</v>
      </c>
      <c r="W279" s="3" t="s">
        <v>20</v>
      </c>
      <c r="X279" s="3" t="s">
        <v>20</v>
      </c>
      <c r="Y279" s="3" t="s">
        <v>20</v>
      </c>
    </row>
    <row r="280" spans="1:25" x14ac:dyDescent="0.45">
      <c r="A280" t="s">
        <v>23</v>
      </c>
      <c r="B280" t="s">
        <v>425</v>
      </c>
      <c r="C280" t="s">
        <v>58</v>
      </c>
      <c r="D280" t="s">
        <v>483</v>
      </c>
      <c r="E280" s="10" t="s">
        <v>1818</v>
      </c>
      <c r="F280" t="s">
        <v>1826</v>
      </c>
      <c r="H280" t="s">
        <v>435</v>
      </c>
      <c r="I280" s="3" t="s">
        <v>20</v>
      </c>
      <c r="J280" s="3">
        <v>10.489978778515143</v>
      </c>
      <c r="K280" s="3">
        <v>80.429780577802305</v>
      </c>
      <c r="L280" s="3">
        <v>0.60480974053820769</v>
      </c>
      <c r="M280" s="3" t="s">
        <v>20</v>
      </c>
      <c r="N280" s="3" t="s">
        <v>20</v>
      </c>
      <c r="O280" s="3">
        <v>2.1019617212147548</v>
      </c>
      <c r="P280" s="3" t="s">
        <v>20</v>
      </c>
      <c r="Q280" s="3" t="s">
        <v>20</v>
      </c>
      <c r="R280" s="3" t="s">
        <v>20</v>
      </c>
      <c r="S280" s="3">
        <v>2.1713661176699586</v>
      </c>
      <c r="T280" s="3" t="s">
        <v>20</v>
      </c>
      <c r="U280" s="3">
        <v>3.8137041637997688</v>
      </c>
      <c r="V280" s="3">
        <v>0.38839890045985759</v>
      </c>
      <c r="W280" s="3" t="s">
        <v>20</v>
      </c>
      <c r="X280" s="3" t="s">
        <v>20</v>
      </c>
      <c r="Y280" s="3" t="s">
        <v>20</v>
      </c>
    </row>
    <row r="281" spans="1:25" x14ac:dyDescent="0.45">
      <c r="A281" t="s">
        <v>23</v>
      </c>
      <c r="B281" t="s">
        <v>430</v>
      </c>
      <c r="C281" t="s">
        <v>58</v>
      </c>
      <c r="D281" t="s">
        <v>483</v>
      </c>
      <c r="E281" s="10" t="s">
        <v>1818</v>
      </c>
      <c r="F281" t="s">
        <v>1826</v>
      </c>
      <c r="H281" t="s">
        <v>434</v>
      </c>
      <c r="I281" s="3" t="s">
        <v>20</v>
      </c>
      <c r="J281" s="3">
        <v>12.86</v>
      </c>
      <c r="K281" s="3">
        <v>81.739999999999995</v>
      </c>
      <c r="L281" s="3">
        <v>0.68</v>
      </c>
      <c r="M281" s="3" t="s">
        <v>20</v>
      </c>
      <c r="N281" s="3" t="s">
        <v>20</v>
      </c>
      <c r="O281" s="3">
        <v>2.11</v>
      </c>
      <c r="P281" s="3" t="s">
        <v>20</v>
      </c>
      <c r="Q281" s="3" t="s">
        <v>20</v>
      </c>
      <c r="R281" s="3" t="s">
        <v>20</v>
      </c>
      <c r="S281" s="3">
        <v>2.61</v>
      </c>
      <c r="T281" s="3" t="s">
        <v>20</v>
      </c>
      <c r="U281" s="3" t="s">
        <v>20</v>
      </c>
      <c r="V281" s="3" t="s">
        <v>20</v>
      </c>
      <c r="W281" s="3" t="s">
        <v>20</v>
      </c>
      <c r="X281" s="3" t="s">
        <v>20</v>
      </c>
      <c r="Y281" s="3" t="s">
        <v>20</v>
      </c>
    </row>
    <row r="282" spans="1:25" x14ac:dyDescent="0.45">
      <c r="A282" t="s">
        <v>23</v>
      </c>
      <c r="B282" t="s">
        <v>430</v>
      </c>
      <c r="C282" t="s">
        <v>58</v>
      </c>
      <c r="D282" t="s">
        <v>483</v>
      </c>
      <c r="E282" s="10" t="s">
        <v>1818</v>
      </c>
      <c r="F282" t="s">
        <v>1826</v>
      </c>
      <c r="H282" t="s">
        <v>435</v>
      </c>
      <c r="I282" s="3" t="s">
        <v>20</v>
      </c>
      <c r="J282" s="3">
        <v>8.592203249101166</v>
      </c>
      <c r="K282" s="3">
        <v>81.418532857000017</v>
      </c>
      <c r="L282" s="3" t="s">
        <v>20</v>
      </c>
      <c r="M282" s="3" t="s">
        <v>20</v>
      </c>
      <c r="N282" s="3" t="s">
        <v>20</v>
      </c>
      <c r="O282" s="3">
        <v>1.8863342765268079</v>
      </c>
      <c r="P282" s="3" t="s">
        <v>20</v>
      </c>
      <c r="Q282" s="3" t="s">
        <v>20</v>
      </c>
      <c r="R282" s="3" t="s">
        <v>20</v>
      </c>
      <c r="S282" s="3">
        <v>2.4492717307782637</v>
      </c>
      <c r="T282" s="3" t="s">
        <v>20</v>
      </c>
      <c r="U282" s="3">
        <v>3.4791351874346668</v>
      </c>
      <c r="V282" s="3">
        <v>2.1745226991590738</v>
      </c>
      <c r="W282" s="3" t="s">
        <v>20</v>
      </c>
      <c r="X282" s="3" t="s">
        <v>20</v>
      </c>
      <c r="Y282" s="3" t="s">
        <v>20</v>
      </c>
    </row>
    <row r="283" spans="1:25" x14ac:dyDescent="0.45">
      <c r="A283" t="s">
        <v>23</v>
      </c>
      <c r="B283" t="s">
        <v>338</v>
      </c>
      <c r="C283" t="s">
        <v>58</v>
      </c>
      <c r="D283" t="s">
        <v>509</v>
      </c>
      <c r="E283" s="10" t="s">
        <v>1818</v>
      </c>
      <c r="F283" t="s">
        <v>1826</v>
      </c>
      <c r="H283" t="s">
        <v>434</v>
      </c>
      <c r="I283" s="3" t="s">
        <v>20</v>
      </c>
      <c r="J283" s="3">
        <v>10.121012101210118</v>
      </c>
      <c r="K283" s="3">
        <v>79.487948794879472</v>
      </c>
      <c r="L283" s="3">
        <v>2.6802680268026795</v>
      </c>
      <c r="M283" s="3" t="s">
        <v>20</v>
      </c>
      <c r="N283" s="3" t="s">
        <v>20</v>
      </c>
      <c r="O283" s="3">
        <v>3.7803780378037795</v>
      </c>
      <c r="P283" s="3">
        <v>1.7001700170016998</v>
      </c>
      <c r="Q283" s="3" t="s">
        <v>20</v>
      </c>
      <c r="R283" s="3" t="s">
        <v>20</v>
      </c>
      <c r="S283" s="3">
        <v>2.2302230223022299</v>
      </c>
      <c r="T283" s="3" t="s">
        <v>20</v>
      </c>
      <c r="U283" s="3" t="s">
        <v>20</v>
      </c>
      <c r="V283" s="3" t="s">
        <v>20</v>
      </c>
      <c r="W283" s="3" t="s">
        <v>20</v>
      </c>
      <c r="X283" s="3" t="s">
        <v>20</v>
      </c>
      <c r="Y283" s="3" t="s">
        <v>20</v>
      </c>
    </row>
    <row r="284" spans="1:25" x14ac:dyDescent="0.45">
      <c r="A284" t="s">
        <v>23</v>
      </c>
      <c r="B284" t="s">
        <v>338</v>
      </c>
      <c r="C284" t="s">
        <v>58</v>
      </c>
      <c r="D284" t="s">
        <v>509</v>
      </c>
      <c r="E284" s="10" t="s">
        <v>1818</v>
      </c>
      <c r="F284" t="s">
        <v>1826</v>
      </c>
      <c r="H284" t="s">
        <v>435</v>
      </c>
      <c r="I284" s="3" t="s">
        <v>20</v>
      </c>
      <c r="J284" s="3">
        <v>9.0433218388425409</v>
      </c>
      <c r="K284" s="3">
        <v>77.890220733228148</v>
      </c>
      <c r="L284" s="3">
        <v>3.1706464660991491</v>
      </c>
      <c r="M284" s="3" t="s">
        <v>20</v>
      </c>
      <c r="N284" s="3" t="s">
        <v>20</v>
      </c>
      <c r="O284" s="3">
        <v>3.948352203066865</v>
      </c>
      <c r="P284" s="3">
        <v>2.0040878606475752</v>
      </c>
      <c r="Q284" s="3" t="s">
        <v>20</v>
      </c>
      <c r="R284" s="3" t="s">
        <v>20</v>
      </c>
      <c r="S284" s="3">
        <v>2.6322348020445765</v>
      </c>
      <c r="T284" s="3" t="s">
        <v>20</v>
      </c>
      <c r="U284" s="3">
        <v>0.89361978588684232</v>
      </c>
      <c r="V284" s="3">
        <v>0.41751631018430396</v>
      </c>
      <c r="W284" s="3" t="s">
        <v>20</v>
      </c>
      <c r="X284" s="3" t="s">
        <v>20</v>
      </c>
      <c r="Y284" s="3" t="s">
        <v>20</v>
      </c>
    </row>
    <row r="285" spans="1:25" x14ac:dyDescent="0.45">
      <c r="A285" t="s">
        <v>23</v>
      </c>
      <c r="B285" t="s">
        <v>203</v>
      </c>
      <c r="C285" t="s">
        <v>58</v>
      </c>
      <c r="D285" t="s">
        <v>473</v>
      </c>
      <c r="E285" s="10" t="s">
        <v>1818</v>
      </c>
      <c r="F285" t="s">
        <v>526</v>
      </c>
      <c r="H285" t="s">
        <v>434</v>
      </c>
      <c r="I285" s="3" t="s">
        <v>20</v>
      </c>
      <c r="J285" s="3">
        <v>9.5299999999999994</v>
      </c>
      <c r="K285" s="3">
        <v>84.8</v>
      </c>
      <c r="L285" s="3">
        <v>1.55</v>
      </c>
      <c r="M285" s="3" t="s">
        <v>20</v>
      </c>
      <c r="N285" s="3" t="s">
        <v>20</v>
      </c>
      <c r="O285" s="3">
        <v>2.31</v>
      </c>
      <c r="P285" s="3" t="s">
        <v>20</v>
      </c>
      <c r="Q285" s="3" t="s">
        <v>20</v>
      </c>
      <c r="R285" s="3" t="s">
        <v>20</v>
      </c>
      <c r="S285" s="3">
        <v>1.81</v>
      </c>
      <c r="T285" s="3" t="s">
        <v>20</v>
      </c>
      <c r="U285" s="3" t="s">
        <v>20</v>
      </c>
      <c r="V285" s="3" t="s">
        <v>20</v>
      </c>
      <c r="W285" s="3" t="s">
        <v>20</v>
      </c>
      <c r="X285" s="3" t="s">
        <v>20</v>
      </c>
      <c r="Y285" s="3" t="s">
        <v>20</v>
      </c>
    </row>
    <row r="286" spans="1:25" x14ac:dyDescent="0.45">
      <c r="A286" t="s">
        <v>23</v>
      </c>
      <c r="B286" t="s">
        <v>203</v>
      </c>
      <c r="C286" t="s">
        <v>58</v>
      </c>
      <c r="D286" t="s">
        <v>473</v>
      </c>
      <c r="E286" s="10" t="s">
        <v>1818</v>
      </c>
      <c r="F286" t="s">
        <v>526</v>
      </c>
      <c r="H286" t="s">
        <v>435</v>
      </c>
      <c r="I286" s="3" t="s">
        <v>20</v>
      </c>
      <c r="J286" s="3">
        <v>7.5251573485483849</v>
      </c>
      <c r="K286" s="3">
        <v>81.431172897536825</v>
      </c>
      <c r="L286" s="3">
        <v>2.5615436272542187</v>
      </c>
      <c r="M286" s="3" t="s">
        <v>20</v>
      </c>
      <c r="N286" s="3" t="s">
        <v>20</v>
      </c>
      <c r="O286" s="3">
        <v>1.913682398571245</v>
      </c>
      <c r="P286" s="3">
        <v>2.232629464999786</v>
      </c>
      <c r="Q286" s="3" t="s">
        <v>20</v>
      </c>
      <c r="R286" s="3">
        <v>0.30897997060264892</v>
      </c>
      <c r="S286" s="3">
        <v>2.4917739564729753</v>
      </c>
      <c r="T286" s="3" t="s">
        <v>20</v>
      </c>
      <c r="U286" s="3">
        <v>1.1042266386822512</v>
      </c>
      <c r="V286" s="3">
        <v>0.43083369733167293</v>
      </c>
      <c r="W286" s="3" t="s">
        <v>20</v>
      </c>
      <c r="X286" s="3" t="s">
        <v>20</v>
      </c>
      <c r="Y286" s="3" t="s">
        <v>20</v>
      </c>
    </row>
    <row r="287" spans="1:25" x14ac:dyDescent="0.45">
      <c r="A287" t="s">
        <v>23</v>
      </c>
      <c r="B287" t="s">
        <v>416</v>
      </c>
      <c r="C287" t="s">
        <v>58</v>
      </c>
      <c r="D287" t="s">
        <v>519</v>
      </c>
      <c r="E287" s="10" t="s">
        <v>1818</v>
      </c>
      <c r="F287" t="s">
        <v>1826</v>
      </c>
      <c r="H287" t="s">
        <v>434</v>
      </c>
      <c r="I287" s="3" t="s">
        <v>20</v>
      </c>
      <c r="J287" s="3">
        <v>9.83</v>
      </c>
      <c r="K287" s="3">
        <v>84.25</v>
      </c>
      <c r="L287" s="3">
        <v>0.53</v>
      </c>
      <c r="M287" s="3" t="s">
        <v>20</v>
      </c>
      <c r="N287" s="3" t="s">
        <v>20</v>
      </c>
      <c r="O287" s="3">
        <v>3.06</v>
      </c>
      <c r="P287" s="3" t="s">
        <v>20</v>
      </c>
      <c r="Q287" s="3" t="s">
        <v>20</v>
      </c>
      <c r="R287" s="3" t="s">
        <v>20</v>
      </c>
      <c r="S287" s="3">
        <v>2.33</v>
      </c>
      <c r="T287" s="3" t="s">
        <v>20</v>
      </c>
      <c r="U287" s="3" t="s">
        <v>20</v>
      </c>
      <c r="V287" s="3" t="s">
        <v>20</v>
      </c>
      <c r="W287" s="3" t="s">
        <v>20</v>
      </c>
      <c r="X287" s="3" t="s">
        <v>20</v>
      </c>
      <c r="Y287" s="3" t="s">
        <v>20</v>
      </c>
    </row>
    <row r="288" spans="1:25" x14ac:dyDescent="0.45">
      <c r="A288" t="s">
        <v>23</v>
      </c>
      <c r="B288" t="s">
        <v>416</v>
      </c>
      <c r="C288" t="s">
        <v>58</v>
      </c>
      <c r="D288" t="s">
        <v>519</v>
      </c>
      <c r="E288" s="10" t="s">
        <v>1818</v>
      </c>
      <c r="F288" t="s">
        <v>1826</v>
      </c>
      <c r="H288" t="s">
        <v>435</v>
      </c>
      <c r="I288" s="3" t="s">
        <v>20</v>
      </c>
      <c r="J288" s="3">
        <v>10.133865069290525</v>
      </c>
      <c r="K288" s="3">
        <v>82.764880300419975</v>
      </c>
      <c r="L288" s="3">
        <v>0.65765496024894265</v>
      </c>
      <c r="M288" s="3" t="s">
        <v>20</v>
      </c>
      <c r="N288" s="3" t="s">
        <v>20</v>
      </c>
      <c r="O288" s="3">
        <v>2.1822187317351283</v>
      </c>
      <c r="P288" s="3" t="s">
        <v>20</v>
      </c>
      <c r="Q288" s="3" t="s">
        <v>20</v>
      </c>
      <c r="R288" s="3" t="s">
        <v>20</v>
      </c>
      <c r="S288" s="3">
        <v>2.540939619143642</v>
      </c>
      <c r="T288" s="3" t="s">
        <v>20</v>
      </c>
      <c r="U288" s="3">
        <v>1.4512412220998849</v>
      </c>
      <c r="V288" s="3">
        <v>0.26920009706190057</v>
      </c>
      <c r="W288" s="3" t="s">
        <v>20</v>
      </c>
      <c r="X288" s="3" t="s">
        <v>20</v>
      </c>
      <c r="Y288" s="3" t="s">
        <v>20</v>
      </c>
    </row>
    <row r="289" spans="1:25" x14ac:dyDescent="0.45">
      <c r="A289" t="s">
        <v>23</v>
      </c>
      <c r="B289" t="s">
        <v>190</v>
      </c>
      <c r="C289" t="s">
        <v>58</v>
      </c>
      <c r="D289" t="s">
        <v>465</v>
      </c>
      <c r="E289" s="10" t="s">
        <v>1818</v>
      </c>
      <c r="F289" t="s">
        <v>524</v>
      </c>
      <c r="H289" t="s">
        <v>434</v>
      </c>
      <c r="I289" s="3" t="s">
        <v>20</v>
      </c>
      <c r="J289" s="3">
        <v>6.2303506820776242</v>
      </c>
      <c r="K289" s="3">
        <v>80.884728967164804</v>
      </c>
      <c r="L289" s="3">
        <v>6.0306599550879572</v>
      </c>
      <c r="M289" s="3" t="s">
        <v>20</v>
      </c>
      <c r="N289" s="3" t="s">
        <v>20</v>
      </c>
      <c r="O289" s="3">
        <v>1.337927870830772</v>
      </c>
      <c r="P289" s="3">
        <v>2.5460567691182598</v>
      </c>
      <c r="Q289" s="3" t="s">
        <v>20</v>
      </c>
      <c r="R289" s="3" t="s">
        <v>20</v>
      </c>
      <c r="S289" s="3">
        <v>2.3363815057791091</v>
      </c>
      <c r="T289" s="3" t="s">
        <v>20</v>
      </c>
      <c r="U289" s="3" t="s">
        <v>20</v>
      </c>
      <c r="V289" s="3">
        <v>0.6338942499414606</v>
      </c>
      <c r="W289" s="3" t="s">
        <v>20</v>
      </c>
      <c r="X289" s="3" t="s">
        <v>20</v>
      </c>
      <c r="Y289" s="3" t="s">
        <v>20</v>
      </c>
    </row>
    <row r="290" spans="1:25" x14ac:dyDescent="0.45">
      <c r="A290" t="s">
        <v>23</v>
      </c>
      <c r="B290" t="s">
        <v>190</v>
      </c>
      <c r="C290" t="s">
        <v>58</v>
      </c>
      <c r="D290" t="s">
        <v>465</v>
      </c>
      <c r="E290" s="10" t="s">
        <v>1818</v>
      </c>
      <c r="F290" t="s">
        <v>524</v>
      </c>
      <c r="H290" t="s">
        <v>435</v>
      </c>
      <c r="I290" s="3" t="s">
        <v>20</v>
      </c>
      <c r="J290" s="3">
        <v>11.304479912694816</v>
      </c>
      <c r="K290" s="3">
        <v>74.95556205963608</v>
      </c>
      <c r="L290" s="3">
        <v>4.0366040849200475</v>
      </c>
      <c r="M290" s="3">
        <v>0.91863961988154363</v>
      </c>
      <c r="N290" s="3" t="s">
        <v>20</v>
      </c>
      <c r="O290" s="3">
        <v>1.8393392997788398</v>
      </c>
      <c r="P290" s="3">
        <v>2.9230581304593453</v>
      </c>
      <c r="Q290" s="3" t="s">
        <v>20</v>
      </c>
      <c r="R290" s="3" t="s">
        <v>20</v>
      </c>
      <c r="S290" s="3">
        <v>3.7781023454916709</v>
      </c>
      <c r="T290" s="3" t="s">
        <v>20</v>
      </c>
      <c r="U290" s="3" t="s">
        <v>20</v>
      </c>
      <c r="V290" s="3" t="s">
        <v>20</v>
      </c>
      <c r="W290" s="3" t="s">
        <v>20</v>
      </c>
      <c r="X290" s="3">
        <v>0.24421454713766297</v>
      </c>
      <c r="Y290" s="3" t="s">
        <v>20</v>
      </c>
    </row>
    <row r="291" spans="1:25" x14ac:dyDescent="0.45">
      <c r="A291" t="s">
        <v>23</v>
      </c>
      <c r="B291" t="s">
        <v>223</v>
      </c>
      <c r="C291" t="s">
        <v>58</v>
      </c>
      <c r="D291" t="s">
        <v>465</v>
      </c>
      <c r="E291" s="10" t="s">
        <v>1818</v>
      </c>
      <c r="F291" t="s">
        <v>526</v>
      </c>
      <c r="H291" t="s">
        <v>434</v>
      </c>
      <c r="I291" s="3" t="s">
        <v>20</v>
      </c>
      <c r="J291" s="3">
        <v>13.418658134186581</v>
      </c>
      <c r="K291" s="3">
        <v>80.35196480351965</v>
      </c>
      <c r="L291" s="3">
        <v>0.82991700829917003</v>
      </c>
      <c r="M291" s="3" t="s">
        <v>20</v>
      </c>
      <c r="N291" s="3" t="s">
        <v>20</v>
      </c>
      <c r="O291" s="3">
        <v>2.4197580241975802</v>
      </c>
      <c r="P291" s="3" t="s">
        <v>20</v>
      </c>
      <c r="Q291" s="3" t="s">
        <v>20</v>
      </c>
      <c r="R291" s="3" t="s">
        <v>20</v>
      </c>
      <c r="S291" s="3">
        <v>2.97970202979702</v>
      </c>
      <c r="T291" s="3" t="s">
        <v>20</v>
      </c>
      <c r="U291" s="3" t="s">
        <v>20</v>
      </c>
      <c r="V291" s="3" t="s">
        <v>20</v>
      </c>
      <c r="W291" s="3" t="s">
        <v>20</v>
      </c>
      <c r="X291" s="3" t="s">
        <v>20</v>
      </c>
      <c r="Y291" s="3" t="s">
        <v>20</v>
      </c>
    </row>
    <row r="292" spans="1:25" x14ac:dyDescent="0.45">
      <c r="A292" t="s">
        <v>23</v>
      </c>
      <c r="B292" t="s">
        <v>223</v>
      </c>
      <c r="C292" t="s">
        <v>58</v>
      </c>
      <c r="D292" t="s">
        <v>465</v>
      </c>
      <c r="E292" s="10" t="s">
        <v>1818</v>
      </c>
      <c r="F292" t="s">
        <v>526</v>
      </c>
      <c r="H292" t="s">
        <v>435</v>
      </c>
      <c r="I292" s="3" t="s">
        <v>20</v>
      </c>
      <c r="J292" s="3">
        <v>6.2209751694105906</v>
      </c>
      <c r="K292" s="3">
        <v>85.759875295426639</v>
      </c>
      <c r="L292" s="3">
        <v>2.0106191747535029</v>
      </c>
      <c r="M292" s="3" t="s">
        <v>20</v>
      </c>
      <c r="N292" s="3" t="s">
        <v>20</v>
      </c>
      <c r="O292" s="3">
        <v>1.1147987503583781</v>
      </c>
      <c r="P292" s="3" t="s">
        <v>20</v>
      </c>
      <c r="Q292" s="3" t="s">
        <v>20</v>
      </c>
      <c r="R292" s="3" t="s">
        <v>20</v>
      </c>
      <c r="S292" s="3">
        <v>3.105510804569767</v>
      </c>
      <c r="T292" s="3" t="s">
        <v>20</v>
      </c>
      <c r="U292" s="3" t="s">
        <v>20</v>
      </c>
      <c r="V292" s="3">
        <v>1.7882208054811153</v>
      </c>
      <c r="W292" s="3" t="s">
        <v>20</v>
      </c>
      <c r="X292" s="3" t="s">
        <v>20</v>
      </c>
      <c r="Y292" s="3" t="s">
        <v>20</v>
      </c>
    </row>
    <row r="293" spans="1:25" x14ac:dyDescent="0.45">
      <c r="A293" t="s">
        <v>23</v>
      </c>
      <c r="B293" t="s">
        <v>261</v>
      </c>
      <c r="C293" t="s">
        <v>58</v>
      </c>
      <c r="D293" t="s">
        <v>465</v>
      </c>
      <c r="E293" s="10" t="s">
        <v>1818</v>
      </c>
      <c r="F293" t="s">
        <v>1830</v>
      </c>
      <c r="H293" t="s">
        <v>434</v>
      </c>
      <c r="I293" s="3" t="s">
        <v>20</v>
      </c>
      <c r="J293" s="3">
        <v>16.239999999999998</v>
      </c>
      <c r="K293" s="3">
        <v>78.010000000000005</v>
      </c>
      <c r="L293" s="3" t="s">
        <v>20</v>
      </c>
      <c r="M293" s="3" t="s">
        <v>20</v>
      </c>
      <c r="N293" s="3" t="s">
        <v>20</v>
      </c>
      <c r="O293" s="3">
        <v>2.8</v>
      </c>
      <c r="P293" s="3" t="s">
        <v>20</v>
      </c>
      <c r="Q293" s="3" t="s">
        <v>20</v>
      </c>
      <c r="R293" s="3" t="s">
        <v>20</v>
      </c>
      <c r="S293" s="3">
        <v>2.95</v>
      </c>
      <c r="T293" s="3" t="s">
        <v>20</v>
      </c>
      <c r="U293" s="3" t="s">
        <v>20</v>
      </c>
      <c r="V293" s="3" t="s">
        <v>20</v>
      </c>
      <c r="W293" s="3" t="s">
        <v>20</v>
      </c>
      <c r="X293" s="3" t="s">
        <v>20</v>
      </c>
      <c r="Y293" s="3" t="s">
        <v>20</v>
      </c>
    </row>
    <row r="294" spans="1:25" x14ac:dyDescent="0.45">
      <c r="A294" t="s">
        <v>23</v>
      </c>
      <c r="B294" t="s">
        <v>261</v>
      </c>
      <c r="C294" t="s">
        <v>58</v>
      </c>
      <c r="D294" t="s">
        <v>465</v>
      </c>
      <c r="E294" s="10" t="s">
        <v>1818</v>
      </c>
      <c r="F294" t="s">
        <v>1830</v>
      </c>
      <c r="H294" t="s">
        <v>435</v>
      </c>
      <c r="I294" s="3" t="s">
        <v>20</v>
      </c>
      <c r="J294" s="3">
        <v>9.1718750687890633</v>
      </c>
      <c r="K294" s="3">
        <v>80.097737087219514</v>
      </c>
      <c r="L294" s="3">
        <v>1.6757263639192992</v>
      </c>
      <c r="M294" s="3" t="s">
        <v>20</v>
      </c>
      <c r="N294" s="3" t="s">
        <v>20</v>
      </c>
      <c r="O294" s="3">
        <v>1.7748817700683701</v>
      </c>
      <c r="P294" s="3" t="s">
        <v>20</v>
      </c>
      <c r="Q294" s="3" t="s">
        <v>20</v>
      </c>
      <c r="R294" s="3" t="s">
        <v>20</v>
      </c>
      <c r="S294" s="3">
        <v>3.4605236746025763</v>
      </c>
      <c r="T294" s="3" t="s">
        <v>20</v>
      </c>
      <c r="U294" s="3">
        <v>2.4932587214021429</v>
      </c>
      <c r="V294" s="3">
        <v>1.3259973139990338</v>
      </c>
      <c r="W294" s="3" t="s">
        <v>20</v>
      </c>
      <c r="X294" s="3" t="s">
        <v>20</v>
      </c>
      <c r="Y294" s="3" t="s">
        <v>20</v>
      </c>
    </row>
    <row r="295" spans="1:25" x14ac:dyDescent="0.45">
      <c r="A295" t="s">
        <v>23</v>
      </c>
      <c r="B295" t="s">
        <v>262</v>
      </c>
      <c r="C295" t="s">
        <v>58</v>
      </c>
      <c r="D295" t="s">
        <v>465</v>
      </c>
      <c r="E295" s="10" t="s">
        <v>1818</v>
      </c>
      <c r="F295" t="s">
        <v>1830</v>
      </c>
      <c r="H295" t="s">
        <v>434</v>
      </c>
      <c r="I295" s="3" t="s">
        <v>20</v>
      </c>
      <c r="J295" s="3">
        <v>13.671367136713672</v>
      </c>
      <c r="K295" s="3">
        <v>80.888088808880894</v>
      </c>
      <c r="L295" s="3" t="s">
        <v>20</v>
      </c>
      <c r="M295" s="3" t="s">
        <v>20</v>
      </c>
      <c r="N295" s="3" t="s">
        <v>20</v>
      </c>
      <c r="O295" s="3">
        <v>2.2802280228022802</v>
      </c>
      <c r="P295" s="3" t="s">
        <v>20</v>
      </c>
      <c r="Q295" s="3" t="s">
        <v>20</v>
      </c>
      <c r="R295" s="3" t="s">
        <v>20</v>
      </c>
      <c r="S295" s="3">
        <v>3.1603160316031604</v>
      </c>
      <c r="T295" s="3" t="s">
        <v>20</v>
      </c>
      <c r="U295" s="3" t="s">
        <v>20</v>
      </c>
      <c r="V295" s="3" t="s">
        <v>20</v>
      </c>
      <c r="W295" s="3" t="s">
        <v>20</v>
      </c>
      <c r="X295" s="3" t="s">
        <v>20</v>
      </c>
      <c r="Y295" s="3" t="s">
        <v>20</v>
      </c>
    </row>
    <row r="296" spans="1:25" x14ac:dyDescent="0.45">
      <c r="A296" t="s">
        <v>23</v>
      </c>
      <c r="B296" t="s">
        <v>262</v>
      </c>
      <c r="C296" t="s">
        <v>58</v>
      </c>
      <c r="D296" t="s">
        <v>465</v>
      </c>
      <c r="E296" s="10" t="s">
        <v>1818</v>
      </c>
      <c r="F296" t="s">
        <v>1830</v>
      </c>
      <c r="H296" t="s">
        <v>435</v>
      </c>
      <c r="I296" s="3" t="s">
        <v>20</v>
      </c>
      <c r="J296" s="3">
        <v>11.277921898910312</v>
      </c>
      <c r="K296" s="3">
        <v>80.883069830070454</v>
      </c>
      <c r="L296" s="3" t="s">
        <v>20</v>
      </c>
      <c r="M296" s="3" t="s">
        <v>20</v>
      </c>
      <c r="N296" s="3" t="s">
        <v>20</v>
      </c>
      <c r="O296" s="3">
        <v>1.9078070525028901</v>
      </c>
      <c r="P296" s="3" t="s">
        <v>20</v>
      </c>
      <c r="Q296" s="3" t="s">
        <v>20</v>
      </c>
      <c r="R296" s="3" t="s">
        <v>20</v>
      </c>
      <c r="S296" s="3">
        <v>3.0505039849916002</v>
      </c>
      <c r="T296" s="3" t="s">
        <v>20</v>
      </c>
      <c r="U296" s="3">
        <v>1.7934976132737583</v>
      </c>
      <c r="V296" s="3">
        <v>1.0871996202510064</v>
      </c>
      <c r="W296" s="3" t="s">
        <v>20</v>
      </c>
      <c r="X296" s="3" t="s">
        <v>20</v>
      </c>
      <c r="Y296" s="3" t="s">
        <v>20</v>
      </c>
    </row>
    <row r="297" spans="1:25" x14ac:dyDescent="0.45">
      <c r="A297" t="s">
        <v>23</v>
      </c>
      <c r="B297" t="s">
        <v>275</v>
      </c>
      <c r="C297" t="s">
        <v>58</v>
      </c>
      <c r="D297" t="s">
        <v>465</v>
      </c>
      <c r="E297" s="10" t="s">
        <v>1818</v>
      </c>
      <c r="F297" t="s">
        <v>1827</v>
      </c>
      <c r="H297" t="s">
        <v>434</v>
      </c>
      <c r="I297" s="3" t="s">
        <v>20</v>
      </c>
      <c r="J297" s="3">
        <v>12.918708129187083</v>
      </c>
      <c r="K297" s="3">
        <v>82.34176582341766</v>
      </c>
      <c r="L297" s="3" t="s">
        <v>20</v>
      </c>
      <c r="M297" s="3" t="s">
        <v>20</v>
      </c>
      <c r="N297" s="3" t="s">
        <v>20</v>
      </c>
      <c r="O297" s="3">
        <v>2.1697830216978304</v>
      </c>
      <c r="P297" s="3" t="s">
        <v>20</v>
      </c>
      <c r="Q297" s="3" t="s">
        <v>20</v>
      </c>
      <c r="R297" s="3" t="s">
        <v>20</v>
      </c>
      <c r="S297" s="3">
        <v>2.5697430256974303</v>
      </c>
      <c r="T297" s="3" t="s">
        <v>20</v>
      </c>
      <c r="U297" s="3" t="s">
        <v>20</v>
      </c>
      <c r="V297" s="3" t="s">
        <v>20</v>
      </c>
      <c r="W297" s="3" t="s">
        <v>20</v>
      </c>
      <c r="X297" s="3" t="s">
        <v>20</v>
      </c>
      <c r="Y297" s="3" t="s">
        <v>20</v>
      </c>
    </row>
    <row r="298" spans="1:25" x14ac:dyDescent="0.45">
      <c r="A298" t="s">
        <v>23</v>
      </c>
      <c r="B298" t="s">
        <v>275</v>
      </c>
      <c r="C298" t="s">
        <v>58</v>
      </c>
      <c r="D298" t="s">
        <v>465</v>
      </c>
      <c r="E298" s="10" t="s">
        <v>1818</v>
      </c>
      <c r="F298" t="s">
        <v>1827</v>
      </c>
      <c r="H298" t="s">
        <v>435</v>
      </c>
      <c r="I298" s="3" t="s">
        <v>20</v>
      </c>
      <c r="J298" s="3">
        <v>12.398242517332804</v>
      </c>
      <c r="K298" s="3">
        <v>78.979189112817139</v>
      </c>
      <c r="L298" s="3" t="s">
        <v>20</v>
      </c>
      <c r="M298" s="3" t="s">
        <v>20</v>
      </c>
      <c r="N298" s="3" t="s">
        <v>20</v>
      </c>
      <c r="O298" s="3">
        <v>2.1259806880682852</v>
      </c>
      <c r="P298" s="3" t="s">
        <v>20</v>
      </c>
      <c r="Q298" s="3" t="s">
        <v>20</v>
      </c>
      <c r="R298" s="3" t="s">
        <v>20</v>
      </c>
      <c r="S298" s="3">
        <v>3.3578573484443011</v>
      </c>
      <c r="T298" s="3" t="s">
        <v>20</v>
      </c>
      <c r="U298" s="3">
        <v>2.6958865691150167</v>
      </c>
      <c r="V298" s="3">
        <v>0.44284376422246313</v>
      </c>
      <c r="W298" s="3" t="s">
        <v>20</v>
      </c>
      <c r="X298" s="3" t="s">
        <v>20</v>
      </c>
      <c r="Y298" s="3" t="s">
        <v>20</v>
      </c>
    </row>
    <row r="299" spans="1:25" x14ac:dyDescent="0.45">
      <c r="A299" t="s">
        <v>23</v>
      </c>
      <c r="B299" t="s">
        <v>354</v>
      </c>
      <c r="C299" t="s">
        <v>58</v>
      </c>
      <c r="D299" t="s">
        <v>465</v>
      </c>
      <c r="E299" s="10" t="s">
        <v>1818</v>
      </c>
      <c r="F299" t="s">
        <v>1826</v>
      </c>
      <c r="H299" t="s">
        <v>434</v>
      </c>
      <c r="I299" s="3" t="s">
        <v>20</v>
      </c>
      <c r="J299" s="3">
        <v>12.49</v>
      </c>
      <c r="K299" s="3">
        <v>80.14</v>
      </c>
      <c r="L299" s="3">
        <v>1.4</v>
      </c>
      <c r="M299" s="3" t="s">
        <v>20</v>
      </c>
      <c r="N299" s="3" t="s">
        <v>20</v>
      </c>
      <c r="O299" s="3">
        <v>2.85</v>
      </c>
      <c r="P299" s="3" t="s">
        <v>20</v>
      </c>
      <c r="Q299" s="3" t="s">
        <v>20</v>
      </c>
      <c r="R299" s="3" t="s">
        <v>20</v>
      </c>
      <c r="S299" s="3">
        <v>3.12</v>
      </c>
      <c r="T299" s="3" t="s">
        <v>20</v>
      </c>
      <c r="U299" s="3" t="s">
        <v>20</v>
      </c>
      <c r="V299" s="3" t="s">
        <v>20</v>
      </c>
      <c r="W299" s="3" t="s">
        <v>20</v>
      </c>
      <c r="X299" s="3" t="s">
        <v>20</v>
      </c>
      <c r="Y299" s="3" t="s">
        <v>20</v>
      </c>
    </row>
    <row r="300" spans="1:25" x14ac:dyDescent="0.45">
      <c r="A300" t="s">
        <v>23</v>
      </c>
      <c r="B300" t="s">
        <v>354</v>
      </c>
      <c r="C300" t="s">
        <v>58</v>
      </c>
      <c r="D300" t="s">
        <v>465</v>
      </c>
      <c r="E300" s="10" t="s">
        <v>1818</v>
      </c>
      <c r="F300" t="s">
        <v>1826</v>
      </c>
      <c r="H300" t="s">
        <v>435</v>
      </c>
      <c r="I300" s="3" t="s">
        <v>20</v>
      </c>
      <c r="J300" s="3">
        <v>10.322156072977247</v>
      </c>
      <c r="K300" s="3">
        <v>79.443030695758793</v>
      </c>
      <c r="L300" s="3" t="s">
        <v>20</v>
      </c>
      <c r="M300" s="3" t="s">
        <v>20</v>
      </c>
      <c r="N300" s="3" t="s">
        <v>20</v>
      </c>
      <c r="O300" s="3">
        <v>2.0664086391305028</v>
      </c>
      <c r="P300" s="3" t="s">
        <v>20</v>
      </c>
      <c r="Q300" s="3" t="s">
        <v>20</v>
      </c>
      <c r="R300" s="3" t="s">
        <v>20</v>
      </c>
      <c r="S300" s="3">
        <v>2.7486201037238267</v>
      </c>
      <c r="T300" s="3" t="s">
        <v>20</v>
      </c>
      <c r="U300" s="3">
        <v>4.5783863938954532</v>
      </c>
      <c r="V300" s="3">
        <v>0.84139809451416947</v>
      </c>
      <c r="W300" s="3" t="s">
        <v>20</v>
      </c>
      <c r="X300" s="3" t="s">
        <v>20</v>
      </c>
      <c r="Y300" s="3" t="s">
        <v>20</v>
      </c>
    </row>
    <row r="301" spans="1:25" x14ac:dyDescent="0.45">
      <c r="A301" t="s">
        <v>23</v>
      </c>
      <c r="B301" t="s">
        <v>224</v>
      </c>
      <c r="C301" t="s">
        <v>58</v>
      </c>
      <c r="D301" t="s">
        <v>484</v>
      </c>
      <c r="E301" s="10" t="s">
        <v>1818</v>
      </c>
      <c r="F301" t="s">
        <v>526</v>
      </c>
      <c r="H301" t="s">
        <v>434</v>
      </c>
      <c r="I301" s="3" t="s">
        <v>20</v>
      </c>
      <c r="J301" s="3">
        <v>9.3609360936093626</v>
      </c>
      <c r="K301" s="3">
        <v>85.668566856685686</v>
      </c>
      <c r="L301" s="3">
        <v>0.77007700770077026</v>
      </c>
      <c r="M301" s="3" t="s">
        <v>20</v>
      </c>
      <c r="N301" s="3" t="s">
        <v>20</v>
      </c>
      <c r="O301" s="3">
        <v>2.600260026002601</v>
      </c>
      <c r="P301" s="3" t="s">
        <v>20</v>
      </c>
      <c r="Q301" s="3" t="s">
        <v>20</v>
      </c>
      <c r="R301" s="3" t="s">
        <v>20</v>
      </c>
      <c r="S301" s="3">
        <v>1.6001600160016005</v>
      </c>
      <c r="T301" s="3" t="s">
        <v>20</v>
      </c>
      <c r="U301" s="3" t="s">
        <v>20</v>
      </c>
      <c r="V301" s="3" t="s">
        <v>20</v>
      </c>
      <c r="W301" s="3" t="s">
        <v>20</v>
      </c>
      <c r="X301" s="3" t="s">
        <v>20</v>
      </c>
      <c r="Y301" s="3" t="s">
        <v>20</v>
      </c>
    </row>
    <row r="302" spans="1:25" x14ac:dyDescent="0.45">
      <c r="A302" t="s">
        <v>23</v>
      </c>
      <c r="B302" t="s">
        <v>224</v>
      </c>
      <c r="C302" t="s">
        <v>58</v>
      </c>
      <c r="D302" t="s">
        <v>484</v>
      </c>
      <c r="E302" s="10" t="s">
        <v>1818</v>
      </c>
      <c r="F302" t="s">
        <v>526</v>
      </c>
      <c r="H302" t="s">
        <v>435</v>
      </c>
      <c r="I302" s="3" t="s">
        <v>20</v>
      </c>
      <c r="J302" s="3">
        <v>11.202956338795863</v>
      </c>
      <c r="K302" s="3">
        <v>82.092000667322083</v>
      </c>
      <c r="L302" s="3">
        <v>0.785997824835589</v>
      </c>
      <c r="M302" s="3" t="s">
        <v>20</v>
      </c>
      <c r="N302" s="3" t="s">
        <v>20</v>
      </c>
      <c r="O302" s="3">
        <v>1.8704758363176042</v>
      </c>
      <c r="P302" s="3" t="s">
        <v>20</v>
      </c>
      <c r="Q302" s="3" t="s">
        <v>20</v>
      </c>
      <c r="R302" s="3" t="s">
        <v>20</v>
      </c>
      <c r="S302" s="3">
        <v>1.4725022541223693</v>
      </c>
      <c r="T302" s="3" t="s">
        <v>20</v>
      </c>
      <c r="U302" s="3">
        <v>2.5760670786064681</v>
      </c>
      <c r="V302" s="3" t="s">
        <v>20</v>
      </c>
      <c r="W302" s="3" t="s">
        <v>20</v>
      </c>
      <c r="X302" s="3" t="s">
        <v>20</v>
      </c>
      <c r="Y302" s="3" t="s">
        <v>20</v>
      </c>
    </row>
    <row r="303" spans="1:25" x14ac:dyDescent="0.45">
      <c r="A303" t="s">
        <v>23</v>
      </c>
      <c r="B303" t="s">
        <v>333</v>
      </c>
      <c r="C303" t="s">
        <v>58</v>
      </c>
      <c r="D303" t="s">
        <v>1820</v>
      </c>
      <c r="E303" s="10" t="s">
        <v>1818</v>
      </c>
      <c r="F303" t="s">
        <v>1824</v>
      </c>
      <c r="H303" t="s">
        <v>434</v>
      </c>
      <c r="I303" s="3" t="s">
        <v>20</v>
      </c>
      <c r="J303" s="3">
        <v>10.661066106610662</v>
      </c>
      <c r="K303" s="3">
        <v>84.638463846384639</v>
      </c>
      <c r="L303" s="3" t="s">
        <v>20</v>
      </c>
      <c r="M303" s="3" t="s">
        <v>20</v>
      </c>
      <c r="N303" s="3" t="s">
        <v>20</v>
      </c>
      <c r="O303" s="3">
        <v>2.2502250225022502</v>
      </c>
      <c r="P303" s="3" t="s">
        <v>20</v>
      </c>
      <c r="Q303" s="3" t="s">
        <v>20</v>
      </c>
      <c r="R303" s="3" t="s">
        <v>20</v>
      </c>
      <c r="S303" s="3">
        <v>2.4502450245024505</v>
      </c>
      <c r="T303" s="3" t="s">
        <v>20</v>
      </c>
      <c r="U303" s="3" t="s">
        <v>20</v>
      </c>
      <c r="V303" s="3" t="s">
        <v>20</v>
      </c>
      <c r="W303" s="3" t="s">
        <v>20</v>
      </c>
      <c r="X303" s="3" t="s">
        <v>20</v>
      </c>
      <c r="Y303" s="3" t="s">
        <v>20</v>
      </c>
    </row>
    <row r="304" spans="1:25" x14ac:dyDescent="0.45">
      <c r="A304" t="s">
        <v>23</v>
      </c>
      <c r="B304" t="s">
        <v>333</v>
      </c>
      <c r="C304" t="s">
        <v>58</v>
      </c>
      <c r="D304" t="s">
        <v>1820</v>
      </c>
      <c r="E304" s="10" t="s">
        <v>1818</v>
      </c>
      <c r="F304" t="s">
        <v>1824</v>
      </c>
      <c r="H304" t="s">
        <v>435</v>
      </c>
      <c r="I304" s="3" t="s">
        <v>20</v>
      </c>
      <c r="J304" s="3">
        <v>8.0431720936166453</v>
      </c>
      <c r="K304" s="3">
        <v>84.324219035793263</v>
      </c>
      <c r="L304" s="3">
        <v>0.54614131499866114</v>
      </c>
      <c r="M304" s="3" t="s">
        <v>20</v>
      </c>
      <c r="N304" s="3" t="s">
        <v>20</v>
      </c>
      <c r="O304" s="3">
        <v>1.4100375769056339</v>
      </c>
      <c r="P304" s="3" t="s">
        <v>20</v>
      </c>
      <c r="Q304" s="3" t="s">
        <v>20</v>
      </c>
      <c r="R304" s="3" t="s">
        <v>20</v>
      </c>
      <c r="S304" s="3">
        <v>2.4626008385394171</v>
      </c>
      <c r="T304" s="3" t="s">
        <v>20</v>
      </c>
      <c r="U304" s="3">
        <v>1.9529854546878664</v>
      </c>
      <c r="V304" s="3">
        <v>1.2608436854585088</v>
      </c>
      <c r="W304" s="3" t="s">
        <v>20</v>
      </c>
      <c r="X304" s="3" t="s">
        <v>20</v>
      </c>
      <c r="Y304" s="3" t="s">
        <v>20</v>
      </c>
    </row>
    <row r="305" spans="1:25" x14ac:dyDescent="0.45">
      <c r="A305" t="s">
        <v>23</v>
      </c>
      <c r="B305" t="s">
        <v>260</v>
      </c>
      <c r="C305" t="s">
        <v>58</v>
      </c>
      <c r="D305" t="s">
        <v>491</v>
      </c>
      <c r="E305" s="10" t="s">
        <v>1818</v>
      </c>
      <c r="F305" t="s">
        <v>1830</v>
      </c>
      <c r="H305" t="s">
        <v>434</v>
      </c>
      <c r="I305" s="3" t="s">
        <v>20</v>
      </c>
      <c r="J305" s="3">
        <v>12.168783121687831</v>
      </c>
      <c r="K305" s="3">
        <v>77.922207779222077</v>
      </c>
      <c r="L305" s="3">
        <v>4.0795920407959203</v>
      </c>
      <c r="M305" s="3" t="s">
        <v>20</v>
      </c>
      <c r="N305" s="3" t="s">
        <v>20</v>
      </c>
      <c r="O305" s="3">
        <v>2.2197780221977803</v>
      </c>
      <c r="P305" s="3">
        <v>1.4798520147985201</v>
      </c>
      <c r="Q305" s="3" t="s">
        <v>20</v>
      </c>
      <c r="R305" s="3" t="s">
        <v>20</v>
      </c>
      <c r="S305" s="3">
        <v>2.12978702129787</v>
      </c>
      <c r="T305" s="3" t="s">
        <v>20</v>
      </c>
      <c r="U305" s="3" t="s">
        <v>20</v>
      </c>
      <c r="V305" s="3" t="s">
        <v>20</v>
      </c>
      <c r="W305" s="3" t="s">
        <v>20</v>
      </c>
      <c r="X305" s="3" t="s">
        <v>20</v>
      </c>
      <c r="Y305" s="3" t="s">
        <v>20</v>
      </c>
    </row>
    <row r="306" spans="1:25" x14ac:dyDescent="0.45">
      <c r="A306" t="s">
        <v>23</v>
      </c>
      <c r="B306" t="s">
        <v>260</v>
      </c>
      <c r="C306" t="s">
        <v>58</v>
      </c>
      <c r="D306" t="s">
        <v>491</v>
      </c>
      <c r="E306" s="10" t="s">
        <v>1818</v>
      </c>
      <c r="F306" t="s">
        <v>1830</v>
      </c>
      <c r="H306" t="s">
        <v>435</v>
      </c>
      <c r="I306" s="3" t="s">
        <v>20</v>
      </c>
      <c r="J306" s="3">
        <v>9.2318190479378739</v>
      </c>
      <c r="K306" s="3">
        <v>74.082620952893492</v>
      </c>
      <c r="L306" s="3">
        <v>5.6917982100068087</v>
      </c>
      <c r="M306" s="3" t="s">
        <v>20</v>
      </c>
      <c r="N306" s="3" t="s">
        <v>20</v>
      </c>
      <c r="O306" s="3">
        <v>1.8146325303680244</v>
      </c>
      <c r="P306" s="3">
        <v>2.2509376196368391</v>
      </c>
      <c r="Q306" s="3" t="s">
        <v>20</v>
      </c>
      <c r="R306" s="3" t="s">
        <v>20</v>
      </c>
      <c r="S306" s="3">
        <v>2.8458991050034044</v>
      </c>
      <c r="T306" s="3" t="s">
        <v>20</v>
      </c>
      <c r="U306" s="3">
        <v>3.6536664144558832</v>
      </c>
      <c r="V306" s="3">
        <v>0.42862611969768349</v>
      </c>
      <c r="W306" s="3" t="s">
        <v>20</v>
      </c>
      <c r="X306" s="3" t="s">
        <v>20</v>
      </c>
      <c r="Y306" s="3" t="s">
        <v>20</v>
      </c>
    </row>
    <row r="307" spans="1:25" x14ac:dyDescent="0.45">
      <c r="A307" t="s">
        <v>23</v>
      </c>
      <c r="B307" t="s">
        <v>180</v>
      </c>
      <c r="C307" t="s">
        <v>58</v>
      </c>
      <c r="D307" t="s">
        <v>458</v>
      </c>
      <c r="E307" s="10" t="s">
        <v>1818</v>
      </c>
      <c r="F307" t="s">
        <v>521</v>
      </c>
      <c r="H307" t="s">
        <v>434</v>
      </c>
      <c r="I307" s="3" t="s">
        <v>20</v>
      </c>
      <c r="J307" s="3">
        <v>11.768823117688234</v>
      </c>
      <c r="K307" s="3">
        <v>80.841915808419174</v>
      </c>
      <c r="L307" s="3">
        <v>1.3498650134986505</v>
      </c>
      <c r="M307" s="3" t="s">
        <v>20</v>
      </c>
      <c r="N307" s="3" t="s">
        <v>20</v>
      </c>
      <c r="O307" s="3">
        <v>2.3797620237976207</v>
      </c>
      <c r="P307" s="3">
        <v>1.2098790120987903</v>
      </c>
      <c r="Q307" s="3" t="s">
        <v>20</v>
      </c>
      <c r="R307" s="3" t="s">
        <v>20</v>
      </c>
      <c r="S307" s="3">
        <v>2.4497550244975512</v>
      </c>
      <c r="T307" s="3" t="s">
        <v>20</v>
      </c>
      <c r="U307" s="3" t="s">
        <v>20</v>
      </c>
      <c r="V307" s="3" t="s">
        <v>20</v>
      </c>
      <c r="W307" s="3" t="s">
        <v>20</v>
      </c>
      <c r="X307" s="3" t="s">
        <v>20</v>
      </c>
      <c r="Y307" s="3" t="s">
        <v>20</v>
      </c>
    </row>
    <row r="308" spans="1:25" x14ac:dyDescent="0.45">
      <c r="A308" t="s">
        <v>23</v>
      </c>
      <c r="B308" t="s">
        <v>180</v>
      </c>
      <c r="C308" t="s">
        <v>58</v>
      </c>
      <c r="D308" t="s">
        <v>458</v>
      </c>
      <c r="E308" s="10" t="s">
        <v>1818</v>
      </c>
      <c r="F308" t="s">
        <v>521</v>
      </c>
      <c r="H308" t="s">
        <v>435</v>
      </c>
      <c r="I308" s="3" t="s">
        <v>20</v>
      </c>
      <c r="J308" s="3">
        <v>7.9970645138713978</v>
      </c>
      <c r="K308" s="3">
        <v>81.661001173166397</v>
      </c>
      <c r="L308" s="3" t="s">
        <v>20</v>
      </c>
      <c r="M308" s="3" t="s">
        <v>20</v>
      </c>
      <c r="N308" s="3" t="s">
        <v>20</v>
      </c>
      <c r="O308" s="3">
        <v>1.9078287406392826</v>
      </c>
      <c r="P308" s="3" t="s">
        <v>20</v>
      </c>
      <c r="Q308" s="3" t="s">
        <v>20</v>
      </c>
      <c r="R308" s="3" t="s">
        <v>20</v>
      </c>
      <c r="S308" s="3">
        <v>2.7381790733527529</v>
      </c>
      <c r="T308" s="3" t="s">
        <v>20</v>
      </c>
      <c r="U308" s="3">
        <v>5.2419304775344751</v>
      </c>
      <c r="V308" s="3">
        <v>0.45399602143569151</v>
      </c>
      <c r="W308" s="3" t="s">
        <v>20</v>
      </c>
      <c r="X308" s="3" t="s">
        <v>20</v>
      </c>
      <c r="Y308" s="3" t="s">
        <v>20</v>
      </c>
    </row>
    <row r="309" spans="1:25" x14ac:dyDescent="0.45">
      <c r="A309" t="s">
        <v>23</v>
      </c>
      <c r="B309" t="s">
        <v>317</v>
      </c>
      <c r="C309" t="s">
        <v>58</v>
      </c>
      <c r="D309" t="s">
        <v>458</v>
      </c>
      <c r="E309" s="10" t="s">
        <v>1818</v>
      </c>
      <c r="F309" t="s">
        <v>1824</v>
      </c>
      <c r="H309" t="s">
        <v>434</v>
      </c>
      <c r="I309" s="3" t="s">
        <v>20</v>
      </c>
      <c r="J309" s="3">
        <v>13.490000000000002</v>
      </c>
      <c r="K309" s="3">
        <v>79.140000000000015</v>
      </c>
      <c r="L309" s="3">
        <v>1.1100000000000003</v>
      </c>
      <c r="M309" s="3" t="s">
        <v>20</v>
      </c>
      <c r="N309" s="3" t="s">
        <v>20</v>
      </c>
      <c r="O309" s="3">
        <v>3.1300000000000003</v>
      </c>
      <c r="P309" s="3" t="s">
        <v>20</v>
      </c>
      <c r="Q309" s="3" t="s">
        <v>20</v>
      </c>
      <c r="R309" s="3" t="s">
        <v>20</v>
      </c>
      <c r="S309" s="3">
        <v>3.1300000000000003</v>
      </c>
      <c r="T309" s="3" t="s">
        <v>20</v>
      </c>
      <c r="U309" s="3" t="s">
        <v>20</v>
      </c>
      <c r="V309" s="3" t="s">
        <v>20</v>
      </c>
      <c r="W309" s="3" t="s">
        <v>20</v>
      </c>
      <c r="X309" s="3" t="s">
        <v>20</v>
      </c>
      <c r="Y309" s="3" t="s">
        <v>20</v>
      </c>
    </row>
    <row r="310" spans="1:25" x14ac:dyDescent="0.45">
      <c r="A310" t="s">
        <v>23</v>
      </c>
      <c r="B310" t="s">
        <v>317</v>
      </c>
      <c r="C310" t="s">
        <v>58</v>
      </c>
      <c r="D310" t="s">
        <v>458</v>
      </c>
      <c r="E310" s="10" t="s">
        <v>1818</v>
      </c>
      <c r="F310" t="s">
        <v>1824</v>
      </c>
      <c r="H310" t="s">
        <v>435</v>
      </c>
      <c r="I310" s="3" t="s">
        <v>20</v>
      </c>
      <c r="J310" s="3">
        <v>15.772729670697331</v>
      </c>
      <c r="K310" s="3">
        <v>75.491616330276216</v>
      </c>
      <c r="L310" s="3">
        <v>1.8655916814803293</v>
      </c>
      <c r="M310" s="3" t="s">
        <v>20</v>
      </c>
      <c r="N310" s="3" t="s">
        <v>20</v>
      </c>
      <c r="O310" s="3">
        <v>2.1249787601888244</v>
      </c>
      <c r="P310" s="3" t="s">
        <v>20</v>
      </c>
      <c r="Q310" s="3" t="s">
        <v>20</v>
      </c>
      <c r="R310" s="3" t="s">
        <v>20</v>
      </c>
      <c r="S310" s="3">
        <v>3.6413955280231027</v>
      </c>
      <c r="T310" s="3" t="s">
        <v>20</v>
      </c>
      <c r="U310" s="3">
        <v>0.80721258894083636</v>
      </c>
      <c r="V310" s="3">
        <v>0.29647544039336809</v>
      </c>
      <c r="W310" s="3" t="s">
        <v>20</v>
      </c>
      <c r="X310" s="3" t="s">
        <v>20</v>
      </c>
      <c r="Y310" s="3" t="s">
        <v>20</v>
      </c>
    </row>
    <row r="311" spans="1:25" x14ac:dyDescent="0.45">
      <c r="A311" t="s">
        <v>23</v>
      </c>
      <c r="B311" t="s">
        <v>381</v>
      </c>
      <c r="C311" t="s">
        <v>58</v>
      </c>
      <c r="D311" t="s">
        <v>458</v>
      </c>
      <c r="E311" s="10" t="s">
        <v>1818</v>
      </c>
      <c r="F311" t="s">
        <v>1828</v>
      </c>
      <c r="H311" t="s">
        <v>434</v>
      </c>
      <c r="I311" s="3" t="s">
        <v>20</v>
      </c>
      <c r="J311" s="3">
        <v>11.08</v>
      </c>
      <c r="K311" s="3">
        <v>83.05</v>
      </c>
      <c r="L311" s="3">
        <v>0.83</v>
      </c>
      <c r="M311" s="3" t="s">
        <v>20</v>
      </c>
      <c r="N311" s="3" t="s">
        <v>20</v>
      </c>
      <c r="O311" s="3">
        <v>2.64</v>
      </c>
      <c r="P311" s="3" t="s">
        <v>20</v>
      </c>
      <c r="Q311" s="3" t="s">
        <v>20</v>
      </c>
      <c r="R311" s="3" t="s">
        <v>20</v>
      </c>
      <c r="S311" s="3">
        <v>2.4</v>
      </c>
      <c r="T311" s="3" t="s">
        <v>20</v>
      </c>
      <c r="U311" s="3" t="s">
        <v>20</v>
      </c>
      <c r="V311" s="3" t="s">
        <v>20</v>
      </c>
      <c r="W311" s="3" t="s">
        <v>20</v>
      </c>
      <c r="X311" s="3" t="s">
        <v>20</v>
      </c>
      <c r="Y311" s="3" t="s">
        <v>20</v>
      </c>
    </row>
    <row r="312" spans="1:25" x14ac:dyDescent="0.45">
      <c r="A312" t="s">
        <v>23</v>
      </c>
      <c r="B312" t="s">
        <v>381</v>
      </c>
      <c r="C312" t="s">
        <v>58</v>
      </c>
      <c r="D312" t="s">
        <v>458</v>
      </c>
      <c r="E312" s="10" t="s">
        <v>1818</v>
      </c>
      <c r="F312" t="s">
        <v>1828</v>
      </c>
      <c r="H312" t="s">
        <v>435</v>
      </c>
      <c r="I312" s="3" t="s">
        <v>20</v>
      </c>
      <c r="J312" s="3">
        <v>11.70358726563939</v>
      </c>
      <c r="K312" s="3">
        <v>80.277277537935319</v>
      </c>
      <c r="L312" s="3" t="s">
        <v>20</v>
      </c>
      <c r="M312" s="3" t="s">
        <v>20</v>
      </c>
      <c r="N312" s="3" t="s">
        <v>20</v>
      </c>
      <c r="O312" s="3">
        <v>2.4618232755543414</v>
      </c>
      <c r="P312" s="3" t="s">
        <v>20</v>
      </c>
      <c r="Q312" s="3" t="s">
        <v>20</v>
      </c>
      <c r="R312" s="3" t="s">
        <v>20</v>
      </c>
      <c r="S312" s="3">
        <v>1.9754146444972336</v>
      </c>
      <c r="T312" s="3" t="s">
        <v>20</v>
      </c>
      <c r="U312" s="3">
        <v>3.2868993756736766</v>
      </c>
      <c r="V312" s="3">
        <v>0.29499790070005522</v>
      </c>
      <c r="W312" s="3" t="s">
        <v>20</v>
      </c>
      <c r="X312" s="3" t="s">
        <v>20</v>
      </c>
      <c r="Y312" s="3" t="s">
        <v>20</v>
      </c>
    </row>
    <row r="313" spans="1:25" x14ac:dyDescent="0.45">
      <c r="A313" t="s">
        <v>23</v>
      </c>
      <c r="B313" t="s">
        <v>358</v>
      </c>
      <c r="C313" t="s">
        <v>58</v>
      </c>
      <c r="D313" t="s">
        <v>513</v>
      </c>
      <c r="E313" s="10" t="s">
        <v>1818</v>
      </c>
      <c r="F313" t="s">
        <v>1826</v>
      </c>
      <c r="H313" t="s">
        <v>434</v>
      </c>
      <c r="I313" s="3" t="s">
        <v>20</v>
      </c>
      <c r="J313" s="3">
        <v>14.149999999999999</v>
      </c>
      <c r="K313" s="3">
        <v>79.669999999999987</v>
      </c>
      <c r="L313" s="3" t="s">
        <v>20</v>
      </c>
      <c r="M313" s="3" t="s">
        <v>20</v>
      </c>
      <c r="N313" s="3" t="s">
        <v>20</v>
      </c>
      <c r="O313" s="3">
        <v>2.4300000000000002</v>
      </c>
      <c r="P313" s="3" t="s">
        <v>20</v>
      </c>
      <c r="Q313" s="3" t="s">
        <v>20</v>
      </c>
      <c r="R313" s="3" t="s">
        <v>20</v>
      </c>
      <c r="S313" s="3">
        <v>3.7499999999999996</v>
      </c>
      <c r="T313" s="3" t="s">
        <v>20</v>
      </c>
      <c r="U313" s="3" t="s">
        <v>20</v>
      </c>
      <c r="V313" s="3" t="s">
        <v>20</v>
      </c>
      <c r="W313" s="3" t="s">
        <v>20</v>
      </c>
      <c r="X313" s="3" t="s">
        <v>20</v>
      </c>
      <c r="Y313" s="3" t="s">
        <v>20</v>
      </c>
    </row>
    <row r="314" spans="1:25" x14ac:dyDescent="0.45">
      <c r="A314" t="s">
        <v>23</v>
      </c>
      <c r="B314" t="s">
        <v>358</v>
      </c>
      <c r="C314" t="s">
        <v>58</v>
      </c>
      <c r="D314" t="s">
        <v>513</v>
      </c>
      <c r="E314" s="10" t="s">
        <v>1818</v>
      </c>
      <c r="F314" t="s">
        <v>1826</v>
      </c>
      <c r="H314" t="s">
        <v>435</v>
      </c>
      <c r="I314" s="3" t="s">
        <v>20</v>
      </c>
      <c r="J314" s="3">
        <v>11.885713941881093</v>
      </c>
      <c r="K314" s="3">
        <v>76.866228298576559</v>
      </c>
      <c r="L314" s="3" t="s">
        <v>20</v>
      </c>
      <c r="M314" s="3" t="s">
        <v>20</v>
      </c>
      <c r="N314" s="3" t="s">
        <v>20</v>
      </c>
      <c r="O314" s="3">
        <v>2.3652669709488605</v>
      </c>
      <c r="P314" s="3" t="s">
        <v>20</v>
      </c>
      <c r="Q314" s="3" t="s">
        <v>20</v>
      </c>
      <c r="R314" s="3" t="s">
        <v>20</v>
      </c>
      <c r="S314" s="3">
        <v>3.7705720331862587</v>
      </c>
      <c r="T314" s="3" t="s">
        <v>20</v>
      </c>
      <c r="U314" s="3">
        <v>4.6443313417983356</v>
      </c>
      <c r="V314" s="3">
        <v>0.46788741360887121</v>
      </c>
      <c r="W314" s="3" t="s">
        <v>20</v>
      </c>
      <c r="X314" s="3" t="s">
        <v>20</v>
      </c>
      <c r="Y314" s="3" t="s">
        <v>20</v>
      </c>
    </row>
    <row r="315" spans="1:25" x14ac:dyDescent="0.45">
      <c r="A315" t="s">
        <v>23</v>
      </c>
      <c r="B315" t="s">
        <v>276</v>
      </c>
      <c r="C315" t="s">
        <v>58</v>
      </c>
      <c r="D315" t="s">
        <v>495</v>
      </c>
      <c r="E315" s="10" t="s">
        <v>1818</v>
      </c>
      <c r="F315" t="s">
        <v>1827</v>
      </c>
      <c r="H315" t="s">
        <v>434</v>
      </c>
      <c r="I315" s="3" t="s">
        <v>20</v>
      </c>
      <c r="J315" s="3">
        <v>19.218078192180784</v>
      </c>
      <c r="K315" s="3">
        <v>72.102789721027904</v>
      </c>
      <c r="L315" s="3">
        <v>1.9998000199980004</v>
      </c>
      <c r="M315" s="3" t="s">
        <v>20</v>
      </c>
      <c r="N315" s="3" t="s">
        <v>20</v>
      </c>
      <c r="O315" s="3">
        <v>2.3197680231976801</v>
      </c>
      <c r="P315" s="3" t="s">
        <v>20</v>
      </c>
      <c r="Q315" s="3" t="s">
        <v>20</v>
      </c>
      <c r="R315" s="3" t="s">
        <v>20</v>
      </c>
      <c r="S315" s="3">
        <v>4.3595640435956415</v>
      </c>
      <c r="T315" s="3" t="s">
        <v>20</v>
      </c>
      <c r="U315" s="3" t="s">
        <v>20</v>
      </c>
      <c r="V315" s="3" t="s">
        <v>20</v>
      </c>
      <c r="W315" s="3" t="s">
        <v>20</v>
      </c>
      <c r="X315" s="3" t="s">
        <v>20</v>
      </c>
      <c r="Y315" s="3" t="s">
        <v>20</v>
      </c>
    </row>
    <row r="316" spans="1:25" x14ac:dyDescent="0.45">
      <c r="A316" t="s">
        <v>23</v>
      </c>
      <c r="B316" t="s">
        <v>276</v>
      </c>
      <c r="C316" t="s">
        <v>58</v>
      </c>
      <c r="D316" t="s">
        <v>495</v>
      </c>
      <c r="E316" s="10" t="s">
        <v>1818</v>
      </c>
      <c r="F316" t="s">
        <v>1827</v>
      </c>
      <c r="H316" t="s">
        <v>435</v>
      </c>
      <c r="I316" s="3" t="s">
        <v>20</v>
      </c>
      <c r="J316" s="3">
        <v>12.908761113849815</v>
      </c>
      <c r="K316" s="3">
        <v>76.681008547558434</v>
      </c>
      <c r="L316" s="3" t="s">
        <v>20</v>
      </c>
      <c r="M316" s="3" t="s">
        <v>20</v>
      </c>
      <c r="N316" s="3" t="s">
        <v>20</v>
      </c>
      <c r="O316" s="3">
        <v>2.0475965904727289</v>
      </c>
      <c r="P316" s="3" t="s">
        <v>20</v>
      </c>
      <c r="Q316" s="3" t="s">
        <v>20</v>
      </c>
      <c r="R316" s="3" t="s">
        <v>20</v>
      </c>
      <c r="S316" s="3">
        <v>3.0862325421617949</v>
      </c>
      <c r="T316" s="3" t="s">
        <v>20</v>
      </c>
      <c r="U316" s="3">
        <v>4.568225582074338</v>
      </c>
      <c r="V316" s="3">
        <v>0.70817562388289768</v>
      </c>
      <c r="W316" s="3" t="s">
        <v>20</v>
      </c>
      <c r="X316" s="3" t="s">
        <v>20</v>
      </c>
      <c r="Y316" s="3" t="s">
        <v>20</v>
      </c>
    </row>
    <row r="317" spans="1:25" x14ac:dyDescent="0.45">
      <c r="A317" t="s">
        <v>23</v>
      </c>
      <c r="B317" t="s">
        <v>318</v>
      </c>
      <c r="C317" t="s">
        <v>58</v>
      </c>
      <c r="D317" t="s">
        <v>503</v>
      </c>
      <c r="E317" s="10" t="s">
        <v>1818</v>
      </c>
      <c r="F317" t="s">
        <v>1824</v>
      </c>
      <c r="H317" t="s">
        <v>434</v>
      </c>
      <c r="I317" s="3" t="s">
        <v>20</v>
      </c>
      <c r="J317" s="3">
        <v>13.2</v>
      </c>
      <c r="K317" s="3">
        <v>78.91</v>
      </c>
      <c r="L317" s="3" t="s">
        <v>20</v>
      </c>
      <c r="M317" s="3" t="s">
        <v>20</v>
      </c>
      <c r="N317" s="3" t="s">
        <v>20</v>
      </c>
      <c r="O317" s="3">
        <v>4.2</v>
      </c>
      <c r="P317" s="3">
        <v>1.23</v>
      </c>
      <c r="Q317" s="3" t="s">
        <v>20</v>
      </c>
      <c r="R317" s="3" t="s">
        <v>20</v>
      </c>
      <c r="S317" s="3">
        <v>2.46</v>
      </c>
      <c r="T317" s="3" t="s">
        <v>20</v>
      </c>
      <c r="U317" s="3" t="s">
        <v>20</v>
      </c>
      <c r="V317" s="3" t="s">
        <v>20</v>
      </c>
      <c r="W317" s="3" t="s">
        <v>20</v>
      </c>
      <c r="X317" s="3" t="s">
        <v>20</v>
      </c>
      <c r="Y317" s="3" t="s">
        <v>20</v>
      </c>
    </row>
    <row r="318" spans="1:25" x14ac:dyDescent="0.45">
      <c r="A318" t="s">
        <v>23</v>
      </c>
      <c r="B318" t="s">
        <v>318</v>
      </c>
      <c r="C318" t="s">
        <v>58</v>
      </c>
      <c r="D318" t="s">
        <v>503</v>
      </c>
      <c r="E318" s="10" t="s">
        <v>1818</v>
      </c>
      <c r="F318" t="s">
        <v>1824</v>
      </c>
      <c r="H318" t="s">
        <v>435</v>
      </c>
      <c r="I318" s="3" t="s">
        <v>20</v>
      </c>
      <c r="J318" s="3">
        <v>11.053612832987348</v>
      </c>
      <c r="K318" s="3">
        <v>82.299081300249341</v>
      </c>
      <c r="L318" s="3" t="s">
        <v>20</v>
      </c>
      <c r="M318" s="3" t="s">
        <v>20</v>
      </c>
      <c r="N318" s="3" t="s">
        <v>20</v>
      </c>
      <c r="O318" s="3">
        <v>2.8705504922455871</v>
      </c>
      <c r="P318" s="3" t="s">
        <v>20</v>
      </c>
      <c r="Q318" s="3" t="s">
        <v>20</v>
      </c>
      <c r="R318" s="3" t="s">
        <v>20</v>
      </c>
      <c r="S318" s="3">
        <v>2.1828144368117486</v>
      </c>
      <c r="T318" s="3" t="s">
        <v>20</v>
      </c>
      <c r="U318" s="3">
        <v>1.2034942413766969</v>
      </c>
      <c r="V318" s="3">
        <v>0.39044669632928752</v>
      </c>
      <c r="W318" s="3" t="s">
        <v>20</v>
      </c>
      <c r="X318" s="3" t="s">
        <v>20</v>
      </c>
      <c r="Y318" s="3" t="s">
        <v>20</v>
      </c>
    </row>
    <row r="319" spans="1:25" x14ac:dyDescent="0.45">
      <c r="A319" t="s">
        <v>23</v>
      </c>
      <c r="B319" t="s">
        <v>188</v>
      </c>
      <c r="C319" t="s">
        <v>58</v>
      </c>
      <c r="D319" t="s">
        <v>463</v>
      </c>
      <c r="E319" s="10" t="s">
        <v>1818</v>
      </c>
      <c r="F319" t="s">
        <v>523</v>
      </c>
      <c r="H319" t="s">
        <v>434</v>
      </c>
      <c r="I319" s="3" t="s">
        <v>20</v>
      </c>
      <c r="J319" s="3">
        <v>13.23</v>
      </c>
      <c r="K319" s="3">
        <v>81.96</v>
      </c>
      <c r="L319" s="3" t="s">
        <v>20</v>
      </c>
      <c r="M319" s="3" t="s">
        <v>20</v>
      </c>
      <c r="N319" s="3" t="s">
        <v>20</v>
      </c>
      <c r="O319" s="3">
        <v>2.62</v>
      </c>
      <c r="P319" s="3" t="s">
        <v>20</v>
      </c>
      <c r="Q319" s="3" t="s">
        <v>20</v>
      </c>
      <c r="R319" s="3" t="s">
        <v>20</v>
      </c>
      <c r="S319" s="3">
        <v>2.19</v>
      </c>
      <c r="T319" s="3" t="s">
        <v>20</v>
      </c>
      <c r="U319" s="3" t="s">
        <v>20</v>
      </c>
      <c r="V319" s="3" t="s">
        <v>20</v>
      </c>
      <c r="W319" s="3" t="s">
        <v>20</v>
      </c>
      <c r="X319" s="3" t="s">
        <v>20</v>
      </c>
      <c r="Y319" s="3" t="s">
        <v>20</v>
      </c>
    </row>
    <row r="320" spans="1:25" x14ac:dyDescent="0.45">
      <c r="A320" t="s">
        <v>23</v>
      </c>
      <c r="B320" t="s">
        <v>188</v>
      </c>
      <c r="C320" t="s">
        <v>58</v>
      </c>
      <c r="D320" t="s">
        <v>463</v>
      </c>
      <c r="E320" s="10" t="s">
        <v>1818</v>
      </c>
      <c r="F320" t="s">
        <v>523</v>
      </c>
      <c r="H320" t="s">
        <v>435</v>
      </c>
      <c r="I320" s="3" t="s">
        <v>20</v>
      </c>
      <c r="J320" s="3">
        <v>11.338112737051022</v>
      </c>
      <c r="K320" s="3">
        <v>80.439984755852777</v>
      </c>
      <c r="L320" s="3" t="s">
        <v>20</v>
      </c>
      <c r="M320" s="3" t="s">
        <v>20</v>
      </c>
      <c r="N320" s="3" t="s">
        <v>20</v>
      </c>
      <c r="O320" s="3">
        <v>2.6233670136559768</v>
      </c>
      <c r="P320" s="3" t="s">
        <v>20</v>
      </c>
      <c r="Q320" s="3" t="s">
        <v>20</v>
      </c>
      <c r="R320" s="3" t="s">
        <v>20</v>
      </c>
      <c r="S320" s="3">
        <v>2.3948160995874637</v>
      </c>
      <c r="T320" s="3" t="s">
        <v>20</v>
      </c>
      <c r="U320" s="3">
        <v>3.2037193938527673</v>
      </c>
      <c r="V320" s="3" t="s">
        <v>20</v>
      </c>
      <c r="W320" s="3" t="s">
        <v>20</v>
      </c>
      <c r="X320" s="3" t="s">
        <v>20</v>
      </c>
      <c r="Y320" s="3" t="s">
        <v>20</v>
      </c>
    </row>
    <row r="321" spans="1:25" x14ac:dyDescent="0.45">
      <c r="A321" t="s">
        <v>23</v>
      </c>
      <c r="B321" t="s">
        <v>228</v>
      </c>
      <c r="C321" t="s">
        <v>58</v>
      </c>
      <c r="D321" t="s">
        <v>463</v>
      </c>
      <c r="E321" s="10" t="s">
        <v>1818</v>
      </c>
      <c r="F321" t="s">
        <v>526</v>
      </c>
      <c r="H321" t="s">
        <v>434</v>
      </c>
      <c r="I321" s="3" t="s">
        <v>20</v>
      </c>
      <c r="J321" s="3">
        <v>14.138586141385861</v>
      </c>
      <c r="K321" s="3">
        <v>80.671932806719326</v>
      </c>
      <c r="L321" s="3" t="s">
        <v>20</v>
      </c>
      <c r="M321" s="3" t="s">
        <v>20</v>
      </c>
      <c r="N321" s="3" t="s">
        <v>20</v>
      </c>
      <c r="O321" s="3">
        <v>2.4497550244975503</v>
      </c>
      <c r="P321" s="3" t="s">
        <v>20</v>
      </c>
      <c r="Q321" s="3" t="s">
        <v>20</v>
      </c>
      <c r="R321" s="3" t="s">
        <v>20</v>
      </c>
      <c r="S321" s="3">
        <v>2.7397260273972601</v>
      </c>
      <c r="T321" s="3" t="s">
        <v>20</v>
      </c>
      <c r="U321" s="3" t="s">
        <v>20</v>
      </c>
      <c r="V321" s="3" t="s">
        <v>20</v>
      </c>
      <c r="W321" s="3" t="s">
        <v>20</v>
      </c>
      <c r="X321" s="3" t="s">
        <v>20</v>
      </c>
      <c r="Y321" s="3" t="s">
        <v>20</v>
      </c>
    </row>
    <row r="322" spans="1:25" x14ac:dyDescent="0.45">
      <c r="A322" t="s">
        <v>23</v>
      </c>
      <c r="B322" t="s">
        <v>228</v>
      </c>
      <c r="C322" t="s">
        <v>58</v>
      </c>
      <c r="D322" t="s">
        <v>463</v>
      </c>
      <c r="E322" s="10" t="s">
        <v>1818</v>
      </c>
      <c r="F322" t="s">
        <v>526</v>
      </c>
      <c r="H322" t="s">
        <v>435</v>
      </c>
      <c r="I322" s="3" t="s">
        <v>20</v>
      </c>
      <c r="J322" s="3">
        <v>10.058147622359252</v>
      </c>
      <c r="K322" s="3">
        <v>83.148678862309794</v>
      </c>
      <c r="L322" s="3" t="s">
        <v>20</v>
      </c>
      <c r="M322" s="3" t="s">
        <v>20</v>
      </c>
      <c r="N322" s="3" t="s">
        <v>20</v>
      </c>
      <c r="O322" s="3">
        <v>1.7790597079074173</v>
      </c>
      <c r="P322" s="3" t="s">
        <v>20</v>
      </c>
      <c r="Q322" s="3" t="s">
        <v>20</v>
      </c>
      <c r="R322" s="3" t="s">
        <v>20</v>
      </c>
      <c r="S322" s="3">
        <v>1.9977150910021833</v>
      </c>
      <c r="T322" s="3" t="s">
        <v>20</v>
      </c>
      <c r="U322" s="3">
        <v>2.5733591791947257</v>
      </c>
      <c r="V322" s="3">
        <v>0.4430395372266156</v>
      </c>
      <c r="W322" s="3" t="s">
        <v>20</v>
      </c>
      <c r="X322" s="3" t="s">
        <v>20</v>
      </c>
      <c r="Y322" s="3" t="s">
        <v>20</v>
      </c>
    </row>
    <row r="323" spans="1:25" x14ac:dyDescent="0.45">
      <c r="A323" t="s">
        <v>23</v>
      </c>
      <c r="B323" t="s">
        <v>229</v>
      </c>
      <c r="C323" t="s">
        <v>58</v>
      </c>
      <c r="D323" t="s">
        <v>463</v>
      </c>
      <c r="E323" s="10" t="s">
        <v>1818</v>
      </c>
      <c r="F323" t="s">
        <v>526</v>
      </c>
      <c r="H323" t="s">
        <v>434</v>
      </c>
      <c r="I323" s="3" t="s">
        <v>20</v>
      </c>
      <c r="J323" s="3">
        <v>13.09</v>
      </c>
      <c r="K323" s="3">
        <v>81.5</v>
      </c>
      <c r="L323" s="3" t="s">
        <v>20</v>
      </c>
      <c r="M323" s="3" t="s">
        <v>20</v>
      </c>
      <c r="N323" s="3" t="s">
        <v>20</v>
      </c>
      <c r="O323" s="3">
        <v>3.14</v>
      </c>
      <c r="P323" s="3" t="s">
        <v>20</v>
      </c>
      <c r="Q323" s="3" t="s">
        <v>20</v>
      </c>
      <c r="R323" s="3" t="s">
        <v>20</v>
      </c>
      <c r="S323" s="3">
        <v>2.27</v>
      </c>
      <c r="T323" s="3" t="s">
        <v>20</v>
      </c>
      <c r="U323" s="3" t="s">
        <v>20</v>
      </c>
      <c r="V323" s="3" t="s">
        <v>20</v>
      </c>
      <c r="W323" s="3" t="s">
        <v>20</v>
      </c>
      <c r="X323" s="3" t="s">
        <v>20</v>
      </c>
      <c r="Y323" s="3" t="s">
        <v>20</v>
      </c>
    </row>
    <row r="324" spans="1:25" x14ac:dyDescent="0.45">
      <c r="A324" t="s">
        <v>23</v>
      </c>
      <c r="B324" t="s">
        <v>229</v>
      </c>
      <c r="C324" t="s">
        <v>58</v>
      </c>
      <c r="D324" t="s">
        <v>463</v>
      </c>
      <c r="E324" s="10" t="s">
        <v>1818</v>
      </c>
      <c r="F324" t="s">
        <v>526</v>
      </c>
      <c r="H324" t="s">
        <v>435</v>
      </c>
      <c r="I324" s="3" t="s">
        <v>20</v>
      </c>
      <c r="J324" s="3">
        <v>11.97480373774869</v>
      </c>
      <c r="K324" s="3">
        <v>81.940732731267033</v>
      </c>
      <c r="L324" s="3" t="s">
        <v>20</v>
      </c>
      <c r="M324" s="3" t="s">
        <v>20</v>
      </c>
      <c r="N324" s="3" t="s">
        <v>20</v>
      </c>
      <c r="O324" s="3">
        <v>2.2714269985080708</v>
      </c>
      <c r="P324" s="3" t="s">
        <v>20</v>
      </c>
      <c r="Q324" s="3" t="s">
        <v>20</v>
      </c>
      <c r="R324" s="3" t="s">
        <v>20</v>
      </c>
      <c r="S324" s="3">
        <v>2.0422918188340109</v>
      </c>
      <c r="T324" s="3" t="s">
        <v>20</v>
      </c>
      <c r="U324" s="3">
        <v>1.4881433303909719</v>
      </c>
      <c r="V324" s="3">
        <v>0.28260138325122258</v>
      </c>
      <c r="W324" s="3" t="s">
        <v>20</v>
      </c>
      <c r="X324" s="3" t="s">
        <v>20</v>
      </c>
      <c r="Y324" s="3" t="s">
        <v>20</v>
      </c>
    </row>
    <row r="325" spans="1:25" x14ac:dyDescent="0.45">
      <c r="A325" t="s">
        <v>23</v>
      </c>
      <c r="B325" t="s">
        <v>230</v>
      </c>
      <c r="C325" t="s">
        <v>58</v>
      </c>
      <c r="D325" t="s">
        <v>463</v>
      </c>
      <c r="E325" s="10" t="s">
        <v>1818</v>
      </c>
      <c r="F325" t="s">
        <v>526</v>
      </c>
      <c r="H325" t="s">
        <v>434</v>
      </c>
      <c r="I325" s="3" t="s">
        <v>20</v>
      </c>
      <c r="J325" s="3">
        <v>12.68</v>
      </c>
      <c r="K325" s="3">
        <v>80.23</v>
      </c>
      <c r="L325" s="3">
        <v>0.52</v>
      </c>
      <c r="M325" s="3" t="s">
        <v>20</v>
      </c>
      <c r="N325" s="3" t="s">
        <v>20</v>
      </c>
      <c r="O325" s="3">
        <v>2.5299999999999998</v>
      </c>
      <c r="P325" s="3" t="s">
        <v>20</v>
      </c>
      <c r="Q325" s="3" t="s">
        <v>20</v>
      </c>
      <c r="R325" s="3">
        <v>1.36</v>
      </c>
      <c r="S325" s="3">
        <v>2.68</v>
      </c>
      <c r="T325" s="3" t="s">
        <v>20</v>
      </c>
      <c r="U325" s="3" t="s">
        <v>20</v>
      </c>
      <c r="V325" s="3" t="s">
        <v>20</v>
      </c>
      <c r="W325" s="3" t="s">
        <v>20</v>
      </c>
      <c r="X325" s="3" t="s">
        <v>20</v>
      </c>
      <c r="Y325" s="3" t="s">
        <v>20</v>
      </c>
    </row>
    <row r="326" spans="1:25" x14ac:dyDescent="0.45">
      <c r="A326" t="s">
        <v>23</v>
      </c>
      <c r="B326" t="s">
        <v>230</v>
      </c>
      <c r="C326" t="s">
        <v>58</v>
      </c>
      <c r="D326" t="s">
        <v>463</v>
      </c>
      <c r="E326" s="10" t="s">
        <v>1818</v>
      </c>
      <c r="F326" t="s">
        <v>526</v>
      </c>
      <c r="H326" t="s">
        <v>435</v>
      </c>
      <c r="I326" s="3" t="s">
        <v>20</v>
      </c>
      <c r="J326" s="3">
        <v>10.807903072500089</v>
      </c>
      <c r="K326" s="3">
        <v>81.248013998141758</v>
      </c>
      <c r="L326" s="3" t="s">
        <v>20</v>
      </c>
      <c r="M326" s="3" t="s">
        <v>20</v>
      </c>
      <c r="N326" s="3" t="s">
        <v>20</v>
      </c>
      <c r="O326" s="3">
        <v>1.996680622768858</v>
      </c>
      <c r="P326" s="3" t="s">
        <v>20</v>
      </c>
      <c r="Q326" s="3" t="s">
        <v>20</v>
      </c>
      <c r="R326" s="3" t="s">
        <v>20</v>
      </c>
      <c r="S326" s="3">
        <v>2.8907167225161081</v>
      </c>
      <c r="T326" s="3" t="s">
        <v>20</v>
      </c>
      <c r="U326" s="3">
        <v>2.2381577865637019</v>
      </c>
      <c r="V326" s="3">
        <v>0.81852779750948546</v>
      </c>
      <c r="W326" s="3" t="s">
        <v>20</v>
      </c>
      <c r="X326" s="3" t="s">
        <v>20</v>
      </c>
      <c r="Y326" s="3" t="s">
        <v>20</v>
      </c>
    </row>
    <row r="327" spans="1:25" x14ac:dyDescent="0.45">
      <c r="A327" t="s">
        <v>23</v>
      </c>
      <c r="B327" t="s">
        <v>231</v>
      </c>
      <c r="C327" t="s">
        <v>58</v>
      </c>
      <c r="D327" t="s">
        <v>463</v>
      </c>
      <c r="E327" s="10" t="s">
        <v>1818</v>
      </c>
      <c r="F327" t="s">
        <v>526</v>
      </c>
      <c r="H327" t="s">
        <v>434</v>
      </c>
      <c r="I327" s="3" t="s">
        <v>20</v>
      </c>
      <c r="J327" s="3">
        <v>13.9</v>
      </c>
      <c r="K327" s="3">
        <v>80.819999999999993</v>
      </c>
      <c r="L327" s="3" t="s">
        <v>20</v>
      </c>
      <c r="M327" s="3" t="s">
        <v>20</v>
      </c>
      <c r="N327" s="3" t="s">
        <v>20</v>
      </c>
      <c r="O327" s="3">
        <v>3.51</v>
      </c>
      <c r="P327" s="3" t="s">
        <v>20</v>
      </c>
      <c r="Q327" s="3" t="s">
        <v>20</v>
      </c>
      <c r="R327" s="3" t="s">
        <v>20</v>
      </c>
      <c r="S327" s="3">
        <v>1.77</v>
      </c>
      <c r="T327" s="3" t="s">
        <v>20</v>
      </c>
      <c r="U327" s="3" t="s">
        <v>20</v>
      </c>
      <c r="V327" s="3" t="s">
        <v>20</v>
      </c>
      <c r="W327" s="3" t="s">
        <v>20</v>
      </c>
      <c r="X327" s="3" t="s">
        <v>20</v>
      </c>
      <c r="Y327" s="3" t="s">
        <v>20</v>
      </c>
    </row>
    <row r="328" spans="1:25" x14ac:dyDescent="0.45">
      <c r="A328" t="s">
        <v>23</v>
      </c>
      <c r="B328" t="s">
        <v>231</v>
      </c>
      <c r="C328" t="s">
        <v>58</v>
      </c>
      <c r="D328" t="s">
        <v>463</v>
      </c>
      <c r="E328" s="10" t="s">
        <v>1818</v>
      </c>
      <c r="F328" t="s">
        <v>526</v>
      </c>
      <c r="H328" t="s">
        <v>435</v>
      </c>
      <c r="I328" s="3" t="s">
        <v>20</v>
      </c>
      <c r="J328" s="3">
        <v>10.686859803364964</v>
      </c>
      <c r="K328" s="3">
        <v>82.798287172998016</v>
      </c>
      <c r="L328" s="3" t="s">
        <v>20</v>
      </c>
      <c r="M328" s="3" t="s">
        <v>20</v>
      </c>
      <c r="N328" s="3" t="s">
        <v>20</v>
      </c>
      <c r="O328" s="3">
        <v>2.0796589375263292</v>
      </c>
      <c r="P328" s="3" t="s">
        <v>20</v>
      </c>
      <c r="Q328" s="3" t="s">
        <v>20</v>
      </c>
      <c r="R328" s="3" t="s">
        <v>20</v>
      </c>
      <c r="S328" s="3">
        <v>2.0398568525975951</v>
      </c>
      <c r="T328" s="3" t="s">
        <v>20</v>
      </c>
      <c r="U328" s="3">
        <v>2.0189846392609674</v>
      </c>
      <c r="V328" s="3">
        <v>0.37635259425213324</v>
      </c>
      <c r="W328" s="3" t="s">
        <v>20</v>
      </c>
      <c r="X328" s="3" t="s">
        <v>20</v>
      </c>
      <c r="Y328" s="3" t="s">
        <v>20</v>
      </c>
    </row>
    <row r="329" spans="1:25" x14ac:dyDescent="0.45">
      <c r="A329" t="s">
        <v>23</v>
      </c>
      <c r="B329" t="s">
        <v>278</v>
      </c>
      <c r="C329" t="s">
        <v>58</v>
      </c>
      <c r="D329" t="s">
        <v>463</v>
      </c>
      <c r="E329" s="10" t="s">
        <v>1818</v>
      </c>
      <c r="F329" t="s">
        <v>1827</v>
      </c>
      <c r="H329" t="s">
        <v>434</v>
      </c>
      <c r="I329" s="3" t="s">
        <v>20</v>
      </c>
      <c r="J329" s="3">
        <v>12.25</v>
      </c>
      <c r="K329" s="3">
        <v>83.58</v>
      </c>
      <c r="L329" s="3" t="s">
        <v>20</v>
      </c>
      <c r="M329" s="3" t="s">
        <v>20</v>
      </c>
      <c r="N329" s="3" t="s">
        <v>20</v>
      </c>
      <c r="O329" s="3">
        <v>2.27</v>
      </c>
      <c r="P329" s="3" t="s">
        <v>20</v>
      </c>
      <c r="Q329" s="3" t="s">
        <v>20</v>
      </c>
      <c r="R329" s="3" t="s">
        <v>20</v>
      </c>
      <c r="S329" s="3">
        <v>1.9</v>
      </c>
      <c r="T329" s="3" t="s">
        <v>20</v>
      </c>
      <c r="U329" s="3" t="s">
        <v>20</v>
      </c>
      <c r="V329" s="3" t="s">
        <v>20</v>
      </c>
      <c r="W329" s="3" t="s">
        <v>20</v>
      </c>
      <c r="X329" s="3" t="s">
        <v>20</v>
      </c>
      <c r="Y329" s="3" t="s">
        <v>20</v>
      </c>
    </row>
    <row r="330" spans="1:25" x14ac:dyDescent="0.45">
      <c r="A330" t="s">
        <v>23</v>
      </c>
      <c r="B330" t="s">
        <v>278</v>
      </c>
      <c r="C330" t="s">
        <v>58</v>
      </c>
      <c r="D330" t="s">
        <v>463</v>
      </c>
      <c r="E330" s="10" t="s">
        <v>1818</v>
      </c>
      <c r="F330" t="s">
        <v>1827</v>
      </c>
      <c r="H330" t="s">
        <v>435</v>
      </c>
      <c r="I330" s="3" t="s">
        <v>20</v>
      </c>
      <c r="J330" s="3">
        <v>10.837131123533426</v>
      </c>
      <c r="K330" s="3">
        <v>84.080156495764413</v>
      </c>
      <c r="L330" s="3">
        <v>0.53935952135558074</v>
      </c>
      <c r="M330" s="3" t="s">
        <v>20</v>
      </c>
      <c r="N330" s="3" t="s">
        <v>20</v>
      </c>
      <c r="O330" s="3">
        <v>2.1074973890005095</v>
      </c>
      <c r="P330" s="3" t="s">
        <v>20</v>
      </c>
      <c r="Q330" s="3" t="s">
        <v>20</v>
      </c>
      <c r="R330" s="3" t="s">
        <v>20</v>
      </c>
      <c r="S330" s="3">
        <v>2.0176041354412462</v>
      </c>
      <c r="T330" s="3" t="s">
        <v>20</v>
      </c>
      <c r="U330" s="3" t="s">
        <v>20</v>
      </c>
      <c r="V330" s="3">
        <v>0.41825133490482724</v>
      </c>
      <c r="W330" s="3" t="s">
        <v>20</v>
      </c>
      <c r="X330" s="3" t="s">
        <v>20</v>
      </c>
      <c r="Y330" s="3" t="s">
        <v>20</v>
      </c>
    </row>
    <row r="331" spans="1:25" x14ac:dyDescent="0.45">
      <c r="A331" t="s">
        <v>23</v>
      </c>
      <c r="B331" t="s">
        <v>279</v>
      </c>
      <c r="C331" t="s">
        <v>58</v>
      </c>
      <c r="D331" t="s">
        <v>463</v>
      </c>
      <c r="E331" s="10" t="s">
        <v>1818</v>
      </c>
      <c r="F331" t="s">
        <v>1827</v>
      </c>
      <c r="H331" t="s">
        <v>434</v>
      </c>
      <c r="I331" s="3" t="s">
        <v>20</v>
      </c>
      <c r="J331" s="3">
        <v>11.348865113488651</v>
      </c>
      <c r="K331" s="3">
        <v>83.161683831616827</v>
      </c>
      <c r="L331" s="3" t="s">
        <v>20</v>
      </c>
      <c r="M331" s="3" t="s">
        <v>20</v>
      </c>
      <c r="N331" s="3" t="s">
        <v>20</v>
      </c>
      <c r="O331" s="3">
        <v>3.28967103289671</v>
      </c>
      <c r="P331" s="3" t="s">
        <v>20</v>
      </c>
      <c r="Q331" s="3" t="s">
        <v>20</v>
      </c>
      <c r="R331" s="3" t="s">
        <v>20</v>
      </c>
      <c r="S331" s="3">
        <v>2.1997800219978005</v>
      </c>
      <c r="T331" s="3" t="s">
        <v>20</v>
      </c>
      <c r="U331" s="3" t="s">
        <v>20</v>
      </c>
      <c r="V331" s="3" t="s">
        <v>20</v>
      </c>
      <c r="W331" s="3" t="s">
        <v>20</v>
      </c>
      <c r="X331" s="3" t="s">
        <v>20</v>
      </c>
      <c r="Y331" s="3" t="s">
        <v>20</v>
      </c>
    </row>
    <row r="332" spans="1:25" x14ac:dyDescent="0.45">
      <c r="A332" t="s">
        <v>23</v>
      </c>
      <c r="B332" t="s">
        <v>279</v>
      </c>
      <c r="C332" t="s">
        <v>58</v>
      </c>
      <c r="D332" t="s">
        <v>463</v>
      </c>
      <c r="E332" s="10" t="s">
        <v>1818</v>
      </c>
      <c r="F332" t="s">
        <v>1827</v>
      </c>
      <c r="H332" t="s">
        <v>435</v>
      </c>
      <c r="I332" s="3" t="s">
        <v>20</v>
      </c>
      <c r="J332" s="3">
        <v>11.143214781313517</v>
      </c>
      <c r="K332" s="3">
        <v>80.902520150249472</v>
      </c>
      <c r="L332" s="3">
        <v>0.65548322243020696</v>
      </c>
      <c r="M332" s="3" t="s">
        <v>20</v>
      </c>
      <c r="N332" s="3" t="s">
        <v>20</v>
      </c>
      <c r="O332" s="3">
        <v>2.2842597145295085</v>
      </c>
      <c r="P332" s="3" t="s">
        <v>20</v>
      </c>
      <c r="Q332" s="3" t="s">
        <v>20</v>
      </c>
      <c r="R332" s="3" t="s">
        <v>20</v>
      </c>
      <c r="S332" s="3">
        <v>1.7280921318614546</v>
      </c>
      <c r="T332" s="3" t="s">
        <v>20</v>
      </c>
      <c r="U332" s="3">
        <v>2.6827299517576266</v>
      </c>
      <c r="V332" s="3">
        <v>0.60370004785822062</v>
      </c>
      <c r="W332" s="3" t="s">
        <v>20</v>
      </c>
      <c r="X332" s="3" t="s">
        <v>20</v>
      </c>
      <c r="Y332" s="3" t="s">
        <v>20</v>
      </c>
    </row>
    <row r="333" spans="1:25" x14ac:dyDescent="0.45">
      <c r="A333" t="s">
        <v>23</v>
      </c>
      <c r="B333" t="s">
        <v>280</v>
      </c>
      <c r="C333" t="s">
        <v>58</v>
      </c>
      <c r="D333" t="s">
        <v>463</v>
      </c>
      <c r="E333" s="10" t="s">
        <v>1818</v>
      </c>
      <c r="F333" t="s">
        <v>1827</v>
      </c>
      <c r="H333" t="s">
        <v>434</v>
      </c>
      <c r="I333" s="3" t="s">
        <v>20</v>
      </c>
      <c r="J333" s="3">
        <v>8.5536986612702144</v>
      </c>
      <c r="K333" s="3">
        <v>81.959621985675582</v>
      </c>
      <c r="L333" s="3" t="s">
        <v>20</v>
      </c>
      <c r="M333" s="3" t="s">
        <v>20</v>
      </c>
      <c r="N333" s="3" t="s">
        <v>20</v>
      </c>
      <c r="O333" s="3">
        <v>2.9478283937788707</v>
      </c>
      <c r="P333" s="3" t="s">
        <v>20</v>
      </c>
      <c r="Q333" s="3">
        <v>2.0384982790877615</v>
      </c>
      <c r="R333" s="3" t="s">
        <v>20</v>
      </c>
      <c r="S333" s="3">
        <v>4.2168934988972318</v>
      </c>
      <c r="T333" s="3" t="s">
        <v>20</v>
      </c>
      <c r="U333" s="3" t="s">
        <v>20</v>
      </c>
      <c r="V333" s="3">
        <v>0.28345918129032699</v>
      </c>
      <c r="W333" s="3" t="s">
        <v>20</v>
      </c>
      <c r="X333" s="3" t="s">
        <v>20</v>
      </c>
      <c r="Y333" s="3" t="s">
        <v>20</v>
      </c>
    </row>
    <row r="334" spans="1:25" x14ac:dyDescent="0.45">
      <c r="A334" t="s">
        <v>23</v>
      </c>
      <c r="B334" t="s">
        <v>280</v>
      </c>
      <c r="C334" t="s">
        <v>58</v>
      </c>
      <c r="D334" t="s">
        <v>463</v>
      </c>
      <c r="E334" s="10" t="s">
        <v>1818</v>
      </c>
      <c r="F334" t="s">
        <v>1827</v>
      </c>
      <c r="H334" t="s">
        <v>435</v>
      </c>
      <c r="I334" s="3" t="s">
        <v>20</v>
      </c>
      <c r="J334" s="3">
        <v>10.663482263590797</v>
      </c>
      <c r="K334" s="3">
        <v>81.832794056345762</v>
      </c>
      <c r="L334" s="3" t="s">
        <v>20</v>
      </c>
      <c r="M334" s="3" t="s">
        <v>20</v>
      </c>
      <c r="N334" s="3" t="s">
        <v>20</v>
      </c>
      <c r="O334" s="3">
        <v>2.2438985023943387</v>
      </c>
      <c r="P334" s="3" t="s">
        <v>20</v>
      </c>
      <c r="Q334" s="3" t="s">
        <v>20</v>
      </c>
      <c r="R334" s="3" t="s">
        <v>20</v>
      </c>
      <c r="S334" s="3">
        <v>1.7573895350610531</v>
      </c>
      <c r="T334" s="3" t="s">
        <v>20</v>
      </c>
      <c r="U334" s="3">
        <v>3.1269063208515915</v>
      </c>
      <c r="V334" s="3">
        <v>0.3755293217564587</v>
      </c>
      <c r="W334" s="3" t="s">
        <v>20</v>
      </c>
      <c r="X334" s="3" t="s">
        <v>20</v>
      </c>
      <c r="Y334" s="3" t="s">
        <v>20</v>
      </c>
    </row>
    <row r="335" spans="1:25" x14ac:dyDescent="0.45">
      <c r="A335" t="s">
        <v>23</v>
      </c>
      <c r="B335" t="s">
        <v>281</v>
      </c>
      <c r="C335" t="s">
        <v>58</v>
      </c>
      <c r="D335" t="s">
        <v>463</v>
      </c>
      <c r="E335" s="10" t="s">
        <v>1818</v>
      </c>
      <c r="F335" t="s">
        <v>1827</v>
      </c>
      <c r="H335" t="s">
        <v>434</v>
      </c>
      <c r="I335" s="3" t="s">
        <v>20</v>
      </c>
      <c r="J335" s="3">
        <v>14.06</v>
      </c>
      <c r="K335" s="3">
        <v>81.69</v>
      </c>
      <c r="L335" s="3" t="s">
        <v>20</v>
      </c>
      <c r="M335" s="3" t="s">
        <v>20</v>
      </c>
      <c r="N335" s="3" t="s">
        <v>20</v>
      </c>
      <c r="O335" s="3">
        <v>2.95</v>
      </c>
      <c r="P335" s="3" t="s">
        <v>20</v>
      </c>
      <c r="Q335" s="3" t="s">
        <v>20</v>
      </c>
      <c r="R335" s="3" t="s">
        <v>20</v>
      </c>
      <c r="S335" s="3">
        <v>1.3</v>
      </c>
      <c r="T335" s="3" t="s">
        <v>20</v>
      </c>
      <c r="U335" s="3" t="s">
        <v>20</v>
      </c>
      <c r="V335" s="3" t="s">
        <v>20</v>
      </c>
      <c r="W335" s="3" t="s">
        <v>20</v>
      </c>
      <c r="X335" s="3" t="s">
        <v>20</v>
      </c>
      <c r="Y335" s="3" t="s">
        <v>20</v>
      </c>
    </row>
    <row r="336" spans="1:25" x14ac:dyDescent="0.45">
      <c r="A336" t="s">
        <v>23</v>
      </c>
      <c r="B336" t="s">
        <v>281</v>
      </c>
      <c r="C336" t="s">
        <v>58</v>
      </c>
      <c r="D336" t="s">
        <v>463</v>
      </c>
      <c r="E336" s="10" t="s">
        <v>1818</v>
      </c>
      <c r="F336" t="s">
        <v>1827</v>
      </c>
      <c r="H336" t="s">
        <v>435</v>
      </c>
      <c r="I336" s="3" t="s">
        <v>20</v>
      </c>
      <c r="J336" s="3">
        <v>11.19096512907171</v>
      </c>
      <c r="K336" s="3">
        <v>81.114655049016235</v>
      </c>
      <c r="L336" s="3" t="s">
        <v>20</v>
      </c>
      <c r="M336" s="3" t="s">
        <v>20</v>
      </c>
      <c r="N336" s="3" t="s">
        <v>20</v>
      </c>
      <c r="O336" s="3">
        <v>2.2223193164114039</v>
      </c>
      <c r="P336" s="3" t="s">
        <v>20</v>
      </c>
      <c r="Q336" s="3" t="s">
        <v>20</v>
      </c>
      <c r="R336" s="3" t="s">
        <v>20</v>
      </c>
      <c r="S336" s="3">
        <v>1.6270552138012062</v>
      </c>
      <c r="T336" s="3" t="s">
        <v>20</v>
      </c>
      <c r="U336" s="3">
        <v>3.1615349543644742</v>
      </c>
      <c r="V336" s="3">
        <v>0.68347033733497642</v>
      </c>
      <c r="W336" s="3" t="s">
        <v>20</v>
      </c>
      <c r="X336" s="3" t="s">
        <v>20</v>
      </c>
      <c r="Y336" s="3" t="s">
        <v>20</v>
      </c>
    </row>
    <row r="337" spans="1:25" x14ac:dyDescent="0.45">
      <c r="A337" t="s">
        <v>23</v>
      </c>
      <c r="B337" t="s">
        <v>282</v>
      </c>
      <c r="C337" t="s">
        <v>58</v>
      </c>
      <c r="D337" t="s">
        <v>463</v>
      </c>
      <c r="E337" s="10" t="s">
        <v>1818</v>
      </c>
      <c r="F337" t="s">
        <v>1827</v>
      </c>
      <c r="H337" t="s">
        <v>434</v>
      </c>
      <c r="I337" s="3" t="s">
        <v>20</v>
      </c>
      <c r="J337" s="3">
        <v>11.13</v>
      </c>
      <c r="K337" s="3">
        <v>81.849999999999994</v>
      </c>
      <c r="L337" s="3">
        <v>0.93</v>
      </c>
      <c r="M337" s="3" t="s">
        <v>20</v>
      </c>
      <c r="N337" s="3" t="s">
        <v>20</v>
      </c>
      <c r="O337" s="3">
        <v>3.76</v>
      </c>
      <c r="P337" s="3" t="s">
        <v>20</v>
      </c>
      <c r="Q337" s="3" t="s">
        <v>20</v>
      </c>
      <c r="R337" s="3" t="s">
        <v>20</v>
      </c>
      <c r="S337" s="3">
        <v>2.33</v>
      </c>
      <c r="T337" s="3" t="s">
        <v>20</v>
      </c>
      <c r="U337" s="3" t="s">
        <v>20</v>
      </c>
      <c r="V337" s="3" t="s">
        <v>20</v>
      </c>
      <c r="W337" s="3" t="s">
        <v>20</v>
      </c>
      <c r="X337" s="3" t="s">
        <v>20</v>
      </c>
      <c r="Y337" s="3" t="s">
        <v>20</v>
      </c>
    </row>
    <row r="338" spans="1:25" x14ac:dyDescent="0.45">
      <c r="A338" t="s">
        <v>23</v>
      </c>
      <c r="B338" t="s">
        <v>282</v>
      </c>
      <c r="C338" t="s">
        <v>58</v>
      </c>
      <c r="D338" t="s">
        <v>463</v>
      </c>
      <c r="E338" s="10" t="s">
        <v>1818</v>
      </c>
      <c r="F338" t="s">
        <v>1827</v>
      </c>
      <c r="H338" t="s">
        <v>435</v>
      </c>
      <c r="I338" s="3" t="s">
        <v>20</v>
      </c>
      <c r="J338" s="3">
        <v>8.7579174366585111</v>
      </c>
      <c r="K338" s="3">
        <v>84.377247832225905</v>
      </c>
      <c r="L338" s="3">
        <v>0.82791246838571353</v>
      </c>
      <c r="M338" s="3" t="s">
        <v>20</v>
      </c>
      <c r="N338" s="3" t="s">
        <v>20</v>
      </c>
      <c r="O338" s="3">
        <v>2.204441632689671</v>
      </c>
      <c r="P338" s="3" t="s">
        <v>20</v>
      </c>
      <c r="Q338" s="3" t="s">
        <v>20</v>
      </c>
      <c r="R338" s="3" t="s">
        <v>20</v>
      </c>
      <c r="S338" s="3">
        <v>2.553561348274008</v>
      </c>
      <c r="T338" s="3" t="s">
        <v>20</v>
      </c>
      <c r="U338" s="3">
        <v>1.2789192817661832</v>
      </c>
      <c r="V338" s="3" t="s">
        <v>20</v>
      </c>
      <c r="W338" s="3" t="s">
        <v>20</v>
      </c>
      <c r="X338" s="3" t="s">
        <v>20</v>
      </c>
      <c r="Y338" s="3" t="s">
        <v>20</v>
      </c>
    </row>
    <row r="339" spans="1:25" x14ac:dyDescent="0.45">
      <c r="A339" t="s">
        <v>23</v>
      </c>
      <c r="B339" t="s">
        <v>352</v>
      </c>
      <c r="C339" t="s">
        <v>58</v>
      </c>
      <c r="D339" t="s">
        <v>463</v>
      </c>
      <c r="E339" s="10" t="s">
        <v>1818</v>
      </c>
      <c r="F339" t="s">
        <v>1826</v>
      </c>
      <c r="H339" t="s">
        <v>434</v>
      </c>
      <c r="I339" s="3" t="s">
        <v>20</v>
      </c>
      <c r="J339" s="3">
        <v>11.899999999999999</v>
      </c>
      <c r="K339" s="3">
        <v>83.289999999999992</v>
      </c>
      <c r="L339" s="3" t="s">
        <v>20</v>
      </c>
      <c r="M339" s="3" t="s">
        <v>20</v>
      </c>
      <c r="N339" s="3" t="s">
        <v>20</v>
      </c>
      <c r="O339" s="3">
        <v>2.78</v>
      </c>
      <c r="P339" s="3" t="s">
        <v>20</v>
      </c>
      <c r="Q339" s="3" t="s">
        <v>20</v>
      </c>
      <c r="R339" s="3" t="s">
        <v>20</v>
      </c>
      <c r="S339" s="3">
        <v>2.0299999999999994</v>
      </c>
      <c r="T339" s="3" t="s">
        <v>20</v>
      </c>
      <c r="U339" s="3" t="s">
        <v>20</v>
      </c>
      <c r="V339" s="3" t="s">
        <v>20</v>
      </c>
      <c r="W339" s="3" t="s">
        <v>20</v>
      </c>
      <c r="X339" s="3" t="s">
        <v>20</v>
      </c>
      <c r="Y339" s="3" t="s">
        <v>20</v>
      </c>
    </row>
    <row r="340" spans="1:25" x14ac:dyDescent="0.45">
      <c r="A340" t="s">
        <v>23</v>
      </c>
      <c r="B340" t="s">
        <v>352</v>
      </c>
      <c r="C340" t="s">
        <v>58</v>
      </c>
      <c r="D340" t="s">
        <v>463</v>
      </c>
      <c r="E340" s="10" t="s">
        <v>1818</v>
      </c>
      <c r="F340" t="s">
        <v>1826</v>
      </c>
      <c r="H340" t="s">
        <v>435</v>
      </c>
      <c r="I340" s="3" t="s">
        <v>20</v>
      </c>
      <c r="J340" s="3">
        <v>9.7986679206845846</v>
      </c>
      <c r="K340" s="3">
        <v>81.473741870874349</v>
      </c>
      <c r="L340" s="3" t="s">
        <v>20</v>
      </c>
      <c r="M340" s="3" t="s">
        <v>20</v>
      </c>
      <c r="N340" s="3" t="s">
        <v>20</v>
      </c>
      <c r="O340" s="3">
        <v>2.3207371391095064</v>
      </c>
      <c r="P340" s="3" t="s">
        <v>20</v>
      </c>
      <c r="Q340" s="3" t="s">
        <v>20</v>
      </c>
      <c r="R340" s="3" t="s">
        <v>20</v>
      </c>
      <c r="S340" s="3">
        <v>2.1521365777212091</v>
      </c>
      <c r="T340" s="3" t="s">
        <v>20</v>
      </c>
      <c r="U340" s="3">
        <v>3.4814389427150036</v>
      </c>
      <c r="V340" s="3">
        <v>0.44209447439231198</v>
      </c>
      <c r="W340" s="3" t="s">
        <v>20</v>
      </c>
      <c r="X340" s="3" t="s">
        <v>20</v>
      </c>
      <c r="Y340" s="3">
        <v>0.33118307450304085</v>
      </c>
    </row>
    <row r="341" spans="1:25" x14ac:dyDescent="0.45">
      <c r="A341" t="s">
        <v>23</v>
      </c>
      <c r="B341" t="s">
        <v>374</v>
      </c>
      <c r="C341" t="s">
        <v>58</v>
      </c>
      <c r="D341" t="s">
        <v>463</v>
      </c>
      <c r="E341" s="10" t="s">
        <v>1818</v>
      </c>
      <c r="F341" t="s">
        <v>1828</v>
      </c>
      <c r="H341" t="s">
        <v>434</v>
      </c>
      <c r="I341" s="3" t="s">
        <v>20</v>
      </c>
      <c r="J341" s="3">
        <v>10.171017101710172</v>
      </c>
      <c r="K341" s="3">
        <v>84.948494849484959</v>
      </c>
      <c r="L341" s="3">
        <v>0.5500550055005502</v>
      </c>
      <c r="M341" s="3" t="s">
        <v>20</v>
      </c>
      <c r="N341" s="3" t="s">
        <v>20</v>
      </c>
      <c r="O341" s="3">
        <v>2.1202120212021205</v>
      </c>
      <c r="P341" s="3" t="s">
        <v>20</v>
      </c>
      <c r="Q341" s="3" t="s">
        <v>20</v>
      </c>
      <c r="R341" s="3" t="s">
        <v>20</v>
      </c>
      <c r="S341" s="3">
        <v>2.2102210221022105</v>
      </c>
      <c r="T341" s="3" t="s">
        <v>20</v>
      </c>
      <c r="U341" s="3" t="s">
        <v>20</v>
      </c>
      <c r="V341" s="3" t="s">
        <v>20</v>
      </c>
      <c r="W341" s="3" t="s">
        <v>20</v>
      </c>
      <c r="X341" s="3" t="s">
        <v>20</v>
      </c>
      <c r="Y341" s="3" t="s">
        <v>20</v>
      </c>
    </row>
    <row r="342" spans="1:25" x14ac:dyDescent="0.45">
      <c r="A342" t="s">
        <v>23</v>
      </c>
      <c r="B342" t="s">
        <v>374</v>
      </c>
      <c r="C342" t="s">
        <v>58</v>
      </c>
      <c r="D342" t="s">
        <v>463</v>
      </c>
      <c r="E342" s="10" t="s">
        <v>1818</v>
      </c>
      <c r="F342" t="s">
        <v>1828</v>
      </c>
      <c r="H342" t="s">
        <v>435</v>
      </c>
      <c r="I342" s="3" t="s">
        <v>20</v>
      </c>
      <c r="J342" s="3">
        <v>10.321206616808027</v>
      </c>
      <c r="K342" s="3">
        <v>79.310324529156418</v>
      </c>
      <c r="L342" s="3" t="s">
        <v>20</v>
      </c>
      <c r="M342" s="3" t="s">
        <v>20</v>
      </c>
      <c r="N342" s="3" t="s">
        <v>20</v>
      </c>
      <c r="O342" s="3">
        <v>1.7086782246007548</v>
      </c>
      <c r="P342" s="3" t="s">
        <v>20</v>
      </c>
      <c r="Q342" s="3" t="s">
        <v>20</v>
      </c>
      <c r="R342" s="3" t="s">
        <v>20</v>
      </c>
      <c r="S342" s="3">
        <v>2.6963534989364515</v>
      </c>
      <c r="T342" s="3" t="s">
        <v>20</v>
      </c>
      <c r="U342" s="3">
        <v>5.0161893804917455</v>
      </c>
      <c r="V342" s="3">
        <v>0.94724775000658756</v>
      </c>
      <c r="W342" s="3" t="s">
        <v>20</v>
      </c>
      <c r="X342" s="3" t="s">
        <v>20</v>
      </c>
      <c r="Y342" s="3" t="s">
        <v>20</v>
      </c>
    </row>
    <row r="343" spans="1:25" x14ac:dyDescent="0.45">
      <c r="A343" t="s">
        <v>23</v>
      </c>
      <c r="B343" t="s">
        <v>375</v>
      </c>
      <c r="C343" t="s">
        <v>58</v>
      </c>
      <c r="D343" t="s">
        <v>463</v>
      </c>
      <c r="E343" s="10" t="s">
        <v>1818</v>
      </c>
      <c r="F343" t="s">
        <v>1828</v>
      </c>
      <c r="H343" t="s">
        <v>434</v>
      </c>
      <c r="I343" s="3" t="s">
        <v>20</v>
      </c>
      <c r="J343" s="3">
        <v>10.911091109110911</v>
      </c>
      <c r="K343" s="3">
        <v>83.858385838583857</v>
      </c>
      <c r="L343" s="3" t="s">
        <v>20</v>
      </c>
      <c r="M343" s="3" t="s">
        <v>20</v>
      </c>
      <c r="N343" s="3" t="s">
        <v>20</v>
      </c>
      <c r="O343" s="3">
        <v>2.8602860286028604</v>
      </c>
      <c r="P343" s="3" t="s">
        <v>20</v>
      </c>
      <c r="Q343" s="3" t="s">
        <v>20</v>
      </c>
      <c r="R343" s="3" t="s">
        <v>20</v>
      </c>
      <c r="S343" s="3">
        <v>2.3702370237023702</v>
      </c>
      <c r="T343" s="3" t="s">
        <v>20</v>
      </c>
      <c r="U343" s="3" t="s">
        <v>20</v>
      </c>
      <c r="V343" s="3" t="s">
        <v>20</v>
      </c>
      <c r="W343" s="3" t="s">
        <v>20</v>
      </c>
      <c r="X343" s="3" t="s">
        <v>20</v>
      </c>
      <c r="Y343" s="3" t="s">
        <v>20</v>
      </c>
    </row>
    <row r="344" spans="1:25" x14ac:dyDescent="0.45">
      <c r="A344" t="s">
        <v>23</v>
      </c>
      <c r="B344" t="s">
        <v>375</v>
      </c>
      <c r="C344" t="s">
        <v>58</v>
      </c>
      <c r="D344" t="s">
        <v>463</v>
      </c>
      <c r="E344" s="10" t="s">
        <v>1818</v>
      </c>
      <c r="F344" t="s">
        <v>1828</v>
      </c>
      <c r="H344" t="s">
        <v>435</v>
      </c>
      <c r="I344" s="3" t="s">
        <v>20</v>
      </c>
      <c r="J344" s="3">
        <v>10.583261863160175</v>
      </c>
      <c r="K344" s="3">
        <v>82.54745319771267</v>
      </c>
      <c r="L344" s="3" t="s">
        <v>20</v>
      </c>
      <c r="M344" s="3" t="s">
        <v>20</v>
      </c>
      <c r="N344" s="3" t="s">
        <v>20</v>
      </c>
      <c r="O344" s="3">
        <v>2.2380018037697735</v>
      </c>
      <c r="P344" s="3" t="s">
        <v>20</v>
      </c>
      <c r="Q344" s="3" t="s">
        <v>20</v>
      </c>
      <c r="R344" s="3" t="s">
        <v>20</v>
      </c>
      <c r="S344" s="3">
        <v>1.9197082139002948</v>
      </c>
      <c r="T344" s="3" t="s">
        <v>20</v>
      </c>
      <c r="U344" s="3">
        <v>2.7115749214570775</v>
      </c>
      <c r="V344" s="3" t="s">
        <v>20</v>
      </c>
      <c r="W344" s="3" t="s">
        <v>20</v>
      </c>
      <c r="X344" s="3" t="s">
        <v>20</v>
      </c>
      <c r="Y344" s="3" t="s">
        <v>20</v>
      </c>
    </row>
    <row r="345" spans="1:25" x14ac:dyDescent="0.45">
      <c r="A345" t="s">
        <v>23</v>
      </c>
      <c r="B345" t="s">
        <v>376</v>
      </c>
      <c r="C345" t="s">
        <v>58</v>
      </c>
      <c r="D345" t="s">
        <v>463</v>
      </c>
      <c r="E345" s="10" t="s">
        <v>1818</v>
      </c>
      <c r="F345" t="s">
        <v>1828</v>
      </c>
      <c r="H345" t="s">
        <v>434</v>
      </c>
      <c r="I345" s="3" t="s">
        <v>20</v>
      </c>
      <c r="J345" s="3">
        <v>11.74</v>
      </c>
      <c r="K345" s="3">
        <v>84.01</v>
      </c>
      <c r="L345" s="3" t="s">
        <v>20</v>
      </c>
      <c r="M345" s="3" t="s">
        <v>20</v>
      </c>
      <c r="N345" s="3" t="s">
        <v>20</v>
      </c>
      <c r="O345" s="3">
        <v>2.29</v>
      </c>
      <c r="P345" s="3" t="s">
        <v>20</v>
      </c>
      <c r="Q345" s="3" t="s">
        <v>20</v>
      </c>
      <c r="R345" s="3" t="s">
        <v>20</v>
      </c>
      <c r="S345" s="3">
        <v>1.96</v>
      </c>
      <c r="T345" s="3" t="s">
        <v>20</v>
      </c>
      <c r="U345" s="3" t="s">
        <v>20</v>
      </c>
      <c r="V345" s="3" t="s">
        <v>20</v>
      </c>
      <c r="W345" s="3" t="s">
        <v>20</v>
      </c>
      <c r="X345" s="3" t="s">
        <v>20</v>
      </c>
      <c r="Y345" s="3" t="s">
        <v>20</v>
      </c>
    </row>
    <row r="346" spans="1:25" x14ac:dyDescent="0.45">
      <c r="A346" t="s">
        <v>23</v>
      </c>
      <c r="B346" t="s">
        <v>376</v>
      </c>
      <c r="C346" t="s">
        <v>58</v>
      </c>
      <c r="D346" t="s">
        <v>463</v>
      </c>
      <c r="E346" s="10" t="s">
        <v>1818</v>
      </c>
      <c r="F346" t="s">
        <v>1828</v>
      </c>
      <c r="H346" t="s">
        <v>435</v>
      </c>
      <c r="I346" s="3" t="s">
        <v>20</v>
      </c>
      <c r="J346" s="3">
        <v>11.639154895660937</v>
      </c>
      <c r="K346" s="3">
        <v>81.325118976593345</v>
      </c>
      <c r="L346" s="3" t="s">
        <v>20</v>
      </c>
      <c r="M346" s="3" t="s">
        <v>20</v>
      </c>
      <c r="N346" s="3" t="s">
        <v>20</v>
      </c>
      <c r="O346" s="3">
        <v>2.1451002196781248</v>
      </c>
      <c r="P346" s="3" t="s">
        <v>20</v>
      </c>
      <c r="Q346" s="3" t="s">
        <v>20</v>
      </c>
      <c r="R346" s="3" t="s">
        <v>20</v>
      </c>
      <c r="S346" s="3">
        <v>1.4399978326542966</v>
      </c>
      <c r="T346" s="3" t="s">
        <v>20</v>
      </c>
      <c r="U346" s="3">
        <v>3.1152575456978844</v>
      </c>
      <c r="V346" s="3">
        <v>0.33537052971541798</v>
      </c>
      <c r="W346" s="3" t="s">
        <v>20</v>
      </c>
      <c r="X346" s="3" t="s">
        <v>20</v>
      </c>
      <c r="Y346" s="3" t="s">
        <v>20</v>
      </c>
    </row>
    <row r="347" spans="1:25" x14ac:dyDescent="0.45">
      <c r="A347" t="s">
        <v>23</v>
      </c>
      <c r="B347" t="s">
        <v>377</v>
      </c>
      <c r="C347" t="s">
        <v>58</v>
      </c>
      <c r="D347" t="s">
        <v>463</v>
      </c>
      <c r="E347" s="10" t="s">
        <v>1818</v>
      </c>
      <c r="F347" t="s">
        <v>1828</v>
      </c>
      <c r="H347" t="s">
        <v>434</v>
      </c>
      <c r="I347" s="3" t="s">
        <v>20</v>
      </c>
      <c r="J347" s="3">
        <v>11.949999999999998</v>
      </c>
      <c r="K347" s="3">
        <v>83.149999999999991</v>
      </c>
      <c r="L347" s="3" t="s">
        <v>20</v>
      </c>
      <c r="M347" s="3" t="s">
        <v>20</v>
      </c>
      <c r="N347" s="3" t="s">
        <v>20</v>
      </c>
      <c r="O347" s="3">
        <v>2.1699999999999995</v>
      </c>
      <c r="P347" s="3" t="s">
        <v>20</v>
      </c>
      <c r="Q347" s="3" t="s">
        <v>20</v>
      </c>
      <c r="R347" s="3" t="s">
        <v>20</v>
      </c>
      <c r="S347" s="3">
        <v>2.7299999999999995</v>
      </c>
      <c r="T347" s="3" t="s">
        <v>20</v>
      </c>
      <c r="U347" s="3" t="s">
        <v>20</v>
      </c>
      <c r="V347" s="3" t="s">
        <v>20</v>
      </c>
      <c r="W347" s="3" t="s">
        <v>20</v>
      </c>
      <c r="X347" s="3" t="s">
        <v>20</v>
      </c>
      <c r="Y347" s="3" t="s">
        <v>20</v>
      </c>
    </row>
    <row r="348" spans="1:25" x14ac:dyDescent="0.45">
      <c r="A348" t="s">
        <v>23</v>
      </c>
      <c r="B348" t="s">
        <v>377</v>
      </c>
      <c r="C348" t="s">
        <v>58</v>
      </c>
      <c r="D348" t="s">
        <v>463</v>
      </c>
      <c r="E348" s="10" t="s">
        <v>1818</v>
      </c>
      <c r="F348" t="s">
        <v>1828</v>
      </c>
      <c r="H348" t="s">
        <v>435</v>
      </c>
      <c r="I348" s="3" t="s">
        <v>20</v>
      </c>
      <c r="J348" s="3">
        <v>10.642520161541288</v>
      </c>
      <c r="K348" s="3">
        <v>83.863457842773329</v>
      </c>
      <c r="L348" s="3" t="s">
        <v>20</v>
      </c>
      <c r="M348" s="3" t="s">
        <v>20</v>
      </c>
      <c r="N348" s="3" t="s">
        <v>20</v>
      </c>
      <c r="O348" s="3">
        <v>2.2940765109226766</v>
      </c>
      <c r="P348" s="3" t="s">
        <v>20</v>
      </c>
      <c r="Q348" s="3" t="s">
        <v>20</v>
      </c>
      <c r="R348" s="3" t="s">
        <v>20</v>
      </c>
      <c r="S348" s="3">
        <v>2.0447203684310811</v>
      </c>
      <c r="T348" s="3" t="s">
        <v>20</v>
      </c>
      <c r="U348" s="3">
        <v>0.83186805014508147</v>
      </c>
      <c r="V348" s="3">
        <v>0.32335706618654103</v>
      </c>
      <c r="W348" s="3" t="s">
        <v>20</v>
      </c>
      <c r="X348" s="3" t="s">
        <v>20</v>
      </c>
      <c r="Y348" s="3" t="s">
        <v>20</v>
      </c>
    </row>
    <row r="349" spans="1:25" x14ac:dyDescent="0.45">
      <c r="A349" t="s">
        <v>23</v>
      </c>
      <c r="B349" t="s">
        <v>189</v>
      </c>
      <c r="C349" t="s">
        <v>58</v>
      </c>
      <c r="D349" t="s">
        <v>464</v>
      </c>
      <c r="E349" s="10" t="s">
        <v>1818</v>
      </c>
      <c r="F349" t="s">
        <v>523</v>
      </c>
      <c r="H349" t="s">
        <v>434</v>
      </c>
      <c r="I349" s="3" t="s">
        <v>20</v>
      </c>
      <c r="J349" s="3">
        <v>11.908809119088092</v>
      </c>
      <c r="K349" s="3">
        <v>81.841815818418155</v>
      </c>
      <c r="L349" s="3" t="s">
        <v>20</v>
      </c>
      <c r="M349" s="3" t="s">
        <v>20</v>
      </c>
      <c r="N349" s="3" t="s">
        <v>20</v>
      </c>
      <c r="O349" s="3">
        <v>3.2796720327967206</v>
      </c>
      <c r="P349" s="3" t="s">
        <v>20</v>
      </c>
      <c r="Q349" s="3" t="s">
        <v>20</v>
      </c>
      <c r="R349" s="3" t="s">
        <v>20</v>
      </c>
      <c r="S349" s="3">
        <v>2.9697030296970306</v>
      </c>
      <c r="T349" s="3" t="s">
        <v>20</v>
      </c>
      <c r="U349" s="3" t="s">
        <v>20</v>
      </c>
      <c r="V349" s="3" t="s">
        <v>20</v>
      </c>
      <c r="W349" s="3" t="s">
        <v>20</v>
      </c>
      <c r="X349" s="3" t="s">
        <v>20</v>
      </c>
      <c r="Y349" s="3" t="s">
        <v>20</v>
      </c>
    </row>
    <row r="350" spans="1:25" x14ac:dyDescent="0.45">
      <c r="A350" t="s">
        <v>23</v>
      </c>
      <c r="B350" t="s">
        <v>189</v>
      </c>
      <c r="C350" t="s">
        <v>58</v>
      </c>
      <c r="D350" t="s">
        <v>464</v>
      </c>
      <c r="E350" s="10" t="s">
        <v>1818</v>
      </c>
      <c r="F350" t="s">
        <v>523</v>
      </c>
      <c r="H350" t="s">
        <v>435</v>
      </c>
      <c r="I350" s="3" t="s">
        <v>20</v>
      </c>
      <c r="J350" s="3">
        <v>11.905720650197871</v>
      </c>
      <c r="K350" s="3">
        <v>79.454080775467062</v>
      </c>
      <c r="L350" s="3" t="s">
        <v>20</v>
      </c>
      <c r="M350" s="3" t="s">
        <v>20</v>
      </c>
      <c r="N350" s="3" t="s">
        <v>20</v>
      </c>
      <c r="O350" s="3">
        <v>2.0123740982432703</v>
      </c>
      <c r="P350" s="3" t="s">
        <v>20</v>
      </c>
      <c r="Q350" s="3" t="s">
        <v>20</v>
      </c>
      <c r="R350" s="3" t="s">
        <v>20</v>
      </c>
      <c r="S350" s="3">
        <v>2.458466878642025</v>
      </c>
      <c r="T350" s="3" t="s">
        <v>20</v>
      </c>
      <c r="U350" s="3">
        <v>3.2453983348803819</v>
      </c>
      <c r="V350" s="3">
        <v>0.92395926256937755</v>
      </c>
      <c r="W350" s="3" t="s">
        <v>20</v>
      </c>
      <c r="X350" s="3" t="s">
        <v>20</v>
      </c>
      <c r="Y350" s="3" t="s">
        <v>20</v>
      </c>
    </row>
    <row r="351" spans="1:25" x14ac:dyDescent="0.45">
      <c r="A351" t="s">
        <v>23</v>
      </c>
      <c r="B351" t="s">
        <v>210</v>
      </c>
      <c r="C351" t="s">
        <v>58</v>
      </c>
      <c r="D351" t="s">
        <v>464</v>
      </c>
      <c r="E351" s="10" t="s">
        <v>1818</v>
      </c>
      <c r="F351" t="s">
        <v>526</v>
      </c>
      <c r="H351" t="s">
        <v>434</v>
      </c>
      <c r="I351" s="3" t="s">
        <v>20</v>
      </c>
      <c r="J351" s="3">
        <v>11.46885311468853</v>
      </c>
      <c r="K351" s="3">
        <v>83.971602839716027</v>
      </c>
      <c r="L351" s="3" t="s">
        <v>20</v>
      </c>
      <c r="M351" s="3" t="s">
        <v>20</v>
      </c>
      <c r="N351" s="3" t="s">
        <v>20</v>
      </c>
      <c r="O351" s="3">
        <v>2.6097390260973903</v>
      </c>
      <c r="P351" s="3" t="s">
        <v>20</v>
      </c>
      <c r="Q351" s="3" t="s">
        <v>20</v>
      </c>
      <c r="R351" s="3" t="s">
        <v>20</v>
      </c>
      <c r="S351" s="3">
        <v>1.9498050194980501</v>
      </c>
      <c r="T351" s="3" t="s">
        <v>20</v>
      </c>
      <c r="U351" s="3" t="s">
        <v>20</v>
      </c>
      <c r="V351" s="3" t="s">
        <v>20</v>
      </c>
      <c r="W351" s="3" t="s">
        <v>20</v>
      </c>
      <c r="X351" s="3" t="s">
        <v>20</v>
      </c>
      <c r="Y351" s="3" t="s">
        <v>20</v>
      </c>
    </row>
    <row r="352" spans="1:25" x14ac:dyDescent="0.45">
      <c r="A352" t="s">
        <v>23</v>
      </c>
      <c r="B352" t="s">
        <v>210</v>
      </c>
      <c r="C352" t="s">
        <v>58</v>
      </c>
      <c r="D352" t="s">
        <v>464</v>
      </c>
      <c r="E352" s="10" t="s">
        <v>1818</v>
      </c>
      <c r="F352" t="s">
        <v>526</v>
      </c>
      <c r="H352" t="s">
        <v>435</v>
      </c>
      <c r="I352" s="3" t="s">
        <v>20</v>
      </c>
      <c r="J352" s="3">
        <v>10.061766119933626</v>
      </c>
      <c r="K352" s="3">
        <v>83.317786645300203</v>
      </c>
      <c r="L352" s="3" t="s">
        <v>20</v>
      </c>
      <c r="M352" s="3" t="s">
        <v>20</v>
      </c>
      <c r="N352" s="3" t="s">
        <v>20</v>
      </c>
      <c r="O352" s="3">
        <v>2.2072253741356382</v>
      </c>
      <c r="P352" s="3" t="s">
        <v>20</v>
      </c>
      <c r="Q352" s="3" t="s">
        <v>20</v>
      </c>
      <c r="R352" s="3" t="s">
        <v>20</v>
      </c>
      <c r="S352" s="3">
        <v>1.6206204323608511</v>
      </c>
      <c r="T352" s="3" t="s">
        <v>20</v>
      </c>
      <c r="U352" s="3">
        <v>2.3762630449505222</v>
      </c>
      <c r="V352" s="3">
        <v>0.41633838331916667</v>
      </c>
      <c r="W352" s="3" t="s">
        <v>20</v>
      </c>
      <c r="X352" s="3" t="s">
        <v>20</v>
      </c>
      <c r="Y352" s="3" t="s">
        <v>20</v>
      </c>
    </row>
    <row r="353" spans="1:25" x14ac:dyDescent="0.45">
      <c r="A353" t="s">
        <v>23</v>
      </c>
      <c r="B353" t="s">
        <v>234</v>
      </c>
      <c r="C353" t="s">
        <v>58</v>
      </c>
      <c r="D353" t="s">
        <v>464</v>
      </c>
      <c r="E353" s="10" t="s">
        <v>1818</v>
      </c>
      <c r="F353" t="s">
        <v>526</v>
      </c>
      <c r="H353" t="s">
        <v>434</v>
      </c>
      <c r="I353" s="3" t="s">
        <v>20</v>
      </c>
      <c r="J353" s="3">
        <v>13.548645135486453</v>
      </c>
      <c r="K353" s="3">
        <v>80.961903809619045</v>
      </c>
      <c r="L353" s="3">
        <v>0.57994200579942001</v>
      </c>
      <c r="M353" s="3" t="s">
        <v>20</v>
      </c>
      <c r="N353" s="3" t="s">
        <v>20</v>
      </c>
      <c r="O353" s="3">
        <v>2.2497750224977504</v>
      </c>
      <c r="P353" s="3" t="s">
        <v>20</v>
      </c>
      <c r="Q353" s="3" t="s">
        <v>20</v>
      </c>
      <c r="R353" s="3" t="s">
        <v>20</v>
      </c>
      <c r="S353" s="3">
        <v>2.6597340265973406</v>
      </c>
      <c r="T353" s="3" t="s">
        <v>20</v>
      </c>
      <c r="U353" s="3" t="s">
        <v>20</v>
      </c>
      <c r="V353" s="3" t="s">
        <v>20</v>
      </c>
      <c r="W353" s="3" t="s">
        <v>20</v>
      </c>
      <c r="X353" s="3" t="s">
        <v>20</v>
      </c>
      <c r="Y353" s="3" t="s">
        <v>20</v>
      </c>
    </row>
    <row r="354" spans="1:25" x14ac:dyDescent="0.45">
      <c r="A354" t="s">
        <v>23</v>
      </c>
      <c r="B354" t="s">
        <v>234</v>
      </c>
      <c r="C354" t="s">
        <v>58</v>
      </c>
      <c r="D354" t="s">
        <v>464</v>
      </c>
      <c r="E354" s="10" t="s">
        <v>1818</v>
      </c>
      <c r="F354" t="s">
        <v>526</v>
      </c>
      <c r="H354" t="s">
        <v>435</v>
      </c>
      <c r="I354" s="3" t="s">
        <v>20</v>
      </c>
      <c r="J354" s="3">
        <v>12.084822835703481</v>
      </c>
      <c r="K354" s="3">
        <v>78.204083408058139</v>
      </c>
      <c r="L354" s="3" t="s">
        <v>20</v>
      </c>
      <c r="M354" s="3" t="s">
        <v>20</v>
      </c>
      <c r="N354" s="3" t="s">
        <v>20</v>
      </c>
      <c r="O354" s="3">
        <v>2.0439027127708678</v>
      </c>
      <c r="P354" s="3" t="s">
        <v>20</v>
      </c>
      <c r="Q354" s="3" t="s">
        <v>20</v>
      </c>
      <c r="R354" s="3" t="s">
        <v>20</v>
      </c>
      <c r="S354" s="3">
        <v>3.8397589798171157</v>
      </c>
      <c r="T354" s="3" t="s">
        <v>20</v>
      </c>
      <c r="U354" s="3">
        <v>3.3717489147670339</v>
      </c>
      <c r="V354" s="3">
        <v>0.45568314888335043</v>
      </c>
      <c r="W354" s="3" t="s">
        <v>20</v>
      </c>
      <c r="X354" s="3" t="s">
        <v>20</v>
      </c>
      <c r="Y354" s="3" t="s">
        <v>20</v>
      </c>
    </row>
    <row r="355" spans="1:25" x14ac:dyDescent="0.45">
      <c r="A355" t="s">
        <v>23</v>
      </c>
      <c r="B355" t="s">
        <v>284</v>
      </c>
      <c r="C355" t="s">
        <v>58</v>
      </c>
      <c r="D355" t="s">
        <v>464</v>
      </c>
      <c r="E355" s="10" t="s">
        <v>1818</v>
      </c>
      <c r="F355" t="s">
        <v>1827</v>
      </c>
      <c r="H355" t="s">
        <v>434</v>
      </c>
      <c r="I355" s="3" t="s">
        <v>20</v>
      </c>
      <c r="J355" s="3">
        <v>12.190000000000001</v>
      </c>
      <c r="K355" s="3">
        <v>82.600000000000009</v>
      </c>
      <c r="L355" s="3" t="s">
        <v>20</v>
      </c>
      <c r="M355" s="3" t="s">
        <v>20</v>
      </c>
      <c r="N355" s="3" t="s">
        <v>20</v>
      </c>
      <c r="O355" s="3">
        <v>3.2400000000000007</v>
      </c>
      <c r="P355" s="3" t="s">
        <v>20</v>
      </c>
      <c r="Q355" s="3" t="s">
        <v>20</v>
      </c>
      <c r="R355" s="3" t="s">
        <v>20</v>
      </c>
      <c r="S355" s="3">
        <v>1.9700000000000002</v>
      </c>
      <c r="T355" s="3" t="s">
        <v>20</v>
      </c>
      <c r="U355" s="3" t="s">
        <v>20</v>
      </c>
      <c r="V355" s="3" t="s">
        <v>20</v>
      </c>
      <c r="W355" s="3" t="s">
        <v>20</v>
      </c>
      <c r="X355" s="3" t="s">
        <v>20</v>
      </c>
      <c r="Y355" s="3" t="s">
        <v>20</v>
      </c>
    </row>
    <row r="356" spans="1:25" x14ac:dyDescent="0.45">
      <c r="A356" t="s">
        <v>23</v>
      </c>
      <c r="B356" t="s">
        <v>284</v>
      </c>
      <c r="C356" t="s">
        <v>58</v>
      </c>
      <c r="D356" t="s">
        <v>464</v>
      </c>
      <c r="E356" s="10" t="s">
        <v>1818</v>
      </c>
      <c r="F356" t="s">
        <v>1827</v>
      </c>
      <c r="H356" t="s">
        <v>435</v>
      </c>
      <c r="I356" s="3" t="s">
        <v>20</v>
      </c>
      <c r="J356" s="3">
        <v>10.245317710587875</v>
      </c>
      <c r="K356" s="3">
        <v>83.993683388259782</v>
      </c>
      <c r="L356" s="3" t="s">
        <v>20</v>
      </c>
      <c r="M356" s="3" t="s">
        <v>20</v>
      </c>
      <c r="N356" s="3" t="s">
        <v>20</v>
      </c>
      <c r="O356" s="3">
        <v>1.9714022416874628</v>
      </c>
      <c r="P356" s="3" t="s">
        <v>20</v>
      </c>
      <c r="Q356" s="3" t="s">
        <v>20</v>
      </c>
      <c r="R356" s="3" t="s">
        <v>20</v>
      </c>
      <c r="S356" s="3">
        <v>1.7324443942101946</v>
      </c>
      <c r="T356" s="3" t="s">
        <v>20</v>
      </c>
      <c r="U356" s="3">
        <v>1.5864252188784185</v>
      </c>
      <c r="V356" s="3">
        <v>0.47072704637626195</v>
      </c>
      <c r="W356" s="3" t="s">
        <v>20</v>
      </c>
      <c r="X356" s="3" t="s">
        <v>20</v>
      </c>
      <c r="Y356" s="3" t="s">
        <v>20</v>
      </c>
    </row>
    <row r="357" spans="1:25" x14ac:dyDescent="0.45">
      <c r="A357" t="s">
        <v>23</v>
      </c>
      <c r="B357" t="s">
        <v>285</v>
      </c>
      <c r="C357" t="s">
        <v>58</v>
      </c>
      <c r="D357" t="s">
        <v>464</v>
      </c>
      <c r="E357" s="10" t="s">
        <v>1818</v>
      </c>
      <c r="F357" t="s">
        <v>1827</v>
      </c>
      <c r="H357" t="s">
        <v>434</v>
      </c>
      <c r="I357" s="3" t="s">
        <v>20</v>
      </c>
      <c r="J357" s="3">
        <v>13.84</v>
      </c>
      <c r="K357" s="3">
        <v>81.73</v>
      </c>
      <c r="L357" s="3" t="s">
        <v>20</v>
      </c>
      <c r="M357" s="3" t="s">
        <v>20</v>
      </c>
      <c r="N357" s="3" t="s">
        <v>20</v>
      </c>
      <c r="O357" s="3">
        <v>2.66</v>
      </c>
      <c r="P357" s="3" t="s">
        <v>20</v>
      </c>
      <c r="Q357" s="3" t="s">
        <v>20</v>
      </c>
      <c r="R357" s="3" t="s">
        <v>20</v>
      </c>
      <c r="S357" s="3">
        <v>1.77</v>
      </c>
      <c r="T357" s="3" t="s">
        <v>20</v>
      </c>
      <c r="U357" s="3" t="s">
        <v>20</v>
      </c>
      <c r="V357" s="3" t="s">
        <v>20</v>
      </c>
      <c r="W357" s="3" t="s">
        <v>20</v>
      </c>
      <c r="X357" s="3" t="s">
        <v>20</v>
      </c>
      <c r="Y357" s="3" t="s">
        <v>20</v>
      </c>
    </row>
    <row r="358" spans="1:25" x14ac:dyDescent="0.45">
      <c r="A358" t="s">
        <v>23</v>
      </c>
      <c r="B358" t="s">
        <v>285</v>
      </c>
      <c r="C358" t="s">
        <v>58</v>
      </c>
      <c r="D358" t="s">
        <v>464</v>
      </c>
      <c r="E358" s="10" t="s">
        <v>1818</v>
      </c>
      <c r="F358" t="s">
        <v>1827</v>
      </c>
      <c r="H358" t="s">
        <v>435</v>
      </c>
      <c r="I358" s="3" t="s">
        <v>20</v>
      </c>
      <c r="J358" s="3">
        <v>12.927691627808462</v>
      </c>
      <c r="K358" s="3">
        <v>78.817216698574171</v>
      </c>
      <c r="L358" s="3" t="s">
        <v>20</v>
      </c>
      <c r="M358" s="3" t="s">
        <v>20</v>
      </c>
      <c r="N358" s="3" t="s">
        <v>20</v>
      </c>
      <c r="O358" s="3">
        <v>2.7900778397958357</v>
      </c>
      <c r="P358" s="3" t="s">
        <v>20</v>
      </c>
      <c r="Q358" s="3" t="s">
        <v>20</v>
      </c>
      <c r="R358" s="3" t="s">
        <v>20</v>
      </c>
      <c r="S358" s="3">
        <v>2.1049697581377833</v>
      </c>
      <c r="T358" s="3" t="s">
        <v>20</v>
      </c>
      <c r="U358" s="3">
        <v>2.5955468610154799</v>
      </c>
      <c r="V358" s="3">
        <v>0.76449721466827125</v>
      </c>
      <c r="W358" s="3" t="s">
        <v>20</v>
      </c>
      <c r="X358" s="3" t="s">
        <v>20</v>
      </c>
      <c r="Y358" s="3" t="s">
        <v>20</v>
      </c>
    </row>
    <row r="359" spans="1:25" x14ac:dyDescent="0.45">
      <c r="A359" t="s">
        <v>23</v>
      </c>
      <c r="B359" t="s">
        <v>322</v>
      </c>
      <c r="C359" t="s">
        <v>58</v>
      </c>
      <c r="D359" t="s">
        <v>464</v>
      </c>
      <c r="E359" s="10" t="s">
        <v>1818</v>
      </c>
      <c r="F359" t="s">
        <v>1824</v>
      </c>
      <c r="H359" t="s">
        <v>434</v>
      </c>
      <c r="I359" s="3" t="s">
        <v>20</v>
      </c>
      <c r="J359" s="3">
        <v>12.26</v>
      </c>
      <c r="K359" s="3">
        <v>81.72</v>
      </c>
      <c r="L359" s="3">
        <v>1.06</v>
      </c>
      <c r="M359" s="3" t="s">
        <v>20</v>
      </c>
      <c r="N359" s="3" t="s">
        <v>20</v>
      </c>
      <c r="O359" s="3">
        <v>2.75</v>
      </c>
      <c r="P359" s="3" t="s">
        <v>20</v>
      </c>
      <c r="Q359" s="3" t="s">
        <v>20</v>
      </c>
      <c r="R359" s="3" t="s">
        <v>20</v>
      </c>
      <c r="S359" s="3">
        <v>2.21</v>
      </c>
      <c r="T359" s="3" t="s">
        <v>20</v>
      </c>
      <c r="U359" s="3" t="s">
        <v>20</v>
      </c>
      <c r="V359" s="3" t="s">
        <v>20</v>
      </c>
      <c r="W359" s="3" t="s">
        <v>20</v>
      </c>
      <c r="X359" s="3" t="s">
        <v>20</v>
      </c>
      <c r="Y359" s="3" t="s">
        <v>20</v>
      </c>
    </row>
    <row r="360" spans="1:25" x14ac:dyDescent="0.45">
      <c r="A360" t="s">
        <v>23</v>
      </c>
      <c r="B360" t="s">
        <v>322</v>
      </c>
      <c r="C360" t="s">
        <v>58</v>
      </c>
      <c r="D360" t="s">
        <v>464</v>
      </c>
      <c r="E360" s="10" t="s">
        <v>1818</v>
      </c>
      <c r="F360" t="s">
        <v>1824</v>
      </c>
      <c r="H360" t="s">
        <v>435</v>
      </c>
      <c r="I360" s="3" t="s">
        <v>20</v>
      </c>
      <c r="J360" s="3">
        <v>11.53960336309486</v>
      </c>
      <c r="K360" s="3">
        <v>79.626239887219469</v>
      </c>
      <c r="L360" s="3" t="s">
        <v>20</v>
      </c>
      <c r="M360" s="3" t="s">
        <v>20</v>
      </c>
      <c r="N360" s="3" t="s">
        <v>20</v>
      </c>
      <c r="O360" s="3">
        <v>2.3813454919542272</v>
      </c>
      <c r="P360" s="3" t="s">
        <v>20</v>
      </c>
      <c r="Q360" s="3" t="s">
        <v>20</v>
      </c>
      <c r="R360" s="3" t="s">
        <v>20</v>
      </c>
      <c r="S360" s="3">
        <v>2.5004127665519387</v>
      </c>
      <c r="T360" s="3" t="s">
        <v>20</v>
      </c>
      <c r="U360" s="3">
        <v>3.9523984911794958</v>
      </c>
      <c r="V360" s="3" t="s">
        <v>20</v>
      </c>
      <c r="W360" s="3" t="s">
        <v>20</v>
      </c>
      <c r="X360" s="3" t="s">
        <v>20</v>
      </c>
      <c r="Y360" s="3" t="s">
        <v>20</v>
      </c>
    </row>
    <row r="361" spans="1:25" x14ac:dyDescent="0.45">
      <c r="A361" t="s">
        <v>23</v>
      </c>
      <c r="B361" t="s">
        <v>345</v>
      </c>
      <c r="C361" t="s">
        <v>58</v>
      </c>
      <c r="D361" t="s">
        <v>464</v>
      </c>
      <c r="E361" s="10" t="s">
        <v>1818</v>
      </c>
      <c r="F361" t="s">
        <v>1826</v>
      </c>
      <c r="H361" t="s">
        <v>434</v>
      </c>
      <c r="I361" s="3" t="s">
        <v>20</v>
      </c>
      <c r="J361" s="3">
        <v>14.919999999999998</v>
      </c>
      <c r="K361" s="3">
        <v>79.679999999999993</v>
      </c>
      <c r="L361" s="3" t="s">
        <v>20</v>
      </c>
      <c r="M361" s="3" t="s">
        <v>20</v>
      </c>
      <c r="N361" s="3" t="s">
        <v>20</v>
      </c>
      <c r="O361" s="3">
        <v>2.15</v>
      </c>
      <c r="P361" s="3" t="s">
        <v>20</v>
      </c>
      <c r="Q361" s="3" t="s">
        <v>20</v>
      </c>
      <c r="R361" s="3" t="s">
        <v>20</v>
      </c>
      <c r="S361" s="3">
        <v>3.2499999999999996</v>
      </c>
      <c r="T361" s="3" t="s">
        <v>20</v>
      </c>
      <c r="U361" s="3" t="s">
        <v>20</v>
      </c>
      <c r="V361" s="3" t="s">
        <v>20</v>
      </c>
      <c r="W361" s="3" t="s">
        <v>20</v>
      </c>
      <c r="X361" s="3" t="s">
        <v>20</v>
      </c>
      <c r="Y361" s="3" t="s">
        <v>20</v>
      </c>
    </row>
    <row r="362" spans="1:25" x14ac:dyDescent="0.45">
      <c r="A362" t="s">
        <v>23</v>
      </c>
      <c r="B362" t="s">
        <v>345</v>
      </c>
      <c r="C362" t="s">
        <v>58</v>
      </c>
      <c r="D362" t="s">
        <v>464</v>
      </c>
      <c r="E362" s="10" t="s">
        <v>1818</v>
      </c>
      <c r="F362" t="s">
        <v>1826</v>
      </c>
      <c r="H362" t="s">
        <v>435</v>
      </c>
      <c r="I362" s="3" t="s">
        <v>20</v>
      </c>
      <c r="J362" s="3">
        <v>11.73750563856674</v>
      </c>
      <c r="K362" s="3">
        <v>79.543180646145018</v>
      </c>
      <c r="L362" s="3" t="s">
        <v>20</v>
      </c>
      <c r="M362" s="3" t="s">
        <v>20</v>
      </c>
      <c r="N362" s="3" t="s">
        <v>20</v>
      </c>
      <c r="O362" s="3">
        <v>2.0141281864996179</v>
      </c>
      <c r="P362" s="3" t="s">
        <v>20</v>
      </c>
      <c r="Q362" s="3" t="s">
        <v>20</v>
      </c>
      <c r="R362" s="3" t="s">
        <v>20</v>
      </c>
      <c r="S362" s="3">
        <v>2.8078732846275463</v>
      </c>
      <c r="T362" s="3" t="s">
        <v>20</v>
      </c>
      <c r="U362" s="3">
        <v>3.4952406647043697</v>
      </c>
      <c r="V362" s="3">
        <v>0.40207157945670208</v>
      </c>
      <c r="W362" s="3" t="s">
        <v>20</v>
      </c>
      <c r="X362" s="3" t="s">
        <v>20</v>
      </c>
      <c r="Y362" s="3" t="s">
        <v>20</v>
      </c>
    </row>
    <row r="363" spans="1:25" x14ac:dyDescent="0.45">
      <c r="A363" t="s">
        <v>23</v>
      </c>
      <c r="B363" t="s">
        <v>372</v>
      </c>
      <c r="C363" t="s">
        <v>58</v>
      </c>
      <c r="D363" t="s">
        <v>464</v>
      </c>
      <c r="E363" s="10" t="s">
        <v>1818</v>
      </c>
      <c r="F363" t="s">
        <v>1828</v>
      </c>
      <c r="H363" t="s">
        <v>434</v>
      </c>
      <c r="I363" s="3" t="s">
        <v>20</v>
      </c>
      <c r="J363" s="3">
        <v>15.131513151315133</v>
      </c>
      <c r="K363" s="3">
        <v>80.498049804980496</v>
      </c>
      <c r="L363" s="3" t="s">
        <v>20</v>
      </c>
      <c r="M363" s="3" t="s">
        <v>20</v>
      </c>
      <c r="N363" s="3" t="s">
        <v>20</v>
      </c>
      <c r="O363" s="3">
        <v>2.0902090209020905</v>
      </c>
      <c r="P363" s="3" t="s">
        <v>20</v>
      </c>
      <c r="Q363" s="3" t="s">
        <v>20</v>
      </c>
      <c r="R363" s="3" t="s">
        <v>20</v>
      </c>
      <c r="S363" s="3">
        <v>2.2802280228022802</v>
      </c>
      <c r="T363" s="3" t="s">
        <v>20</v>
      </c>
      <c r="U363" s="3" t="s">
        <v>20</v>
      </c>
      <c r="V363" s="3" t="s">
        <v>20</v>
      </c>
      <c r="W363" s="3" t="s">
        <v>20</v>
      </c>
      <c r="X363" s="3" t="s">
        <v>20</v>
      </c>
      <c r="Y363" s="3" t="s">
        <v>20</v>
      </c>
    </row>
    <row r="364" spans="1:25" x14ac:dyDescent="0.45">
      <c r="A364" t="s">
        <v>23</v>
      </c>
      <c r="B364" t="s">
        <v>372</v>
      </c>
      <c r="C364" t="s">
        <v>58</v>
      </c>
      <c r="D364" t="s">
        <v>464</v>
      </c>
      <c r="E364" s="10" t="s">
        <v>1818</v>
      </c>
      <c r="F364" t="s">
        <v>1828</v>
      </c>
      <c r="H364" t="s">
        <v>435</v>
      </c>
      <c r="I364" s="3" t="s">
        <v>20</v>
      </c>
      <c r="J364" s="3" t="s">
        <v>20</v>
      </c>
      <c r="K364" s="3" t="s">
        <v>20</v>
      </c>
      <c r="L364" s="3" t="s">
        <v>20</v>
      </c>
      <c r="M364" s="3" t="s">
        <v>20</v>
      </c>
      <c r="N364" s="3" t="s">
        <v>20</v>
      </c>
      <c r="O364" s="3" t="s">
        <v>20</v>
      </c>
      <c r="P364" s="3" t="s">
        <v>20</v>
      </c>
      <c r="Q364" s="3" t="s">
        <v>20</v>
      </c>
      <c r="R364" s="3" t="s">
        <v>20</v>
      </c>
      <c r="S364" s="3" t="s">
        <v>20</v>
      </c>
      <c r="T364" s="3">
        <v>0.29347075469127215</v>
      </c>
      <c r="U364" s="3">
        <v>86.502342866262168</v>
      </c>
      <c r="V364" s="3">
        <v>9.4239664527798741</v>
      </c>
      <c r="W364" s="3">
        <v>1.0058306679840847</v>
      </c>
      <c r="X364" s="3">
        <v>2.3738122117163099</v>
      </c>
      <c r="Y364" s="3">
        <v>0.4005770465662733</v>
      </c>
    </row>
    <row r="365" spans="1:25" x14ac:dyDescent="0.45">
      <c r="A365" t="s">
        <v>23</v>
      </c>
      <c r="B365" t="s">
        <v>373</v>
      </c>
      <c r="C365" t="s">
        <v>58</v>
      </c>
      <c r="D365" t="s">
        <v>464</v>
      </c>
      <c r="E365" s="10" t="s">
        <v>1818</v>
      </c>
      <c r="F365" t="s">
        <v>1828</v>
      </c>
      <c r="H365" t="s">
        <v>434</v>
      </c>
      <c r="I365" s="3" t="s">
        <v>20</v>
      </c>
      <c r="J365" s="3">
        <v>12.158784121587843</v>
      </c>
      <c r="K365" s="3">
        <v>81.311868813118693</v>
      </c>
      <c r="L365" s="3" t="s">
        <v>20</v>
      </c>
      <c r="M365" s="3" t="s">
        <v>20</v>
      </c>
      <c r="N365" s="3" t="s">
        <v>20</v>
      </c>
      <c r="O365" s="3">
        <v>2.6797320267973204</v>
      </c>
      <c r="P365" s="3" t="s">
        <v>20</v>
      </c>
      <c r="Q365" s="3" t="s">
        <v>20</v>
      </c>
      <c r="R365" s="3" t="s">
        <v>20</v>
      </c>
      <c r="S365" s="3">
        <v>3.8496150384961507</v>
      </c>
      <c r="T365" s="3" t="s">
        <v>20</v>
      </c>
      <c r="U365" s="3" t="s">
        <v>20</v>
      </c>
      <c r="V365" s="3" t="s">
        <v>20</v>
      </c>
      <c r="W365" s="3" t="s">
        <v>20</v>
      </c>
      <c r="X365" s="3" t="s">
        <v>20</v>
      </c>
      <c r="Y365" s="3" t="s">
        <v>20</v>
      </c>
    </row>
    <row r="366" spans="1:25" x14ac:dyDescent="0.45">
      <c r="A366" t="s">
        <v>23</v>
      </c>
      <c r="B366" t="s">
        <v>373</v>
      </c>
      <c r="C366" t="s">
        <v>58</v>
      </c>
      <c r="D366" t="s">
        <v>464</v>
      </c>
      <c r="E366" s="10" t="s">
        <v>1818</v>
      </c>
      <c r="F366" t="s">
        <v>1828</v>
      </c>
      <c r="H366" t="s">
        <v>435</v>
      </c>
      <c r="I366" s="3" t="s">
        <v>20</v>
      </c>
      <c r="J366" s="3">
        <v>10.990316204664797</v>
      </c>
      <c r="K366" s="3">
        <v>79.605533590545036</v>
      </c>
      <c r="L366" s="3" t="s">
        <v>20</v>
      </c>
      <c r="M366" s="3" t="s">
        <v>20</v>
      </c>
      <c r="N366" s="3" t="s">
        <v>20</v>
      </c>
      <c r="O366" s="3">
        <v>1.8416205532141012</v>
      </c>
      <c r="P366" s="3" t="s">
        <v>20</v>
      </c>
      <c r="Q366" s="3" t="s">
        <v>20</v>
      </c>
      <c r="R366" s="3" t="s">
        <v>20</v>
      </c>
      <c r="S366" s="3">
        <v>2.7822332013610884</v>
      </c>
      <c r="T366" s="3" t="s">
        <v>20</v>
      </c>
      <c r="U366" s="3">
        <v>4.0179487111448262</v>
      </c>
      <c r="V366" s="3">
        <v>0.76234773907017017</v>
      </c>
      <c r="W366" s="3" t="s">
        <v>20</v>
      </c>
      <c r="X366" s="3" t="s">
        <v>20</v>
      </c>
      <c r="Y366" s="3" t="s">
        <v>20</v>
      </c>
    </row>
    <row r="367" spans="1:25" x14ac:dyDescent="0.45">
      <c r="A367" t="s">
        <v>23</v>
      </c>
      <c r="B367" t="s">
        <v>235</v>
      </c>
      <c r="C367" t="s">
        <v>58</v>
      </c>
      <c r="D367" t="s">
        <v>487</v>
      </c>
      <c r="E367" s="10" t="s">
        <v>1818</v>
      </c>
      <c r="F367" t="s">
        <v>526</v>
      </c>
      <c r="H367" t="s">
        <v>434</v>
      </c>
      <c r="I367" s="3" t="s">
        <v>20</v>
      </c>
      <c r="J367" s="3">
        <v>11.391139113911388</v>
      </c>
      <c r="K367" s="3">
        <v>77.117711771177099</v>
      </c>
      <c r="L367" s="3">
        <v>4.7004700470046989</v>
      </c>
      <c r="M367" s="3" t="s">
        <v>20</v>
      </c>
      <c r="N367" s="3" t="s">
        <v>20</v>
      </c>
      <c r="O367" s="3">
        <v>2.6802680268026795</v>
      </c>
      <c r="P367" s="3">
        <v>1.4301430143014298</v>
      </c>
      <c r="Q367" s="3" t="s">
        <v>20</v>
      </c>
      <c r="R367" s="3" t="s">
        <v>20</v>
      </c>
      <c r="S367" s="3">
        <v>2.6802680268026795</v>
      </c>
      <c r="T367" s="3" t="s">
        <v>20</v>
      </c>
      <c r="U367" s="3" t="s">
        <v>20</v>
      </c>
      <c r="V367" s="3" t="s">
        <v>20</v>
      </c>
      <c r="W367" s="3" t="s">
        <v>20</v>
      </c>
      <c r="X367" s="3" t="s">
        <v>20</v>
      </c>
      <c r="Y367" s="3" t="s">
        <v>20</v>
      </c>
    </row>
    <row r="368" spans="1:25" x14ac:dyDescent="0.45">
      <c r="A368" t="s">
        <v>23</v>
      </c>
      <c r="B368" t="s">
        <v>235</v>
      </c>
      <c r="C368" t="s">
        <v>58</v>
      </c>
      <c r="D368" t="s">
        <v>487</v>
      </c>
      <c r="E368" s="10" t="s">
        <v>1818</v>
      </c>
      <c r="F368" t="s">
        <v>526</v>
      </c>
      <c r="H368" t="s">
        <v>435</v>
      </c>
      <c r="I368" s="3" t="s">
        <v>20</v>
      </c>
      <c r="J368" s="3">
        <v>12.685964938730461</v>
      </c>
      <c r="K368" s="3">
        <v>77.355622014979559</v>
      </c>
      <c r="L368" s="3">
        <v>0.76373674767962896</v>
      </c>
      <c r="M368" s="3" t="s">
        <v>20</v>
      </c>
      <c r="N368" s="3" t="s">
        <v>20</v>
      </c>
      <c r="O368" s="3">
        <v>2.2515356067957892</v>
      </c>
      <c r="P368" s="3" t="s">
        <v>20</v>
      </c>
      <c r="Q368" s="3" t="s">
        <v>20</v>
      </c>
      <c r="R368" s="3" t="s">
        <v>20</v>
      </c>
      <c r="S368" s="3">
        <v>2.806980514199156</v>
      </c>
      <c r="T368" s="3" t="s">
        <v>20</v>
      </c>
      <c r="U368" s="3">
        <v>4.1361601776154115</v>
      </c>
      <c r="V368" s="3" t="s">
        <v>20</v>
      </c>
      <c r="W368" s="3" t="s">
        <v>20</v>
      </c>
      <c r="X368" s="3" t="s">
        <v>20</v>
      </c>
      <c r="Y368" s="3" t="s">
        <v>20</v>
      </c>
    </row>
    <row r="369" spans="1:25" x14ac:dyDescent="0.45">
      <c r="A369" t="s">
        <v>23</v>
      </c>
      <c r="B369" t="s">
        <v>264</v>
      </c>
      <c r="C369" t="s">
        <v>58</v>
      </c>
      <c r="D369" t="s">
        <v>487</v>
      </c>
      <c r="E369" s="10" t="s">
        <v>1818</v>
      </c>
      <c r="F369" t="s">
        <v>1830</v>
      </c>
      <c r="H369" t="s">
        <v>434</v>
      </c>
      <c r="I369" s="3" t="s">
        <v>20</v>
      </c>
      <c r="J369" s="3">
        <v>11.57</v>
      </c>
      <c r="K369" s="3">
        <v>84.47</v>
      </c>
      <c r="L369" s="3" t="s">
        <v>20</v>
      </c>
      <c r="M369" s="3" t="s">
        <v>20</v>
      </c>
      <c r="N369" s="3" t="s">
        <v>20</v>
      </c>
      <c r="O369" s="3">
        <v>2.17</v>
      </c>
      <c r="P369" s="3" t="s">
        <v>20</v>
      </c>
      <c r="Q369" s="3" t="s">
        <v>20</v>
      </c>
      <c r="R369" s="3" t="s">
        <v>20</v>
      </c>
      <c r="S369" s="3">
        <v>1.79</v>
      </c>
      <c r="T369" s="3" t="s">
        <v>20</v>
      </c>
      <c r="U369" s="3" t="s">
        <v>20</v>
      </c>
      <c r="V369" s="3" t="s">
        <v>20</v>
      </c>
      <c r="W369" s="3" t="s">
        <v>20</v>
      </c>
      <c r="X369" s="3" t="s">
        <v>20</v>
      </c>
      <c r="Y369" s="3" t="s">
        <v>20</v>
      </c>
    </row>
    <row r="370" spans="1:25" x14ac:dyDescent="0.45">
      <c r="A370" t="s">
        <v>23</v>
      </c>
      <c r="B370" t="s">
        <v>264</v>
      </c>
      <c r="C370" t="s">
        <v>58</v>
      </c>
      <c r="D370" t="s">
        <v>487</v>
      </c>
      <c r="E370" s="10" t="s">
        <v>1818</v>
      </c>
      <c r="F370" t="s">
        <v>1830</v>
      </c>
      <c r="H370" t="s">
        <v>435</v>
      </c>
      <c r="I370" s="3" t="s">
        <v>20</v>
      </c>
      <c r="J370" s="3">
        <v>12.016437451048201</v>
      </c>
      <c r="K370" s="3">
        <v>81.446955084528028</v>
      </c>
      <c r="L370" s="3" t="s">
        <v>20</v>
      </c>
      <c r="M370" s="3" t="s">
        <v>20</v>
      </c>
      <c r="N370" s="3" t="s">
        <v>20</v>
      </c>
      <c r="O370" s="3">
        <v>2.2001927727271355</v>
      </c>
      <c r="P370" s="3" t="s">
        <v>20</v>
      </c>
      <c r="Q370" s="3" t="s">
        <v>20</v>
      </c>
      <c r="R370" s="3" t="s">
        <v>20</v>
      </c>
      <c r="S370" s="3">
        <v>2.1305034088850996</v>
      </c>
      <c r="T370" s="3" t="s">
        <v>20</v>
      </c>
      <c r="U370" s="3">
        <v>2.2059112828115448</v>
      </c>
      <c r="V370" s="3" t="s">
        <v>20</v>
      </c>
      <c r="W370" s="3" t="s">
        <v>20</v>
      </c>
      <c r="X370" s="3" t="s">
        <v>20</v>
      </c>
      <c r="Y370" s="3" t="s">
        <v>20</v>
      </c>
    </row>
    <row r="371" spans="1:25" x14ac:dyDescent="0.45">
      <c r="A371" t="s">
        <v>23</v>
      </c>
      <c r="B371" t="s">
        <v>319</v>
      </c>
      <c r="C371" t="s">
        <v>58</v>
      </c>
      <c r="D371" t="s">
        <v>487</v>
      </c>
      <c r="E371" s="10" t="s">
        <v>1818</v>
      </c>
      <c r="F371" t="s">
        <v>1824</v>
      </c>
      <c r="H371" t="s">
        <v>434</v>
      </c>
      <c r="I371" s="3" t="s">
        <v>20</v>
      </c>
      <c r="J371" s="3">
        <v>12.97870212978702</v>
      </c>
      <c r="K371" s="3">
        <v>83.261673832616736</v>
      </c>
      <c r="L371" s="3" t="s">
        <v>20</v>
      </c>
      <c r="M371" s="3" t="s">
        <v>20</v>
      </c>
      <c r="N371" s="3" t="s">
        <v>20</v>
      </c>
      <c r="O371" s="3">
        <v>2.16978302169783</v>
      </c>
      <c r="P371" s="3" t="s">
        <v>20</v>
      </c>
      <c r="Q371" s="3" t="s">
        <v>20</v>
      </c>
      <c r="R371" s="3" t="s">
        <v>20</v>
      </c>
      <c r="S371" s="3">
        <v>1.58984101589841</v>
      </c>
      <c r="T371" s="3" t="s">
        <v>20</v>
      </c>
      <c r="U371" s="3" t="s">
        <v>20</v>
      </c>
      <c r="V371" s="3" t="s">
        <v>20</v>
      </c>
      <c r="W371" s="3" t="s">
        <v>20</v>
      </c>
      <c r="X371" s="3" t="s">
        <v>20</v>
      </c>
      <c r="Y371" s="3" t="s">
        <v>20</v>
      </c>
    </row>
    <row r="372" spans="1:25" x14ac:dyDescent="0.45">
      <c r="A372" t="s">
        <v>23</v>
      </c>
      <c r="B372" t="s">
        <v>319</v>
      </c>
      <c r="C372" t="s">
        <v>58</v>
      </c>
      <c r="D372" t="s">
        <v>487</v>
      </c>
      <c r="E372" s="10" t="s">
        <v>1818</v>
      </c>
      <c r="F372" t="s">
        <v>1824</v>
      </c>
      <c r="H372" t="s">
        <v>435</v>
      </c>
      <c r="I372" s="3" t="s">
        <v>20</v>
      </c>
      <c r="J372" s="3">
        <v>9.6109610961096106</v>
      </c>
      <c r="K372" s="3">
        <v>86.568656865686563</v>
      </c>
      <c r="L372" s="3" t="s">
        <v>20</v>
      </c>
      <c r="M372" s="3" t="s">
        <v>20</v>
      </c>
      <c r="N372" s="3" t="s">
        <v>20</v>
      </c>
      <c r="O372" s="3">
        <v>2.06020602060206</v>
      </c>
      <c r="P372" s="3" t="s">
        <v>20</v>
      </c>
      <c r="Q372" s="3" t="s">
        <v>20</v>
      </c>
      <c r="R372" s="3" t="s">
        <v>20</v>
      </c>
      <c r="S372" s="3">
        <v>1.76017601760176</v>
      </c>
      <c r="T372" s="3" t="s">
        <v>20</v>
      </c>
      <c r="U372" s="3" t="s">
        <v>20</v>
      </c>
      <c r="V372" s="3" t="s">
        <v>20</v>
      </c>
      <c r="W372" s="3" t="s">
        <v>20</v>
      </c>
      <c r="X372" s="3" t="s">
        <v>20</v>
      </c>
      <c r="Y372" s="3" t="s">
        <v>20</v>
      </c>
    </row>
    <row r="373" spans="1:25" x14ac:dyDescent="0.45">
      <c r="A373" t="s">
        <v>23</v>
      </c>
      <c r="B373" t="s">
        <v>201</v>
      </c>
      <c r="C373" t="s">
        <v>58</v>
      </c>
      <c r="D373" t="s">
        <v>472</v>
      </c>
      <c r="E373" s="10" t="s">
        <v>1818</v>
      </c>
      <c r="F373" t="s">
        <v>525</v>
      </c>
      <c r="H373" t="s">
        <v>434</v>
      </c>
      <c r="I373" s="3" t="s">
        <v>20</v>
      </c>
      <c r="J373" s="3">
        <v>12.120000000000001</v>
      </c>
      <c r="K373" s="3">
        <v>81.460000000000008</v>
      </c>
      <c r="L373" s="3">
        <v>1.5500000000000003</v>
      </c>
      <c r="M373" s="3" t="s">
        <v>20</v>
      </c>
      <c r="N373" s="3" t="s">
        <v>20</v>
      </c>
      <c r="O373" s="3">
        <v>2.4900000000000007</v>
      </c>
      <c r="P373" s="3" t="s">
        <v>20</v>
      </c>
      <c r="Q373" s="3" t="s">
        <v>20</v>
      </c>
      <c r="R373" s="3" t="s">
        <v>20</v>
      </c>
      <c r="S373" s="3">
        <v>2.3800000000000003</v>
      </c>
      <c r="T373" s="3" t="s">
        <v>20</v>
      </c>
      <c r="U373" s="3" t="s">
        <v>20</v>
      </c>
      <c r="V373" s="3" t="s">
        <v>20</v>
      </c>
      <c r="W373" s="3" t="s">
        <v>20</v>
      </c>
      <c r="X373" s="3" t="s">
        <v>20</v>
      </c>
      <c r="Y373" s="3" t="s">
        <v>20</v>
      </c>
    </row>
    <row r="374" spans="1:25" x14ac:dyDescent="0.45">
      <c r="A374" t="s">
        <v>23</v>
      </c>
      <c r="B374" t="s">
        <v>201</v>
      </c>
      <c r="C374" t="s">
        <v>58</v>
      </c>
      <c r="D374" t="s">
        <v>472</v>
      </c>
      <c r="E374" s="10" t="s">
        <v>1818</v>
      </c>
      <c r="F374" t="s">
        <v>525</v>
      </c>
      <c r="H374" t="s">
        <v>435</v>
      </c>
      <c r="I374" s="3" t="s">
        <v>20</v>
      </c>
      <c r="J374" s="3">
        <v>11.552224418060916</v>
      </c>
      <c r="K374" s="3">
        <v>79.286204045539307</v>
      </c>
      <c r="L374" s="3" t="s">
        <v>20</v>
      </c>
      <c r="M374" s="3" t="s">
        <v>20</v>
      </c>
      <c r="N374" s="3" t="s">
        <v>20</v>
      </c>
      <c r="O374" s="3">
        <v>2.2945518835529422</v>
      </c>
      <c r="P374" s="3" t="s">
        <v>20</v>
      </c>
      <c r="Q374" s="3" t="s">
        <v>20</v>
      </c>
      <c r="R374" s="3" t="s">
        <v>20</v>
      </c>
      <c r="S374" s="3">
        <v>3.6255906385143888</v>
      </c>
      <c r="T374" s="3" t="s">
        <v>20</v>
      </c>
      <c r="U374" s="3">
        <v>2.7449753982318956</v>
      </c>
      <c r="V374" s="3">
        <v>0.4964536161005309</v>
      </c>
      <c r="W374" s="3" t="s">
        <v>20</v>
      </c>
      <c r="X374" s="3" t="s">
        <v>20</v>
      </c>
      <c r="Y374" s="3" t="s">
        <v>20</v>
      </c>
    </row>
    <row r="375" spans="1:25" x14ac:dyDescent="0.45">
      <c r="A375" t="s">
        <v>23</v>
      </c>
      <c r="B375" t="s">
        <v>341</v>
      </c>
      <c r="C375" t="s">
        <v>864</v>
      </c>
      <c r="D375" s="71" t="s">
        <v>475</v>
      </c>
      <c r="E375" s="10" t="s">
        <v>1818</v>
      </c>
      <c r="F375" t="s">
        <v>1826</v>
      </c>
      <c r="H375" t="s">
        <v>434</v>
      </c>
      <c r="I375" s="3" t="s">
        <v>20</v>
      </c>
      <c r="J375" s="3">
        <v>11.36</v>
      </c>
      <c r="K375" s="3">
        <v>80.66</v>
      </c>
      <c r="L375" s="3">
        <v>2.08</v>
      </c>
      <c r="M375" s="3" t="s">
        <v>20</v>
      </c>
      <c r="N375" s="3" t="s">
        <v>20</v>
      </c>
      <c r="O375" s="3">
        <v>2.13</v>
      </c>
      <c r="P375" s="3">
        <v>1.51</v>
      </c>
      <c r="Q375" s="3" t="s">
        <v>20</v>
      </c>
      <c r="R375" s="3" t="s">
        <v>20</v>
      </c>
      <c r="S375" s="3">
        <v>2.2599999999999998</v>
      </c>
      <c r="T375" s="3" t="s">
        <v>20</v>
      </c>
      <c r="U375" s="3" t="s">
        <v>20</v>
      </c>
      <c r="V375" s="3" t="s">
        <v>20</v>
      </c>
      <c r="W375" s="3" t="s">
        <v>20</v>
      </c>
      <c r="X375" s="3" t="s">
        <v>20</v>
      </c>
      <c r="Y375" s="3" t="s">
        <v>20</v>
      </c>
    </row>
    <row r="376" spans="1:25" x14ac:dyDescent="0.45">
      <c r="A376" t="s">
        <v>23</v>
      </c>
      <c r="B376" t="s">
        <v>341</v>
      </c>
      <c r="C376" t="s">
        <v>864</v>
      </c>
      <c r="D376" s="71" t="s">
        <v>475</v>
      </c>
      <c r="E376" s="10" t="s">
        <v>1818</v>
      </c>
      <c r="F376" t="s">
        <v>1826</v>
      </c>
      <c r="H376" t="s">
        <v>435</v>
      </c>
      <c r="I376" s="3" t="s">
        <v>20</v>
      </c>
      <c r="J376" s="3">
        <v>10.027309262490906</v>
      </c>
      <c r="K376" s="3">
        <v>79.423444624209438</v>
      </c>
      <c r="L376" s="3">
        <v>2.1267038475451474</v>
      </c>
      <c r="M376" s="3" t="s">
        <v>20</v>
      </c>
      <c r="N376" s="3" t="s">
        <v>20</v>
      </c>
      <c r="O376" s="3">
        <v>2.1565174528845654</v>
      </c>
      <c r="P376" s="3">
        <v>1.2223578189161362</v>
      </c>
      <c r="Q376" s="3" t="s">
        <v>20</v>
      </c>
      <c r="R376" s="3" t="s">
        <v>20</v>
      </c>
      <c r="S376" s="3">
        <v>1.9875736892945304</v>
      </c>
      <c r="T376" s="3" t="s">
        <v>20</v>
      </c>
      <c r="U376" s="3">
        <v>2.7339155599193838</v>
      </c>
      <c r="V376" s="3">
        <v>0.3221777447398862</v>
      </c>
      <c r="W376" s="3" t="s">
        <v>20</v>
      </c>
      <c r="X376" s="3" t="s">
        <v>20</v>
      </c>
      <c r="Y376" s="3" t="s">
        <v>20</v>
      </c>
    </row>
    <row r="377" spans="1:25" x14ac:dyDescent="0.45">
      <c r="A377" t="s">
        <v>23</v>
      </c>
      <c r="B377" t="s">
        <v>206</v>
      </c>
      <c r="C377" t="s">
        <v>864</v>
      </c>
      <c r="D377" t="s">
        <v>475</v>
      </c>
      <c r="E377" s="10" t="s">
        <v>1818</v>
      </c>
      <c r="F377" t="s">
        <v>526</v>
      </c>
      <c r="H377" t="s">
        <v>434</v>
      </c>
      <c r="I377" s="3" t="s">
        <v>20</v>
      </c>
      <c r="J377" s="3">
        <v>10.54105410541054</v>
      </c>
      <c r="K377" s="3">
        <v>72.547254725472555</v>
      </c>
      <c r="L377" s="3">
        <v>6.7006700670067003</v>
      </c>
      <c r="M377" s="3" t="s">
        <v>20</v>
      </c>
      <c r="N377" s="3" t="s">
        <v>20</v>
      </c>
      <c r="O377" s="3">
        <v>2.6302630263026301</v>
      </c>
      <c r="P377" s="3">
        <v>1.6201620162016199</v>
      </c>
      <c r="Q377" s="3" t="s">
        <v>20</v>
      </c>
      <c r="R377" s="3" t="s">
        <v>20</v>
      </c>
      <c r="S377" s="3">
        <v>5.96059605960596</v>
      </c>
      <c r="T377" s="3" t="s">
        <v>20</v>
      </c>
      <c r="U377" s="3" t="s">
        <v>20</v>
      </c>
      <c r="V377" s="3" t="s">
        <v>20</v>
      </c>
      <c r="W377" s="3" t="s">
        <v>20</v>
      </c>
      <c r="X377" s="3" t="s">
        <v>20</v>
      </c>
      <c r="Y377" s="3" t="s">
        <v>20</v>
      </c>
    </row>
    <row r="378" spans="1:25" x14ac:dyDescent="0.45">
      <c r="A378" t="s">
        <v>23</v>
      </c>
      <c r="B378" t="s">
        <v>206</v>
      </c>
      <c r="C378" t="s">
        <v>864</v>
      </c>
      <c r="D378" t="s">
        <v>475</v>
      </c>
      <c r="E378" s="10" t="s">
        <v>1818</v>
      </c>
      <c r="F378" t="s">
        <v>526</v>
      </c>
      <c r="H378" t="s">
        <v>435</v>
      </c>
      <c r="I378" s="3" t="s">
        <v>20</v>
      </c>
      <c r="J378" s="3">
        <v>10.161541625272552</v>
      </c>
      <c r="K378" s="3">
        <v>72.573967522131397</v>
      </c>
      <c r="L378" s="3">
        <v>3.1631257977502107</v>
      </c>
      <c r="M378" s="3" t="s">
        <v>20</v>
      </c>
      <c r="N378" s="3" t="s">
        <v>20</v>
      </c>
      <c r="O378" s="3">
        <v>2.0066079279477895</v>
      </c>
      <c r="P378" s="3">
        <v>1.0477854205047572</v>
      </c>
      <c r="Q378" s="3" t="s">
        <v>20</v>
      </c>
      <c r="R378" s="3" t="s">
        <v>20</v>
      </c>
      <c r="S378" s="3">
        <v>5.693626435950379</v>
      </c>
      <c r="T378" s="3" t="s">
        <v>20</v>
      </c>
      <c r="U378" s="3">
        <v>3.6175404498550061</v>
      </c>
      <c r="V378" s="3">
        <v>1.7358048205879</v>
      </c>
      <c r="W378" s="3" t="s">
        <v>20</v>
      </c>
      <c r="X378" s="3" t="s">
        <v>20</v>
      </c>
      <c r="Y378" s="3" t="s">
        <v>20</v>
      </c>
    </row>
    <row r="379" spans="1:25" x14ac:dyDescent="0.45">
      <c r="A379" t="s">
        <v>29</v>
      </c>
      <c r="B379" t="s">
        <v>76</v>
      </c>
      <c r="C379" t="s">
        <v>437</v>
      </c>
      <c r="D379" t="s">
        <v>20</v>
      </c>
      <c r="E379" s="10" t="s">
        <v>1818</v>
      </c>
      <c r="F379" t="s">
        <v>1821</v>
      </c>
      <c r="H379" t="s">
        <v>434</v>
      </c>
      <c r="I379" s="3" t="s">
        <v>20</v>
      </c>
      <c r="J379" s="3">
        <v>11.923716647696605</v>
      </c>
      <c r="K379" s="3">
        <v>74.540603322985945</v>
      </c>
      <c r="L379" s="3">
        <v>3.1869384212411411</v>
      </c>
      <c r="M379" s="3">
        <v>1.2148370986001416</v>
      </c>
      <c r="N379" s="3" t="s">
        <v>20</v>
      </c>
      <c r="O379" s="3">
        <v>2.9883752797307896</v>
      </c>
      <c r="P379" s="3">
        <v>2.2536916561424891</v>
      </c>
      <c r="Q379" s="3" t="s">
        <v>20</v>
      </c>
      <c r="R379" s="3" t="s">
        <v>20</v>
      </c>
      <c r="S379" s="3">
        <v>3.8918375736028885</v>
      </c>
      <c r="T379" s="3" t="s">
        <v>20</v>
      </c>
      <c r="U379" s="3" t="s">
        <v>20</v>
      </c>
      <c r="V379" s="3" t="s">
        <v>20</v>
      </c>
      <c r="W379" s="3" t="s">
        <v>20</v>
      </c>
      <c r="X379" s="3" t="s">
        <v>20</v>
      </c>
      <c r="Y379" s="3" t="s">
        <v>20</v>
      </c>
    </row>
    <row r="380" spans="1:25" x14ac:dyDescent="0.45">
      <c r="A380" t="s">
        <v>29</v>
      </c>
      <c r="B380" t="s">
        <v>76</v>
      </c>
      <c r="C380" t="s">
        <v>437</v>
      </c>
      <c r="E380" s="10" t="s">
        <v>1818</v>
      </c>
      <c r="F380" t="s">
        <v>1821</v>
      </c>
      <c r="H380" t="s">
        <v>435</v>
      </c>
      <c r="I380" s="3" t="s">
        <v>20</v>
      </c>
      <c r="J380" s="3">
        <v>11.091691957983196</v>
      </c>
      <c r="K380" s="3">
        <v>77.133599060907414</v>
      </c>
      <c r="L380" s="3">
        <v>2.4216362495866282</v>
      </c>
      <c r="M380" s="3" t="s">
        <v>20</v>
      </c>
      <c r="N380" s="3" t="s">
        <v>20</v>
      </c>
      <c r="O380" s="3">
        <v>2.700672525259161</v>
      </c>
      <c r="P380" s="3">
        <v>1.4749060285548186</v>
      </c>
      <c r="Q380" s="3" t="s">
        <v>20</v>
      </c>
      <c r="R380" s="3" t="s">
        <v>20</v>
      </c>
      <c r="S380" s="3">
        <v>3.4779878646326461</v>
      </c>
      <c r="T380" s="3" t="s">
        <v>20</v>
      </c>
      <c r="U380" s="3">
        <v>1.6995063130761501</v>
      </c>
      <c r="V380" s="3" t="s">
        <v>20</v>
      </c>
      <c r="W380" s="3" t="s">
        <v>20</v>
      </c>
      <c r="X380" s="3" t="s">
        <v>20</v>
      </c>
      <c r="Y380" s="3" t="s">
        <v>20</v>
      </c>
    </row>
    <row r="381" spans="1:25" x14ac:dyDescent="0.45">
      <c r="A381" t="s">
        <v>29</v>
      </c>
      <c r="B381" t="s">
        <v>77</v>
      </c>
      <c r="C381" t="s">
        <v>437</v>
      </c>
      <c r="E381" s="10" t="s">
        <v>1818</v>
      </c>
      <c r="F381" t="s">
        <v>1821</v>
      </c>
      <c r="H381" t="s">
        <v>434</v>
      </c>
      <c r="I381" s="3" t="s">
        <v>20</v>
      </c>
      <c r="J381" s="3">
        <v>11.42885711428857</v>
      </c>
      <c r="K381" s="3">
        <v>79.632036796320364</v>
      </c>
      <c r="L381" s="3">
        <v>2.28977102289771</v>
      </c>
      <c r="M381" s="3" t="s">
        <v>20</v>
      </c>
      <c r="N381" s="3" t="s">
        <v>20</v>
      </c>
      <c r="O381" s="3">
        <v>2.5897410258974101</v>
      </c>
      <c r="P381" s="3">
        <v>1.3098690130986901</v>
      </c>
      <c r="Q381" s="3" t="s">
        <v>20</v>
      </c>
      <c r="R381" s="3" t="s">
        <v>20</v>
      </c>
      <c r="S381" s="3">
        <v>2.74972502749725</v>
      </c>
      <c r="T381" s="3" t="s">
        <v>20</v>
      </c>
      <c r="U381" s="3" t="s">
        <v>20</v>
      </c>
      <c r="V381" s="3" t="s">
        <v>20</v>
      </c>
      <c r="W381" s="3" t="s">
        <v>20</v>
      </c>
      <c r="X381" s="3" t="s">
        <v>20</v>
      </c>
      <c r="Y381" s="3" t="s">
        <v>20</v>
      </c>
    </row>
    <row r="382" spans="1:25" x14ac:dyDescent="0.45">
      <c r="A382" t="s">
        <v>29</v>
      </c>
      <c r="B382" t="s">
        <v>77</v>
      </c>
      <c r="C382" t="s">
        <v>437</v>
      </c>
      <c r="E382" s="10" t="s">
        <v>1818</v>
      </c>
      <c r="F382" t="s">
        <v>1821</v>
      </c>
      <c r="H382" t="s">
        <v>435</v>
      </c>
      <c r="I382" s="3" t="s">
        <v>20</v>
      </c>
      <c r="J382" s="3">
        <v>10.232941003168524</v>
      </c>
      <c r="K382" s="3">
        <v>73.326161548867475</v>
      </c>
      <c r="L382" s="3">
        <v>5.275120749695402</v>
      </c>
      <c r="M382" s="3">
        <v>1.1637828612754695</v>
      </c>
      <c r="N382" s="3" t="s">
        <v>20</v>
      </c>
      <c r="O382" s="3">
        <v>2.0822845064587114</v>
      </c>
      <c r="P382" s="3">
        <v>2.4095006431879376</v>
      </c>
      <c r="Q382" s="3" t="s">
        <v>20</v>
      </c>
      <c r="R382" s="3" t="s">
        <v>20</v>
      </c>
      <c r="S382" s="3">
        <v>4.8190012863758751</v>
      </c>
      <c r="T382" s="3" t="s">
        <v>20</v>
      </c>
      <c r="U382" s="3">
        <v>0.69120740097061439</v>
      </c>
      <c r="V382" s="3" t="s">
        <v>20</v>
      </c>
      <c r="W382" s="3" t="s">
        <v>20</v>
      </c>
      <c r="X382" s="3" t="s">
        <v>20</v>
      </c>
      <c r="Y382" s="3" t="s">
        <v>20</v>
      </c>
    </row>
    <row r="383" spans="1:25" x14ac:dyDescent="0.45">
      <c r="A383" t="s">
        <v>29</v>
      </c>
      <c r="B383" t="s">
        <v>78</v>
      </c>
      <c r="C383" t="s">
        <v>437</v>
      </c>
      <c r="E383" s="10" t="s">
        <v>1818</v>
      </c>
      <c r="F383" t="s">
        <v>1821</v>
      </c>
      <c r="H383" t="s">
        <v>434</v>
      </c>
      <c r="I383" s="3" t="s">
        <v>20</v>
      </c>
      <c r="J383" s="3">
        <v>10.354703810710047</v>
      </c>
      <c r="K383" s="3">
        <v>71.358929047102663</v>
      </c>
      <c r="L383" s="3">
        <v>5.6498287843259432</v>
      </c>
      <c r="M383" s="3">
        <v>0.86937735106981695</v>
      </c>
      <c r="N383" s="3" t="s">
        <v>20</v>
      </c>
      <c r="O383" s="3">
        <v>3.2327365403273443</v>
      </c>
      <c r="P383" s="3">
        <v>3.8693369667302675</v>
      </c>
      <c r="Q383" s="3">
        <v>1.1936257995054811</v>
      </c>
      <c r="R383" s="3" t="s">
        <v>20</v>
      </c>
      <c r="S383" s="3">
        <v>3.4714617002284407</v>
      </c>
      <c r="T383" s="3" t="s">
        <v>20</v>
      </c>
      <c r="U383" s="3" t="s">
        <v>20</v>
      </c>
      <c r="V383" s="3" t="s">
        <v>20</v>
      </c>
      <c r="W383" s="3" t="s">
        <v>20</v>
      </c>
      <c r="X383" s="3" t="s">
        <v>20</v>
      </c>
      <c r="Y383" s="3" t="s">
        <v>20</v>
      </c>
    </row>
    <row r="384" spans="1:25" x14ac:dyDescent="0.45">
      <c r="A384" t="s">
        <v>29</v>
      </c>
      <c r="B384" t="s">
        <v>78</v>
      </c>
      <c r="C384" t="s">
        <v>437</v>
      </c>
      <c r="E384" s="10" t="s">
        <v>1818</v>
      </c>
      <c r="F384" t="s">
        <v>1821</v>
      </c>
      <c r="H384" t="s">
        <v>435</v>
      </c>
      <c r="I384" s="3" t="s">
        <v>20</v>
      </c>
      <c r="J384" s="3">
        <v>6.3908306459793343</v>
      </c>
      <c r="K384" s="3">
        <v>73.611102531728548</v>
      </c>
      <c r="L384" s="3">
        <v>2.1853144306160339</v>
      </c>
      <c r="M384" s="3">
        <v>1.0914334392268719</v>
      </c>
      <c r="N384" s="3">
        <v>0.88902299190079659</v>
      </c>
      <c r="O384" s="3">
        <v>2.2533019906796437</v>
      </c>
      <c r="P384" s="3">
        <v>2.088189344810877</v>
      </c>
      <c r="Q384" s="3" t="s">
        <v>20</v>
      </c>
      <c r="R384" s="3" t="s">
        <v>20</v>
      </c>
      <c r="S384" s="3">
        <v>3.3119654259558557</v>
      </c>
      <c r="T384" s="3" t="s">
        <v>20</v>
      </c>
      <c r="U384" s="3">
        <v>7.1815376245294154</v>
      </c>
      <c r="V384" s="3" t="s">
        <v>20</v>
      </c>
      <c r="W384" s="3" t="s">
        <v>20</v>
      </c>
      <c r="X384" s="3">
        <v>0.26025637992349887</v>
      </c>
      <c r="Y384" s="3" t="s">
        <v>20</v>
      </c>
    </row>
    <row r="385" spans="1:25" x14ac:dyDescent="0.45">
      <c r="A385" t="s">
        <v>29</v>
      </c>
      <c r="B385" t="s">
        <v>79</v>
      </c>
      <c r="C385" t="s">
        <v>437</v>
      </c>
      <c r="E385" s="10" t="s">
        <v>1818</v>
      </c>
      <c r="F385" t="s">
        <v>1821</v>
      </c>
      <c r="H385" t="s">
        <v>434</v>
      </c>
      <c r="I385" s="3" t="s">
        <v>20</v>
      </c>
      <c r="J385" s="3">
        <v>12.709999999999999</v>
      </c>
      <c r="K385" s="3">
        <v>76.839999999999989</v>
      </c>
      <c r="L385" s="3">
        <v>2.6999999999999997</v>
      </c>
      <c r="M385" s="3" t="s">
        <v>20</v>
      </c>
      <c r="N385" s="3" t="s">
        <v>20</v>
      </c>
      <c r="O385" s="3">
        <v>2.6199999999999997</v>
      </c>
      <c r="P385" s="3">
        <v>1.6899999999999997</v>
      </c>
      <c r="Q385" s="3" t="s">
        <v>20</v>
      </c>
      <c r="R385" s="3" t="s">
        <v>20</v>
      </c>
      <c r="S385" s="3">
        <v>3.4399999999999995</v>
      </c>
      <c r="T385" s="3" t="s">
        <v>20</v>
      </c>
      <c r="U385" s="3" t="s">
        <v>20</v>
      </c>
      <c r="V385" s="3" t="s">
        <v>20</v>
      </c>
      <c r="W385" s="3" t="s">
        <v>20</v>
      </c>
      <c r="X385" s="3" t="s">
        <v>20</v>
      </c>
      <c r="Y385" s="3" t="s">
        <v>20</v>
      </c>
    </row>
    <row r="386" spans="1:25" x14ac:dyDescent="0.45">
      <c r="A386" t="s">
        <v>29</v>
      </c>
      <c r="B386" t="s">
        <v>79</v>
      </c>
      <c r="C386" t="s">
        <v>437</v>
      </c>
      <c r="E386" s="10" t="s">
        <v>1818</v>
      </c>
      <c r="F386" t="s">
        <v>1821</v>
      </c>
      <c r="H386" t="s">
        <v>435</v>
      </c>
      <c r="I386" s="3" t="s">
        <v>20</v>
      </c>
      <c r="J386" s="3">
        <v>13.008764395634355</v>
      </c>
      <c r="K386" s="3">
        <v>74.032239708590907</v>
      </c>
      <c r="L386" s="3">
        <v>3.2920952841712707</v>
      </c>
      <c r="M386" s="3" t="s">
        <v>20</v>
      </c>
      <c r="N386" s="3" t="s">
        <v>20</v>
      </c>
      <c r="O386" s="3">
        <v>1.945329031555751</v>
      </c>
      <c r="P386" s="3">
        <v>1.8555446147147163</v>
      </c>
      <c r="Q386" s="3" t="s">
        <v>20</v>
      </c>
      <c r="R386" s="3" t="s">
        <v>20</v>
      </c>
      <c r="S386" s="3">
        <v>4.6987178146808137</v>
      </c>
      <c r="T386" s="3" t="s">
        <v>20</v>
      </c>
      <c r="U386" s="3">
        <v>1.167309150652186</v>
      </c>
      <c r="V386" s="3" t="s">
        <v>20</v>
      </c>
      <c r="W386" s="3" t="s">
        <v>20</v>
      </c>
      <c r="X386" s="3" t="s">
        <v>20</v>
      </c>
      <c r="Y386" s="3" t="s">
        <v>20</v>
      </c>
    </row>
    <row r="387" spans="1:25" x14ac:dyDescent="0.45">
      <c r="A387" t="s">
        <v>29</v>
      </c>
      <c r="B387" t="s">
        <v>80</v>
      </c>
      <c r="C387" t="s">
        <v>437</v>
      </c>
      <c r="E387" s="10" t="s">
        <v>1818</v>
      </c>
      <c r="F387" t="s">
        <v>1821</v>
      </c>
      <c r="H387" t="s">
        <v>434</v>
      </c>
      <c r="I387" s="3" t="s">
        <v>20</v>
      </c>
      <c r="J387" s="3">
        <v>11.57</v>
      </c>
      <c r="K387" s="3">
        <v>62.47</v>
      </c>
      <c r="L387" s="3">
        <v>14.94</v>
      </c>
      <c r="M387" s="3" t="s">
        <v>20</v>
      </c>
      <c r="N387" s="3" t="s">
        <v>20</v>
      </c>
      <c r="O387" s="3">
        <v>2.4500000000000002</v>
      </c>
      <c r="P387" s="3">
        <v>2.59</v>
      </c>
      <c r="Q387" s="3" t="s">
        <v>20</v>
      </c>
      <c r="R387" s="3" t="s">
        <v>20</v>
      </c>
      <c r="S387" s="3">
        <v>5.98</v>
      </c>
      <c r="T387" s="3" t="s">
        <v>20</v>
      </c>
      <c r="U387" s="3" t="s">
        <v>20</v>
      </c>
      <c r="V387" s="3" t="s">
        <v>20</v>
      </c>
      <c r="W387" s="3" t="s">
        <v>20</v>
      </c>
      <c r="X387" s="3" t="s">
        <v>20</v>
      </c>
      <c r="Y387" s="3" t="s">
        <v>20</v>
      </c>
    </row>
    <row r="388" spans="1:25" x14ac:dyDescent="0.45">
      <c r="A388" t="s">
        <v>29</v>
      </c>
      <c r="B388" t="s">
        <v>80</v>
      </c>
      <c r="C388" t="s">
        <v>437</v>
      </c>
      <c r="E388" s="10" t="s">
        <v>1818</v>
      </c>
      <c r="F388" t="s">
        <v>1821</v>
      </c>
      <c r="H388" t="s">
        <v>435</v>
      </c>
      <c r="I388" s="3" t="s">
        <v>20</v>
      </c>
      <c r="J388" s="3">
        <v>12.331233123312334</v>
      </c>
      <c r="K388" s="3">
        <v>69.276927692769291</v>
      </c>
      <c r="L388" s="3">
        <v>10.351035103510354</v>
      </c>
      <c r="M388" s="3" t="s">
        <v>20</v>
      </c>
      <c r="N388" s="3" t="s">
        <v>20</v>
      </c>
      <c r="O388" s="3">
        <v>2.1702170217021708</v>
      </c>
      <c r="P388" s="3">
        <v>1.8501850185018505</v>
      </c>
      <c r="Q388" s="3" t="s">
        <v>20</v>
      </c>
      <c r="R388" s="3" t="s">
        <v>20</v>
      </c>
      <c r="S388" s="3">
        <v>4.0204020402040204</v>
      </c>
      <c r="T388" s="3" t="s">
        <v>20</v>
      </c>
      <c r="U388" s="3" t="s">
        <v>20</v>
      </c>
      <c r="V388" s="3" t="s">
        <v>20</v>
      </c>
      <c r="W388" s="3" t="s">
        <v>20</v>
      </c>
      <c r="X388" s="3" t="s">
        <v>20</v>
      </c>
      <c r="Y388" s="3" t="s">
        <v>20</v>
      </c>
    </row>
    <row r="389" spans="1:25" x14ac:dyDescent="0.45">
      <c r="A389" t="s">
        <v>29</v>
      </c>
      <c r="B389" t="s">
        <v>96</v>
      </c>
      <c r="C389" t="s">
        <v>437</v>
      </c>
      <c r="E389" s="10" t="s">
        <v>1818</v>
      </c>
      <c r="F389" t="s">
        <v>1821</v>
      </c>
      <c r="G389" t="s">
        <v>97</v>
      </c>
      <c r="H389" t="s">
        <v>434</v>
      </c>
      <c r="I389" s="3" t="s">
        <v>20</v>
      </c>
      <c r="J389" s="3">
        <v>13.86</v>
      </c>
      <c r="K389" s="3">
        <v>71.52</v>
      </c>
      <c r="L389" s="3">
        <v>5.22</v>
      </c>
      <c r="M389" s="3" t="s">
        <v>20</v>
      </c>
      <c r="N389" s="3" t="s">
        <v>20</v>
      </c>
      <c r="O389" s="3">
        <v>2.68</v>
      </c>
      <c r="P389" s="3">
        <v>1.53</v>
      </c>
      <c r="Q389" s="3" t="s">
        <v>20</v>
      </c>
      <c r="R389" s="3" t="s">
        <v>20</v>
      </c>
      <c r="S389" s="3">
        <v>5.19</v>
      </c>
      <c r="T389" s="3" t="s">
        <v>20</v>
      </c>
      <c r="U389" s="3" t="s">
        <v>20</v>
      </c>
      <c r="V389" s="3" t="s">
        <v>20</v>
      </c>
      <c r="W389" s="3" t="s">
        <v>20</v>
      </c>
      <c r="X389" s="3" t="s">
        <v>20</v>
      </c>
      <c r="Y389" s="3" t="s">
        <v>20</v>
      </c>
    </row>
    <row r="390" spans="1:25" x14ac:dyDescent="0.45">
      <c r="A390" t="s">
        <v>29</v>
      </c>
      <c r="B390" t="s">
        <v>96</v>
      </c>
      <c r="C390" t="s">
        <v>437</v>
      </c>
      <c r="E390" s="10" t="s">
        <v>1818</v>
      </c>
      <c r="F390" t="s">
        <v>1821</v>
      </c>
      <c r="G390" t="s">
        <v>97</v>
      </c>
      <c r="H390" t="s">
        <v>435</v>
      </c>
      <c r="I390" s="3" t="s">
        <v>20</v>
      </c>
      <c r="J390" s="3">
        <v>11.985183689337676</v>
      </c>
      <c r="K390" s="3">
        <v>69.665122439682506</v>
      </c>
      <c r="L390" s="3">
        <v>5.0882371881765263</v>
      </c>
      <c r="M390" s="3" t="s">
        <v>20</v>
      </c>
      <c r="N390" s="3" t="s">
        <v>20</v>
      </c>
      <c r="O390" s="3">
        <v>2.1565380270201291</v>
      </c>
      <c r="P390" s="3">
        <v>1.6695778273704227</v>
      </c>
      <c r="Q390" s="3" t="s">
        <v>20</v>
      </c>
      <c r="R390" s="3" t="s">
        <v>20</v>
      </c>
      <c r="S390" s="3">
        <v>6.2807927791553997</v>
      </c>
      <c r="T390" s="3" t="s">
        <v>20</v>
      </c>
      <c r="U390" s="3">
        <v>3.1545480492573152</v>
      </c>
      <c r="V390" s="3" t="s">
        <v>20</v>
      </c>
      <c r="W390" s="3" t="s">
        <v>20</v>
      </c>
      <c r="X390" s="3" t="s">
        <v>20</v>
      </c>
      <c r="Y390" s="3" t="s">
        <v>20</v>
      </c>
    </row>
    <row r="391" spans="1:25" x14ac:dyDescent="0.45">
      <c r="A391" t="s">
        <v>29</v>
      </c>
      <c r="B391" t="s">
        <v>96</v>
      </c>
      <c r="C391" t="s">
        <v>437</v>
      </c>
      <c r="E391" s="10" t="s">
        <v>1818</v>
      </c>
      <c r="F391" t="s">
        <v>1821</v>
      </c>
      <c r="G391" t="s">
        <v>98</v>
      </c>
      <c r="H391" t="s">
        <v>434</v>
      </c>
      <c r="I391" s="3" t="s">
        <v>20</v>
      </c>
      <c r="J391" s="3">
        <v>13.2</v>
      </c>
      <c r="K391" s="3">
        <v>71.33</v>
      </c>
      <c r="L391" s="3">
        <v>6.21</v>
      </c>
      <c r="M391" s="3" t="s">
        <v>20</v>
      </c>
      <c r="N391" s="3" t="s">
        <v>20</v>
      </c>
      <c r="O391" s="3">
        <v>2.67</v>
      </c>
      <c r="P391" s="3">
        <v>1.66</v>
      </c>
      <c r="Q391" s="3" t="s">
        <v>20</v>
      </c>
      <c r="R391" s="3" t="s">
        <v>20</v>
      </c>
      <c r="S391" s="3">
        <v>4.93</v>
      </c>
      <c r="T391" s="3" t="s">
        <v>20</v>
      </c>
      <c r="U391" s="3" t="s">
        <v>20</v>
      </c>
      <c r="V391" s="3" t="s">
        <v>20</v>
      </c>
      <c r="W391" s="3" t="s">
        <v>20</v>
      </c>
      <c r="X391" s="3" t="s">
        <v>20</v>
      </c>
      <c r="Y391" s="3" t="s">
        <v>20</v>
      </c>
    </row>
    <row r="392" spans="1:25" x14ac:dyDescent="0.45">
      <c r="A392" t="s">
        <v>29</v>
      </c>
      <c r="B392" t="s">
        <v>96</v>
      </c>
      <c r="C392" t="s">
        <v>437</v>
      </c>
      <c r="E392" s="10" t="s">
        <v>1818</v>
      </c>
      <c r="F392" t="s">
        <v>1821</v>
      </c>
      <c r="G392" t="s">
        <v>98</v>
      </c>
      <c r="H392" t="s">
        <v>435</v>
      </c>
      <c r="I392" s="3" t="s">
        <v>20</v>
      </c>
      <c r="J392" s="3">
        <v>10.803617389025479</v>
      </c>
      <c r="K392" s="3">
        <v>69.721597041410988</v>
      </c>
      <c r="L392" s="3">
        <v>1.5802899400690444</v>
      </c>
      <c r="M392" s="3" t="s">
        <v>20</v>
      </c>
      <c r="N392" s="3" t="s">
        <v>20</v>
      </c>
      <c r="O392" s="3">
        <v>2.3654654448832235</v>
      </c>
      <c r="P392" s="3">
        <v>1.2423663050857268</v>
      </c>
      <c r="Q392" s="3">
        <v>5.2775720640041675</v>
      </c>
      <c r="R392" s="3" t="s">
        <v>20</v>
      </c>
      <c r="S392" s="3">
        <v>5.9037246817673736</v>
      </c>
      <c r="T392" s="3" t="s">
        <v>20</v>
      </c>
      <c r="U392" s="3">
        <v>3.1053671337539908</v>
      </c>
      <c r="V392" s="3" t="s">
        <v>20</v>
      </c>
      <c r="W392" s="3" t="s">
        <v>20</v>
      </c>
      <c r="X392" s="3" t="s">
        <v>20</v>
      </c>
      <c r="Y392" s="3" t="s">
        <v>20</v>
      </c>
    </row>
    <row r="393" spans="1:25" x14ac:dyDescent="0.45">
      <c r="A393" t="s">
        <v>29</v>
      </c>
      <c r="B393" t="s">
        <v>100</v>
      </c>
      <c r="C393" t="s">
        <v>437</v>
      </c>
      <c r="E393" s="10" t="s">
        <v>1818</v>
      </c>
      <c r="F393" t="s">
        <v>1821</v>
      </c>
      <c r="H393" t="s">
        <v>434</v>
      </c>
      <c r="I393" s="3" t="s">
        <v>20</v>
      </c>
      <c r="J393" s="3">
        <v>12.381238123812382</v>
      </c>
      <c r="K393" s="3">
        <v>77.277727772777283</v>
      </c>
      <c r="L393" s="3">
        <v>3.8703870387038708</v>
      </c>
      <c r="M393" s="3" t="s">
        <v>20</v>
      </c>
      <c r="N393" s="3" t="s">
        <v>20</v>
      </c>
      <c r="O393" s="3">
        <v>2.3902390239023905</v>
      </c>
      <c r="P393" s="3">
        <v>1.2401240124012403</v>
      </c>
      <c r="Q393" s="3" t="s">
        <v>20</v>
      </c>
      <c r="R393" s="3" t="s">
        <v>20</v>
      </c>
      <c r="S393" s="3">
        <v>2.8402840284028406</v>
      </c>
      <c r="T393" s="3" t="s">
        <v>20</v>
      </c>
      <c r="U393" s="3" t="s">
        <v>20</v>
      </c>
      <c r="V393" s="3" t="s">
        <v>20</v>
      </c>
      <c r="W393" s="3" t="s">
        <v>20</v>
      </c>
      <c r="X393" s="3" t="s">
        <v>20</v>
      </c>
      <c r="Y393" s="3" t="s">
        <v>20</v>
      </c>
    </row>
    <row r="394" spans="1:25" x14ac:dyDescent="0.45">
      <c r="A394" t="s">
        <v>29</v>
      </c>
      <c r="B394" t="s">
        <v>100</v>
      </c>
      <c r="C394" t="s">
        <v>437</v>
      </c>
      <c r="E394" s="10" t="s">
        <v>1818</v>
      </c>
      <c r="F394" t="s">
        <v>1821</v>
      </c>
      <c r="H394" t="s">
        <v>435</v>
      </c>
      <c r="I394" s="3" t="s">
        <v>20</v>
      </c>
      <c r="J394" s="3">
        <v>12.28</v>
      </c>
      <c r="K394" s="3">
        <v>73.599999999999994</v>
      </c>
      <c r="L394" s="3">
        <v>6.04</v>
      </c>
      <c r="M394" s="3" t="s">
        <v>20</v>
      </c>
      <c r="N394" s="3" t="s">
        <v>20</v>
      </c>
      <c r="O394" s="3">
        <v>2.52</v>
      </c>
      <c r="P394" s="3">
        <v>2.5499999999999998</v>
      </c>
      <c r="Q394" s="3" t="s">
        <v>20</v>
      </c>
      <c r="R394" s="3" t="s">
        <v>20</v>
      </c>
      <c r="S394" s="3">
        <v>3.01</v>
      </c>
      <c r="T394" s="3" t="s">
        <v>20</v>
      </c>
      <c r="U394" s="3" t="s">
        <v>20</v>
      </c>
      <c r="V394" s="3" t="s">
        <v>20</v>
      </c>
      <c r="W394" s="3" t="s">
        <v>20</v>
      </c>
      <c r="X394" s="3" t="s">
        <v>20</v>
      </c>
      <c r="Y394" s="3" t="s">
        <v>20</v>
      </c>
    </row>
    <row r="395" spans="1:25" x14ac:dyDescent="0.45">
      <c r="A395" t="s">
        <v>29</v>
      </c>
      <c r="B395" t="s">
        <v>101</v>
      </c>
      <c r="C395" t="s">
        <v>437</v>
      </c>
      <c r="E395" s="10" t="s">
        <v>1818</v>
      </c>
      <c r="F395" t="s">
        <v>1821</v>
      </c>
      <c r="G395" t="s">
        <v>102</v>
      </c>
      <c r="H395" t="s">
        <v>434</v>
      </c>
      <c r="I395" s="3" t="s">
        <v>20</v>
      </c>
      <c r="J395" s="3">
        <v>10.728927107289271</v>
      </c>
      <c r="K395" s="3">
        <v>68.113188681131888</v>
      </c>
      <c r="L395" s="3">
        <v>4.5895410458954107</v>
      </c>
      <c r="M395" s="3" t="s">
        <v>20</v>
      </c>
      <c r="N395" s="3" t="s">
        <v>20</v>
      </c>
      <c r="O395" s="3">
        <v>3.1596840315968406</v>
      </c>
      <c r="P395" s="3">
        <v>2.3497650234976506</v>
      </c>
      <c r="Q395" s="3">
        <v>3.5996400359964005</v>
      </c>
      <c r="R395" s="3" t="s">
        <v>20</v>
      </c>
      <c r="S395" s="3">
        <v>7.4592540745925415</v>
      </c>
      <c r="T395" s="3" t="s">
        <v>20</v>
      </c>
      <c r="U395" s="3" t="s">
        <v>20</v>
      </c>
      <c r="V395" s="3" t="s">
        <v>20</v>
      </c>
      <c r="W395" s="3" t="s">
        <v>20</v>
      </c>
      <c r="X395" s="3" t="s">
        <v>20</v>
      </c>
      <c r="Y395" s="3" t="s">
        <v>20</v>
      </c>
    </row>
    <row r="396" spans="1:25" x14ac:dyDescent="0.45">
      <c r="A396" t="s">
        <v>29</v>
      </c>
      <c r="B396" t="s">
        <v>101</v>
      </c>
      <c r="C396" t="s">
        <v>437</v>
      </c>
      <c r="E396" s="10" t="s">
        <v>1818</v>
      </c>
      <c r="F396" t="s">
        <v>1821</v>
      </c>
      <c r="G396" t="s">
        <v>102</v>
      </c>
      <c r="H396" t="s">
        <v>435</v>
      </c>
      <c r="I396" s="3" t="s">
        <v>20</v>
      </c>
      <c r="J396" s="3">
        <v>14.808519148085193</v>
      </c>
      <c r="K396" s="3">
        <v>77.812218778122187</v>
      </c>
      <c r="L396" s="3">
        <v>1.7198280171982803</v>
      </c>
      <c r="M396" s="3" t="s">
        <v>20</v>
      </c>
      <c r="N396" s="3" t="s">
        <v>20</v>
      </c>
      <c r="O396" s="3">
        <v>2.04979502049795</v>
      </c>
      <c r="P396" s="3" t="s">
        <v>20</v>
      </c>
      <c r="Q396" s="3" t="s">
        <v>20</v>
      </c>
      <c r="R396" s="3" t="s">
        <v>20</v>
      </c>
      <c r="S396" s="3">
        <v>3.6096390360963908</v>
      </c>
      <c r="T396" s="3" t="s">
        <v>20</v>
      </c>
      <c r="U396" s="3" t="s">
        <v>20</v>
      </c>
      <c r="V396" s="3" t="s">
        <v>20</v>
      </c>
      <c r="W396" s="3" t="s">
        <v>20</v>
      </c>
      <c r="X396" s="3" t="s">
        <v>20</v>
      </c>
      <c r="Y396" s="3" t="s">
        <v>20</v>
      </c>
    </row>
    <row r="397" spans="1:25" x14ac:dyDescent="0.45">
      <c r="A397" t="s">
        <v>29</v>
      </c>
      <c r="B397" t="s">
        <v>101</v>
      </c>
      <c r="C397" t="s">
        <v>437</v>
      </c>
      <c r="E397" s="10" t="s">
        <v>1818</v>
      </c>
      <c r="F397" t="s">
        <v>1821</v>
      </c>
      <c r="G397" t="s">
        <v>103</v>
      </c>
      <c r="H397" t="s">
        <v>434</v>
      </c>
      <c r="I397" s="3" t="s">
        <v>20</v>
      </c>
      <c r="J397" s="3">
        <v>8.0600949576343393</v>
      </c>
      <c r="K397" s="3">
        <v>68.257999733471607</v>
      </c>
      <c r="L397" s="3">
        <v>1.8043509007250302</v>
      </c>
      <c r="M397" s="3" t="s">
        <v>20</v>
      </c>
      <c r="N397" s="3" t="s">
        <v>20</v>
      </c>
      <c r="O397" s="3">
        <v>1.5763285341498892</v>
      </c>
      <c r="P397" s="3">
        <v>1.6754686935303853</v>
      </c>
      <c r="Q397" s="3">
        <v>10.508856894332594</v>
      </c>
      <c r="R397" s="3" t="s">
        <v>20</v>
      </c>
      <c r="S397" s="3">
        <v>3.5591317217598126</v>
      </c>
      <c r="T397" s="3" t="s">
        <v>20</v>
      </c>
      <c r="U397" s="3">
        <v>4.2699745957307202</v>
      </c>
      <c r="V397" s="3" t="s">
        <v>20</v>
      </c>
      <c r="W397" s="3" t="s">
        <v>20</v>
      </c>
      <c r="X397" s="3">
        <v>0.28779396866564239</v>
      </c>
      <c r="Y397" s="3" t="s">
        <v>20</v>
      </c>
    </row>
    <row r="398" spans="1:25" x14ac:dyDescent="0.45">
      <c r="A398" t="s">
        <v>29</v>
      </c>
      <c r="B398" t="s">
        <v>101</v>
      </c>
      <c r="C398" t="s">
        <v>437</v>
      </c>
      <c r="E398" s="10" t="s">
        <v>1818</v>
      </c>
      <c r="F398" t="s">
        <v>1821</v>
      </c>
      <c r="G398" t="s">
        <v>103</v>
      </c>
      <c r="H398" t="s">
        <v>435</v>
      </c>
      <c r="I398" s="3" t="s">
        <v>20</v>
      </c>
      <c r="J398" s="3">
        <v>13.880000000000003</v>
      </c>
      <c r="K398" s="3">
        <v>77.330000000000013</v>
      </c>
      <c r="L398" s="3">
        <v>3.9900000000000007</v>
      </c>
      <c r="M398" s="3" t="s">
        <v>20</v>
      </c>
      <c r="N398" s="3" t="s">
        <v>20</v>
      </c>
      <c r="O398" s="3">
        <v>1.7500000000000002</v>
      </c>
      <c r="P398" s="3" t="s">
        <v>20</v>
      </c>
      <c r="Q398" s="3" t="s">
        <v>20</v>
      </c>
      <c r="R398" s="3" t="s">
        <v>20</v>
      </c>
      <c r="S398" s="3">
        <v>3.0500000000000003</v>
      </c>
      <c r="T398" s="3" t="s">
        <v>20</v>
      </c>
      <c r="U398" s="3" t="s">
        <v>20</v>
      </c>
      <c r="V398" s="3" t="s">
        <v>20</v>
      </c>
      <c r="W398" s="3" t="s">
        <v>20</v>
      </c>
      <c r="X398" s="3" t="s">
        <v>20</v>
      </c>
      <c r="Y398" s="3" t="s">
        <v>20</v>
      </c>
    </row>
    <row r="399" spans="1:25" x14ac:dyDescent="0.45">
      <c r="A399" t="s">
        <v>29</v>
      </c>
      <c r="B399" t="s">
        <v>106</v>
      </c>
      <c r="C399" t="s">
        <v>437</v>
      </c>
      <c r="E399" s="10" t="s">
        <v>1818</v>
      </c>
      <c r="F399" t="s">
        <v>1821</v>
      </c>
      <c r="G399" t="s">
        <v>1371</v>
      </c>
      <c r="H399" t="s">
        <v>434</v>
      </c>
      <c r="I399" s="3" t="s">
        <v>20</v>
      </c>
      <c r="J399" s="3">
        <v>18.100000000000005</v>
      </c>
      <c r="K399" s="3">
        <v>74.350000000000009</v>
      </c>
      <c r="L399" s="3">
        <v>1.4200000000000002</v>
      </c>
      <c r="M399" s="3" t="s">
        <v>20</v>
      </c>
      <c r="N399" s="3" t="s">
        <v>20</v>
      </c>
      <c r="O399" s="3">
        <v>2.5300000000000002</v>
      </c>
      <c r="P399" s="3" t="s">
        <v>20</v>
      </c>
      <c r="Q399" s="3" t="s">
        <v>20</v>
      </c>
      <c r="R399" s="3" t="s">
        <v>20</v>
      </c>
      <c r="S399" s="3">
        <v>3.6000000000000005</v>
      </c>
      <c r="T399" s="3" t="s">
        <v>20</v>
      </c>
      <c r="U399" s="3" t="s">
        <v>20</v>
      </c>
      <c r="V399" s="3" t="s">
        <v>20</v>
      </c>
      <c r="W399" s="3" t="s">
        <v>20</v>
      </c>
      <c r="X399" s="3" t="s">
        <v>20</v>
      </c>
      <c r="Y399" s="3" t="s">
        <v>20</v>
      </c>
    </row>
    <row r="400" spans="1:25" x14ac:dyDescent="0.45">
      <c r="A400" t="s">
        <v>29</v>
      </c>
      <c r="B400" t="s">
        <v>106</v>
      </c>
      <c r="C400" t="s">
        <v>437</v>
      </c>
      <c r="E400" s="10" t="s">
        <v>1818</v>
      </c>
      <c r="F400" t="s">
        <v>1821</v>
      </c>
      <c r="G400" t="s">
        <v>1371</v>
      </c>
      <c r="H400" t="s">
        <v>435</v>
      </c>
      <c r="I400" s="3" t="s">
        <v>20</v>
      </c>
      <c r="J400" s="3">
        <v>12.690000000000001</v>
      </c>
      <c r="K400" s="3">
        <v>76.680000000000021</v>
      </c>
      <c r="L400" s="3">
        <v>2.5700000000000003</v>
      </c>
      <c r="M400" s="3" t="s">
        <v>20</v>
      </c>
      <c r="N400" s="3" t="s">
        <v>20</v>
      </c>
      <c r="O400" s="3">
        <v>2.6100000000000003</v>
      </c>
      <c r="P400" s="3">
        <v>1.8800000000000003</v>
      </c>
      <c r="Q400" s="3" t="s">
        <v>20</v>
      </c>
      <c r="R400" s="3" t="s">
        <v>20</v>
      </c>
      <c r="S400" s="3">
        <v>3.5700000000000007</v>
      </c>
      <c r="T400" s="3" t="s">
        <v>20</v>
      </c>
      <c r="U400" s="3" t="s">
        <v>20</v>
      </c>
      <c r="V400" s="3" t="s">
        <v>20</v>
      </c>
      <c r="W400" s="3" t="s">
        <v>20</v>
      </c>
      <c r="X400" s="3" t="s">
        <v>20</v>
      </c>
      <c r="Y400" s="3" t="s">
        <v>20</v>
      </c>
    </row>
    <row r="401" spans="1:25" x14ac:dyDescent="0.45">
      <c r="A401" t="s">
        <v>29</v>
      </c>
      <c r="B401" t="s">
        <v>106</v>
      </c>
      <c r="C401" t="s">
        <v>437</v>
      </c>
      <c r="E401" s="10" t="s">
        <v>1818</v>
      </c>
      <c r="F401" t="s">
        <v>1821</v>
      </c>
      <c r="G401" t="s">
        <v>1373</v>
      </c>
      <c r="H401" t="s">
        <v>434</v>
      </c>
      <c r="I401" s="3" t="s">
        <v>20</v>
      </c>
      <c r="J401" s="3">
        <v>16.43</v>
      </c>
      <c r="K401" s="3">
        <v>72.010000000000005</v>
      </c>
      <c r="L401" s="3">
        <v>2.12</v>
      </c>
      <c r="M401" s="3" t="s">
        <v>20</v>
      </c>
      <c r="N401" s="3" t="s">
        <v>20</v>
      </c>
      <c r="O401" s="3">
        <v>2.96</v>
      </c>
      <c r="P401" s="3">
        <v>1.22</v>
      </c>
      <c r="Q401" s="3" t="s">
        <v>20</v>
      </c>
      <c r="R401" s="3" t="s">
        <v>20</v>
      </c>
      <c r="S401" s="3">
        <v>5.26</v>
      </c>
      <c r="T401" s="3" t="s">
        <v>20</v>
      </c>
      <c r="U401" s="3" t="s">
        <v>20</v>
      </c>
      <c r="V401" s="3" t="s">
        <v>20</v>
      </c>
      <c r="W401" s="3" t="s">
        <v>20</v>
      </c>
      <c r="X401" s="3" t="s">
        <v>20</v>
      </c>
      <c r="Y401" s="3" t="s">
        <v>20</v>
      </c>
    </row>
    <row r="402" spans="1:25" x14ac:dyDescent="0.45">
      <c r="A402" t="s">
        <v>29</v>
      </c>
      <c r="B402" t="s">
        <v>106</v>
      </c>
      <c r="C402" t="s">
        <v>437</v>
      </c>
      <c r="E402" s="10" t="s">
        <v>1818</v>
      </c>
      <c r="F402" t="s">
        <v>1821</v>
      </c>
      <c r="G402" t="s">
        <v>1373</v>
      </c>
      <c r="H402" t="s">
        <v>435</v>
      </c>
      <c r="I402" s="3" t="s">
        <v>20</v>
      </c>
      <c r="J402" s="3">
        <v>14.861486148614862</v>
      </c>
      <c r="K402" s="3">
        <v>70.297029702970306</v>
      </c>
      <c r="L402" s="3">
        <v>3.5203520352035205</v>
      </c>
      <c r="M402" s="3" t="s">
        <v>20</v>
      </c>
      <c r="N402" s="3" t="s">
        <v>20</v>
      </c>
      <c r="O402" s="3">
        <v>3.8503850385038505</v>
      </c>
      <c r="P402" s="3">
        <v>1.5501550155015502</v>
      </c>
      <c r="Q402" s="3" t="s">
        <v>20</v>
      </c>
      <c r="R402" s="3" t="s">
        <v>20</v>
      </c>
      <c r="S402" s="3">
        <v>5.9205920592059211</v>
      </c>
      <c r="T402" s="3" t="s">
        <v>20</v>
      </c>
      <c r="U402" s="3" t="s">
        <v>20</v>
      </c>
      <c r="V402" s="3" t="s">
        <v>20</v>
      </c>
      <c r="W402" s="3" t="s">
        <v>20</v>
      </c>
      <c r="X402" s="3" t="s">
        <v>20</v>
      </c>
      <c r="Y402" s="3" t="s">
        <v>20</v>
      </c>
    </row>
    <row r="403" spans="1:25" x14ac:dyDescent="0.45">
      <c r="A403" t="s">
        <v>29</v>
      </c>
      <c r="B403" t="s">
        <v>114</v>
      </c>
      <c r="C403" t="s">
        <v>437</v>
      </c>
      <c r="E403" s="10" t="s">
        <v>1818</v>
      </c>
      <c r="F403" t="s">
        <v>1821</v>
      </c>
      <c r="H403" t="s">
        <v>434</v>
      </c>
      <c r="I403" s="3" t="s">
        <v>20</v>
      </c>
      <c r="J403" s="3">
        <v>11.929999999999998</v>
      </c>
      <c r="K403" s="3">
        <v>75.999999999999986</v>
      </c>
      <c r="L403" s="3">
        <v>4.5499999999999989</v>
      </c>
      <c r="M403" s="3" t="s">
        <v>20</v>
      </c>
      <c r="N403" s="3" t="s">
        <v>20</v>
      </c>
      <c r="O403" s="3">
        <v>2.8399999999999994</v>
      </c>
      <c r="P403" s="3">
        <v>1.4799999999999998</v>
      </c>
      <c r="Q403" s="3" t="s">
        <v>20</v>
      </c>
      <c r="R403" s="3" t="s">
        <v>20</v>
      </c>
      <c r="S403" s="3">
        <v>3.1999999999999997</v>
      </c>
      <c r="T403" s="3" t="s">
        <v>20</v>
      </c>
      <c r="U403" s="3" t="s">
        <v>20</v>
      </c>
      <c r="V403" s="3" t="s">
        <v>20</v>
      </c>
      <c r="W403" s="3" t="s">
        <v>20</v>
      </c>
      <c r="X403" s="3" t="s">
        <v>20</v>
      </c>
      <c r="Y403" s="3" t="s">
        <v>20</v>
      </c>
    </row>
    <row r="404" spans="1:25" x14ac:dyDescent="0.45">
      <c r="A404" t="s">
        <v>29</v>
      </c>
      <c r="B404" t="s">
        <v>114</v>
      </c>
      <c r="C404" t="s">
        <v>437</v>
      </c>
      <c r="E404" s="10" t="s">
        <v>1818</v>
      </c>
      <c r="F404" t="s">
        <v>1821</v>
      </c>
      <c r="H404" t="s">
        <v>435</v>
      </c>
      <c r="I404" s="3" t="s">
        <v>20</v>
      </c>
      <c r="J404" s="3">
        <v>11.894855161497217</v>
      </c>
      <c r="K404" s="3">
        <v>75.334082689482372</v>
      </c>
      <c r="L404" s="3">
        <v>2.8011101707008375</v>
      </c>
      <c r="M404" s="3">
        <v>0.86205151809716385</v>
      </c>
      <c r="N404" s="3" t="s">
        <v>20</v>
      </c>
      <c r="O404" s="3">
        <v>2.5939858270926766</v>
      </c>
      <c r="P404" s="3" t="s">
        <v>20</v>
      </c>
      <c r="Q404" s="3" t="s">
        <v>20</v>
      </c>
      <c r="R404" s="3" t="s">
        <v>20</v>
      </c>
      <c r="S404" s="3">
        <v>2.2290524597830603</v>
      </c>
      <c r="T404" s="3" t="s">
        <v>20</v>
      </c>
      <c r="U404" s="3">
        <v>4.2848621733466628</v>
      </c>
      <c r="V404" s="3" t="s">
        <v>20</v>
      </c>
      <c r="W404" s="3" t="s">
        <v>20</v>
      </c>
      <c r="X404" s="3" t="s">
        <v>20</v>
      </c>
      <c r="Y404" s="3" t="s">
        <v>20</v>
      </c>
    </row>
    <row r="405" spans="1:25" x14ac:dyDescent="0.45">
      <c r="A405" t="s">
        <v>29</v>
      </c>
      <c r="B405" t="s">
        <v>116</v>
      </c>
      <c r="C405" t="s">
        <v>437</v>
      </c>
      <c r="E405" s="10" t="s">
        <v>1818</v>
      </c>
      <c r="F405" t="s">
        <v>1821</v>
      </c>
      <c r="H405" t="s">
        <v>434</v>
      </c>
      <c r="I405" s="3" t="s">
        <v>20</v>
      </c>
      <c r="J405" s="3">
        <v>11.018021163399053</v>
      </c>
      <c r="K405" s="3">
        <v>74.546611428587426</v>
      </c>
      <c r="L405" s="3">
        <v>5.7789620984071259</v>
      </c>
      <c r="M405" s="3" t="s">
        <v>20</v>
      </c>
      <c r="N405" s="3" t="s">
        <v>20</v>
      </c>
      <c r="O405" s="3">
        <v>2.0296354774682466</v>
      </c>
      <c r="P405" s="3">
        <v>2.5895349195284525</v>
      </c>
      <c r="Q405" s="3" t="s">
        <v>20</v>
      </c>
      <c r="R405" s="3" t="s">
        <v>20</v>
      </c>
      <c r="S405" s="3">
        <v>3.7693230295838864</v>
      </c>
      <c r="T405" s="3" t="s">
        <v>20</v>
      </c>
      <c r="U405" s="3" t="s">
        <v>20</v>
      </c>
      <c r="V405" s="3" t="s">
        <v>20</v>
      </c>
      <c r="W405" s="3" t="s">
        <v>20</v>
      </c>
      <c r="X405" s="3">
        <v>0.26791188302580854</v>
      </c>
      <c r="Y405" s="3" t="s">
        <v>20</v>
      </c>
    </row>
    <row r="406" spans="1:25" x14ac:dyDescent="0.45">
      <c r="A406" t="s">
        <v>29</v>
      </c>
      <c r="B406" t="s">
        <v>116</v>
      </c>
      <c r="C406" t="s">
        <v>437</v>
      </c>
      <c r="E406" s="10" t="s">
        <v>1818</v>
      </c>
      <c r="F406" t="s">
        <v>1821</v>
      </c>
      <c r="H406" t="s">
        <v>435</v>
      </c>
      <c r="I406" s="3" t="s">
        <v>20</v>
      </c>
      <c r="J406" s="3">
        <v>10.443967042437935</v>
      </c>
      <c r="K406" s="3">
        <v>72.428161872294467</v>
      </c>
      <c r="L406" s="3">
        <v>7.0959010527568749</v>
      </c>
      <c r="M406" s="3" t="s">
        <v>20</v>
      </c>
      <c r="N406" s="3" t="s">
        <v>20</v>
      </c>
      <c r="O406" s="3">
        <v>1.8389377376158662</v>
      </c>
      <c r="P406" s="3">
        <v>3.4480082580297489</v>
      </c>
      <c r="Q406" s="3" t="s">
        <v>20</v>
      </c>
      <c r="R406" s="3" t="s">
        <v>20</v>
      </c>
      <c r="S406" s="3">
        <v>4.2875233121587311</v>
      </c>
      <c r="T406" s="3" t="s">
        <v>20</v>
      </c>
      <c r="U406" s="3" t="s">
        <v>20</v>
      </c>
      <c r="V406" s="3" t="s">
        <v>20</v>
      </c>
      <c r="W406" s="3" t="s">
        <v>20</v>
      </c>
      <c r="X406" s="3">
        <v>0.45750072470637332</v>
      </c>
      <c r="Y406" s="3" t="s">
        <v>20</v>
      </c>
    </row>
    <row r="407" spans="1:25" x14ac:dyDescent="0.45">
      <c r="A407" t="s">
        <v>29</v>
      </c>
      <c r="B407" t="s">
        <v>119</v>
      </c>
      <c r="C407" t="s">
        <v>437</v>
      </c>
      <c r="E407" s="10" t="s">
        <v>1818</v>
      </c>
      <c r="F407" t="s">
        <v>1821</v>
      </c>
      <c r="H407" t="s">
        <v>434</v>
      </c>
      <c r="I407" s="3" t="s">
        <v>20</v>
      </c>
      <c r="J407" s="3">
        <v>13.369979185711692</v>
      </c>
      <c r="K407" s="3">
        <v>77.559775320824912</v>
      </c>
      <c r="L407" s="3">
        <v>1.478936079191568</v>
      </c>
      <c r="M407" s="3" t="s">
        <v>20</v>
      </c>
      <c r="N407" s="3">
        <v>0.84618869239017436</v>
      </c>
      <c r="O407" s="3">
        <v>2.5012878654783566</v>
      </c>
      <c r="P407" s="3">
        <v>1.1216092412660883</v>
      </c>
      <c r="Q407" s="3" t="s">
        <v>20</v>
      </c>
      <c r="R407" s="3" t="s">
        <v>20</v>
      </c>
      <c r="S407" s="3">
        <v>2.3821789195031968</v>
      </c>
      <c r="T407" s="3" t="s">
        <v>20</v>
      </c>
      <c r="U407" s="3" t="s">
        <v>20</v>
      </c>
      <c r="V407" s="3" t="s">
        <v>20</v>
      </c>
      <c r="W407" s="3" t="s">
        <v>20</v>
      </c>
      <c r="X407" s="3" t="s">
        <v>20</v>
      </c>
      <c r="Y407" s="3" t="s">
        <v>20</v>
      </c>
    </row>
    <row r="408" spans="1:25" x14ac:dyDescent="0.45">
      <c r="A408" t="s">
        <v>29</v>
      </c>
      <c r="B408" t="s">
        <v>119</v>
      </c>
      <c r="C408" t="s">
        <v>437</v>
      </c>
      <c r="E408" s="10" t="s">
        <v>1818</v>
      </c>
      <c r="F408" t="s">
        <v>1821</v>
      </c>
      <c r="H408" t="s">
        <v>435</v>
      </c>
      <c r="I408" s="3" t="s">
        <v>20</v>
      </c>
      <c r="J408" s="3">
        <v>10.983864534321848</v>
      </c>
      <c r="K408" s="3">
        <v>67.77848115081531</v>
      </c>
      <c r="L408" s="3">
        <v>10.537365976016082</v>
      </c>
      <c r="M408" s="3" t="s">
        <v>20</v>
      </c>
      <c r="N408" s="3">
        <v>0.89082597350148485</v>
      </c>
      <c r="O408" s="3">
        <v>2.5003919265122905</v>
      </c>
      <c r="P408" s="3">
        <v>2.559925067619726</v>
      </c>
      <c r="Q408" s="3" t="s">
        <v>20</v>
      </c>
      <c r="R408" s="3" t="s">
        <v>20</v>
      </c>
      <c r="S408" s="3">
        <v>3.9787982640136055</v>
      </c>
      <c r="T408" s="3" t="s">
        <v>20</v>
      </c>
      <c r="U408" s="3" t="s">
        <v>20</v>
      </c>
      <c r="V408" s="3" t="s">
        <v>20</v>
      </c>
      <c r="W408" s="3" t="s">
        <v>20</v>
      </c>
      <c r="X408" s="3" t="s">
        <v>20</v>
      </c>
      <c r="Y408" s="3" t="s">
        <v>20</v>
      </c>
    </row>
    <row r="409" spans="1:25" x14ac:dyDescent="0.45">
      <c r="A409" t="s">
        <v>29</v>
      </c>
      <c r="B409" t="s">
        <v>121</v>
      </c>
      <c r="C409" t="s">
        <v>437</v>
      </c>
      <c r="E409" s="10" t="s">
        <v>1818</v>
      </c>
      <c r="F409" t="s">
        <v>1821</v>
      </c>
      <c r="H409" t="s">
        <v>434</v>
      </c>
      <c r="I409" s="3" t="s">
        <v>20</v>
      </c>
      <c r="J409" s="3">
        <v>13.621362136213619</v>
      </c>
      <c r="K409" s="3">
        <v>66.166616661666154</v>
      </c>
      <c r="L409" s="3">
        <v>8.6008600860086002</v>
      </c>
      <c r="M409" s="3" t="s">
        <v>20</v>
      </c>
      <c r="N409" s="3" t="s">
        <v>20</v>
      </c>
      <c r="O409" s="3">
        <v>2.2302230223022299</v>
      </c>
      <c r="P409" s="3">
        <v>3.1203120312031198</v>
      </c>
      <c r="Q409" s="3" t="s">
        <v>20</v>
      </c>
      <c r="R409" s="3" t="s">
        <v>20</v>
      </c>
      <c r="S409" s="3">
        <v>6.26062606260626</v>
      </c>
      <c r="T409" s="3" t="s">
        <v>20</v>
      </c>
      <c r="U409" s="3" t="s">
        <v>20</v>
      </c>
      <c r="V409" s="3" t="s">
        <v>20</v>
      </c>
      <c r="W409" s="3" t="s">
        <v>20</v>
      </c>
      <c r="X409" s="3" t="s">
        <v>20</v>
      </c>
      <c r="Y409" s="3" t="s">
        <v>20</v>
      </c>
    </row>
    <row r="410" spans="1:25" x14ac:dyDescent="0.45">
      <c r="A410" t="s">
        <v>29</v>
      </c>
      <c r="B410" t="s">
        <v>121</v>
      </c>
      <c r="C410" t="s">
        <v>437</v>
      </c>
      <c r="E410" s="10" t="s">
        <v>1818</v>
      </c>
      <c r="F410" t="s">
        <v>1821</v>
      </c>
      <c r="H410" t="s">
        <v>435</v>
      </c>
      <c r="I410" s="3" t="s">
        <v>20</v>
      </c>
      <c r="J410" s="3">
        <v>11.035975970458628</v>
      </c>
      <c r="K410" s="3">
        <v>66.53372371749046</v>
      </c>
      <c r="L410" s="3">
        <v>8.5128995559703373</v>
      </c>
      <c r="M410" s="3" t="s">
        <v>20</v>
      </c>
      <c r="N410" s="3" t="s">
        <v>20</v>
      </c>
      <c r="O410" s="3">
        <v>2.2747421217236958</v>
      </c>
      <c r="P410" s="3">
        <v>3.4170798684408354</v>
      </c>
      <c r="Q410" s="3" t="s">
        <v>20</v>
      </c>
      <c r="R410" s="3" t="s">
        <v>20</v>
      </c>
      <c r="S410" s="3">
        <v>4.8375520230543225</v>
      </c>
      <c r="T410" s="3" t="s">
        <v>20</v>
      </c>
      <c r="U410" s="3">
        <v>3.3880267428617197</v>
      </c>
      <c r="V410" s="3" t="s">
        <v>20</v>
      </c>
      <c r="W410" s="3" t="s">
        <v>20</v>
      </c>
      <c r="X410" s="3" t="s">
        <v>20</v>
      </c>
      <c r="Y410" s="3" t="s">
        <v>20</v>
      </c>
    </row>
    <row r="411" spans="1:25" x14ac:dyDescent="0.45">
      <c r="A411" t="s">
        <v>29</v>
      </c>
      <c r="B411" t="s">
        <v>125</v>
      </c>
      <c r="C411" t="s">
        <v>437</v>
      </c>
      <c r="E411" s="10" t="s">
        <v>1818</v>
      </c>
      <c r="F411" t="s">
        <v>1821</v>
      </c>
      <c r="H411" t="s">
        <v>434</v>
      </c>
      <c r="I411" s="3" t="s">
        <v>20</v>
      </c>
      <c r="J411" s="3">
        <v>13.089999999999998</v>
      </c>
      <c r="K411" s="3">
        <v>73.699999999999989</v>
      </c>
      <c r="L411" s="3">
        <v>3.0599999999999996</v>
      </c>
      <c r="M411" s="3" t="s">
        <v>20</v>
      </c>
      <c r="N411" s="3" t="s">
        <v>20</v>
      </c>
      <c r="O411" s="3">
        <v>2.4300000000000002</v>
      </c>
      <c r="P411" s="3">
        <v>3.4599999999999995</v>
      </c>
      <c r="Q411" s="3">
        <v>1.0399999999999998</v>
      </c>
      <c r="R411" s="3" t="s">
        <v>20</v>
      </c>
      <c r="S411" s="3">
        <v>3.2199999999999998</v>
      </c>
      <c r="T411" s="3" t="s">
        <v>20</v>
      </c>
      <c r="U411" s="3" t="s">
        <v>20</v>
      </c>
      <c r="V411" s="3" t="s">
        <v>20</v>
      </c>
      <c r="W411" s="3" t="s">
        <v>20</v>
      </c>
      <c r="X411" s="3" t="s">
        <v>20</v>
      </c>
      <c r="Y411" s="3" t="s">
        <v>20</v>
      </c>
    </row>
    <row r="412" spans="1:25" x14ac:dyDescent="0.45">
      <c r="A412" t="s">
        <v>29</v>
      </c>
      <c r="B412" t="s">
        <v>125</v>
      </c>
      <c r="C412" t="s">
        <v>437</v>
      </c>
      <c r="E412" s="10" t="s">
        <v>1818</v>
      </c>
      <c r="F412" t="s">
        <v>1821</v>
      </c>
      <c r="H412" t="s">
        <v>435</v>
      </c>
      <c r="I412" s="3" t="s">
        <v>20</v>
      </c>
      <c r="J412" s="3">
        <v>9.3492043530922206</v>
      </c>
      <c r="K412" s="3">
        <v>69.472387574139333</v>
      </c>
      <c r="L412" s="3">
        <v>5.0744361536318907</v>
      </c>
      <c r="M412" s="3" t="s">
        <v>20</v>
      </c>
      <c r="N412" s="3" t="s">
        <v>20</v>
      </c>
      <c r="O412" s="3">
        <v>1.9152541124602858</v>
      </c>
      <c r="P412" s="3">
        <v>3.1789269289289277</v>
      </c>
      <c r="Q412" s="3" t="s">
        <v>20</v>
      </c>
      <c r="R412" s="3" t="s">
        <v>20</v>
      </c>
      <c r="S412" s="3">
        <v>4.2648957555816676</v>
      </c>
      <c r="T412" s="3" t="s">
        <v>20</v>
      </c>
      <c r="U412" s="3">
        <v>6.1937659426394021</v>
      </c>
      <c r="V412" s="3" t="s">
        <v>20</v>
      </c>
      <c r="W412" s="3" t="s">
        <v>20</v>
      </c>
      <c r="X412" s="3">
        <v>0.55112917952626528</v>
      </c>
      <c r="Y412" s="3" t="s">
        <v>20</v>
      </c>
    </row>
    <row r="413" spans="1:25" x14ac:dyDescent="0.45">
      <c r="A413" t="s">
        <v>29</v>
      </c>
      <c r="B413" t="s">
        <v>126</v>
      </c>
      <c r="C413" t="s">
        <v>437</v>
      </c>
      <c r="E413" s="10" t="s">
        <v>1818</v>
      </c>
      <c r="F413" t="s">
        <v>1821</v>
      </c>
      <c r="H413" t="s">
        <v>434</v>
      </c>
      <c r="I413" s="3" t="s">
        <v>20</v>
      </c>
      <c r="J413" s="3">
        <v>16.148385161483851</v>
      </c>
      <c r="K413" s="3">
        <v>77.202279772022791</v>
      </c>
      <c r="L413" s="3">
        <v>1.2198780121987802</v>
      </c>
      <c r="M413" s="3" t="s">
        <v>20</v>
      </c>
      <c r="N413" s="3" t="s">
        <v>20</v>
      </c>
      <c r="O413" s="3">
        <v>2.9997000299970007</v>
      </c>
      <c r="P413" s="3" t="s">
        <v>20</v>
      </c>
      <c r="Q413" s="3" t="s">
        <v>20</v>
      </c>
      <c r="R413" s="3" t="s">
        <v>20</v>
      </c>
      <c r="S413" s="3">
        <v>2.4297570242975706</v>
      </c>
      <c r="T413" s="3" t="s">
        <v>20</v>
      </c>
      <c r="U413" s="3" t="s">
        <v>20</v>
      </c>
      <c r="V413" s="3" t="s">
        <v>20</v>
      </c>
      <c r="W413" s="3" t="s">
        <v>20</v>
      </c>
      <c r="X413" s="3" t="s">
        <v>20</v>
      </c>
      <c r="Y413" s="3" t="s">
        <v>20</v>
      </c>
    </row>
    <row r="414" spans="1:25" x14ac:dyDescent="0.45">
      <c r="A414" t="s">
        <v>29</v>
      </c>
      <c r="B414" t="s">
        <v>126</v>
      </c>
      <c r="C414" t="s">
        <v>437</v>
      </c>
      <c r="E414" s="10" t="s">
        <v>1818</v>
      </c>
      <c r="F414" t="s">
        <v>1821</v>
      </c>
      <c r="H414" t="s">
        <v>435</v>
      </c>
      <c r="I414" s="3" t="s">
        <v>20</v>
      </c>
      <c r="J414" s="3">
        <v>9.5996691320616492</v>
      </c>
      <c r="K414" s="3">
        <v>75.978470694765434</v>
      </c>
      <c r="L414" s="3">
        <v>2.9400836601792104</v>
      </c>
      <c r="M414" s="3">
        <v>0.86231272505699097</v>
      </c>
      <c r="N414" s="3">
        <v>0.5654843409460123</v>
      </c>
      <c r="O414" s="3">
        <v>2.6934323464057868</v>
      </c>
      <c r="P414" s="3">
        <v>2.062004983145822</v>
      </c>
      <c r="Q414" s="3" t="s">
        <v>20</v>
      </c>
      <c r="R414" s="3" t="s">
        <v>20</v>
      </c>
      <c r="S414" s="3">
        <v>3.2163331316054449</v>
      </c>
      <c r="T414" s="3" t="s">
        <v>20</v>
      </c>
      <c r="U414" s="3">
        <v>1.5965640880028205</v>
      </c>
      <c r="V414" s="3" t="s">
        <v>20</v>
      </c>
      <c r="W414" s="3" t="s">
        <v>20</v>
      </c>
      <c r="X414" s="3" t="s">
        <v>20</v>
      </c>
      <c r="Y414" s="3" t="s">
        <v>20</v>
      </c>
    </row>
    <row r="415" spans="1:25" x14ac:dyDescent="0.45">
      <c r="A415" t="s">
        <v>29</v>
      </c>
      <c r="B415" t="s">
        <v>127</v>
      </c>
      <c r="C415" t="s">
        <v>437</v>
      </c>
      <c r="E415" s="10" t="s">
        <v>1818</v>
      </c>
      <c r="F415" t="s">
        <v>1821</v>
      </c>
      <c r="H415" t="s">
        <v>434</v>
      </c>
      <c r="I415" s="3" t="s">
        <v>20</v>
      </c>
      <c r="J415" s="3">
        <v>10.021002100210021</v>
      </c>
      <c r="K415" s="3">
        <v>75.477547754775472</v>
      </c>
      <c r="L415" s="3">
        <v>5.0705070507050705</v>
      </c>
      <c r="M415" s="3" t="s">
        <v>20</v>
      </c>
      <c r="N415" s="3" t="s">
        <v>20</v>
      </c>
      <c r="O415" s="3">
        <v>1.9001900190019001</v>
      </c>
      <c r="P415" s="3">
        <v>2.86028602860286</v>
      </c>
      <c r="Q415" s="3" t="s">
        <v>20</v>
      </c>
      <c r="R415" s="3" t="s">
        <v>20</v>
      </c>
      <c r="S415" s="3">
        <v>4.6704670467046698</v>
      </c>
      <c r="T415" s="3" t="s">
        <v>20</v>
      </c>
      <c r="U415" s="3" t="s">
        <v>20</v>
      </c>
      <c r="V415" s="3" t="s">
        <v>20</v>
      </c>
      <c r="W415" s="3" t="s">
        <v>20</v>
      </c>
      <c r="X415" s="3" t="s">
        <v>20</v>
      </c>
      <c r="Y415" s="3" t="s">
        <v>20</v>
      </c>
    </row>
    <row r="416" spans="1:25" x14ac:dyDescent="0.45">
      <c r="A416" t="s">
        <v>29</v>
      </c>
      <c r="B416" t="s">
        <v>127</v>
      </c>
      <c r="C416" t="s">
        <v>437</v>
      </c>
      <c r="E416" s="10" t="s">
        <v>1818</v>
      </c>
      <c r="F416" t="s">
        <v>1821</v>
      </c>
      <c r="H416" t="s">
        <v>435</v>
      </c>
      <c r="I416" s="3">
        <v>2.44</v>
      </c>
      <c r="J416" s="3">
        <v>9.85</v>
      </c>
      <c r="K416" s="3">
        <v>76.959999999999994</v>
      </c>
      <c r="L416" s="3">
        <v>2.37</v>
      </c>
      <c r="M416" s="3" t="s">
        <v>20</v>
      </c>
      <c r="N416" s="3" t="s">
        <v>20</v>
      </c>
      <c r="O416" s="3">
        <v>2.09</v>
      </c>
      <c r="P416" s="3">
        <v>1.66</v>
      </c>
      <c r="Q416" s="3" t="s">
        <v>20</v>
      </c>
      <c r="R416" s="3" t="s">
        <v>20</v>
      </c>
      <c r="S416" s="3">
        <v>4.63</v>
      </c>
      <c r="T416" s="3" t="s">
        <v>20</v>
      </c>
      <c r="U416" s="3" t="s">
        <v>20</v>
      </c>
      <c r="V416" s="3" t="s">
        <v>20</v>
      </c>
      <c r="W416" s="3" t="s">
        <v>20</v>
      </c>
      <c r="X416" s="3" t="s">
        <v>20</v>
      </c>
      <c r="Y416" s="3" t="s">
        <v>20</v>
      </c>
    </row>
    <row r="417" spans="1:25" x14ac:dyDescent="0.45">
      <c r="A417" t="s">
        <v>29</v>
      </c>
      <c r="B417" t="s">
        <v>128</v>
      </c>
      <c r="C417" t="s">
        <v>437</v>
      </c>
      <c r="E417" s="10" t="s">
        <v>1818</v>
      </c>
      <c r="F417" t="s">
        <v>1821</v>
      </c>
      <c r="H417" t="s">
        <v>434</v>
      </c>
      <c r="I417" s="3" t="s">
        <v>20</v>
      </c>
      <c r="J417" s="3">
        <v>14.410000000000002</v>
      </c>
      <c r="K417" s="3">
        <v>67.910000000000011</v>
      </c>
      <c r="L417" s="3">
        <v>6.5700000000000012</v>
      </c>
      <c r="M417" s="3" t="s">
        <v>20</v>
      </c>
      <c r="N417" s="3" t="s">
        <v>20</v>
      </c>
      <c r="O417" s="3">
        <v>2.5700000000000003</v>
      </c>
      <c r="P417" s="3">
        <v>2.0299999999999998</v>
      </c>
      <c r="Q417" s="3" t="s">
        <v>20</v>
      </c>
      <c r="R417" s="3" t="s">
        <v>20</v>
      </c>
      <c r="S417" s="3">
        <v>6.5100000000000007</v>
      </c>
      <c r="T417" s="3" t="s">
        <v>20</v>
      </c>
      <c r="U417" s="3" t="s">
        <v>20</v>
      </c>
      <c r="V417" s="3" t="s">
        <v>20</v>
      </c>
      <c r="W417" s="3" t="s">
        <v>20</v>
      </c>
      <c r="X417" s="3" t="s">
        <v>20</v>
      </c>
      <c r="Y417" s="3" t="s">
        <v>20</v>
      </c>
    </row>
    <row r="418" spans="1:25" x14ac:dyDescent="0.45">
      <c r="A418" t="s">
        <v>29</v>
      </c>
      <c r="B418" t="s">
        <v>128</v>
      </c>
      <c r="C418" t="s">
        <v>437</v>
      </c>
      <c r="E418" s="10" t="s">
        <v>1818</v>
      </c>
      <c r="F418" t="s">
        <v>1821</v>
      </c>
      <c r="H418" t="s">
        <v>435</v>
      </c>
      <c r="I418" s="3" t="s">
        <v>20</v>
      </c>
      <c r="J418" s="3">
        <v>7.9102052161836731</v>
      </c>
      <c r="K418" s="3">
        <v>74.8262655584942</v>
      </c>
      <c r="L418" s="3">
        <v>2.6334958397859647</v>
      </c>
      <c r="M418" s="3">
        <v>3.3731175193534244</v>
      </c>
      <c r="N418" s="3">
        <v>0.62712503886078919</v>
      </c>
      <c r="O418" s="3">
        <v>2.1670463921485985</v>
      </c>
      <c r="P418" s="3">
        <v>2.9638975318624325</v>
      </c>
      <c r="Q418" s="3" t="s">
        <v>20</v>
      </c>
      <c r="R418" s="3" t="s">
        <v>20</v>
      </c>
      <c r="S418" s="3">
        <v>3.6732894001442609</v>
      </c>
      <c r="T418" s="3" t="s">
        <v>20</v>
      </c>
      <c r="U418" s="3">
        <v>1.306431612942736</v>
      </c>
      <c r="V418" s="3" t="s">
        <v>20</v>
      </c>
      <c r="W418" s="3" t="s">
        <v>20</v>
      </c>
      <c r="X418" s="3" t="s">
        <v>20</v>
      </c>
      <c r="Y418" s="3" t="s">
        <v>20</v>
      </c>
    </row>
    <row r="419" spans="1:25" x14ac:dyDescent="0.45">
      <c r="A419" t="s">
        <v>29</v>
      </c>
      <c r="B419" t="s">
        <v>155</v>
      </c>
      <c r="C419" t="s">
        <v>437</v>
      </c>
      <c r="E419" s="10" t="s">
        <v>1818</v>
      </c>
      <c r="F419" t="s">
        <v>1821</v>
      </c>
      <c r="H419" t="s">
        <v>434</v>
      </c>
      <c r="I419" s="3" t="s">
        <v>20</v>
      </c>
      <c r="J419" s="3">
        <v>9.6790320967903209</v>
      </c>
      <c r="K419" s="3">
        <v>72.492750724927504</v>
      </c>
      <c r="L419" s="3">
        <v>5.2194780521947806</v>
      </c>
      <c r="M419" s="3" t="s">
        <v>20</v>
      </c>
      <c r="N419" s="3" t="s">
        <v>20</v>
      </c>
      <c r="O419" s="3">
        <v>2.3397660233976603</v>
      </c>
      <c r="P419" s="3">
        <v>5.6694330566943298</v>
      </c>
      <c r="Q419" s="3">
        <v>1.3598640135986402</v>
      </c>
      <c r="R419" s="3" t="s">
        <v>20</v>
      </c>
      <c r="S419" s="3">
        <v>3.2396760323967602</v>
      </c>
      <c r="T419" s="3" t="s">
        <v>20</v>
      </c>
      <c r="U419" s="3" t="s">
        <v>20</v>
      </c>
      <c r="V419" s="3" t="s">
        <v>20</v>
      </c>
      <c r="W419" s="3" t="s">
        <v>20</v>
      </c>
      <c r="X419" s="3" t="s">
        <v>20</v>
      </c>
      <c r="Y419" s="3" t="s">
        <v>20</v>
      </c>
    </row>
    <row r="420" spans="1:25" x14ac:dyDescent="0.45">
      <c r="A420" t="s">
        <v>29</v>
      </c>
      <c r="B420" t="s">
        <v>155</v>
      </c>
      <c r="C420" t="s">
        <v>437</v>
      </c>
      <c r="E420" s="10" t="s">
        <v>1818</v>
      </c>
      <c r="F420" t="s">
        <v>1821</v>
      </c>
      <c r="H420" t="s">
        <v>435</v>
      </c>
      <c r="I420" s="3" t="s">
        <v>20</v>
      </c>
      <c r="J420" s="3">
        <v>10.69282867754761</v>
      </c>
      <c r="K420" s="3">
        <v>72.179057358855928</v>
      </c>
      <c r="L420" s="3">
        <v>3.843505238934164</v>
      </c>
      <c r="M420" s="3">
        <v>1.2797335043555194</v>
      </c>
      <c r="N420" s="3" t="s">
        <v>20</v>
      </c>
      <c r="O420" s="3">
        <v>2.2666825768073271</v>
      </c>
      <c r="P420" s="3">
        <v>1.7345049283395202</v>
      </c>
      <c r="Q420" s="3" t="s">
        <v>20</v>
      </c>
      <c r="R420" s="3" t="s">
        <v>20</v>
      </c>
      <c r="S420" s="3">
        <v>4.3165520375722153</v>
      </c>
      <c r="T420" s="3" t="s">
        <v>20</v>
      </c>
      <c r="U420" s="3">
        <v>3.3368090446863263</v>
      </c>
      <c r="V420" s="3" t="s">
        <v>20</v>
      </c>
      <c r="W420" s="3" t="s">
        <v>20</v>
      </c>
      <c r="X420" s="3" t="s">
        <v>20</v>
      </c>
      <c r="Y420" s="3">
        <v>0.35032663290137461</v>
      </c>
    </row>
    <row r="421" spans="1:25" x14ac:dyDescent="0.45">
      <c r="A421" t="s">
        <v>29</v>
      </c>
      <c r="B421" t="s">
        <v>160</v>
      </c>
      <c r="C421" t="s">
        <v>437</v>
      </c>
      <c r="E421" s="10" t="s">
        <v>1818</v>
      </c>
      <c r="F421" t="s">
        <v>1821</v>
      </c>
      <c r="G421" t="s">
        <v>1396</v>
      </c>
      <c r="H421" t="s">
        <v>434</v>
      </c>
      <c r="I421" s="3" t="s">
        <v>20</v>
      </c>
      <c r="J421" s="3">
        <v>10.261026102610259</v>
      </c>
      <c r="K421" s="3">
        <v>75.707570757075686</v>
      </c>
      <c r="L421" s="3">
        <v>5.330533053305329</v>
      </c>
      <c r="M421" s="3" t="s">
        <v>20</v>
      </c>
      <c r="N421" s="3" t="s">
        <v>20</v>
      </c>
      <c r="O421" s="3">
        <v>2.2902290229022899</v>
      </c>
      <c r="P421" s="3">
        <v>2.4002400240023998</v>
      </c>
      <c r="Q421" s="3" t="s">
        <v>20</v>
      </c>
      <c r="R421" s="3" t="s">
        <v>20</v>
      </c>
      <c r="S421" s="3">
        <v>4.0104010401040098</v>
      </c>
      <c r="T421" s="3" t="s">
        <v>20</v>
      </c>
      <c r="U421" s="3" t="s">
        <v>20</v>
      </c>
      <c r="V421" s="3" t="s">
        <v>20</v>
      </c>
      <c r="W421" s="3" t="s">
        <v>20</v>
      </c>
      <c r="X421" s="3" t="s">
        <v>20</v>
      </c>
      <c r="Y421" s="3" t="s">
        <v>20</v>
      </c>
    </row>
    <row r="422" spans="1:25" x14ac:dyDescent="0.45">
      <c r="A422" t="s">
        <v>29</v>
      </c>
      <c r="B422" t="s">
        <v>160</v>
      </c>
      <c r="C422" t="s">
        <v>437</v>
      </c>
      <c r="E422" s="10" t="s">
        <v>1818</v>
      </c>
      <c r="F422" t="s">
        <v>1821</v>
      </c>
      <c r="G422" t="s">
        <v>1396</v>
      </c>
      <c r="H422" t="s">
        <v>435</v>
      </c>
      <c r="I422" s="3" t="s">
        <v>20</v>
      </c>
      <c r="J422" s="3">
        <v>10.602781649135549</v>
      </c>
      <c r="K422" s="3">
        <v>72.937274693355718</v>
      </c>
      <c r="L422" s="3">
        <v>3.5309728654795598</v>
      </c>
      <c r="M422" s="3">
        <v>1.5270609420667163</v>
      </c>
      <c r="N422" s="3" t="s">
        <v>20</v>
      </c>
      <c r="O422" s="3">
        <v>1.8641169597084828</v>
      </c>
      <c r="P422" s="3">
        <v>2.5742567538831427</v>
      </c>
      <c r="Q422" s="3" t="s">
        <v>20</v>
      </c>
      <c r="R422" s="3" t="s">
        <v>20</v>
      </c>
      <c r="S422" s="3">
        <v>4.6553608729227713</v>
      </c>
      <c r="T422" s="3" t="s">
        <v>20</v>
      </c>
      <c r="U422" s="3">
        <v>2.3081752634480548</v>
      </c>
      <c r="V422" s="3" t="s">
        <v>20</v>
      </c>
      <c r="W422" s="3" t="s">
        <v>20</v>
      </c>
      <c r="X422" s="3" t="s">
        <v>20</v>
      </c>
      <c r="Y422" s="3" t="s">
        <v>20</v>
      </c>
    </row>
    <row r="423" spans="1:25" x14ac:dyDescent="0.45">
      <c r="A423" t="s">
        <v>29</v>
      </c>
      <c r="B423" t="s">
        <v>160</v>
      </c>
      <c r="C423" t="s">
        <v>437</v>
      </c>
      <c r="E423" s="10" t="s">
        <v>1818</v>
      </c>
      <c r="F423" t="s">
        <v>1821</v>
      </c>
      <c r="G423" t="s">
        <v>1397</v>
      </c>
      <c r="H423" t="s">
        <v>434</v>
      </c>
      <c r="I423" s="3" t="s">
        <v>20</v>
      </c>
      <c r="J423" s="3">
        <v>10.071007100710071</v>
      </c>
      <c r="K423" s="3">
        <v>75.107510751075097</v>
      </c>
      <c r="L423" s="3">
        <v>4.8504850485048498</v>
      </c>
      <c r="M423" s="3" t="s">
        <v>20</v>
      </c>
      <c r="N423" s="3" t="s">
        <v>20</v>
      </c>
      <c r="O423" s="3">
        <v>1.8701870187018703</v>
      </c>
      <c r="P423" s="3">
        <v>3.5403540354035403</v>
      </c>
      <c r="Q423" s="3" t="s">
        <v>20</v>
      </c>
      <c r="R423" s="3" t="s">
        <v>20</v>
      </c>
      <c r="S423" s="3">
        <v>4.5604560456045604</v>
      </c>
      <c r="T423" s="3" t="s">
        <v>20</v>
      </c>
      <c r="U423" s="3" t="s">
        <v>20</v>
      </c>
      <c r="V423" s="3" t="s">
        <v>20</v>
      </c>
      <c r="W423" s="3" t="s">
        <v>20</v>
      </c>
      <c r="X423" s="3" t="s">
        <v>20</v>
      </c>
      <c r="Y423" s="3" t="s">
        <v>20</v>
      </c>
    </row>
    <row r="424" spans="1:25" x14ac:dyDescent="0.45">
      <c r="A424" t="s">
        <v>29</v>
      </c>
      <c r="B424" t="s">
        <v>160</v>
      </c>
      <c r="C424" t="s">
        <v>437</v>
      </c>
      <c r="E424" s="10" t="s">
        <v>1818</v>
      </c>
      <c r="F424" t="s">
        <v>1821</v>
      </c>
      <c r="G424" t="s">
        <v>1397</v>
      </c>
      <c r="H424" t="s">
        <v>435</v>
      </c>
      <c r="I424" s="3" t="s">
        <v>20</v>
      </c>
      <c r="J424" s="3">
        <v>11.145249894494965</v>
      </c>
      <c r="K424" s="3">
        <v>73.538657824035383</v>
      </c>
      <c r="L424" s="3">
        <v>5.7875333532848297</v>
      </c>
      <c r="M424" s="3" t="s">
        <v>20</v>
      </c>
      <c r="N424" s="3" t="s">
        <v>20</v>
      </c>
      <c r="O424" s="3">
        <v>1.9191820446125858</v>
      </c>
      <c r="P424" s="3">
        <v>3.3685643178877158</v>
      </c>
      <c r="Q424" s="3" t="s">
        <v>20</v>
      </c>
      <c r="R424" s="3" t="s">
        <v>20</v>
      </c>
      <c r="S424" s="3">
        <v>3.9283257475663866</v>
      </c>
      <c r="T424" s="3" t="s">
        <v>20</v>
      </c>
      <c r="U424" s="3" t="s">
        <v>20</v>
      </c>
      <c r="V424" s="3" t="s">
        <v>20</v>
      </c>
      <c r="W424" s="3" t="s">
        <v>20</v>
      </c>
      <c r="X424" s="3">
        <v>0.31248681811811807</v>
      </c>
      <c r="Y424" s="3" t="s">
        <v>20</v>
      </c>
    </row>
    <row r="425" spans="1:25" x14ac:dyDescent="0.45">
      <c r="A425" t="s">
        <v>29</v>
      </c>
      <c r="B425" t="s">
        <v>160</v>
      </c>
      <c r="C425" t="s">
        <v>437</v>
      </c>
      <c r="E425" s="10" t="s">
        <v>1818</v>
      </c>
      <c r="F425" t="s">
        <v>1821</v>
      </c>
      <c r="G425" t="s">
        <v>1398</v>
      </c>
      <c r="H425" t="s">
        <v>434</v>
      </c>
      <c r="I425" s="3" t="s">
        <v>20</v>
      </c>
      <c r="J425" s="3">
        <v>10.807051836259069</v>
      </c>
      <c r="K425" s="3">
        <v>78.52857740408416</v>
      </c>
      <c r="L425" s="3">
        <v>3.8889390974142253</v>
      </c>
      <c r="M425" s="3" t="s">
        <v>20</v>
      </c>
      <c r="N425" s="3" t="s">
        <v>20</v>
      </c>
      <c r="O425" s="3">
        <v>1.9094790941031285</v>
      </c>
      <c r="P425" s="3">
        <v>1.919476366847124</v>
      </c>
      <c r="Q425" s="3" t="s">
        <v>20</v>
      </c>
      <c r="R425" s="3" t="s">
        <v>20</v>
      </c>
      <c r="S425" s="3">
        <v>2.5892936406948182</v>
      </c>
      <c r="T425" s="3" t="s">
        <v>20</v>
      </c>
      <c r="U425" s="3" t="s">
        <v>20</v>
      </c>
      <c r="V425" s="3" t="s">
        <v>20</v>
      </c>
      <c r="W425" s="3" t="s">
        <v>20</v>
      </c>
      <c r="X425" s="3">
        <v>0.357182560597469</v>
      </c>
      <c r="Y425" s="3" t="s">
        <v>20</v>
      </c>
    </row>
    <row r="426" spans="1:25" x14ac:dyDescent="0.45">
      <c r="A426" t="s">
        <v>29</v>
      </c>
      <c r="B426" t="s">
        <v>160</v>
      </c>
      <c r="C426" t="s">
        <v>437</v>
      </c>
      <c r="E426" s="10" t="s">
        <v>1818</v>
      </c>
      <c r="F426" t="s">
        <v>1821</v>
      </c>
      <c r="G426" t="s">
        <v>1398</v>
      </c>
      <c r="H426" t="s">
        <v>435</v>
      </c>
      <c r="I426" s="3" t="s">
        <v>20</v>
      </c>
      <c r="J426" s="3">
        <v>10.717326027156224</v>
      </c>
      <c r="K426" s="3">
        <v>73.201736166826379</v>
      </c>
      <c r="L426" s="3">
        <v>5.4786330810462784</v>
      </c>
      <c r="M426" s="3" t="s">
        <v>20</v>
      </c>
      <c r="N426" s="3" t="s">
        <v>20</v>
      </c>
      <c r="O426" s="3">
        <v>1.8495385401342364</v>
      </c>
      <c r="P426" s="3">
        <v>3.6590870577790842</v>
      </c>
      <c r="Q426" s="3" t="s">
        <v>20</v>
      </c>
      <c r="R426" s="3" t="s">
        <v>20</v>
      </c>
      <c r="S426" s="3">
        <v>4.7588126762372784</v>
      </c>
      <c r="T426" s="3" t="s">
        <v>20</v>
      </c>
      <c r="U426" s="3" t="s">
        <v>20</v>
      </c>
      <c r="V426" s="3" t="s">
        <v>20</v>
      </c>
      <c r="W426" s="3" t="s">
        <v>20</v>
      </c>
      <c r="X426" s="3">
        <v>0.3348664508205203</v>
      </c>
      <c r="Y426" s="3" t="s">
        <v>20</v>
      </c>
    </row>
    <row r="427" spans="1:25" x14ac:dyDescent="0.45">
      <c r="A427" t="s">
        <v>29</v>
      </c>
      <c r="B427" t="s">
        <v>164</v>
      </c>
      <c r="C427" t="s">
        <v>437</v>
      </c>
      <c r="E427" s="10" t="s">
        <v>1818</v>
      </c>
      <c r="F427" t="s">
        <v>1821</v>
      </c>
      <c r="H427" t="s">
        <v>434</v>
      </c>
      <c r="I427" s="3" t="s">
        <v>20</v>
      </c>
      <c r="J427" s="3">
        <v>12.998700129987</v>
      </c>
      <c r="K427" s="3">
        <v>76.492350764923501</v>
      </c>
      <c r="L427" s="3">
        <v>4.0595940405959396</v>
      </c>
      <c r="M427" s="3" t="s">
        <v>20</v>
      </c>
      <c r="N427" s="3" t="s">
        <v>20</v>
      </c>
      <c r="O427" s="3">
        <v>2.3897610238976101</v>
      </c>
      <c r="P427" s="3">
        <v>1.1698830116988301</v>
      </c>
      <c r="Q427" s="3" t="s">
        <v>20</v>
      </c>
      <c r="R427" s="3" t="s">
        <v>20</v>
      </c>
      <c r="S427" s="3">
        <v>2.8897110288971102</v>
      </c>
      <c r="T427" s="3" t="s">
        <v>20</v>
      </c>
      <c r="U427" s="3" t="s">
        <v>20</v>
      </c>
      <c r="V427" s="3" t="s">
        <v>20</v>
      </c>
      <c r="W427" s="3" t="s">
        <v>20</v>
      </c>
      <c r="X427" s="3" t="s">
        <v>20</v>
      </c>
      <c r="Y427" s="3" t="s">
        <v>20</v>
      </c>
    </row>
    <row r="428" spans="1:25" x14ac:dyDescent="0.45">
      <c r="A428" t="s">
        <v>29</v>
      </c>
      <c r="B428" t="s">
        <v>164</v>
      </c>
      <c r="C428" t="s">
        <v>437</v>
      </c>
      <c r="E428" s="10" t="s">
        <v>1818</v>
      </c>
      <c r="F428" t="s">
        <v>1821</v>
      </c>
      <c r="H428" t="s">
        <v>435</v>
      </c>
      <c r="I428" s="3" t="s">
        <v>20</v>
      </c>
      <c r="J428" s="3">
        <v>11.724193642888764</v>
      </c>
      <c r="K428" s="3">
        <v>77.20007337449394</v>
      </c>
      <c r="L428" s="3">
        <v>3.7118298171528683</v>
      </c>
      <c r="M428" s="3" t="s">
        <v>20</v>
      </c>
      <c r="N428" s="3" t="s">
        <v>20</v>
      </c>
      <c r="O428" s="3">
        <v>2.3647948028635208</v>
      </c>
      <c r="P428" s="3">
        <v>1.0975840857172461</v>
      </c>
      <c r="Q428" s="3" t="s">
        <v>20</v>
      </c>
      <c r="R428" s="3" t="s">
        <v>20</v>
      </c>
      <c r="S428" s="3">
        <v>2.7339821771502311</v>
      </c>
      <c r="T428" s="3" t="s">
        <v>20</v>
      </c>
      <c r="U428" s="3">
        <v>1.1675420997334347</v>
      </c>
      <c r="V428" s="3" t="s">
        <v>20</v>
      </c>
      <c r="W428" s="3" t="s">
        <v>20</v>
      </c>
      <c r="X428" s="3" t="s">
        <v>20</v>
      </c>
      <c r="Y428" s="3" t="s">
        <v>20</v>
      </c>
    </row>
    <row r="429" spans="1:25" x14ac:dyDescent="0.45">
      <c r="A429" t="s">
        <v>29</v>
      </c>
      <c r="B429" t="s">
        <v>165</v>
      </c>
      <c r="C429" t="s">
        <v>437</v>
      </c>
      <c r="E429" s="10" t="s">
        <v>1818</v>
      </c>
      <c r="F429" t="s">
        <v>1821</v>
      </c>
      <c r="G429" t="s">
        <v>1402</v>
      </c>
      <c r="H429" t="s">
        <v>434</v>
      </c>
      <c r="I429" s="3" t="s">
        <v>20</v>
      </c>
      <c r="J429" s="3">
        <v>13.211321132113213</v>
      </c>
      <c r="K429" s="3">
        <v>71.357135713571353</v>
      </c>
      <c r="L429" s="3">
        <v>6.9606960696069606</v>
      </c>
      <c r="M429" s="3" t="s">
        <v>20</v>
      </c>
      <c r="N429" s="3" t="s">
        <v>20</v>
      </c>
      <c r="O429" s="3">
        <v>2.5502550255025502</v>
      </c>
      <c r="P429" s="3">
        <v>2.0002000200020005</v>
      </c>
      <c r="Q429" s="3" t="s">
        <v>20</v>
      </c>
      <c r="R429" s="3" t="s">
        <v>20</v>
      </c>
      <c r="S429" s="3">
        <v>3.9203920392039207</v>
      </c>
      <c r="T429" s="3" t="s">
        <v>20</v>
      </c>
      <c r="U429" s="3" t="s">
        <v>20</v>
      </c>
      <c r="V429" s="3" t="s">
        <v>20</v>
      </c>
      <c r="W429" s="3" t="s">
        <v>20</v>
      </c>
      <c r="X429" s="3" t="s">
        <v>20</v>
      </c>
      <c r="Y429" s="3" t="s">
        <v>20</v>
      </c>
    </row>
    <row r="430" spans="1:25" x14ac:dyDescent="0.45">
      <c r="A430" t="s">
        <v>29</v>
      </c>
      <c r="B430" t="s">
        <v>165</v>
      </c>
      <c r="C430" t="s">
        <v>437</v>
      </c>
      <c r="E430" s="10" t="s">
        <v>1818</v>
      </c>
      <c r="F430" t="s">
        <v>1821</v>
      </c>
      <c r="G430" t="s">
        <v>1402</v>
      </c>
      <c r="H430" t="s">
        <v>435</v>
      </c>
      <c r="I430" s="3" t="s">
        <v>20</v>
      </c>
      <c r="J430" s="3">
        <v>12.025822514536024</v>
      </c>
      <c r="K430" s="3">
        <v>75.745772082871667</v>
      </c>
      <c r="L430" s="3">
        <v>3.2725356553203904</v>
      </c>
      <c r="M430" s="3" t="s">
        <v>20</v>
      </c>
      <c r="N430" s="3" t="s">
        <v>20</v>
      </c>
      <c r="O430" s="3">
        <v>2.2181624654603254</v>
      </c>
      <c r="P430" s="3">
        <v>1.0344793560891203</v>
      </c>
      <c r="Q430" s="3" t="s">
        <v>20</v>
      </c>
      <c r="R430" s="3">
        <v>0.38792975853342015</v>
      </c>
      <c r="S430" s="3">
        <v>2.6160391408792179</v>
      </c>
      <c r="T430" s="3" t="s">
        <v>20</v>
      </c>
      <c r="U430" s="3">
        <v>2.6992590263098335</v>
      </c>
      <c r="V430" s="3" t="s">
        <v>20</v>
      </c>
      <c r="W430" s="3" t="s">
        <v>20</v>
      </c>
      <c r="X430" s="3" t="s">
        <v>20</v>
      </c>
      <c r="Y430" s="3" t="s">
        <v>20</v>
      </c>
    </row>
    <row r="431" spans="1:25" x14ac:dyDescent="0.45">
      <c r="A431" t="s">
        <v>29</v>
      </c>
      <c r="B431" t="s">
        <v>165</v>
      </c>
      <c r="C431" t="s">
        <v>437</v>
      </c>
      <c r="E431" s="10" t="s">
        <v>1818</v>
      </c>
      <c r="F431" t="s">
        <v>1821</v>
      </c>
      <c r="G431" t="s">
        <v>1403</v>
      </c>
      <c r="H431" t="s">
        <v>434</v>
      </c>
      <c r="I431" s="3" t="s">
        <v>20</v>
      </c>
      <c r="J431" s="3">
        <v>13.4986501349865</v>
      </c>
      <c r="K431" s="3">
        <v>78.032196780321968</v>
      </c>
      <c r="L431" s="3">
        <v>1.8098190180981901</v>
      </c>
      <c r="M431" s="3" t="s">
        <v>20</v>
      </c>
      <c r="N431" s="3" t="s">
        <v>20</v>
      </c>
      <c r="O431" s="3">
        <v>2.1597840215978401</v>
      </c>
      <c r="P431" s="3" t="s">
        <v>20</v>
      </c>
      <c r="Q431" s="3" t="s">
        <v>20</v>
      </c>
      <c r="R431" s="3" t="s">
        <v>20</v>
      </c>
      <c r="S431" s="3">
        <v>4.4995500449954999</v>
      </c>
      <c r="T431" s="3" t="s">
        <v>20</v>
      </c>
      <c r="U431" s="3" t="s">
        <v>20</v>
      </c>
      <c r="V431" s="3" t="s">
        <v>20</v>
      </c>
      <c r="W431" s="3" t="s">
        <v>20</v>
      </c>
      <c r="X431" s="3" t="s">
        <v>20</v>
      </c>
      <c r="Y431" s="3" t="s">
        <v>20</v>
      </c>
    </row>
    <row r="432" spans="1:25" x14ac:dyDescent="0.45">
      <c r="A432" t="s">
        <v>29</v>
      </c>
      <c r="B432" t="s">
        <v>165</v>
      </c>
      <c r="C432" t="s">
        <v>437</v>
      </c>
      <c r="E432" s="10" t="s">
        <v>1818</v>
      </c>
      <c r="F432" t="s">
        <v>1821</v>
      </c>
      <c r="G432" t="s">
        <v>1403</v>
      </c>
      <c r="H432" t="s">
        <v>435</v>
      </c>
      <c r="I432" s="3" t="s">
        <v>20</v>
      </c>
      <c r="J432" s="3">
        <v>14.1</v>
      </c>
      <c r="K432" s="3">
        <v>78.98</v>
      </c>
      <c r="L432" s="3">
        <v>1.34</v>
      </c>
      <c r="M432" s="3" t="s">
        <v>20</v>
      </c>
      <c r="N432" s="3" t="s">
        <v>20</v>
      </c>
      <c r="O432" s="3">
        <v>2.14</v>
      </c>
      <c r="P432" s="3" t="s">
        <v>20</v>
      </c>
      <c r="Q432" s="3" t="s">
        <v>20</v>
      </c>
      <c r="R432" s="3" t="s">
        <v>20</v>
      </c>
      <c r="S432" s="3">
        <v>3.44</v>
      </c>
      <c r="T432" s="3" t="s">
        <v>20</v>
      </c>
      <c r="U432" s="3" t="s">
        <v>20</v>
      </c>
      <c r="V432" s="3" t="s">
        <v>20</v>
      </c>
      <c r="W432" s="3" t="s">
        <v>20</v>
      </c>
      <c r="X432" s="3" t="s">
        <v>20</v>
      </c>
      <c r="Y432" s="3" t="s">
        <v>20</v>
      </c>
    </row>
    <row r="433" spans="1:25" x14ac:dyDescent="0.45">
      <c r="A433" t="s">
        <v>29</v>
      </c>
      <c r="B433" t="s">
        <v>165</v>
      </c>
      <c r="C433" t="s">
        <v>437</v>
      </c>
      <c r="E433" s="10" t="s">
        <v>1818</v>
      </c>
      <c r="F433" t="s">
        <v>1821</v>
      </c>
      <c r="G433" t="s">
        <v>1405</v>
      </c>
      <c r="H433" t="s">
        <v>434</v>
      </c>
      <c r="I433" s="3" t="s">
        <v>20</v>
      </c>
      <c r="J433" s="3">
        <v>12.681268126812681</v>
      </c>
      <c r="K433" s="3">
        <v>80.488048804880478</v>
      </c>
      <c r="L433" s="3">
        <v>1.28012801280128</v>
      </c>
      <c r="M433" s="3" t="s">
        <v>20</v>
      </c>
      <c r="N433" s="3" t="s">
        <v>20</v>
      </c>
      <c r="O433" s="3">
        <v>1.8701870187018701</v>
      </c>
      <c r="P433" s="3" t="s">
        <v>20</v>
      </c>
      <c r="Q433" s="3" t="s">
        <v>20</v>
      </c>
      <c r="R433" s="3" t="s">
        <v>20</v>
      </c>
      <c r="S433" s="3">
        <v>3.6803680368036802</v>
      </c>
      <c r="T433" s="3" t="s">
        <v>20</v>
      </c>
      <c r="U433" s="3" t="s">
        <v>20</v>
      </c>
      <c r="V433" s="3" t="s">
        <v>20</v>
      </c>
      <c r="W433" s="3" t="s">
        <v>20</v>
      </c>
      <c r="X433" s="3" t="s">
        <v>20</v>
      </c>
      <c r="Y433" s="3" t="s">
        <v>20</v>
      </c>
    </row>
    <row r="434" spans="1:25" x14ac:dyDescent="0.45">
      <c r="A434" t="s">
        <v>29</v>
      </c>
      <c r="B434" t="s">
        <v>165</v>
      </c>
      <c r="C434" t="s">
        <v>437</v>
      </c>
      <c r="E434" s="10" t="s">
        <v>1818</v>
      </c>
      <c r="F434" t="s">
        <v>1821</v>
      </c>
      <c r="G434" t="s">
        <v>1405</v>
      </c>
      <c r="H434" t="s">
        <v>435</v>
      </c>
      <c r="I434" s="3" t="s">
        <v>20</v>
      </c>
      <c r="J434" s="3">
        <v>12.6987301269873</v>
      </c>
      <c r="K434" s="3">
        <v>78.202179782021787</v>
      </c>
      <c r="L434" s="3">
        <v>2.8097190280971902</v>
      </c>
      <c r="M434" s="3" t="s">
        <v>20</v>
      </c>
      <c r="N434" s="3" t="s">
        <v>20</v>
      </c>
      <c r="O434" s="3">
        <v>2.1797820217978203</v>
      </c>
      <c r="P434" s="3" t="s">
        <v>20</v>
      </c>
      <c r="Q434" s="3" t="s">
        <v>20</v>
      </c>
      <c r="R434" s="3" t="s">
        <v>20</v>
      </c>
      <c r="S434" s="3">
        <v>4.1095890410958908</v>
      </c>
      <c r="T434" s="3" t="s">
        <v>20</v>
      </c>
      <c r="U434" s="3" t="s">
        <v>20</v>
      </c>
      <c r="V434" s="3" t="s">
        <v>20</v>
      </c>
      <c r="W434" s="3" t="s">
        <v>20</v>
      </c>
      <c r="X434" s="3" t="s">
        <v>20</v>
      </c>
      <c r="Y434" s="3" t="s">
        <v>20</v>
      </c>
    </row>
    <row r="435" spans="1:25" x14ac:dyDescent="0.45">
      <c r="A435" t="s">
        <v>29</v>
      </c>
      <c r="B435" t="s">
        <v>168</v>
      </c>
      <c r="C435" t="s">
        <v>437</v>
      </c>
      <c r="E435" s="10" t="s">
        <v>1818</v>
      </c>
      <c r="F435" t="s">
        <v>1821</v>
      </c>
      <c r="H435" t="s">
        <v>434</v>
      </c>
      <c r="I435" s="3" t="s">
        <v>20</v>
      </c>
      <c r="J435" s="3">
        <v>11.679999999999998</v>
      </c>
      <c r="K435" s="3">
        <v>80.189999999999984</v>
      </c>
      <c r="L435" s="3">
        <v>3.1899999999999995</v>
      </c>
      <c r="M435" s="3" t="s">
        <v>20</v>
      </c>
      <c r="N435" s="3" t="s">
        <v>20</v>
      </c>
      <c r="O435" s="3">
        <v>1.9299999999999997</v>
      </c>
      <c r="P435" s="3">
        <v>1.1099999999999999</v>
      </c>
      <c r="Q435" s="3" t="s">
        <v>20</v>
      </c>
      <c r="R435" s="3" t="s">
        <v>20</v>
      </c>
      <c r="S435" s="3">
        <v>1.8999999999999997</v>
      </c>
      <c r="T435" s="3" t="s">
        <v>20</v>
      </c>
      <c r="U435" s="3" t="s">
        <v>20</v>
      </c>
      <c r="V435" s="3" t="s">
        <v>20</v>
      </c>
      <c r="W435" s="3" t="s">
        <v>20</v>
      </c>
      <c r="X435" s="3" t="s">
        <v>20</v>
      </c>
      <c r="Y435" s="3" t="s">
        <v>20</v>
      </c>
    </row>
    <row r="436" spans="1:25" x14ac:dyDescent="0.45">
      <c r="A436" t="s">
        <v>29</v>
      </c>
      <c r="B436" t="s">
        <v>168</v>
      </c>
      <c r="C436" t="s">
        <v>437</v>
      </c>
      <c r="E436" s="10" t="s">
        <v>1818</v>
      </c>
      <c r="F436" t="s">
        <v>1821</v>
      </c>
      <c r="H436" t="s">
        <v>435</v>
      </c>
      <c r="I436" s="3" t="s">
        <v>20</v>
      </c>
      <c r="J436" s="3">
        <v>9.8319663932786554</v>
      </c>
      <c r="K436" s="3">
        <v>78.405681136227244</v>
      </c>
      <c r="L436" s="3">
        <v>5.9811962392478497</v>
      </c>
      <c r="M436" s="3" t="s">
        <v>20</v>
      </c>
      <c r="N436" s="3" t="s">
        <v>20</v>
      </c>
      <c r="O436" s="3">
        <v>1.7903580716143228</v>
      </c>
      <c r="P436" s="3">
        <v>1.8803760752150429</v>
      </c>
      <c r="Q436" s="3" t="s">
        <v>20</v>
      </c>
      <c r="R436" s="3" t="s">
        <v>20</v>
      </c>
      <c r="S436" s="3">
        <v>2.1104220844168835</v>
      </c>
      <c r="T436" s="3" t="s">
        <v>20</v>
      </c>
      <c r="U436" s="3" t="s">
        <v>20</v>
      </c>
      <c r="V436" s="3" t="s">
        <v>20</v>
      </c>
      <c r="W436" s="3" t="s">
        <v>20</v>
      </c>
      <c r="X436" s="3" t="s">
        <v>20</v>
      </c>
      <c r="Y436" s="3" t="s">
        <v>20</v>
      </c>
    </row>
    <row r="437" spans="1:25" x14ac:dyDescent="0.45">
      <c r="A437" t="s">
        <v>23</v>
      </c>
      <c r="B437" t="s">
        <v>293</v>
      </c>
      <c r="C437" t="s">
        <v>60</v>
      </c>
      <c r="D437" t="s">
        <v>496</v>
      </c>
      <c r="E437" s="10" t="s">
        <v>1818</v>
      </c>
      <c r="F437" t="s">
        <v>1824</v>
      </c>
      <c r="H437" t="s">
        <v>434</v>
      </c>
      <c r="I437" s="3" t="s">
        <v>20</v>
      </c>
      <c r="J437" s="3">
        <v>11.669999999999998</v>
      </c>
      <c r="K437" s="3">
        <v>82.279999999999987</v>
      </c>
      <c r="L437" s="3">
        <v>0.62999999999999989</v>
      </c>
      <c r="M437" s="3" t="s">
        <v>20</v>
      </c>
      <c r="N437" s="3" t="s">
        <v>20</v>
      </c>
      <c r="O437" s="3">
        <v>2.6499999999999995</v>
      </c>
      <c r="P437" s="3" t="s">
        <v>20</v>
      </c>
      <c r="Q437" s="3">
        <v>1.0399999999999998</v>
      </c>
      <c r="R437" s="3" t="s">
        <v>20</v>
      </c>
      <c r="S437" s="3">
        <v>1.7299999999999998</v>
      </c>
      <c r="T437" s="3" t="s">
        <v>20</v>
      </c>
      <c r="U437" s="3" t="s">
        <v>20</v>
      </c>
      <c r="V437" s="3" t="s">
        <v>20</v>
      </c>
      <c r="W437" s="3" t="s">
        <v>20</v>
      </c>
      <c r="X437" s="3" t="s">
        <v>20</v>
      </c>
      <c r="Y437" s="3" t="s">
        <v>20</v>
      </c>
    </row>
    <row r="438" spans="1:25" x14ac:dyDescent="0.45">
      <c r="A438" t="s">
        <v>23</v>
      </c>
      <c r="B438" t="s">
        <v>293</v>
      </c>
      <c r="C438" t="s">
        <v>60</v>
      </c>
      <c r="D438" t="s">
        <v>496</v>
      </c>
      <c r="E438" s="10" t="s">
        <v>1818</v>
      </c>
      <c r="F438" t="s">
        <v>1824</v>
      </c>
      <c r="H438" t="s">
        <v>435</v>
      </c>
      <c r="I438" s="3" t="s">
        <v>20</v>
      </c>
      <c r="J438" s="3">
        <v>8.8887627172904082</v>
      </c>
      <c r="K438" s="3">
        <v>70.476604172725729</v>
      </c>
      <c r="L438" s="3">
        <v>7.9682115672814913</v>
      </c>
      <c r="M438" s="3" t="s">
        <v>20</v>
      </c>
      <c r="N438" s="3" t="s">
        <v>20</v>
      </c>
      <c r="O438" s="3">
        <v>2.0588670881919877</v>
      </c>
      <c r="P438" s="3" t="s">
        <v>20</v>
      </c>
      <c r="Q438" s="3" t="s">
        <v>20</v>
      </c>
      <c r="R438" s="3" t="s">
        <v>20</v>
      </c>
      <c r="S438" s="3">
        <v>5.4342213048913521</v>
      </c>
      <c r="T438" s="3" t="s">
        <v>20</v>
      </c>
      <c r="U438" s="3">
        <v>4.5959298137752729</v>
      </c>
      <c r="V438" s="3">
        <v>0.33426894984732419</v>
      </c>
      <c r="W438" s="3" t="s">
        <v>20</v>
      </c>
      <c r="X438" s="3">
        <v>0.24313438599644133</v>
      </c>
      <c r="Y438" s="3" t="s">
        <v>20</v>
      </c>
    </row>
    <row r="439" spans="1:25" x14ac:dyDescent="0.45">
      <c r="A439" t="s">
        <v>23</v>
      </c>
      <c r="B439" t="s">
        <v>294</v>
      </c>
      <c r="C439" t="s">
        <v>60</v>
      </c>
      <c r="D439" t="s">
        <v>496</v>
      </c>
      <c r="E439" s="10" t="s">
        <v>1818</v>
      </c>
      <c r="F439" t="s">
        <v>1824</v>
      </c>
      <c r="H439" t="s">
        <v>434</v>
      </c>
      <c r="I439" s="3" t="s">
        <v>20</v>
      </c>
      <c r="J439" s="3">
        <v>13.528647135286473</v>
      </c>
      <c r="K439" s="3">
        <v>81.871812818718141</v>
      </c>
      <c r="L439" s="3" t="s">
        <v>20</v>
      </c>
      <c r="M439" s="3" t="s">
        <v>20</v>
      </c>
      <c r="N439" s="3" t="s">
        <v>20</v>
      </c>
      <c r="O439" s="3">
        <v>2.5697430256974303</v>
      </c>
      <c r="P439" s="3" t="s">
        <v>20</v>
      </c>
      <c r="Q439" s="3" t="s">
        <v>20</v>
      </c>
      <c r="R439" s="3" t="s">
        <v>20</v>
      </c>
      <c r="S439" s="3">
        <v>2.0297970202979703</v>
      </c>
      <c r="T439" s="3" t="s">
        <v>20</v>
      </c>
      <c r="U439" s="3" t="s">
        <v>20</v>
      </c>
      <c r="V439" s="3" t="s">
        <v>20</v>
      </c>
      <c r="W439" s="3" t="s">
        <v>20</v>
      </c>
      <c r="X439" s="3" t="s">
        <v>20</v>
      </c>
      <c r="Y439" s="3" t="s">
        <v>20</v>
      </c>
    </row>
    <row r="440" spans="1:25" x14ac:dyDescent="0.45">
      <c r="A440" t="s">
        <v>23</v>
      </c>
      <c r="B440" t="s">
        <v>294</v>
      </c>
      <c r="C440" t="s">
        <v>60</v>
      </c>
      <c r="D440" t="s">
        <v>496</v>
      </c>
      <c r="E440" s="10" t="s">
        <v>1818</v>
      </c>
      <c r="F440" t="s">
        <v>1824</v>
      </c>
      <c r="H440" t="s">
        <v>435</v>
      </c>
      <c r="I440" s="3" t="s">
        <v>20</v>
      </c>
      <c r="J440" s="3">
        <v>7.7525629973269172</v>
      </c>
      <c r="K440" s="3">
        <v>80.999563265742239</v>
      </c>
      <c r="L440" s="3" t="s">
        <v>20</v>
      </c>
      <c r="M440" s="3">
        <v>1.9359700316924775</v>
      </c>
      <c r="N440" s="3" t="s">
        <v>20</v>
      </c>
      <c r="O440" s="3">
        <v>1.9136073221249985</v>
      </c>
      <c r="P440" s="3" t="s">
        <v>20</v>
      </c>
      <c r="Q440" s="3" t="s">
        <v>20</v>
      </c>
      <c r="R440" s="3" t="s">
        <v>20</v>
      </c>
      <c r="S440" s="3">
        <v>1.7075265335884602</v>
      </c>
      <c r="T440" s="3" t="s">
        <v>20</v>
      </c>
      <c r="U440" s="3">
        <v>2.3820583945811977</v>
      </c>
      <c r="V440" s="3" t="s">
        <v>20</v>
      </c>
      <c r="W440" s="3" t="s">
        <v>20</v>
      </c>
      <c r="X440" s="3" t="s">
        <v>20</v>
      </c>
      <c r="Y440" s="3">
        <v>3.3087114549437131</v>
      </c>
    </row>
    <row r="441" spans="1:25" x14ac:dyDescent="0.45">
      <c r="A441" t="s">
        <v>23</v>
      </c>
      <c r="B441" t="s">
        <v>295</v>
      </c>
      <c r="C441" t="s">
        <v>60</v>
      </c>
      <c r="D441" t="s">
        <v>496</v>
      </c>
      <c r="E441" s="10" t="s">
        <v>1818</v>
      </c>
      <c r="F441" t="s">
        <v>1824</v>
      </c>
      <c r="H441" t="s">
        <v>434</v>
      </c>
      <c r="I441" s="3" t="s">
        <v>20</v>
      </c>
      <c r="J441" s="3">
        <v>10.850000000000001</v>
      </c>
      <c r="K441" s="3">
        <v>83.960000000000008</v>
      </c>
      <c r="L441" s="3">
        <v>0.81000000000000016</v>
      </c>
      <c r="M441" s="3" t="s">
        <v>20</v>
      </c>
      <c r="N441" s="3" t="s">
        <v>20</v>
      </c>
      <c r="O441" s="3">
        <v>2.7500000000000004</v>
      </c>
      <c r="P441" s="3" t="s">
        <v>20</v>
      </c>
      <c r="Q441" s="3" t="s">
        <v>20</v>
      </c>
      <c r="R441" s="3" t="s">
        <v>20</v>
      </c>
      <c r="S441" s="3">
        <v>1.6300000000000003</v>
      </c>
      <c r="T441" s="3" t="s">
        <v>20</v>
      </c>
      <c r="U441" s="3" t="s">
        <v>20</v>
      </c>
      <c r="V441" s="3" t="s">
        <v>20</v>
      </c>
      <c r="W441" s="3" t="s">
        <v>20</v>
      </c>
      <c r="X441" s="3" t="s">
        <v>20</v>
      </c>
      <c r="Y441" s="3" t="s">
        <v>20</v>
      </c>
    </row>
    <row r="442" spans="1:25" x14ac:dyDescent="0.45">
      <c r="A442" t="s">
        <v>23</v>
      </c>
      <c r="B442" t="s">
        <v>295</v>
      </c>
      <c r="C442" t="s">
        <v>60</v>
      </c>
      <c r="D442" t="s">
        <v>496</v>
      </c>
      <c r="E442" s="10" t="s">
        <v>1818</v>
      </c>
      <c r="F442" t="s">
        <v>1824</v>
      </c>
      <c r="H442" t="s">
        <v>435</v>
      </c>
      <c r="I442" s="3" t="s">
        <v>20</v>
      </c>
      <c r="J442" s="3">
        <v>7.6624736119194283</v>
      </c>
      <c r="K442" s="3">
        <v>85.825698565840682</v>
      </c>
      <c r="L442" s="3">
        <v>2.3576841882829012</v>
      </c>
      <c r="M442" s="3" t="s">
        <v>20</v>
      </c>
      <c r="N442" s="3" t="s">
        <v>20</v>
      </c>
      <c r="O442" s="3">
        <v>1.9980374476973737</v>
      </c>
      <c r="P442" s="3" t="s">
        <v>20</v>
      </c>
      <c r="Q442" s="3" t="s">
        <v>20</v>
      </c>
      <c r="R442" s="3" t="s">
        <v>20</v>
      </c>
      <c r="S442" s="3">
        <v>1.7782533284506625</v>
      </c>
      <c r="T442" s="3" t="s">
        <v>20</v>
      </c>
      <c r="U442" s="3" t="s">
        <v>20</v>
      </c>
      <c r="V442" s="3">
        <v>0.37785285780894584</v>
      </c>
      <c r="W442" s="3" t="s">
        <v>20</v>
      </c>
      <c r="X442" s="3" t="s">
        <v>20</v>
      </c>
      <c r="Y442" s="3" t="s">
        <v>20</v>
      </c>
    </row>
    <row r="443" spans="1:25" x14ac:dyDescent="0.45">
      <c r="A443" t="s">
        <v>23</v>
      </c>
      <c r="B443" t="s">
        <v>407</v>
      </c>
      <c r="C443" t="s">
        <v>60</v>
      </c>
      <c r="D443" t="s">
        <v>496</v>
      </c>
      <c r="E443" s="10" t="s">
        <v>1818</v>
      </c>
      <c r="F443" t="s">
        <v>1826</v>
      </c>
      <c r="H443" t="s">
        <v>434</v>
      </c>
      <c r="I443" s="3" t="s">
        <v>20</v>
      </c>
      <c r="J443" s="3">
        <v>12.32</v>
      </c>
      <c r="K443" s="3">
        <v>81.89</v>
      </c>
      <c r="L443" s="3">
        <v>1.38</v>
      </c>
      <c r="M443" s="3" t="s">
        <v>20</v>
      </c>
      <c r="N443" s="3" t="s">
        <v>20</v>
      </c>
      <c r="O443" s="3">
        <v>2.4700000000000002</v>
      </c>
      <c r="P443" s="3" t="s">
        <v>20</v>
      </c>
      <c r="Q443" s="3" t="s">
        <v>20</v>
      </c>
      <c r="R443" s="3" t="s">
        <v>20</v>
      </c>
      <c r="S443" s="3">
        <v>1.94</v>
      </c>
      <c r="T443" s="3" t="s">
        <v>20</v>
      </c>
      <c r="U443" s="3" t="s">
        <v>20</v>
      </c>
      <c r="V443" s="3" t="s">
        <v>20</v>
      </c>
      <c r="W443" s="3" t="s">
        <v>20</v>
      </c>
      <c r="X443" s="3" t="s">
        <v>20</v>
      </c>
      <c r="Y443" s="3" t="s">
        <v>20</v>
      </c>
    </row>
    <row r="444" spans="1:25" x14ac:dyDescent="0.45">
      <c r="A444" t="s">
        <v>23</v>
      </c>
      <c r="B444" t="s">
        <v>407</v>
      </c>
      <c r="C444" t="s">
        <v>60</v>
      </c>
      <c r="D444" t="s">
        <v>496</v>
      </c>
      <c r="E444" s="10" t="s">
        <v>1818</v>
      </c>
      <c r="F444" t="s">
        <v>1826</v>
      </c>
      <c r="H444" t="s">
        <v>435</v>
      </c>
      <c r="I444" s="3">
        <v>2.0318483003425425</v>
      </c>
      <c r="J444" s="3">
        <v>7.0272216826481113</v>
      </c>
      <c r="K444" s="3">
        <v>75.505465131753624</v>
      </c>
      <c r="L444" s="3">
        <v>3.0626396331992476</v>
      </c>
      <c r="M444" s="3" t="s">
        <v>20</v>
      </c>
      <c r="N444" s="3" t="s">
        <v>20</v>
      </c>
      <c r="O444" s="3">
        <v>2.0021139349716761</v>
      </c>
      <c r="P444" s="3" t="s">
        <v>20</v>
      </c>
      <c r="Q444" s="3" t="s">
        <v>20</v>
      </c>
      <c r="R444" s="3">
        <v>0.52530712155197445</v>
      </c>
      <c r="S444" s="3">
        <v>5.2530712155197445</v>
      </c>
      <c r="T444" s="3" t="s">
        <v>20</v>
      </c>
      <c r="U444" s="3">
        <v>4.2935472095839327</v>
      </c>
      <c r="V444" s="3" t="s">
        <v>20</v>
      </c>
      <c r="W444" s="3" t="s">
        <v>20</v>
      </c>
      <c r="X444" s="3">
        <v>0.29878577042915183</v>
      </c>
      <c r="Y444" s="3" t="s">
        <v>20</v>
      </c>
    </row>
    <row r="445" spans="1:25" x14ac:dyDescent="0.45">
      <c r="A445" t="s">
        <v>23</v>
      </c>
      <c r="B445" t="s">
        <v>314</v>
      </c>
      <c r="C445" t="s">
        <v>60</v>
      </c>
      <c r="D445" t="s">
        <v>502</v>
      </c>
      <c r="E445" s="10" t="s">
        <v>1818</v>
      </c>
      <c r="F445" t="s">
        <v>1824</v>
      </c>
      <c r="H445" t="s">
        <v>434</v>
      </c>
      <c r="I445" s="3" t="s">
        <v>20</v>
      </c>
      <c r="J445" s="3">
        <v>11.05</v>
      </c>
      <c r="K445" s="3">
        <v>80.40000000000002</v>
      </c>
      <c r="L445" s="3">
        <v>1.1000000000000003</v>
      </c>
      <c r="M445" s="3" t="s">
        <v>20</v>
      </c>
      <c r="N445" s="3" t="s">
        <v>20</v>
      </c>
      <c r="O445" s="3">
        <v>3.6600000000000006</v>
      </c>
      <c r="P445" s="3">
        <v>1.2200000000000002</v>
      </c>
      <c r="Q445" s="3" t="s">
        <v>20</v>
      </c>
      <c r="R445" s="3" t="s">
        <v>20</v>
      </c>
      <c r="S445" s="3">
        <v>2.5700000000000003</v>
      </c>
      <c r="T445" s="3" t="s">
        <v>20</v>
      </c>
      <c r="U445" s="3" t="s">
        <v>20</v>
      </c>
      <c r="V445" s="3" t="s">
        <v>20</v>
      </c>
      <c r="W445" s="3" t="s">
        <v>20</v>
      </c>
      <c r="X445" s="3" t="s">
        <v>20</v>
      </c>
      <c r="Y445" s="3" t="s">
        <v>20</v>
      </c>
    </row>
    <row r="446" spans="1:25" x14ac:dyDescent="0.45">
      <c r="A446" t="s">
        <v>23</v>
      </c>
      <c r="B446" t="s">
        <v>314</v>
      </c>
      <c r="C446" t="s">
        <v>60</v>
      </c>
      <c r="D446" t="s">
        <v>502</v>
      </c>
      <c r="E446" s="10" t="s">
        <v>1818</v>
      </c>
      <c r="F446" t="s">
        <v>1824</v>
      </c>
      <c r="H446" t="s">
        <v>435</v>
      </c>
      <c r="I446" s="3" t="s">
        <v>20</v>
      </c>
      <c r="J446" s="3">
        <v>12.454753036174333</v>
      </c>
      <c r="K446" s="3">
        <v>79.035952773486486</v>
      </c>
      <c r="L446" s="3">
        <v>0.69635200681485887</v>
      </c>
      <c r="M446" s="3" t="s">
        <v>20</v>
      </c>
      <c r="N446" s="3" t="s">
        <v>20</v>
      </c>
      <c r="O446" s="3">
        <v>2.9246784286224075</v>
      </c>
      <c r="P446" s="3" t="s">
        <v>20</v>
      </c>
      <c r="Q446" s="3" t="s">
        <v>20</v>
      </c>
      <c r="R446" s="3" t="s">
        <v>20</v>
      </c>
      <c r="S446" s="3">
        <v>2.2382743076191893</v>
      </c>
      <c r="T446" s="3" t="s">
        <v>20</v>
      </c>
      <c r="U446" s="3">
        <v>2.649989447282731</v>
      </c>
      <c r="V446" s="3" t="s">
        <v>20</v>
      </c>
      <c r="W446" s="3" t="s">
        <v>20</v>
      </c>
      <c r="X446" s="3" t="s">
        <v>20</v>
      </c>
      <c r="Y446" s="3" t="s">
        <v>20</v>
      </c>
    </row>
    <row r="447" spans="1:25" x14ac:dyDescent="0.45">
      <c r="A447" t="s">
        <v>23</v>
      </c>
      <c r="B447" t="s">
        <v>408</v>
      </c>
      <c r="C447" t="s">
        <v>60</v>
      </c>
      <c r="D447" t="s">
        <v>502</v>
      </c>
      <c r="E447" s="10" t="s">
        <v>1818</v>
      </c>
      <c r="F447" t="s">
        <v>1826</v>
      </c>
      <c r="H447" t="s">
        <v>434</v>
      </c>
      <c r="I447" s="3" t="s">
        <v>20</v>
      </c>
      <c r="J447" s="3">
        <v>9.5300846307253035</v>
      </c>
      <c r="K447" s="3">
        <v>82.782683057935728</v>
      </c>
      <c r="L447" s="3" t="s">
        <v>20</v>
      </c>
      <c r="M447" s="3">
        <v>1.2147164996380355</v>
      </c>
      <c r="N447" s="3" t="s">
        <v>20</v>
      </c>
      <c r="O447" s="3">
        <v>4.2190478833940146</v>
      </c>
      <c r="P447" s="3" t="s">
        <v>20</v>
      </c>
      <c r="Q447" s="3" t="s">
        <v>20</v>
      </c>
      <c r="R447" s="3" t="s">
        <v>20</v>
      </c>
      <c r="S447" s="3">
        <v>2.2534679283069208</v>
      </c>
      <c r="T447" s="3" t="s">
        <v>20</v>
      </c>
      <c r="U447" s="3" t="s">
        <v>20</v>
      </c>
      <c r="V447" s="3" t="s">
        <v>20</v>
      </c>
      <c r="W447" s="3" t="s">
        <v>20</v>
      </c>
      <c r="X447" s="3" t="s">
        <v>20</v>
      </c>
      <c r="Y447" s="3" t="s">
        <v>20</v>
      </c>
    </row>
    <row r="448" spans="1:25" x14ac:dyDescent="0.45">
      <c r="A448" t="s">
        <v>23</v>
      </c>
      <c r="B448" t="s">
        <v>408</v>
      </c>
      <c r="C448" t="s">
        <v>60</v>
      </c>
      <c r="D448" t="s">
        <v>502</v>
      </c>
      <c r="E448" s="10" t="s">
        <v>1818</v>
      </c>
      <c r="F448" t="s">
        <v>1826</v>
      </c>
      <c r="H448" t="s">
        <v>435</v>
      </c>
      <c r="I448" s="3" t="s">
        <v>20</v>
      </c>
      <c r="J448" s="3">
        <v>8.4447076549633682</v>
      </c>
      <c r="K448" s="3">
        <v>82.427906168058229</v>
      </c>
      <c r="L448" s="3">
        <v>0.66642569244116101</v>
      </c>
      <c r="M448" s="3" t="s">
        <v>20</v>
      </c>
      <c r="N448" s="3" t="s">
        <v>20</v>
      </c>
      <c r="O448" s="3">
        <v>3.6603679823633919</v>
      </c>
      <c r="P448" s="3" t="s">
        <v>20</v>
      </c>
      <c r="Q448" s="3" t="s">
        <v>20</v>
      </c>
      <c r="R448" s="3" t="s">
        <v>20</v>
      </c>
      <c r="S448" s="3">
        <v>2.1783168155912578</v>
      </c>
      <c r="T448" s="3" t="s">
        <v>20</v>
      </c>
      <c r="U448" s="3">
        <v>2.3401209950551207</v>
      </c>
      <c r="V448" s="3">
        <v>0.28215469152746159</v>
      </c>
      <c r="W448" s="3" t="s">
        <v>20</v>
      </c>
      <c r="X448" s="3" t="s">
        <v>20</v>
      </c>
      <c r="Y448" s="3" t="s">
        <v>20</v>
      </c>
    </row>
    <row r="449" spans="1:25" x14ac:dyDescent="0.45">
      <c r="A449" t="s">
        <v>23</v>
      </c>
      <c r="B449" t="s">
        <v>274</v>
      </c>
      <c r="C449" t="s">
        <v>60</v>
      </c>
      <c r="D449" t="s">
        <v>494</v>
      </c>
      <c r="E449" s="10" t="s">
        <v>1818</v>
      </c>
      <c r="F449" t="s">
        <v>1827</v>
      </c>
      <c r="H449" t="s">
        <v>434</v>
      </c>
      <c r="I449" s="3" t="s">
        <v>20</v>
      </c>
      <c r="J449" s="3">
        <v>13.881388138813881</v>
      </c>
      <c r="K449" s="3">
        <v>81.068106810681059</v>
      </c>
      <c r="L449" s="3" t="s">
        <v>20</v>
      </c>
      <c r="M449" s="3" t="s">
        <v>20</v>
      </c>
      <c r="N449" s="3" t="s">
        <v>20</v>
      </c>
      <c r="O449" s="3">
        <v>2.1802180218021805</v>
      </c>
      <c r="P449" s="3" t="s">
        <v>20</v>
      </c>
      <c r="Q449" s="3" t="s">
        <v>20</v>
      </c>
      <c r="R449" s="3" t="s">
        <v>20</v>
      </c>
      <c r="S449" s="3">
        <v>2.8702870287028701</v>
      </c>
      <c r="T449" s="3" t="s">
        <v>20</v>
      </c>
      <c r="U449" s="3" t="s">
        <v>20</v>
      </c>
      <c r="V449" s="3" t="s">
        <v>20</v>
      </c>
      <c r="W449" s="3" t="s">
        <v>20</v>
      </c>
      <c r="X449" s="3" t="s">
        <v>20</v>
      </c>
      <c r="Y449" s="3" t="s">
        <v>20</v>
      </c>
    </row>
    <row r="450" spans="1:25" x14ac:dyDescent="0.45">
      <c r="A450" t="s">
        <v>23</v>
      </c>
      <c r="B450" t="s">
        <v>274</v>
      </c>
      <c r="C450" t="s">
        <v>60</v>
      </c>
      <c r="D450" t="s">
        <v>494</v>
      </c>
      <c r="E450" s="10" t="s">
        <v>1818</v>
      </c>
      <c r="F450" t="s">
        <v>1827</v>
      </c>
      <c r="H450" t="s">
        <v>435</v>
      </c>
      <c r="I450" s="3" t="s">
        <v>20</v>
      </c>
      <c r="J450" s="3">
        <v>11.44654218806625</v>
      </c>
      <c r="K450" s="3">
        <v>78.22134462312863</v>
      </c>
      <c r="L450" s="3">
        <v>0.75384506611181534</v>
      </c>
      <c r="M450" s="3" t="s">
        <v>20</v>
      </c>
      <c r="N450" s="3" t="s">
        <v>20</v>
      </c>
      <c r="O450" s="3">
        <v>2.1524260440297889</v>
      </c>
      <c r="P450" s="3" t="s">
        <v>20</v>
      </c>
      <c r="Q450" s="3" t="s">
        <v>20</v>
      </c>
      <c r="R450" s="3" t="s">
        <v>20</v>
      </c>
      <c r="S450" s="3">
        <v>3.4022218115309562</v>
      </c>
      <c r="T450" s="3" t="s">
        <v>20</v>
      </c>
      <c r="U450" s="3">
        <v>3.7288509758603721</v>
      </c>
      <c r="V450" s="3">
        <v>0.29476929127216428</v>
      </c>
      <c r="W450" s="3" t="s">
        <v>20</v>
      </c>
      <c r="X450" s="3" t="s">
        <v>20</v>
      </c>
      <c r="Y450" s="3" t="s">
        <v>20</v>
      </c>
    </row>
    <row r="451" spans="1:25" x14ac:dyDescent="0.45">
      <c r="A451" t="s">
        <v>23</v>
      </c>
      <c r="B451" t="s">
        <v>299</v>
      </c>
      <c r="C451" t="s">
        <v>60</v>
      </c>
      <c r="D451" t="s">
        <v>494</v>
      </c>
      <c r="E451" s="10" t="s">
        <v>1818</v>
      </c>
      <c r="F451" t="s">
        <v>1824</v>
      </c>
      <c r="H451" t="s">
        <v>434</v>
      </c>
      <c r="I451" s="3" t="s">
        <v>20</v>
      </c>
      <c r="J451" s="3">
        <v>10.819999999999999</v>
      </c>
      <c r="K451" s="3">
        <v>83.139999999999986</v>
      </c>
      <c r="L451" s="3">
        <v>0.89999999999999991</v>
      </c>
      <c r="M451" s="3" t="s">
        <v>20</v>
      </c>
      <c r="N451" s="3" t="s">
        <v>20</v>
      </c>
      <c r="O451" s="3">
        <v>3.2299999999999995</v>
      </c>
      <c r="P451" s="3" t="s">
        <v>20</v>
      </c>
      <c r="Q451" s="3" t="s">
        <v>20</v>
      </c>
      <c r="R451" s="3" t="s">
        <v>20</v>
      </c>
      <c r="S451" s="3">
        <v>1.9099999999999997</v>
      </c>
      <c r="T451" s="3" t="s">
        <v>20</v>
      </c>
      <c r="U451" s="3" t="s">
        <v>20</v>
      </c>
      <c r="V451" s="3" t="s">
        <v>20</v>
      </c>
      <c r="W451" s="3" t="s">
        <v>20</v>
      </c>
      <c r="X451" s="3" t="s">
        <v>20</v>
      </c>
      <c r="Y451" s="3" t="s">
        <v>20</v>
      </c>
    </row>
    <row r="452" spans="1:25" x14ac:dyDescent="0.45">
      <c r="A452" t="s">
        <v>23</v>
      </c>
      <c r="B452" t="s">
        <v>299</v>
      </c>
      <c r="C452" t="s">
        <v>60</v>
      </c>
      <c r="D452" t="s">
        <v>494</v>
      </c>
      <c r="E452" s="10" t="s">
        <v>1818</v>
      </c>
      <c r="F452" t="s">
        <v>1824</v>
      </c>
      <c r="H452" t="s">
        <v>435</v>
      </c>
      <c r="I452" s="3" t="s">
        <v>20</v>
      </c>
      <c r="J452" s="3">
        <v>10.659646045454966</v>
      </c>
      <c r="K452" s="3">
        <v>79.797631211060349</v>
      </c>
      <c r="L452" s="3">
        <v>0.5389708674668241</v>
      </c>
      <c r="M452" s="3" t="s">
        <v>20</v>
      </c>
      <c r="N452" s="3" t="s">
        <v>20</v>
      </c>
      <c r="O452" s="3">
        <v>4.2219384618234566</v>
      </c>
      <c r="P452" s="3" t="s">
        <v>20</v>
      </c>
      <c r="Q452" s="3" t="s">
        <v>20</v>
      </c>
      <c r="R452" s="3" t="s">
        <v>20</v>
      </c>
      <c r="S452" s="3">
        <v>3.8127198402282745</v>
      </c>
      <c r="T452" s="3" t="s">
        <v>20</v>
      </c>
      <c r="U452" s="3">
        <v>0.96909357396612605</v>
      </c>
      <c r="V452" s="3" t="s">
        <v>20</v>
      </c>
      <c r="W452" s="3" t="s">
        <v>20</v>
      </c>
      <c r="X452" s="3" t="s">
        <v>20</v>
      </c>
      <c r="Y452" s="3" t="s">
        <v>20</v>
      </c>
    </row>
    <row r="453" spans="1:25" x14ac:dyDescent="0.45">
      <c r="A453" t="s">
        <v>23</v>
      </c>
      <c r="B453" t="s">
        <v>300</v>
      </c>
      <c r="C453" t="s">
        <v>60</v>
      </c>
      <c r="D453" t="s">
        <v>494</v>
      </c>
      <c r="E453" s="10" t="s">
        <v>1818</v>
      </c>
      <c r="F453" t="s">
        <v>1824</v>
      </c>
      <c r="H453" t="s">
        <v>434</v>
      </c>
      <c r="I453" s="3" t="s">
        <v>20</v>
      </c>
      <c r="J453" s="3">
        <v>11.14</v>
      </c>
      <c r="K453" s="3">
        <v>82.22</v>
      </c>
      <c r="L453" s="3">
        <v>2</v>
      </c>
      <c r="M453" s="3" t="s">
        <v>20</v>
      </c>
      <c r="N453" s="3" t="s">
        <v>20</v>
      </c>
      <c r="O453" s="3">
        <v>2.2200000000000002</v>
      </c>
      <c r="P453" s="3" t="s">
        <v>20</v>
      </c>
      <c r="Q453" s="3" t="s">
        <v>20</v>
      </c>
      <c r="R453" s="3" t="s">
        <v>20</v>
      </c>
      <c r="S453" s="3">
        <v>2.42</v>
      </c>
      <c r="T453" s="3" t="s">
        <v>20</v>
      </c>
      <c r="U453" s="3" t="s">
        <v>20</v>
      </c>
      <c r="V453" s="3" t="s">
        <v>20</v>
      </c>
      <c r="W453" s="3" t="s">
        <v>20</v>
      </c>
      <c r="X453" s="3" t="s">
        <v>20</v>
      </c>
      <c r="Y453" s="3" t="s">
        <v>20</v>
      </c>
    </row>
    <row r="454" spans="1:25" x14ac:dyDescent="0.45">
      <c r="A454" t="s">
        <v>23</v>
      </c>
      <c r="B454" t="s">
        <v>300</v>
      </c>
      <c r="C454" t="s">
        <v>60</v>
      </c>
      <c r="D454" t="s">
        <v>494</v>
      </c>
      <c r="E454" s="10" t="s">
        <v>1818</v>
      </c>
      <c r="F454" t="s">
        <v>1824</v>
      </c>
      <c r="H454" t="s">
        <v>435</v>
      </c>
      <c r="I454" s="3" t="s">
        <v>20</v>
      </c>
      <c r="J454" s="3">
        <v>9.2546698865222243</v>
      </c>
      <c r="K454" s="3">
        <v>84.366764836489693</v>
      </c>
      <c r="L454" s="3" t="s">
        <v>20</v>
      </c>
      <c r="M454" s="3" t="s">
        <v>20</v>
      </c>
      <c r="N454" s="3" t="s">
        <v>20</v>
      </c>
      <c r="O454" s="3">
        <v>2.0897641679243733</v>
      </c>
      <c r="P454" s="3" t="s">
        <v>20</v>
      </c>
      <c r="Q454" s="3" t="s">
        <v>20</v>
      </c>
      <c r="R454" s="3" t="s">
        <v>20</v>
      </c>
      <c r="S454" s="3">
        <v>1.8608852352469418</v>
      </c>
      <c r="T454" s="3" t="s">
        <v>20</v>
      </c>
      <c r="U454" s="3">
        <v>2.4279158738167754</v>
      </c>
      <c r="V454" s="3" t="s">
        <v>20</v>
      </c>
      <c r="W454" s="3" t="s">
        <v>20</v>
      </c>
      <c r="X454" s="3" t="s">
        <v>20</v>
      </c>
      <c r="Y454" s="3" t="s">
        <v>20</v>
      </c>
    </row>
    <row r="455" spans="1:25" x14ac:dyDescent="0.45">
      <c r="A455" t="s">
        <v>23</v>
      </c>
      <c r="B455" t="s">
        <v>301</v>
      </c>
      <c r="C455" t="s">
        <v>60</v>
      </c>
      <c r="D455" t="s">
        <v>494</v>
      </c>
      <c r="E455" s="10" t="s">
        <v>1818</v>
      </c>
      <c r="F455" t="s">
        <v>1824</v>
      </c>
      <c r="H455" t="s">
        <v>434</v>
      </c>
      <c r="I455" s="3" t="s">
        <v>20</v>
      </c>
      <c r="J455" s="3">
        <v>13.020000000000001</v>
      </c>
      <c r="K455" s="3">
        <v>82.140000000000015</v>
      </c>
      <c r="L455" s="3" t="s">
        <v>20</v>
      </c>
      <c r="M455" s="3" t="s">
        <v>20</v>
      </c>
      <c r="N455" s="3" t="s">
        <v>20</v>
      </c>
      <c r="O455" s="3">
        <v>3.1300000000000003</v>
      </c>
      <c r="P455" s="3" t="s">
        <v>20</v>
      </c>
      <c r="Q455" s="3" t="s">
        <v>20</v>
      </c>
      <c r="R455" s="3" t="s">
        <v>20</v>
      </c>
      <c r="S455" s="3">
        <v>1.7100000000000002</v>
      </c>
      <c r="T455" s="3" t="s">
        <v>20</v>
      </c>
      <c r="U455" s="3" t="s">
        <v>20</v>
      </c>
      <c r="V455" s="3" t="s">
        <v>20</v>
      </c>
      <c r="W455" s="3" t="s">
        <v>20</v>
      </c>
      <c r="X455" s="3" t="s">
        <v>20</v>
      </c>
      <c r="Y455" s="3" t="s">
        <v>20</v>
      </c>
    </row>
    <row r="456" spans="1:25" x14ac:dyDescent="0.45">
      <c r="A456" t="s">
        <v>23</v>
      </c>
      <c r="B456" t="s">
        <v>301</v>
      </c>
      <c r="C456" t="s">
        <v>60</v>
      </c>
      <c r="D456" t="s">
        <v>494</v>
      </c>
      <c r="E456" s="10" t="s">
        <v>1818</v>
      </c>
      <c r="F456" t="s">
        <v>1824</v>
      </c>
      <c r="H456" t="s">
        <v>435</v>
      </c>
      <c r="I456" s="3" t="s">
        <v>20</v>
      </c>
      <c r="J456" s="3">
        <v>10.57</v>
      </c>
      <c r="K456" s="3">
        <v>84.44</v>
      </c>
      <c r="L456" s="3">
        <v>0.67</v>
      </c>
      <c r="M456" s="3" t="s">
        <v>20</v>
      </c>
      <c r="N456" s="3" t="s">
        <v>20</v>
      </c>
      <c r="O456" s="3">
        <v>2.4500000000000002</v>
      </c>
      <c r="P456" s="3" t="s">
        <v>20</v>
      </c>
      <c r="Q456" s="3" t="s">
        <v>20</v>
      </c>
      <c r="R456" s="3" t="s">
        <v>20</v>
      </c>
      <c r="S456" s="3">
        <v>1.87</v>
      </c>
      <c r="T456" s="3" t="s">
        <v>20</v>
      </c>
      <c r="U456" s="3" t="s">
        <v>20</v>
      </c>
      <c r="V456" s="3" t="s">
        <v>20</v>
      </c>
      <c r="W456" s="3" t="s">
        <v>20</v>
      </c>
      <c r="X456" s="3" t="s">
        <v>20</v>
      </c>
      <c r="Y456" s="3" t="s">
        <v>20</v>
      </c>
    </row>
    <row r="457" spans="1:25" x14ac:dyDescent="0.45">
      <c r="A457" t="s">
        <v>23</v>
      </c>
      <c r="B457" t="s">
        <v>302</v>
      </c>
      <c r="C457" t="s">
        <v>60</v>
      </c>
      <c r="D457" t="s">
        <v>494</v>
      </c>
      <c r="E457" s="10" t="s">
        <v>1818</v>
      </c>
      <c r="F457" t="s">
        <v>1824</v>
      </c>
      <c r="H457" t="s">
        <v>434</v>
      </c>
      <c r="I457" s="3" t="s">
        <v>20</v>
      </c>
      <c r="J457" s="3">
        <v>10.220000000000001</v>
      </c>
      <c r="K457" s="3">
        <v>85</v>
      </c>
      <c r="L457" s="3" t="s">
        <v>20</v>
      </c>
      <c r="M457" s="3" t="s">
        <v>20</v>
      </c>
      <c r="N457" s="3" t="s">
        <v>20</v>
      </c>
      <c r="O457" s="3">
        <v>3.29</v>
      </c>
      <c r="P457" s="3" t="s">
        <v>20</v>
      </c>
      <c r="Q457" s="3" t="s">
        <v>20</v>
      </c>
      <c r="R457" s="3" t="s">
        <v>20</v>
      </c>
      <c r="S457" s="3">
        <v>1.49</v>
      </c>
      <c r="T457" s="3" t="s">
        <v>20</v>
      </c>
      <c r="U457" s="3" t="s">
        <v>20</v>
      </c>
      <c r="V457" s="3" t="s">
        <v>20</v>
      </c>
      <c r="W457" s="3" t="s">
        <v>20</v>
      </c>
      <c r="X457" s="3" t="s">
        <v>20</v>
      </c>
      <c r="Y457" s="3" t="s">
        <v>20</v>
      </c>
    </row>
    <row r="458" spans="1:25" x14ac:dyDescent="0.45">
      <c r="A458" t="s">
        <v>23</v>
      </c>
      <c r="B458" t="s">
        <v>302</v>
      </c>
      <c r="C458" t="s">
        <v>60</v>
      </c>
      <c r="D458" t="s">
        <v>494</v>
      </c>
      <c r="E458" s="10" t="s">
        <v>1818</v>
      </c>
      <c r="F458" t="s">
        <v>1824</v>
      </c>
      <c r="H458" t="s">
        <v>435</v>
      </c>
      <c r="I458" s="3" t="s">
        <v>20</v>
      </c>
      <c r="J458" s="3">
        <v>10.208052016102188</v>
      </c>
      <c r="K458" s="3">
        <v>81.753786234016843</v>
      </c>
      <c r="L458" s="3" t="s">
        <v>20</v>
      </c>
      <c r="M458" s="3" t="s">
        <v>20</v>
      </c>
      <c r="N458" s="3" t="s">
        <v>20</v>
      </c>
      <c r="O458" s="3">
        <v>2.5420829923367316</v>
      </c>
      <c r="P458" s="3" t="s">
        <v>20</v>
      </c>
      <c r="Q458" s="3" t="s">
        <v>20</v>
      </c>
      <c r="R458" s="3" t="s">
        <v>20</v>
      </c>
      <c r="S458" s="3">
        <v>1.886702220874918</v>
      </c>
      <c r="T458" s="3" t="s">
        <v>20</v>
      </c>
      <c r="U458" s="3">
        <v>3.6093765366693082</v>
      </c>
      <c r="V458" s="3" t="s">
        <v>20</v>
      </c>
      <c r="W458" s="3" t="s">
        <v>20</v>
      </c>
      <c r="X458" s="3" t="s">
        <v>20</v>
      </c>
      <c r="Y458" s="3" t="s">
        <v>20</v>
      </c>
    </row>
    <row r="459" spans="1:25" x14ac:dyDescent="0.45">
      <c r="A459" t="s">
        <v>23</v>
      </c>
      <c r="B459" t="s">
        <v>303</v>
      </c>
      <c r="C459" t="s">
        <v>60</v>
      </c>
      <c r="D459" t="s">
        <v>494</v>
      </c>
      <c r="E459" s="10" t="s">
        <v>1818</v>
      </c>
      <c r="F459" t="s">
        <v>1824</v>
      </c>
      <c r="H459" t="s">
        <v>434</v>
      </c>
      <c r="I459" s="3" t="s">
        <v>20</v>
      </c>
      <c r="J459" s="3">
        <v>16.401640164016403</v>
      </c>
      <c r="K459" s="3">
        <v>77.057705770577073</v>
      </c>
      <c r="L459" s="3">
        <v>0.94009400940094023</v>
      </c>
      <c r="M459" s="3" t="s">
        <v>20</v>
      </c>
      <c r="N459" s="3" t="s">
        <v>20</v>
      </c>
      <c r="O459" s="3">
        <v>2.1402140214021408</v>
      </c>
      <c r="P459" s="3" t="s">
        <v>20</v>
      </c>
      <c r="Q459" s="3" t="s">
        <v>20</v>
      </c>
      <c r="R459" s="3" t="s">
        <v>20</v>
      </c>
      <c r="S459" s="3">
        <v>3.4603460346034609</v>
      </c>
      <c r="T459" s="3" t="s">
        <v>20</v>
      </c>
      <c r="U459" s="3" t="s">
        <v>20</v>
      </c>
      <c r="V459" s="3" t="s">
        <v>20</v>
      </c>
      <c r="W459" s="3" t="s">
        <v>20</v>
      </c>
      <c r="X459" s="3" t="s">
        <v>20</v>
      </c>
      <c r="Y459" s="3" t="s">
        <v>20</v>
      </c>
    </row>
    <row r="460" spans="1:25" x14ac:dyDescent="0.45">
      <c r="A460" t="s">
        <v>23</v>
      </c>
      <c r="B460" t="s">
        <v>303</v>
      </c>
      <c r="C460" t="s">
        <v>60</v>
      </c>
      <c r="D460" t="s">
        <v>494</v>
      </c>
      <c r="E460" s="10" t="s">
        <v>1818</v>
      </c>
      <c r="F460" t="s">
        <v>1824</v>
      </c>
      <c r="H460" t="s">
        <v>435</v>
      </c>
      <c r="I460" s="3" t="s">
        <v>20</v>
      </c>
      <c r="J460" s="3">
        <v>10.735399895828918</v>
      </c>
      <c r="K460" s="3">
        <v>79.582848950502537</v>
      </c>
      <c r="L460" s="3">
        <v>0.66476136138681841</v>
      </c>
      <c r="M460" s="3" t="s">
        <v>20</v>
      </c>
      <c r="N460" s="3" t="s">
        <v>20</v>
      </c>
      <c r="O460" s="3">
        <v>2.153033065984173</v>
      </c>
      <c r="P460" s="3" t="s">
        <v>20</v>
      </c>
      <c r="Q460" s="3" t="s">
        <v>20</v>
      </c>
      <c r="R460" s="3" t="s">
        <v>20</v>
      </c>
      <c r="S460" s="3">
        <v>2.8376380500989562</v>
      </c>
      <c r="T460" s="3" t="s">
        <v>20</v>
      </c>
      <c r="U460" s="3">
        <v>4.0263186761985894</v>
      </c>
      <c r="V460" s="3" t="s">
        <v>20</v>
      </c>
      <c r="W460" s="3" t="s">
        <v>20</v>
      </c>
      <c r="X460" s="3" t="s">
        <v>20</v>
      </c>
      <c r="Y460" s="3" t="s">
        <v>20</v>
      </c>
    </row>
    <row r="461" spans="1:25" x14ac:dyDescent="0.45">
      <c r="A461" t="s">
        <v>23</v>
      </c>
      <c r="B461" t="s">
        <v>417</v>
      </c>
      <c r="C461" t="s">
        <v>60</v>
      </c>
      <c r="D461" t="s">
        <v>494</v>
      </c>
      <c r="E461" s="10" t="s">
        <v>1818</v>
      </c>
      <c r="F461" t="s">
        <v>1826</v>
      </c>
      <c r="H461" t="s">
        <v>434</v>
      </c>
      <c r="I461" s="3" t="s">
        <v>20</v>
      </c>
      <c r="J461" s="3">
        <v>13.81</v>
      </c>
      <c r="K461" s="3">
        <v>80.55</v>
      </c>
      <c r="L461" s="3" t="s">
        <v>20</v>
      </c>
      <c r="M461" s="3" t="s">
        <v>20</v>
      </c>
      <c r="N461" s="3" t="s">
        <v>20</v>
      </c>
      <c r="O461" s="3">
        <v>3.41</v>
      </c>
      <c r="P461" s="3" t="s">
        <v>20</v>
      </c>
      <c r="Q461" s="3" t="s">
        <v>20</v>
      </c>
      <c r="R461" s="3" t="s">
        <v>20</v>
      </c>
      <c r="S461" s="3">
        <v>2.23</v>
      </c>
      <c r="T461" s="3" t="s">
        <v>20</v>
      </c>
      <c r="U461" s="3" t="s">
        <v>20</v>
      </c>
      <c r="V461" s="3" t="s">
        <v>20</v>
      </c>
      <c r="W461" s="3" t="s">
        <v>20</v>
      </c>
      <c r="X461" s="3" t="s">
        <v>20</v>
      </c>
      <c r="Y461" s="3" t="s">
        <v>20</v>
      </c>
    </row>
    <row r="462" spans="1:25" x14ac:dyDescent="0.45">
      <c r="A462" t="s">
        <v>23</v>
      </c>
      <c r="B462" t="s">
        <v>417</v>
      </c>
      <c r="C462" t="s">
        <v>60</v>
      </c>
      <c r="D462" t="s">
        <v>494</v>
      </c>
      <c r="E462" s="10" t="s">
        <v>1818</v>
      </c>
      <c r="F462" t="s">
        <v>1826</v>
      </c>
      <c r="H462" t="s">
        <v>435</v>
      </c>
      <c r="I462" s="3" t="s">
        <v>20</v>
      </c>
      <c r="J462" s="3">
        <v>10.675121336234684</v>
      </c>
      <c r="K462" s="3">
        <v>81.799485206450669</v>
      </c>
      <c r="L462" s="3" t="s">
        <v>20</v>
      </c>
      <c r="M462" s="3" t="s">
        <v>20</v>
      </c>
      <c r="N462" s="3" t="s">
        <v>20</v>
      </c>
      <c r="O462" s="3">
        <v>2.4573671668685622</v>
      </c>
      <c r="P462" s="3" t="s">
        <v>20</v>
      </c>
      <c r="Q462" s="3" t="s">
        <v>20</v>
      </c>
      <c r="R462" s="3" t="s">
        <v>20</v>
      </c>
      <c r="S462" s="3">
        <v>2.4673160217951553</v>
      </c>
      <c r="T462" s="3" t="s">
        <v>20</v>
      </c>
      <c r="U462" s="3">
        <v>2.6007102686509191</v>
      </c>
      <c r="V462" s="3" t="s">
        <v>20</v>
      </c>
      <c r="W462" s="3" t="s">
        <v>20</v>
      </c>
      <c r="X462" s="3" t="s">
        <v>20</v>
      </c>
      <c r="Y462" s="3" t="s">
        <v>20</v>
      </c>
    </row>
    <row r="463" spans="1:25" x14ac:dyDescent="0.45">
      <c r="A463" t="s">
        <v>23</v>
      </c>
      <c r="B463" t="s">
        <v>419</v>
      </c>
      <c r="C463" t="s">
        <v>60</v>
      </c>
      <c r="D463" t="s">
        <v>494</v>
      </c>
      <c r="E463" s="10" t="s">
        <v>1818</v>
      </c>
      <c r="F463" t="s">
        <v>1826</v>
      </c>
      <c r="H463" t="s">
        <v>434</v>
      </c>
      <c r="I463" s="3" t="s">
        <v>20</v>
      </c>
      <c r="J463" s="3">
        <v>12.168783121687831</v>
      </c>
      <c r="K463" s="3">
        <v>82.391760823917608</v>
      </c>
      <c r="L463" s="3">
        <v>0.61993800619938</v>
      </c>
      <c r="M463" s="3" t="s">
        <v>20</v>
      </c>
      <c r="N463" s="3" t="s">
        <v>20</v>
      </c>
      <c r="O463" s="3">
        <v>2.5697430256974303</v>
      </c>
      <c r="P463" s="3" t="s">
        <v>20</v>
      </c>
      <c r="Q463" s="3" t="s">
        <v>20</v>
      </c>
      <c r="R463" s="3" t="s">
        <v>20</v>
      </c>
      <c r="S463" s="3">
        <v>2.24977502249775</v>
      </c>
      <c r="T463" s="3" t="s">
        <v>20</v>
      </c>
      <c r="U463" s="3" t="s">
        <v>20</v>
      </c>
      <c r="V463" s="3" t="s">
        <v>20</v>
      </c>
      <c r="W463" s="3" t="s">
        <v>20</v>
      </c>
      <c r="X463" s="3" t="s">
        <v>20</v>
      </c>
      <c r="Y463" s="3" t="s">
        <v>20</v>
      </c>
    </row>
    <row r="464" spans="1:25" x14ac:dyDescent="0.45">
      <c r="A464" t="s">
        <v>23</v>
      </c>
      <c r="B464" t="s">
        <v>419</v>
      </c>
      <c r="C464" t="s">
        <v>60</v>
      </c>
      <c r="D464" t="s">
        <v>494</v>
      </c>
      <c r="E464" s="10" t="s">
        <v>1818</v>
      </c>
      <c r="F464" t="s">
        <v>1826</v>
      </c>
      <c r="H464" t="s">
        <v>435</v>
      </c>
      <c r="I464" s="3" t="s">
        <v>20</v>
      </c>
      <c r="J464" s="3">
        <v>10.994020208143366</v>
      </c>
      <c r="K464" s="3">
        <v>80.957775958065682</v>
      </c>
      <c r="L464" s="3">
        <v>0.91533923904904047</v>
      </c>
      <c r="M464" s="3" t="s">
        <v>20</v>
      </c>
      <c r="N464" s="3" t="s">
        <v>20</v>
      </c>
      <c r="O464" s="3">
        <v>2.556980265604385</v>
      </c>
      <c r="P464" s="3" t="s">
        <v>20</v>
      </c>
      <c r="Q464" s="3" t="s">
        <v>20</v>
      </c>
      <c r="R464" s="3" t="s">
        <v>20</v>
      </c>
      <c r="S464" s="3">
        <v>1.9998172505310556</v>
      </c>
      <c r="T464" s="3" t="s">
        <v>20</v>
      </c>
      <c r="U464" s="3">
        <v>2.5760670786064686</v>
      </c>
      <c r="V464" s="3" t="s">
        <v>20</v>
      </c>
      <c r="W464" s="3" t="s">
        <v>20</v>
      </c>
      <c r="X464" s="3" t="s">
        <v>20</v>
      </c>
      <c r="Y464" s="3" t="s">
        <v>20</v>
      </c>
    </row>
    <row r="465" spans="1:25" x14ac:dyDescent="0.45">
      <c r="A465" t="s">
        <v>23</v>
      </c>
      <c r="B465" t="s">
        <v>420</v>
      </c>
      <c r="C465" t="s">
        <v>60</v>
      </c>
      <c r="D465" t="s">
        <v>494</v>
      </c>
      <c r="E465" s="10" t="s">
        <v>1818</v>
      </c>
      <c r="F465" t="s">
        <v>1826</v>
      </c>
      <c r="H465" t="s">
        <v>434</v>
      </c>
      <c r="I465" s="3" t="s">
        <v>20</v>
      </c>
      <c r="J465" s="3">
        <v>11.360000000000001</v>
      </c>
      <c r="K465" s="3">
        <v>83.190000000000012</v>
      </c>
      <c r="L465" s="3" t="s">
        <v>20</v>
      </c>
      <c r="M465" s="3" t="s">
        <v>20</v>
      </c>
      <c r="N465" s="3" t="s">
        <v>20</v>
      </c>
      <c r="O465" s="3">
        <v>3.2400000000000007</v>
      </c>
      <c r="P465" s="3" t="s">
        <v>20</v>
      </c>
      <c r="Q465" s="3" t="s">
        <v>20</v>
      </c>
      <c r="R465" s="3" t="s">
        <v>20</v>
      </c>
      <c r="S465" s="3">
        <v>2.2100000000000004</v>
      </c>
      <c r="T465" s="3" t="s">
        <v>20</v>
      </c>
      <c r="U465" s="3" t="s">
        <v>20</v>
      </c>
      <c r="V465" s="3" t="s">
        <v>20</v>
      </c>
      <c r="W465" s="3" t="s">
        <v>20</v>
      </c>
      <c r="X465" s="3" t="s">
        <v>20</v>
      </c>
      <c r="Y465" s="3" t="s">
        <v>20</v>
      </c>
    </row>
    <row r="466" spans="1:25" x14ac:dyDescent="0.45">
      <c r="A466" t="s">
        <v>23</v>
      </c>
      <c r="B466" t="s">
        <v>420</v>
      </c>
      <c r="C466" t="s">
        <v>60</v>
      </c>
      <c r="D466" t="s">
        <v>494</v>
      </c>
      <c r="E466" s="10" t="s">
        <v>1818</v>
      </c>
      <c r="F466" t="s">
        <v>1826</v>
      </c>
      <c r="H466" t="s">
        <v>435</v>
      </c>
      <c r="I466" s="3" t="s">
        <v>20</v>
      </c>
      <c r="J466" s="3">
        <v>8.8300953142315421</v>
      </c>
      <c r="K466" s="3">
        <v>82.834231211819272</v>
      </c>
      <c r="L466" s="3" t="s">
        <v>20</v>
      </c>
      <c r="M466" s="3" t="s">
        <v>20</v>
      </c>
      <c r="N466" s="3" t="s">
        <v>20</v>
      </c>
      <c r="O466" s="3">
        <v>2.4009922090382396</v>
      </c>
      <c r="P466" s="3" t="s">
        <v>20</v>
      </c>
      <c r="Q466" s="3" t="s">
        <v>20</v>
      </c>
      <c r="R466" s="3" t="s">
        <v>20</v>
      </c>
      <c r="S466" s="3">
        <v>2.0438198143052784</v>
      </c>
      <c r="T466" s="3" t="s">
        <v>20</v>
      </c>
      <c r="U466" s="3">
        <v>3.5692158034021539</v>
      </c>
      <c r="V466" s="3">
        <v>0.32164564720352268</v>
      </c>
      <c r="W466" s="3" t="s">
        <v>20</v>
      </c>
      <c r="X466" s="3" t="s">
        <v>20</v>
      </c>
      <c r="Y466" s="3" t="s">
        <v>20</v>
      </c>
    </row>
    <row r="467" spans="1:25" x14ac:dyDescent="0.45">
      <c r="A467" t="s">
        <v>23</v>
      </c>
      <c r="B467" t="s">
        <v>298</v>
      </c>
      <c r="C467" t="s">
        <v>60</v>
      </c>
      <c r="D467" t="s">
        <v>497</v>
      </c>
      <c r="E467" s="10" t="s">
        <v>1818</v>
      </c>
      <c r="F467" t="s">
        <v>1824</v>
      </c>
      <c r="H467" t="s">
        <v>434</v>
      </c>
      <c r="I467" s="3" t="s">
        <v>20</v>
      </c>
      <c r="J467" s="3">
        <v>12.191219121912193</v>
      </c>
      <c r="K467" s="3">
        <v>82.168216821682179</v>
      </c>
      <c r="L467" s="3">
        <v>0.6700670067006701</v>
      </c>
      <c r="M467" s="3" t="s">
        <v>20</v>
      </c>
      <c r="N467" s="3" t="s">
        <v>20</v>
      </c>
      <c r="O467" s="3">
        <v>3.1003100310031004</v>
      </c>
      <c r="P467" s="3" t="s">
        <v>20</v>
      </c>
      <c r="Q467" s="3" t="s">
        <v>20</v>
      </c>
      <c r="R467" s="3" t="s">
        <v>20</v>
      </c>
      <c r="S467" s="3">
        <v>1.8701870187018703</v>
      </c>
      <c r="T467" s="3" t="s">
        <v>20</v>
      </c>
      <c r="U467" s="3" t="s">
        <v>20</v>
      </c>
      <c r="V467" s="3" t="s">
        <v>20</v>
      </c>
      <c r="W467" s="3" t="s">
        <v>20</v>
      </c>
      <c r="X467" s="3" t="s">
        <v>20</v>
      </c>
      <c r="Y467" s="3" t="s">
        <v>20</v>
      </c>
    </row>
    <row r="468" spans="1:25" x14ac:dyDescent="0.45">
      <c r="A468" t="s">
        <v>23</v>
      </c>
      <c r="B468" t="s">
        <v>298</v>
      </c>
      <c r="C468" t="s">
        <v>60</v>
      </c>
      <c r="D468" t="s">
        <v>497</v>
      </c>
      <c r="E468" s="10" t="s">
        <v>1818</v>
      </c>
      <c r="F468" t="s">
        <v>1824</v>
      </c>
      <c r="H468" t="s">
        <v>435</v>
      </c>
      <c r="I468" s="3" t="s">
        <v>20</v>
      </c>
      <c r="J468" s="3">
        <v>10.958203657936046</v>
      </c>
      <c r="K468" s="3">
        <v>82.375805497702885</v>
      </c>
      <c r="L468" s="3" t="s">
        <v>20</v>
      </c>
      <c r="M468" s="3" t="s">
        <v>20</v>
      </c>
      <c r="N468" s="3" t="s">
        <v>20</v>
      </c>
      <c r="O468" s="3">
        <v>2.8292089444125792</v>
      </c>
      <c r="P468" s="3" t="s">
        <v>20</v>
      </c>
      <c r="Q468" s="3" t="s">
        <v>20</v>
      </c>
      <c r="R468" s="3" t="s">
        <v>20</v>
      </c>
      <c r="S468" s="3">
        <v>2.1019827016586414</v>
      </c>
      <c r="T468" s="3" t="s">
        <v>20</v>
      </c>
      <c r="U468" s="3">
        <v>1.2772722791637048</v>
      </c>
      <c r="V468" s="3">
        <v>0.45752691912614579</v>
      </c>
      <c r="W468" s="3" t="s">
        <v>20</v>
      </c>
      <c r="X468" s="3" t="s">
        <v>20</v>
      </c>
      <c r="Y468" s="3" t="s">
        <v>20</v>
      </c>
    </row>
    <row r="469" spans="1:25" x14ac:dyDescent="0.45">
      <c r="A469" t="s">
        <v>23</v>
      </c>
      <c r="B469" t="s">
        <v>428</v>
      </c>
      <c r="C469" t="s">
        <v>60</v>
      </c>
      <c r="D469" t="s">
        <v>497</v>
      </c>
      <c r="E469" s="10" t="s">
        <v>1818</v>
      </c>
      <c r="F469" t="s">
        <v>1826</v>
      </c>
      <c r="H469" t="s">
        <v>434</v>
      </c>
      <c r="I469" s="3" t="s">
        <v>20</v>
      </c>
      <c r="J469" s="3">
        <v>10.100000000000001</v>
      </c>
      <c r="K469" s="3">
        <v>85.970000000000013</v>
      </c>
      <c r="L469" s="3" t="s">
        <v>20</v>
      </c>
      <c r="M469" s="3" t="s">
        <v>20</v>
      </c>
      <c r="N469" s="3" t="s">
        <v>20</v>
      </c>
      <c r="O469" s="3">
        <v>2.3800000000000003</v>
      </c>
      <c r="P469" s="3" t="s">
        <v>20</v>
      </c>
      <c r="Q469" s="3" t="s">
        <v>20</v>
      </c>
      <c r="R469" s="3" t="s">
        <v>20</v>
      </c>
      <c r="S469" s="3">
        <v>1.5500000000000003</v>
      </c>
      <c r="T469" s="3" t="s">
        <v>20</v>
      </c>
      <c r="U469" s="3" t="s">
        <v>20</v>
      </c>
      <c r="V469" s="3" t="s">
        <v>20</v>
      </c>
      <c r="W469" s="3" t="s">
        <v>20</v>
      </c>
      <c r="X469" s="3" t="s">
        <v>20</v>
      </c>
      <c r="Y469" s="3" t="s">
        <v>20</v>
      </c>
    </row>
    <row r="470" spans="1:25" x14ac:dyDescent="0.45">
      <c r="A470" t="s">
        <v>23</v>
      </c>
      <c r="B470" t="s">
        <v>428</v>
      </c>
      <c r="C470" t="s">
        <v>60</v>
      </c>
      <c r="D470" t="s">
        <v>497</v>
      </c>
      <c r="E470" s="10" t="s">
        <v>1818</v>
      </c>
      <c r="F470" t="s">
        <v>1826</v>
      </c>
      <c r="H470" t="s">
        <v>435</v>
      </c>
      <c r="I470" s="3" t="s">
        <v>20</v>
      </c>
      <c r="J470" s="3">
        <v>11.225444042078628</v>
      </c>
      <c r="K470" s="3">
        <v>80.492215982009611</v>
      </c>
      <c r="L470" s="3">
        <v>0.83742211326341442</v>
      </c>
      <c r="M470" s="3" t="s">
        <v>20</v>
      </c>
      <c r="N470" s="3" t="s">
        <v>20</v>
      </c>
      <c r="O470" s="3">
        <v>2.4325118528127754</v>
      </c>
      <c r="P470" s="3" t="s">
        <v>20</v>
      </c>
      <c r="Q470" s="3" t="s">
        <v>20</v>
      </c>
      <c r="R470" s="3" t="s">
        <v>20</v>
      </c>
      <c r="S470" s="3">
        <v>2.2331256353691056</v>
      </c>
      <c r="T470" s="3" t="s">
        <v>20</v>
      </c>
      <c r="U470" s="3">
        <v>2.4695498365651112</v>
      </c>
      <c r="V470" s="3">
        <v>0.30973053790134603</v>
      </c>
      <c r="W470" s="3" t="s">
        <v>20</v>
      </c>
      <c r="X470" s="3" t="s">
        <v>20</v>
      </c>
      <c r="Y470" s="3" t="s">
        <v>20</v>
      </c>
    </row>
    <row r="471" spans="1:25" x14ac:dyDescent="0.45">
      <c r="A471" t="s">
        <v>23</v>
      </c>
      <c r="B471" t="s">
        <v>305</v>
      </c>
      <c r="C471" t="s">
        <v>60</v>
      </c>
      <c r="D471" t="s">
        <v>498</v>
      </c>
      <c r="E471" s="10" t="s">
        <v>1818</v>
      </c>
      <c r="F471" t="s">
        <v>1824</v>
      </c>
      <c r="H471" t="s">
        <v>434</v>
      </c>
      <c r="I471" s="3" t="s">
        <v>20</v>
      </c>
      <c r="J471" s="3">
        <v>12.19</v>
      </c>
      <c r="K471" s="3">
        <v>82.58</v>
      </c>
      <c r="L471" s="3">
        <v>0.79</v>
      </c>
      <c r="M471" s="3" t="s">
        <v>20</v>
      </c>
      <c r="N471" s="3" t="s">
        <v>20</v>
      </c>
      <c r="O471" s="3">
        <v>2.21</v>
      </c>
      <c r="P471" s="3" t="s">
        <v>20</v>
      </c>
      <c r="Q471" s="3" t="s">
        <v>20</v>
      </c>
      <c r="R471" s="3" t="s">
        <v>20</v>
      </c>
      <c r="S471" s="3">
        <v>2.23</v>
      </c>
      <c r="T471" s="3" t="s">
        <v>20</v>
      </c>
      <c r="U471" s="3" t="s">
        <v>20</v>
      </c>
      <c r="V471" s="3" t="s">
        <v>20</v>
      </c>
      <c r="W471" s="3" t="s">
        <v>20</v>
      </c>
      <c r="X471" s="3" t="s">
        <v>20</v>
      </c>
      <c r="Y471" s="3" t="s">
        <v>20</v>
      </c>
    </row>
    <row r="472" spans="1:25" x14ac:dyDescent="0.45">
      <c r="A472" t="s">
        <v>23</v>
      </c>
      <c r="B472" t="s">
        <v>305</v>
      </c>
      <c r="C472" t="s">
        <v>60</v>
      </c>
      <c r="D472" t="s">
        <v>498</v>
      </c>
      <c r="E472" s="10" t="s">
        <v>1818</v>
      </c>
      <c r="F472" t="s">
        <v>1824</v>
      </c>
      <c r="H472" t="s">
        <v>435</v>
      </c>
      <c r="I472" s="3" t="s">
        <v>20</v>
      </c>
      <c r="J472" s="3">
        <v>11.408694042831565</v>
      </c>
      <c r="K472" s="3">
        <v>79.157718302389512</v>
      </c>
      <c r="L472" s="3" t="s">
        <v>20</v>
      </c>
      <c r="M472" s="3" t="s">
        <v>20</v>
      </c>
      <c r="N472" s="3" t="s">
        <v>20</v>
      </c>
      <c r="O472" s="3">
        <v>1.9410625281206484</v>
      </c>
      <c r="P472" s="3" t="s">
        <v>20</v>
      </c>
      <c r="Q472" s="3" t="s">
        <v>20</v>
      </c>
      <c r="R472" s="3" t="s">
        <v>20</v>
      </c>
      <c r="S472" s="3">
        <v>2.7927532292348101</v>
      </c>
      <c r="T472" s="3" t="s">
        <v>20</v>
      </c>
      <c r="U472" s="3">
        <v>4.1914274280691739</v>
      </c>
      <c r="V472" s="3">
        <v>0.50834446935430677</v>
      </c>
      <c r="W472" s="3" t="s">
        <v>20</v>
      </c>
      <c r="X472" s="3" t="s">
        <v>20</v>
      </c>
      <c r="Y472" s="3" t="s">
        <v>20</v>
      </c>
    </row>
    <row r="473" spans="1:25" x14ac:dyDescent="0.45">
      <c r="A473" t="s">
        <v>23</v>
      </c>
      <c r="B473" t="s">
        <v>343</v>
      </c>
      <c r="C473" t="s">
        <v>60</v>
      </c>
      <c r="D473" t="s">
        <v>510</v>
      </c>
      <c r="E473" s="10" t="s">
        <v>1818</v>
      </c>
      <c r="F473" t="s">
        <v>1826</v>
      </c>
      <c r="H473" t="s">
        <v>434</v>
      </c>
      <c r="I473" s="3">
        <v>2.61</v>
      </c>
      <c r="J473" s="3">
        <v>11.11</v>
      </c>
      <c r="K473" s="3">
        <v>80.12</v>
      </c>
      <c r="L473" s="3">
        <v>1.25</v>
      </c>
      <c r="M473" s="3" t="s">
        <v>20</v>
      </c>
      <c r="N473" s="3" t="s">
        <v>20</v>
      </c>
      <c r="O473" s="3">
        <v>2.31</v>
      </c>
      <c r="P473" s="3" t="s">
        <v>20</v>
      </c>
      <c r="Q473" s="3" t="s">
        <v>20</v>
      </c>
      <c r="R473" s="3" t="s">
        <v>20</v>
      </c>
      <c r="S473" s="3">
        <v>2.6</v>
      </c>
      <c r="T473" s="3" t="s">
        <v>20</v>
      </c>
      <c r="U473" s="3" t="s">
        <v>20</v>
      </c>
      <c r="V473" s="3" t="s">
        <v>20</v>
      </c>
      <c r="W473" s="3" t="s">
        <v>20</v>
      </c>
      <c r="X473" s="3" t="s">
        <v>20</v>
      </c>
      <c r="Y473" s="3" t="s">
        <v>20</v>
      </c>
    </row>
    <row r="474" spans="1:25" x14ac:dyDescent="0.45">
      <c r="A474" t="s">
        <v>23</v>
      </c>
      <c r="B474" t="s">
        <v>343</v>
      </c>
      <c r="C474" t="s">
        <v>60</v>
      </c>
      <c r="D474" t="s">
        <v>510</v>
      </c>
      <c r="E474" s="10" t="s">
        <v>1818</v>
      </c>
      <c r="F474" t="s">
        <v>1826</v>
      </c>
      <c r="H474" t="s">
        <v>435</v>
      </c>
      <c r="I474" s="3" t="s">
        <v>20</v>
      </c>
      <c r="J474" s="3">
        <v>10.255421894766359</v>
      </c>
      <c r="K474" s="3">
        <v>80.793681581012336</v>
      </c>
      <c r="L474" s="3" t="s">
        <v>20</v>
      </c>
      <c r="M474" s="3" t="s">
        <v>20</v>
      </c>
      <c r="N474" s="3" t="s">
        <v>20</v>
      </c>
      <c r="O474" s="3">
        <v>2.0828226285308853</v>
      </c>
      <c r="P474" s="3" t="s">
        <v>20</v>
      </c>
      <c r="Q474" s="3" t="s">
        <v>20</v>
      </c>
      <c r="R474" s="3" t="s">
        <v>20</v>
      </c>
      <c r="S474" s="3">
        <v>2.8961152739572311</v>
      </c>
      <c r="T474" s="3" t="s">
        <v>20</v>
      </c>
      <c r="U474" s="3">
        <v>2.6544285034237038</v>
      </c>
      <c r="V474" s="3">
        <v>1.0718006882360076</v>
      </c>
      <c r="W474" s="3" t="s">
        <v>20</v>
      </c>
      <c r="X474" s="3" t="s">
        <v>20</v>
      </c>
      <c r="Y474" s="3">
        <v>0.24572943007347525</v>
      </c>
    </row>
    <row r="475" spans="1:25" x14ac:dyDescent="0.45">
      <c r="A475" t="s">
        <v>23</v>
      </c>
      <c r="B475" t="s">
        <v>325</v>
      </c>
      <c r="C475" t="s">
        <v>60</v>
      </c>
      <c r="D475" t="s">
        <v>505</v>
      </c>
      <c r="E475" s="10" t="s">
        <v>1818</v>
      </c>
      <c r="F475" t="s">
        <v>1824</v>
      </c>
      <c r="H475" t="s">
        <v>434</v>
      </c>
      <c r="I475" s="3" t="s">
        <v>20</v>
      </c>
      <c r="J475" s="3">
        <v>12.09</v>
      </c>
      <c r="K475" s="3">
        <v>83.28</v>
      </c>
      <c r="L475" s="3" t="s">
        <v>20</v>
      </c>
      <c r="M475" s="3" t="s">
        <v>20</v>
      </c>
      <c r="N475" s="3" t="s">
        <v>20</v>
      </c>
      <c r="O475" s="3">
        <v>2.17</v>
      </c>
      <c r="P475" s="3" t="s">
        <v>20</v>
      </c>
      <c r="Q475" s="3" t="s">
        <v>20</v>
      </c>
      <c r="R475" s="3" t="s">
        <v>20</v>
      </c>
      <c r="S475" s="3">
        <v>2.46</v>
      </c>
      <c r="T475" s="3" t="s">
        <v>20</v>
      </c>
      <c r="U475" s="3" t="s">
        <v>20</v>
      </c>
      <c r="V475" s="3" t="s">
        <v>20</v>
      </c>
      <c r="W475" s="3" t="s">
        <v>20</v>
      </c>
      <c r="X475" s="3" t="s">
        <v>20</v>
      </c>
      <c r="Y475" s="3" t="s">
        <v>20</v>
      </c>
    </row>
    <row r="476" spans="1:25" x14ac:dyDescent="0.45">
      <c r="A476" t="s">
        <v>23</v>
      </c>
      <c r="B476" t="s">
        <v>325</v>
      </c>
      <c r="C476" t="s">
        <v>60</v>
      </c>
      <c r="D476" t="s">
        <v>505</v>
      </c>
      <c r="E476" s="10" t="s">
        <v>1818</v>
      </c>
      <c r="F476" t="s">
        <v>1824</v>
      </c>
      <c r="H476" t="s">
        <v>435</v>
      </c>
      <c r="I476" s="3" t="s">
        <v>20</v>
      </c>
      <c r="J476" s="3">
        <v>11.429093901435492</v>
      </c>
      <c r="K476" s="3">
        <v>76.074906281430003</v>
      </c>
      <c r="L476" s="3">
        <v>2.460429937114585</v>
      </c>
      <c r="M476" s="3" t="s">
        <v>20</v>
      </c>
      <c r="N476" s="3" t="s">
        <v>20</v>
      </c>
      <c r="O476" s="3">
        <v>1.8254802759237243</v>
      </c>
      <c r="P476" s="3" t="s">
        <v>20</v>
      </c>
      <c r="Q476" s="3" t="s">
        <v>20</v>
      </c>
      <c r="R476" s="3" t="s">
        <v>20</v>
      </c>
      <c r="S476" s="3">
        <v>4.1470149746528087</v>
      </c>
      <c r="T476" s="3" t="s">
        <v>20</v>
      </c>
      <c r="U476" s="3">
        <v>4.0630746294433759</v>
      </c>
      <c r="V476" s="3" t="s">
        <v>20</v>
      </c>
      <c r="W476" s="3" t="s">
        <v>20</v>
      </c>
      <c r="X476" s="3" t="s">
        <v>20</v>
      </c>
      <c r="Y476" s="3" t="s">
        <v>20</v>
      </c>
    </row>
    <row r="477" spans="1:25" x14ac:dyDescent="0.45">
      <c r="A477" t="s">
        <v>23</v>
      </c>
      <c r="B477" t="s">
        <v>326</v>
      </c>
      <c r="C477" t="s">
        <v>60</v>
      </c>
      <c r="D477" t="s">
        <v>505</v>
      </c>
      <c r="E477" s="10" t="s">
        <v>1818</v>
      </c>
      <c r="F477" t="s">
        <v>1824</v>
      </c>
      <c r="H477" t="s">
        <v>434</v>
      </c>
      <c r="I477" s="3" t="s">
        <v>20</v>
      </c>
      <c r="J477" s="3">
        <v>14.160000000000002</v>
      </c>
      <c r="K477" s="3">
        <v>76.820000000000007</v>
      </c>
      <c r="L477" s="3">
        <v>2.5900000000000003</v>
      </c>
      <c r="M477" s="3" t="s">
        <v>20</v>
      </c>
      <c r="N477" s="3" t="s">
        <v>20</v>
      </c>
      <c r="O477" s="3">
        <v>3.1100000000000003</v>
      </c>
      <c r="P477" s="3" t="s">
        <v>20</v>
      </c>
      <c r="Q477" s="3" t="s">
        <v>20</v>
      </c>
      <c r="R477" s="3" t="s">
        <v>20</v>
      </c>
      <c r="S477" s="3">
        <v>3.3200000000000003</v>
      </c>
      <c r="T477" s="3" t="s">
        <v>20</v>
      </c>
      <c r="U477" s="3" t="s">
        <v>20</v>
      </c>
      <c r="V477" s="3" t="s">
        <v>20</v>
      </c>
      <c r="W477" s="3" t="s">
        <v>20</v>
      </c>
      <c r="X477" s="3" t="s">
        <v>20</v>
      </c>
      <c r="Y477" s="3" t="s">
        <v>20</v>
      </c>
    </row>
    <row r="478" spans="1:25" x14ac:dyDescent="0.45">
      <c r="A478" t="s">
        <v>23</v>
      </c>
      <c r="B478" t="s">
        <v>326</v>
      </c>
      <c r="C478" t="s">
        <v>60</v>
      </c>
      <c r="D478" t="s">
        <v>505</v>
      </c>
      <c r="E478" s="10" t="s">
        <v>1818</v>
      </c>
      <c r="F478" t="s">
        <v>1824</v>
      </c>
      <c r="H478" t="s">
        <v>435</v>
      </c>
      <c r="I478" s="3" t="s">
        <v>20</v>
      </c>
      <c r="J478" s="3">
        <v>9.3054249444533124</v>
      </c>
      <c r="K478" s="3">
        <v>79.638271320167718</v>
      </c>
      <c r="L478" s="3">
        <v>0.74916556756191932</v>
      </c>
      <c r="M478" s="3">
        <v>0.86156011757956397</v>
      </c>
      <c r="N478" s="3" t="s">
        <v>20</v>
      </c>
      <c r="O478" s="3">
        <v>1.8433415938694593</v>
      </c>
      <c r="P478" s="3" t="s">
        <v>20</v>
      </c>
      <c r="Q478" s="3" t="s">
        <v>20</v>
      </c>
      <c r="R478" s="3" t="s">
        <v>20</v>
      </c>
      <c r="S478" s="3">
        <v>2.8882304117847677</v>
      </c>
      <c r="T478" s="3" t="s">
        <v>20</v>
      </c>
      <c r="U478" s="3">
        <v>4.491018884886766</v>
      </c>
      <c r="V478" s="3" t="s">
        <v>20</v>
      </c>
      <c r="W478" s="3" t="s">
        <v>20</v>
      </c>
      <c r="X478" s="3" t="s">
        <v>20</v>
      </c>
      <c r="Y478" s="3">
        <v>0.22298715969646957</v>
      </c>
    </row>
    <row r="479" spans="1:25" x14ac:dyDescent="0.45">
      <c r="A479" t="s">
        <v>23</v>
      </c>
      <c r="B479" t="s">
        <v>173</v>
      </c>
      <c r="C479" t="s">
        <v>60</v>
      </c>
      <c r="D479" t="s">
        <v>456</v>
      </c>
      <c r="E479" s="10" t="s">
        <v>1818</v>
      </c>
      <c r="F479" t="s">
        <v>520</v>
      </c>
      <c r="H479" t="s">
        <v>434</v>
      </c>
      <c r="I479" s="3" t="s">
        <v>20</v>
      </c>
      <c r="J479" s="3">
        <v>13.60279187004018</v>
      </c>
      <c r="K479" s="3">
        <v>79.258403251550874</v>
      </c>
      <c r="L479" s="3">
        <v>0.74631264831968802</v>
      </c>
      <c r="M479" s="3">
        <v>0.82002445596892692</v>
      </c>
      <c r="N479" s="3" t="s">
        <v>20</v>
      </c>
      <c r="O479" s="3">
        <v>2.756381381127381</v>
      </c>
      <c r="P479" s="3" t="s">
        <v>20</v>
      </c>
      <c r="Q479" s="3" t="s">
        <v>20</v>
      </c>
      <c r="R479" s="3" t="s">
        <v>20</v>
      </c>
      <c r="S479" s="3">
        <v>2.8160863929929558</v>
      </c>
      <c r="T479" s="3" t="s">
        <v>20</v>
      </c>
      <c r="U479" s="3" t="s">
        <v>20</v>
      </c>
      <c r="V479" s="3" t="s">
        <v>20</v>
      </c>
      <c r="W479" s="3" t="s">
        <v>20</v>
      </c>
      <c r="X479" s="3" t="s">
        <v>20</v>
      </c>
      <c r="Y479" s="3" t="s">
        <v>20</v>
      </c>
    </row>
    <row r="480" spans="1:25" x14ac:dyDescent="0.45">
      <c r="A480" t="s">
        <v>23</v>
      </c>
      <c r="B480" t="s">
        <v>173</v>
      </c>
      <c r="C480" t="s">
        <v>60</v>
      </c>
      <c r="D480" t="s">
        <v>456</v>
      </c>
      <c r="E480" s="10" t="s">
        <v>1818</v>
      </c>
      <c r="F480" t="s">
        <v>520</v>
      </c>
      <c r="H480" t="s">
        <v>435</v>
      </c>
      <c r="I480" s="3" t="s">
        <v>20</v>
      </c>
      <c r="J480" s="3">
        <v>8.9969210448501205</v>
      </c>
      <c r="K480" s="3">
        <v>83.089796787687618</v>
      </c>
      <c r="L480" s="3">
        <v>0.53683285792475843</v>
      </c>
      <c r="M480" s="3" t="s">
        <v>20</v>
      </c>
      <c r="N480" s="3" t="s">
        <v>20</v>
      </c>
      <c r="O480" s="3">
        <v>2.296451670011467</v>
      </c>
      <c r="P480" s="3" t="s">
        <v>20</v>
      </c>
      <c r="Q480" s="3" t="s">
        <v>20</v>
      </c>
      <c r="R480" s="3" t="s">
        <v>20</v>
      </c>
      <c r="S480" s="3">
        <v>2.0976246855948895</v>
      </c>
      <c r="T480" s="3" t="s">
        <v>20</v>
      </c>
      <c r="U480" s="3">
        <v>2.9823729539311516</v>
      </c>
      <c r="V480" s="3" t="s">
        <v>20</v>
      </c>
      <c r="W480" s="3" t="s">
        <v>20</v>
      </c>
      <c r="X480" s="3" t="s">
        <v>20</v>
      </c>
      <c r="Y480" s="3" t="s">
        <v>20</v>
      </c>
    </row>
    <row r="481" spans="1:25" x14ac:dyDescent="0.45">
      <c r="A481" t="s">
        <v>23</v>
      </c>
      <c r="B481" t="s">
        <v>174</v>
      </c>
      <c r="C481" t="s">
        <v>60</v>
      </c>
      <c r="D481" t="s">
        <v>456</v>
      </c>
      <c r="E481" s="10" t="s">
        <v>1818</v>
      </c>
      <c r="F481" t="s">
        <v>520</v>
      </c>
      <c r="H481" t="s">
        <v>434</v>
      </c>
      <c r="I481" s="3" t="s">
        <v>20</v>
      </c>
      <c r="J481" s="3">
        <v>11.721172117211722</v>
      </c>
      <c r="K481" s="3">
        <v>84.218421842184227</v>
      </c>
      <c r="L481" s="3" t="s">
        <v>20</v>
      </c>
      <c r="M481" s="3" t="s">
        <v>20</v>
      </c>
      <c r="N481" s="3" t="s">
        <v>20</v>
      </c>
      <c r="O481" s="3">
        <v>2.6402640264026402</v>
      </c>
      <c r="P481" s="3" t="s">
        <v>20</v>
      </c>
      <c r="Q481" s="3" t="s">
        <v>20</v>
      </c>
      <c r="R481" s="3" t="s">
        <v>20</v>
      </c>
      <c r="S481" s="3">
        <v>1.4201420142014203</v>
      </c>
      <c r="T481" s="3" t="s">
        <v>20</v>
      </c>
      <c r="U481" s="3" t="s">
        <v>20</v>
      </c>
      <c r="V481" s="3" t="s">
        <v>20</v>
      </c>
      <c r="W481" s="3" t="s">
        <v>20</v>
      </c>
      <c r="X481" s="3" t="s">
        <v>20</v>
      </c>
      <c r="Y481" s="3" t="s">
        <v>20</v>
      </c>
    </row>
    <row r="482" spans="1:25" x14ac:dyDescent="0.45">
      <c r="A482" t="s">
        <v>23</v>
      </c>
      <c r="B482" t="s">
        <v>174</v>
      </c>
      <c r="C482" t="s">
        <v>60</v>
      </c>
      <c r="D482" t="s">
        <v>456</v>
      </c>
      <c r="E482" s="10" t="s">
        <v>1818</v>
      </c>
      <c r="F482" t="s">
        <v>520</v>
      </c>
      <c r="H482" t="s">
        <v>435</v>
      </c>
      <c r="I482" s="3" t="s">
        <v>20</v>
      </c>
      <c r="J482" s="3">
        <v>10.098196529553395</v>
      </c>
      <c r="K482" s="3">
        <v>80.626857949125721</v>
      </c>
      <c r="L482" s="3">
        <v>0.55550000555500012</v>
      </c>
      <c r="M482" s="3" t="s">
        <v>20</v>
      </c>
      <c r="N482" s="3" t="s">
        <v>20</v>
      </c>
      <c r="O482" s="3">
        <v>2.5493482397791967</v>
      </c>
      <c r="P482" s="3" t="s">
        <v>20</v>
      </c>
      <c r="Q482" s="3" t="s">
        <v>20</v>
      </c>
      <c r="R482" s="3" t="s">
        <v>20</v>
      </c>
      <c r="S482" s="3">
        <v>2.0335268060495535</v>
      </c>
      <c r="T482" s="3" t="s">
        <v>20</v>
      </c>
      <c r="U482" s="3">
        <v>4.1365704699371335</v>
      </c>
      <c r="V482" s="3" t="s">
        <v>20</v>
      </c>
      <c r="W482" s="3" t="s">
        <v>20</v>
      </c>
      <c r="X482" s="3" t="s">
        <v>20</v>
      </c>
      <c r="Y482" s="3" t="s">
        <v>20</v>
      </c>
    </row>
    <row r="483" spans="1:25" x14ac:dyDescent="0.45">
      <c r="A483" t="s">
        <v>23</v>
      </c>
      <c r="B483" t="s">
        <v>175</v>
      </c>
      <c r="C483" t="s">
        <v>60</v>
      </c>
      <c r="D483" t="s">
        <v>456</v>
      </c>
      <c r="E483" s="10" t="s">
        <v>1818</v>
      </c>
      <c r="F483" t="s">
        <v>520</v>
      </c>
      <c r="H483" t="s">
        <v>434</v>
      </c>
      <c r="I483" s="3" t="s">
        <v>20</v>
      </c>
      <c r="J483" s="3">
        <v>10.06100610061006</v>
      </c>
      <c r="K483" s="3">
        <v>77.627762776277621</v>
      </c>
      <c r="L483" s="3">
        <v>0.58005800580057998</v>
      </c>
      <c r="M483" s="3" t="s">
        <v>20</v>
      </c>
      <c r="N483" s="3" t="s">
        <v>20</v>
      </c>
      <c r="O483" s="3">
        <v>2.5202520252025202</v>
      </c>
      <c r="P483" s="3">
        <v>6.98069806980698</v>
      </c>
      <c r="Q483" s="3" t="s">
        <v>20</v>
      </c>
      <c r="R483" s="3" t="s">
        <v>20</v>
      </c>
      <c r="S483" s="3">
        <v>2.2302230223022299</v>
      </c>
      <c r="T483" s="3" t="s">
        <v>20</v>
      </c>
      <c r="U483" s="3" t="s">
        <v>20</v>
      </c>
      <c r="V483" s="3" t="s">
        <v>20</v>
      </c>
      <c r="W483" s="3" t="s">
        <v>20</v>
      </c>
      <c r="X483" s="3" t="s">
        <v>20</v>
      </c>
      <c r="Y483" s="3" t="s">
        <v>20</v>
      </c>
    </row>
    <row r="484" spans="1:25" x14ac:dyDescent="0.45">
      <c r="A484" t="s">
        <v>23</v>
      </c>
      <c r="B484" t="s">
        <v>175</v>
      </c>
      <c r="C484" t="s">
        <v>60</v>
      </c>
      <c r="D484" t="s">
        <v>456</v>
      </c>
      <c r="E484" s="10" t="s">
        <v>1818</v>
      </c>
      <c r="F484" t="s">
        <v>520</v>
      </c>
      <c r="H484" t="s">
        <v>435</v>
      </c>
      <c r="I484" s="3" t="s">
        <v>20</v>
      </c>
      <c r="J484" s="3">
        <v>10.609743447454266</v>
      </c>
      <c r="K484" s="3">
        <v>82.034098820522672</v>
      </c>
      <c r="L484" s="3" t="s">
        <v>20</v>
      </c>
      <c r="M484" s="3" t="s">
        <v>20</v>
      </c>
      <c r="N484" s="3" t="s">
        <v>20</v>
      </c>
      <c r="O484" s="3">
        <v>2.4958253095698413</v>
      </c>
      <c r="P484" s="3" t="s">
        <v>20</v>
      </c>
      <c r="Q484" s="3" t="s">
        <v>20</v>
      </c>
      <c r="R484" s="3" t="s">
        <v>20</v>
      </c>
      <c r="S484" s="3">
        <v>1.9887054259520649</v>
      </c>
      <c r="T484" s="3" t="s">
        <v>20</v>
      </c>
      <c r="U484" s="3">
        <v>2.8716269965011501</v>
      </c>
      <c r="V484" s="3" t="s">
        <v>20</v>
      </c>
      <c r="W484" s="3" t="s">
        <v>20</v>
      </c>
      <c r="X484" s="3" t="s">
        <v>20</v>
      </c>
      <c r="Y484" s="3" t="s">
        <v>20</v>
      </c>
    </row>
    <row r="485" spans="1:25" x14ac:dyDescent="0.45">
      <c r="A485" t="s">
        <v>23</v>
      </c>
      <c r="B485" t="s">
        <v>177</v>
      </c>
      <c r="C485" t="s">
        <v>60</v>
      </c>
      <c r="D485" t="s">
        <v>456</v>
      </c>
      <c r="E485" s="10" t="s">
        <v>1818</v>
      </c>
      <c r="F485" t="s">
        <v>520</v>
      </c>
      <c r="H485" t="s">
        <v>434</v>
      </c>
      <c r="I485" s="3" t="s">
        <v>20</v>
      </c>
      <c r="J485" s="3">
        <v>13.02</v>
      </c>
      <c r="K485" s="3">
        <v>76.17</v>
      </c>
      <c r="L485" s="3">
        <v>4.1900000000000004</v>
      </c>
      <c r="M485" s="3" t="s">
        <v>20</v>
      </c>
      <c r="N485" s="3" t="s">
        <v>20</v>
      </c>
      <c r="O485" s="3">
        <v>2.73</v>
      </c>
      <c r="P485" s="3">
        <v>1.5</v>
      </c>
      <c r="Q485" s="3" t="s">
        <v>20</v>
      </c>
      <c r="R485" s="3" t="s">
        <v>20</v>
      </c>
      <c r="S485" s="3">
        <v>2.39</v>
      </c>
      <c r="T485" s="3" t="s">
        <v>20</v>
      </c>
      <c r="U485" s="3" t="s">
        <v>20</v>
      </c>
      <c r="V485" s="3" t="s">
        <v>20</v>
      </c>
      <c r="W485" s="3" t="s">
        <v>20</v>
      </c>
      <c r="X485" s="3" t="s">
        <v>20</v>
      </c>
      <c r="Y485" s="3" t="s">
        <v>20</v>
      </c>
    </row>
    <row r="486" spans="1:25" x14ac:dyDescent="0.45">
      <c r="A486" t="s">
        <v>23</v>
      </c>
      <c r="B486" t="s">
        <v>177</v>
      </c>
      <c r="C486" t="s">
        <v>60</v>
      </c>
      <c r="D486" t="s">
        <v>456</v>
      </c>
      <c r="E486" s="10" t="s">
        <v>1818</v>
      </c>
      <c r="F486" t="s">
        <v>520</v>
      </c>
      <c r="H486" t="s">
        <v>435</v>
      </c>
      <c r="I486" s="3" t="s">
        <v>20</v>
      </c>
      <c r="J486" s="3">
        <v>9.3286804003611863</v>
      </c>
      <c r="K486" s="3">
        <v>76.978962070993219</v>
      </c>
      <c r="L486" s="3">
        <v>3.7473338908996054</v>
      </c>
      <c r="M486" s="3" t="s">
        <v>20</v>
      </c>
      <c r="N486" s="3" t="s">
        <v>20</v>
      </c>
      <c r="O486" s="3">
        <v>2.2503830508841545</v>
      </c>
      <c r="P486" s="3">
        <v>1.5762594937911039</v>
      </c>
      <c r="Q486" s="3" t="s">
        <v>20</v>
      </c>
      <c r="R486" s="3" t="s">
        <v>20</v>
      </c>
      <c r="S486" s="3">
        <v>1.814185455118063</v>
      </c>
      <c r="T486" s="3" t="s">
        <v>20</v>
      </c>
      <c r="U486" s="3">
        <v>4.0229790479622647</v>
      </c>
      <c r="V486" s="3">
        <v>0.28121658999039922</v>
      </c>
      <c r="W486" s="3" t="s">
        <v>20</v>
      </c>
      <c r="X486" s="3" t="s">
        <v>20</v>
      </c>
      <c r="Y486" s="3" t="s">
        <v>20</v>
      </c>
    </row>
    <row r="487" spans="1:25" x14ac:dyDescent="0.45">
      <c r="A487" t="s">
        <v>23</v>
      </c>
      <c r="B487" t="s">
        <v>178</v>
      </c>
      <c r="C487" t="s">
        <v>60</v>
      </c>
      <c r="D487" t="s">
        <v>456</v>
      </c>
      <c r="E487" s="10" t="s">
        <v>1818</v>
      </c>
      <c r="F487" t="s">
        <v>520</v>
      </c>
      <c r="H487" t="s">
        <v>434</v>
      </c>
      <c r="I487" s="3" t="s">
        <v>20</v>
      </c>
      <c r="J487" s="3">
        <v>10.040000000000001</v>
      </c>
      <c r="K487" s="3">
        <v>75.77000000000001</v>
      </c>
      <c r="L487" s="3">
        <v>5.3500000000000005</v>
      </c>
      <c r="M487" s="3" t="s">
        <v>20</v>
      </c>
      <c r="N487" s="3" t="s">
        <v>20</v>
      </c>
      <c r="O487" s="3">
        <v>3.4100000000000006</v>
      </c>
      <c r="P487" s="3">
        <v>2.4900000000000007</v>
      </c>
      <c r="Q487" s="3" t="s">
        <v>20</v>
      </c>
      <c r="R487" s="3" t="s">
        <v>20</v>
      </c>
      <c r="S487" s="3">
        <v>2.9400000000000004</v>
      </c>
      <c r="T487" s="3" t="s">
        <v>20</v>
      </c>
      <c r="U487" s="3" t="s">
        <v>20</v>
      </c>
      <c r="V487" s="3" t="s">
        <v>20</v>
      </c>
      <c r="W487" s="3" t="s">
        <v>20</v>
      </c>
      <c r="X487" s="3" t="s">
        <v>20</v>
      </c>
      <c r="Y487" s="3" t="s">
        <v>20</v>
      </c>
    </row>
    <row r="488" spans="1:25" x14ac:dyDescent="0.45">
      <c r="A488" t="s">
        <v>23</v>
      </c>
      <c r="B488" t="s">
        <v>178</v>
      </c>
      <c r="C488" t="s">
        <v>60</v>
      </c>
      <c r="D488" t="s">
        <v>456</v>
      </c>
      <c r="E488" s="10" t="s">
        <v>1818</v>
      </c>
      <c r="F488" t="s">
        <v>520</v>
      </c>
      <c r="H488" t="s">
        <v>435</v>
      </c>
      <c r="I488" s="3" t="s">
        <v>20</v>
      </c>
      <c r="J488" s="3">
        <v>8.2497137051161911</v>
      </c>
      <c r="K488" s="3">
        <v>63.125218965292682</v>
      </c>
      <c r="L488" s="3">
        <v>12.56341942562273</v>
      </c>
      <c r="M488" s="3" t="s">
        <v>20</v>
      </c>
      <c r="N488" s="3" t="s">
        <v>20</v>
      </c>
      <c r="O488" s="3">
        <v>2.2264287589711169</v>
      </c>
      <c r="P488" s="3">
        <v>4.492615174352431</v>
      </c>
      <c r="Q488" s="3" t="s">
        <v>20</v>
      </c>
      <c r="R488" s="3" t="s">
        <v>20</v>
      </c>
      <c r="S488" s="3">
        <v>6.2618308846062654</v>
      </c>
      <c r="T488" s="3" t="s">
        <v>20</v>
      </c>
      <c r="U488" s="3">
        <v>3.0807730860385902</v>
      </c>
      <c r="V488" s="3" t="s">
        <v>20</v>
      </c>
      <c r="W488" s="3" t="s">
        <v>20</v>
      </c>
      <c r="X488" s="3" t="s">
        <v>20</v>
      </c>
      <c r="Y488" s="3" t="s">
        <v>20</v>
      </c>
    </row>
    <row r="489" spans="1:25" x14ac:dyDescent="0.45">
      <c r="A489" t="s">
        <v>23</v>
      </c>
      <c r="B489" t="s">
        <v>179</v>
      </c>
      <c r="C489" t="s">
        <v>60</v>
      </c>
      <c r="D489" t="s">
        <v>456</v>
      </c>
      <c r="E489" s="10" t="s">
        <v>1818</v>
      </c>
      <c r="F489" t="s">
        <v>521</v>
      </c>
      <c r="H489" t="s">
        <v>434</v>
      </c>
      <c r="I489" s="3" t="s">
        <v>20</v>
      </c>
      <c r="J489" s="3">
        <v>12.54874512548745</v>
      </c>
      <c r="K489" s="3">
        <v>82.071792820717917</v>
      </c>
      <c r="L489" s="3">
        <v>0.71992800719928007</v>
      </c>
      <c r="M489" s="3" t="s">
        <v>20</v>
      </c>
      <c r="N489" s="3" t="s">
        <v>20</v>
      </c>
      <c r="O489" s="3">
        <v>2.6197380261973802</v>
      </c>
      <c r="P489" s="3" t="s">
        <v>20</v>
      </c>
      <c r="Q489" s="3" t="s">
        <v>20</v>
      </c>
      <c r="R489" s="3" t="s">
        <v>20</v>
      </c>
      <c r="S489" s="3">
        <v>2.0397960203979602</v>
      </c>
      <c r="T489" s="3" t="s">
        <v>20</v>
      </c>
      <c r="U489" s="3" t="s">
        <v>20</v>
      </c>
      <c r="V489" s="3" t="s">
        <v>20</v>
      </c>
      <c r="W489" s="3" t="s">
        <v>20</v>
      </c>
      <c r="X489" s="3" t="s">
        <v>20</v>
      </c>
      <c r="Y489" s="3" t="s">
        <v>20</v>
      </c>
    </row>
    <row r="490" spans="1:25" x14ac:dyDescent="0.45">
      <c r="A490" t="s">
        <v>23</v>
      </c>
      <c r="B490" t="s">
        <v>179</v>
      </c>
      <c r="C490" t="s">
        <v>60</v>
      </c>
      <c r="D490" t="s">
        <v>456</v>
      </c>
      <c r="E490" s="10" t="s">
        <v>1818</v>
      </c>
      <c r="F490" t="s">
        <v>521</v>
      </c>
      <c r="H490" t="s">
        <v>435</v>
      </c>
      <c r="I490" s="3" t="s">
        <v>20</v>
      </c>
      <c r="J490" s="3">
        <v>9.9073189649440092</v>
      </c>
      <c r="K490" s="3">
        <v>81.886619312855544</v>
      </c>
      <c r="L490" s="3" t="s">
        <v>20</v>
      </c>
      <c r="M490" s="3" t="s">
        <v>20</v>
      </c>
      <c r="N490" s="3" t="s">
        <v>20</v>
      </c>
      <c r="O490" s="3">
        <v>2.1024540746427727</v>
      </c>
      <c r="P490" s="3" t="s">
        <v>20</v>
      </c>
      <c r="Q490" s="3" t="s">
        <v>20</v>
      </c>
      <c r="R490" s="3" t="s">
        <v>20</v>
      </c>
      <c r="S490" s="3">
        <v>1.7355163352004019</v>
      </c>
      <c r="T490" s="3" t="s">
        <v>20</v>
      </c>
      <c r="U490" s="3">
        <v>4.1355668337671379</v>
      </c>
      <c r="V490" s="3" t="s">
        <v>20</v>
      </c>
      <c r="W490" s="3" t="s">
        <v>20</v>
      </c>
      <c r="X490" s="3">
        <v>0.23252447859014985</v>
      </c>
      <c r="Y490" s="3" t="s">
        <v>20</v>
      </c>
    </row>
    <row r="491" spans="1:25" x14ac:dyDescent="0.45">
      <c r="A491" t="s">
        <v>23</v>
      </c>
      <c r="B491" t="s">
        <v>183</v>
      </c>
      <c r="C491" t="s">
        <v>60</v>
      </c>
      <c r="D491" t="s">
        <v>456</v>
      </c>
      <c r="E491" s="10" t="s">
        <v>1818</v>
      </c>
      <c r="F491" t="s">
        <v>521</v>
      </c>
      <c r="H491" t="s">
        <v>434</v>
      </c>
      <c r="I491" s="3" t="s">
        <v>20</v>
      </c>
      <c r="J491" s="3">
        <v>10.691069106910689</v>
      </c>
      <c r="K491" s="3">
        <v>80.268026802680254</v>
      </c>
      <c r="L491" s="3">
        <v>2.5902590259025895</v>
      </c>
      <c r="M491" s="3" t="s">
        <v>20</v>
      </c>
      <c r="N491" s="3" t="s">
        <v>20</v>
      </c>
      <c r="O491" s="3">
        <v>2.8702870287028697</v>
      </c>
      <c r="P491" s="3">
        <v>1.2901290129012899</v>
      </c>
      <c r="Q491" s="3" t="s">
        <v>20</v>
      </c>
      <c r="R491" s="3" t="s">
        <v>20</v>
      </c>
      <c r="S491" s="3">
        <v>2.2902290229022899</v>
      </c>
      <c r="T491" s="3" t="s">
        <v>20</v>
      </c>
      <c r="U491" s="3" t="s">
        <v>20</v>
      </c>
      <c r="V491" s="3" t="s">
        <v>20</v>
      </c>
      <c r="W491" s="3" t="s">
        <v>20</v>
      </c>
      <c r="X491" s="3" t="s">
        <v>20</v>
      </c>
      <c r="Y491" s="3" t="s">
        <v>20</v>
      </c>
    </row>
    <row r="492" spans="1:25" x14ac:dyDescent="0.45">
      <c r="A492" t="s">
        <v>23</v>
      </c>
      <c r="B492" t="s">
        <v>183</v>
      </c>
      <c r="C492" t="s">
        <v>60</v>
      </c>
      <c r="D492" t="s">
        <v>456</v>
      </c>
      <c r="E492" s="10" t="s">
        <v>1818</v>
      </c>
      <c r="F492" t="s">
        <v>521</v>
      </c>
      <c r="H492" t="s">
        <v>435</v>
      </c>
      <c r="I492" s="3" t="s">
        <v>20</v>
      </c>
      <c r="J492" s="3">
        <v>9.6405358275206066</v>
      </c>
      <c r="K492" s="3">
        <v>78.283528852251095</v>
      </c>
      <c r="L492" s="3">
        <v>1.932070386810399</v>
      </c>
      <c r="M492" s="3" t="s">
        <v>20</v>
      </c>
      <c r="N492" s="3" t="s">
        <v>20</v>
      </c>
      <c r="O492" s="3">
        <v>2.1401395053899805</v>
      </c>
      <c r="P492" s="3">
        <v>1.1691502853519338</v>
      </c>
      <c r="Q492" s="3" t="s">
        <v>20</v>
      </c>
      <c r="R492" s="3" t="s">
        <v>20</v>
      </c>
      <c r="S492" s="3">
        <v>2.2094958782498408</v>
      </c>
      <c r="T492" s="3" t="s">
        <v>20</v>
      </c>
      <c r="U492" s="3">
        <v>4.625079264426124</v>
      </c>
      <c r="V492" s="3" t="s">
        <v>20</v>
      </c>
      <c r="W492" s="3" t="s">
        <v>20</v>
      </c>
      <c r="X492" s="3" t="s">
        <v>20</v>
      </c>
      <c r="Y492" s="3" t="s">
        <v>20</v>
      </c>
    </row>
    <row r="493" spans="1:25" x14ac:dyDescent="0.45">
      <c r="A493" t="s">
        <v>23</v>
      </c>
      <c r="B493" t="s">
        <v>187</v>
      </c>
      <c r="C493" t="s">
        <v>60</v>
      </c>
      <c r="D493" t="s">
        <v>456</v>
      </c>
      <c r="E493" s="10" t="s">
        <v>1818</v>
      </c>
      <c r="F493" t="s">
        <v>523</v>
      </c>
      <c r="H493" t="s">
        <v>434</v>
      </c>
      <c r="I493" s="3" t="s">
        <v>20</v>
      </c>
      <c r="J493" s="3">
        <v>11.15</v>
      </c>
      <c r="K493" s="3">
        <v>83.13</v>
      </c>
      <c r="L493" s="3">
        <v>0.78</v>
      </c>
      <c r="M493" s="3" t="s">
        <v>20</v>
      </c>
      <c r="N493" s="3" t="s">
        <v>20</v>
      </c>
      <c r="O493" s="3">
        <v>2.2799999999999998</v>
      </c>
      <c r="P493" s="3" t="s">
        <v>20</v>
      </c>
      <c r="Q493" s="3" t="s">
        <v>20</v>
      </c>
      <c r="R493" s="3" t="s">
        <v>20</v>
      </c>
      <c r="S493" s="3">
        <v>2.66</v>
      </c>
      <c r="T493" s="3" t="s">
        <v>20</v>
      </c>
      <c r="U493" s="3" t="s">
        <v>20</v>
      </c>
      <c r="V493" s="3" t="s">
        <v>20</v>
      </c>
      <c r="W493" s="3" t="s">
        <v>20</v>
      </c>
      <c r="X493" s="3" t="s">
        <v>20</v>
      </c>
      <c r="Y493" s="3" t="s">
        <v>20</v>
      </c>
    </row>
    <row r="494" spans="1:25" x14ac:dyDescent="0.45">
      <c r="A494" t="s">
        <v>23</v>
      </c>
      <c r="B494" t="s">
        <v>187</v>
      </c>
      <c r="C494" t="s">
        <v>60</v>
      </c>
      <c r="D494" t="s">
        <v>456</v>
      </c>
      <c r="E494" s="10" t="s">
        <v>1818</v>
      </c>
      <c r="F494" t="s">
        <v>523</v>
      </c>
      <c r="H494" t="s">
        <v>435</v>
      </c>
      <c r="I494" s="3" t="s">
        <v>20</v>
      </c>
      <c r="J494" s="3">
        <v>10.476269879664564</v>
      </c>
      <c r="K494" s="3">
        <v>80.21886197629513</v>
      </c>
      <c r="L494" s="3" t="s">
        <v>20</v>
      </c>
      <c r="M494" s="3" t="s">
        <v>20</v>
      </c>
      <c r="N494" s="3" t="s">
        <v>20</v>
      </c>
      <c r="O494" s="3">
        <v>2.2321597754967111</v>
      </c>
      <c r="P494" s="3" t="s">
        <v>20</v>
      </c>
      <c r="Q494" s="3" t="s">
        <v>20</v>
      </c>
      <c r="R494" s="3" t="s">
        <v>20</v>
      </c>
      <c r="S494" s="3">
        <v>3.2341514969419012</v>
      </c>
      <c r="T494" s="3" t="s">
        <v>20</v>
      </c>
      <c r="U494" s="3">
        <v>3.2355165866534934</v>
      </c>
      <c r="V494" s="3">
        <v>0.60304028494819151</v>
      </c>
      <c r="W494" s="3" t="s">
        <v>20</v>
      </c>
      <c r="X494" s="3" t="s">
        <v>20</v>
      </c>
      <c r="Y494" s="3" t="s">
        <v>20</v>
      </c>
    </row>
    <row r="495" spans="1:25" x14ac:dyDescent="0.45">
      <c r="A495" t="s">
        <v>23</v>
      </c>
      <c r="B495" t="s">
        <v>213</v>
      </c>
      <c r="C495" t="s">
        <v>60</v>
      </c>
      <c r="D495" t="s">
        <v>456</v>
      </c>
      <c r="E495" s="10" t="s">
        <v>1818</v>
      </c>
      <c r="F495" t="s">
        <v>527</v>
      </c>
      <c r="H495" t="s">
        <v>434</v>
      </c>
      <c r="I495" s="3" t="s">
        <v>20</v>
      </c>
      <c r="J495" s="3">
        <v>9.3142190052215277</v>
      </c>
      <c r="K495" s="3">
        <v>78.897498660024837</v>
      </c>
      <c r="L495" s="3">
        <v>0.68589232802591837</v>
      </c>
      <c r="M495" s="3">
        <v>0.99293351973699906</v>
      </c>
      <c r="N495" s="3" t="s">
        <v>20</v>
      </c>
      <c r="O495" s="3">
        <v>2.3956529138296569</v>
      </c>
      <c r="P495" s="3">
        <v>3.1014261788998048</v>
      </c>
      <c r="Q495" s="3" t="s">
        <v>20</v>
      </c>
      <c r="R495" s="3" t="s">
        <v>20</v>
      </c>
      <c r="S495" s="3">
        <v>4.6123773942612472</v>
      </c>
      <c r="T495" s="3" t="s">
        <v>20</v>
      </c>
      <c r="U495" s="3" t="s">
        <v>20</v>
      </c>
      <c r="V495" s="3" t="s">
        <v>20</v>
      </c>
      <c r="W495" s="3" t="s">
        <v>20</v>
      </c>
      <c r="X495" s="3" t="s">
        <v>20</v>
      </c>
      <c r="Y495" s="3" t="s">
        <v>20</v>
      </c>
    </row>
    <row r="496" spans="1:25" x14ac:dyDescent="0.45">
      <c r="A496" t="s">
        <v>23</v>
      </c>
      <c r="B496" t="s">
        <v>213</v>
      </c>
      <c r="C496" t="s">
        <v>60</v>
      </c>
      <c r="D496" t="s">
        <v>456</v>
      </c>
      <c r="E496" s="10" t="s">
        <v>1818</v>
      </c>
      <c r="F496" t="s">
        <v>527</v>
      </c>
      <c r="H496" t="s">
        <v>435</v>
      </c>
      <c r="I496" s="3" t="s">
        <v>20</v>
      </c>
      <c r="J496" s="3">
        <v>8.1300000000000026</v>
      </c>
      <c r="K496" s="3">
        <v>84.04</v>
      </c>
      <c r="L496" s="3">
        <v>0.66000000000000014</v>
      </c>
      <c r="M496" s="3" t="s">
        <v>20</v>
      </c>
      <c r="N496" s="3" t="s">
        <v>20</v>
      </c>
      <c r="O496" s="3">
        <v>2.39</v>
      </c>
      <c r="P496" s="3">
        <v>1.4600000000000002</v>
      </c>
      <c r="Q496" s="3" t="s">
        <v>20</v>
      </c>
      <c r="R496" s="3" t="s">
        <v>20</v>
      </c>
      <c r="S496" s="3">
        <v>3.3200000000000003</v>
      </c>
      <c r="T496" s="3" t="s">
        <v>20</v>
      </c>
      <c r="U496" s="3" t="s">
        <v>20</v>
      </c>
      <c r="V496" s="3" t="s">
        <v>20</v>
      </c>
      <c r="W496" s="3" t="s">
        <v>20</v>
      </c>
      <c r="X496" s="3" t="s">
        <v>20</v>
      </c>
      <c r="Y496" s="3" t="s">
        <v>20</v>
      </c>
    </row>
    <row r="497" spans="1:25" x14ac:dyDescent="0.45">
      <c r="A497" t="s">
        <v>23</v>
      </c>
      <c r="B497" t="s">
        <v>296</v>
      </c>
      <c r="C497" t="s">
        <v>60</v>
      </c>
      <c r="D497" t="s">
        <v>456</v>
      </c>
      <c r="E497" s="10" t="s">
        <v>1818</v>
      </c>
      <c r="F497" t="s">
        <v>1824</v>
      </c>
      <c r="H497" t="s">
        <v>434</v>
      </c>
      <c r="I497" s="3" t="s">
        <v>20</v>
      </c>
      <c r="J497" s="3">
        <v>11.2011201120112</v>
      </c>
      <c r="K497" s="3">
        <v>83.378337833783377</v>
      </c>
      <c r="L497" s="3">
        <v>0.60006000600060005</v>
      </c>
      <c r="M497" s="3" t="s">
        <v>20</v>
      </c>
      <c r="N497" s="3" t="s">
        <v>20</v>
      </c>
      <c r="O497" s="3">
        <v>2.6702670267026702</v>
      </c>
      <c r="P497" s="3" t="s">
        <v>20</v>
      </c>
      <c r="Q497" s="3" t="s">
        <v>20</v>
      </c>
      <c r="R497" s="3" t="s">
        <v>20</v>
      </c>
      <c r="S497" s="3">
        <v>2.15021502150215</v>
      </c>
      <c r="T497" s="3" t="s">
        <v>20</v>
      </c>
      <c r="U497" s="3" t="s">
        <v>20</v>
      </c>
      <c r="V497" s="3" t="s">
        <v>20</v>
      </c>
      <c r="W497" s="3" t="s">
        <v>20</v>
      </c>
      <c r="X497" s="3" t="s">
        <v>20</v>
      </c>
      <c r="Y497" s="3" t="s">
        <v>20</v>
      </c>
    </row>
    <row r="498" spans="1:25" x14ac:dyDescent="0.45">
      <c r="A498" t="s">
        <v>23</v>
      </c>
      <c r="B498" t="s">
        <v>296</v>
      </c>
      <c r="C498" t="s">
        <v>60</v>
      </c>
      <c r="D498" t="s">
        <v>456</v>
      </c>
      <c r="E498" s="10" t="s">
        <v>1818</v>
      </c>
      <c r="F498" t="s">
        <v>1824</v>
      </c>
      <c r="H498" t="s">
        <v>435</v>
      </c>
      <c r="I498" s="3" t="s">
        <v>20</v>
      </c>
      <c r="J498" s="3">
        <v>10.013380180588131</v>
      </c>
      <c r="K498" s="3">
        <v>81.934880684018765</v>
      </c>
      <c r="L498" s="3">
        <v>0.83444834838234427</v>
      </c>
      <c r="M498" s="3" t="s">
        <v>20</v>
      </c>
      <c r="N498" s="3" t="s">
        <v>20</v>
      </c>
      <c r="O498" s="3">
        <v>2.3046668669607602</v>
      </c>
      <c r="P498" s="3" t="s">
        <v>20</v>
      </c>
      <c r="Q498" s="3" t="s">
        <v>20</v>
      </c>
      <c r="R498" s="3" t="s">
        <v>20</v>
      </c>
      <c r="S498" s="3">
        <v>1.7185662413112568</v>
      </c>
      <c r="T498" s="3" t="s">
        <v>20</v>
      </c>
      <c r="U498" s="3">
        <v>2.8317521265618137</v>
      </c>
      <c r="V498" s="3">
        <v>0.36230555217692273</v>
      </c>
      <c r="W498" s="3" t="s">
        <v>20</v>
      </c>
      <c r="X498" s="3" t="s">
        <v>20</v>
      </c>
      <c r="Y498" s="3" t="s">
        <v>20</v>
      </c>
    </row>
    <row r="499" spans="1:25" x14ac:dyDescent="0.45">
      <c r="A499" t="s">
        <v>23</v>
      </c>
      <c r="B499" t="s">
        <v>320</v>
      </c>
      <c r="C499" t="s">
        <v>60</v>
      </c>
      <c r="D499" t="s">
        <v>456</v>
      </c>
      <c r="E499" s="10" t="s">
        <v>1818</v>
      </c>
      <c r="F499" t="s">
        <v>1824</v>
      </c>
      <c r="H499" t="s">
        <v>434</v>
      </c>
      <c r="I499" s="3" t="s">
        <v>20</v>
      </c>
      <c r="J499" s="3">
        <v>12.589999999999998</v>
      </c>
      <c r="K499" s="3">
        <v>82.419999999999987</v>
      </c>
      <c r="L499" s="3">
        <v>0.52999999999999992</v>
      </c>
      <c r="M499" s="3" t="s">
        <v>20</v>
      </c>
      <c r="N499" s="3" t="s">
        <v>20</v>
      </c>
      <c r="O499" s="3">
        <v>2.4799999999999995</v>
      </c>
      <c r="P499" s="3" t="s">
        <v>20</v>
      </c>
      <c r="Q499" s="3" t="s">
        <v>20</v>
      </c>
      <c r="R499" s="3" t="s">
        <v>20</v>
      </c>
      <c r="S499" s="3">
        <v>1.9799999999999998</v>
      </c>
      <c r="T499" s="3" t="s">
        <v>20</v>
      </c>
      <c r="U499" s="3" t="s">
        <v>20</v>
      </c>
      <c r="V499" s="3" t="s">
        <v>20</v>
      </c>
      <c r="W499" s="3" t="s">
        <v>20</v>
      </c>
      <c r="X499" s="3" t="s">
        <v>20</v>
      </c>
      <c r="Y499" s="3" t="s">
        <v>20</v>
      </c>
    </row>
    <row r="500" spans="1:25" x14ac:dyDescent="0.45">
      <c r="A500" t="s">
        <v>23</v>
      </c>
      <c r="B500" t="s">
        <v>320</v>
      </c>
      <c r="C500" t="s">
        <v>60</v>
      </c>
      <c r="D500" t="s">
        <v>456</v>
      </c>
      <c r="E500" s="10" t="s">
        <v>1818</v>
      </c>
      <c r="F500" t="s">
        <v>1824</v>
      </c>
      <c r="H500" t="s">
        <v>435</v>
      </c>
      <c r="I500" s="3" t="s">
        <v>20</v>
      </c>
      <c r="J500" s="3">
        <v>10.775521549172556</v>
      </c>
      <c r="K500" s="3">
        <v>80.622392532728739</v>
      </c>
      <c r="L500" s="3" t="s">
        <v>20</v>
      </c>
      <c r="M500" s="3" t="s">
        <v>20</v>
      </c>
      <c r="N500" s="3" t="s">
        <v>20</v>
      </c>
      <c r="O500" s="3">
        <v>2.4277259999982492</v>
      </c>
      <c r="P500" s="3">
        <v>1.432756327867819</v>
      </c>
      <c r="Q500" s="3" t="s">
        <v>20</v>
      </c>
      <c r="R500" s="3" t="s">
        <v>20</v>
      </c>
      <c r="S500" s="3">
        <v>2.2784805491786844</v>
      </c>
      <c r="T500" s="3" t="s">
        <v>20</v>
      </c>
      <c r="U500" s="3">
        <v>2.1674419337689286</v>
      </c>
      <c r="V500" s="3">
        <v>0.29568110728503266</v>
      </c>
      <c r="W500" s="3" t="s">
        <v>20</v>
      </c>
      <c r="X500" s="3" t="s">
        <v>20</v>
      </c>
      <c r="Y500" s="3" t="s">
        <v>20</v>
      </c>
    </row>
    <row r="501" spans="1:25" x14ac:dyDescent="0.45">
      <c r="A501" t="s">
        <v>23</v>
      </c>
      <c r="B501" t="s">
        <v>342</v>
      </c>
      <c r="C501" t="s">
        <v>60</v>
      </c>
      <c r="D501" t="s">
        <v>456</v>
      </c>
      <c r="E501" s="10" t="s">
        <v>1818</v>
      </c>
      <c r="F501" t="s">
        <v>1826</v>
      </c>
      <c r="H501" t="s">
        <v>434</v>
      </c>
      <c r="I501" s="3" t="s">
        <v>20</v>
      </c>
      <c r="J501" s="3">
        <v>13.129999999999999</v>
      </c>
      <c r="K501" s="3">
        <v>76.789999999999992</v>
      </c>
      <c r="L501" s="3">
        <v>2.3299999999999996</v>
      </c>
      <c r="M501" s="3" t="s">
        <v>20</v>
      </c>
      <c r="N501" s="3" t="s">
        <v>20</v>
      </c>
      <c r="O501" s="3">
        <v>3.6199999999999997</v>
      </c>
      <c r="P501" s="3">
        <v>1.4499999999999997</v>
      </c>
      <c r="Q501" s="3" t="s">
        <v>20</v>
      </c>
      <c r="R501" s="3" t="s">
        <v>20</v>
      </c>
      <c r="S501" s="3">
        <v>2.6799999999999997</v>
      </c>
      <c r="T501" s="3" t="s">
        <v>20</v>
      </c>
      <c r="U501" s="3" t="s">
        <v>20</v>
      </c>
      <c r="V501" s="3" t="s">
        <v>20</v>
      </c>
      <c r="W501" s="3" t="s">
        <v>20</v>
      </c>
      <c r="X501" s="3" t="s">
        <v>20</v>
      </c>
      <c r="Y501" s="3" t="s">
        <v>20</v>
      </c>
    </row>
    <row r="502" spans="1:25" x14ac:dyDescent="0.45">
      <c r="A502" t="s">
        <v>23</v>
      </c>
      <c r="B502" t="s">
        <v>342</v>
      </c>
      <c r="C502" t="s">
        <v>60</v>
      </c>
      <c r="D502" t="s">
        <v>456</v>
      </c>
      <c r="E502" s="10" t="s">
        <v>1818</v>
      </c>
      <c r="F502" t="s">
        <v>1826</v>
      </c>
      <c r="H502" t="s">
        <v>435</v>
      </c>
      <c r="I502" s="3" t="s">
        <v>20</v>
      </c>
      <c r="J502" s="3">
        <v>7.638287434217724</v>
      </c>
      <c r="K502" s="3">
        <v>77.827420929477483</v>
      </c>
      <c r="L502" s="3">
        <v>2.7703633181100553</v>
      </c>
      <c r="M502" s="3" t="s">
        <v>20</v>
      </c>
      <c r="N502" s="3" t="s">
        <v>20</v>
      </c>
      <c r="O502" s="3">
        <v>2.2459731186106517</v>
      </c>
      <c r="P502" s="3">
        <v>1.988725096214718</v>
      </c>
      <c r="Q502" s="3" t="s">
        <v>20</v>
      </c>
      <c r="R502" s="3" t="s">
        <v>20</v>
      </c>
      <c r="S502" s="3">
        <v>2.147031571535293</v>
      </c>
      <c r="T502" s="3" t="s">
        <v>20</v>
      </c>
      <c r="U502" s="3">
        <v>5.3821985318340877</v>
      </c>
      <c r="V502" s="3" t="s">
        <v>20</v>
      </c>
      <c r="W502" s="3" t="s">
        <v>20</v>
      </c>
      <c r="X502" s="3" t="s">
        <v>20</v>
      </c>
      <c r="Y502" s="3" t="s">
        <v>20</v>
      </c>
    </row>
    <row r="503" spans="1:25" x14ac:dyDescent="0.45">
      <c r="A503" t="s">
        <v>23</v>
      </c>
      <c r="B503" t="s">
        <v>397</v>
      </c>
      <c r="C503" t="s">
        <v>60</v>
      </c>
      <c r="D503" t="s">
        <v>456</v>
      </c>
      <c r="E503" s="10" t="s">
        <v>1818</v>
      </c>
      <c r="F503" t="s">
        <v>1823</v>
      </c>
      <c r="H503" t="s">
        <v>434</v>
      </c>
      <c r="I503" s="3" t="s">
        <v>20</v>
      </c>
      <c r="J503" s="3">
        <v>10.210000000000001</v>
      </c>
      <c r="K503" s="3">
        <v>76.510000000000005</v>
      </c>
      <c r="L503" s="3">
        <v>5.84</v>
      </c>
      <c r="M503" s="3" t="s">
        <v>20</v>
      </c>
      <c r="N503" s="3" t="s">
        <v>20</v>
      </c>
      <c r="O503" s="3">
        <v>2.81</v>
      </c>
      <c r="P503" s="3">
        <v>2.0699999999999998</v>
      </c>
      <c r="Q503" s="3" t="s">
        <v>20</v>
      </c>
      <c r="R503" s="3" t="s">
        <v>20</v>
      </c>
      <c r="S503" s="3">
        <v>2.56</v>
      </c>
      <c r="T503" s="3" t="s">
        <v>20</v>
      </c>
      <c r="U503" s="3" t="s">
        <v>20</v>
      </c>
      <c r="V503" s="3" t="s">
        <v>20</v>
      </c>
      <c r="W503" s="3" t="s">
        <v>20</v>
      </c>
      <c r="X503" s="3" t="s">
        <v>20</v>
      </c>
      <c r="Y503" s="3" t="s">
        <v>20</v>
      </c>
    </row>
    <row r="504" spans="1:25" x14ac:dyDescent="0.45">
      <c r="A504" t="s">
        <v>23</v>
      </c>
      <c r="B504" t="s">
        <v>397</v>
      </c>
      <c r="C504" t="s">
        <v>60</v>
      </c>
      <c r="D504" t="s">
        <v>456</v>
      </c>
      <c r="E504" s="10" t="s">
        <v>1818</v>
      </c>
      <c r="F504" t="s">
        <v>1823</v>
      </c>
      <c r="H504" t="s">
        <v>435</v>
      </c>
      <c r="I504" s="3" t="s">
        <v>20</v>
      </c>
      <c r="J504" s="3">
        <v>8.5408540854085384</v>
      </c>
      <c r="K504" s="3">
        <v>79.277927792779266</v>
      </c>
      <c r="L504" s="3">
        <v>4.5804580458045798</v>
      </c>
      <c r="M504" s="3" t="s">
        <v>20</v>
      </c>
      <c r="N504" s="3" t="s">
        <v>20</v>
      </c>
      <c r="O504" s="3">
        <v>2.2402240224022405</v>
      </c>
      <c r="P504" s="3">
        <v>2.4302430243024302</v>
      </c>
      <c r="Q504" s="3" t="s">
        <v>20</v>
      </c>
      <c r="R504" s="3" t="s">
        <v>20</v>
      </c>
      <c r="S504" s="3">
        <v>2.9302930293029301</v>
      </c>
      <c r="T504" s="3" t="s">
        <v>20</v>
      </c>
      <c r="U504" s="3" t="s">
        <v>20</v>
      </c>
      <c r="V504" s="3" t="s">
        <v>20</v>
      </c>
      <c r="W504" s="3" t="s">
        <v>20</v>
      </c>
      <c r="X504" s="3" t="s">
        <v>20</v>
      </c>
      <c r="Y504" s="3" t="s">
        <v>20</v>
      </c>
    </row>
    <row r="505" spans="1:25" x14ac:dyDescent="0.45">
      <c r="A505" t="s">
        <v>23</v>
      </c>
      <c r="B505" t="s">
        <v>410</v>
      </c>
      <c r="C505" t="s">
        <v>60</v>
      </c>
      <c r="D505" t="s">
        <v>456</v>
      </c>
      <c r="E505" s="10" t="s">
        <v>1818</v>
      </c>
      <c r="F505" t="s">
        <v>1826</v>
      </c>
      <c r="H505" t="s">
        <v>434</v>
      </c>
      <c r="I505" s="3" t="s">
        <v>20</v>
      </c>
      <c r="J505" s="3">
        <v>11.63</v>
      </c>
      <c r="K505" s="3">
        <v>82.660000000000011</v>
      </c>
      <c r="L505" s="3">
        <v>0.53</v>
      </c>
      <c r="M505" s="3" t="s">
        <v>20</v>
      </c>
      <c r="N505" s="3" t="s">
        <v>20</v>
      </c>
      <c r="O505" s="3">
        <v>3.1100000000000003</v>
      </c>
      <c r="P505" s="3" t="s">
        <v>20</v>
      </c>
      <c r="Q505" s="3" t="s">
        <v>20</v>
      </c>
      <c r="R505" s="3" t="s">
        <v>20</v>
      </c>
      <c r="S505" s="3">
        <v>2.0699999999999998</v>
      </c>
      <c r="T505" s="3" t="s">
        <v>20</v>
      </c>
      <c r="U505" s="3" t="s">
        <v>20</v>
      </c>
      <c r="V505" s="3" t="s">
        <v>20</v>
      </c>
      <c r="W505" s="3" t="s">
        <v>20</v>
      </c>
      <c r="X505" s="3" t="s">
        <v>20</v>
      </c>
      <c r="Y505" s="3" t="s">
        <v>20</v>
      </c>
    </row>
    <row r="506" spans="1:25" x14ac:dyDescent="0.45">
      <c r="A506" t="s">
        <v>23</v>
      </c>
      <c r="B506" t="s">
        <v>410</v>
      </c>
      <c r="C506" t="s">
        <v>60</v>
      </c>
      <c r="D506" t="s">
        <v>456</v>
      </c>
      <c r="E506" s="10" t="s">
        <v>1818</v>
      </c>
      <c r="F506" t="s">
        <v>1826</v>
      </c>
      <c r="H506" t="s">
        <v>435</v>
      </c>
      <c r="I506" s="3" t="s">
        <v>20</v>
      </c>
      <c r="J506" s="3">
        <v>6.6370599639149974</v>
      </c>
      <c r="K506" s="3">
        <v>83.953855513700901</v>
      </c>
      <c r="L506" s="3" t="s">
        <v>20</v>
      </c>
      <c r="M506" s="3" t="s">
        <v>20</v>
      </c>
      <c r="N506" s="3" t="s">
        <v>20</v>
      </c>
      <c r="O506" s="3">
        <v>2.3477361364893348</v>
      </c>
      <c r="P506" s="3" t="s">
        <v>20</v>
      </c>
      <c r="Q506" s="3" t="s">
        <v>20</v>
      </c>
      <c r="R506" s="3" t="s">
        <v>20</v>
      </c>
      <c r="S506" s="3">
        <v>2.5161391504991184</v>
      </c>
      <c r="T506" s="3" t="s">
        <v>20</v>
      </c>
      <c r="U506" s="3">
        <v>3.8226295453063139</v>
      </c>
      <c r="V506" s="3">
        <v>0.7225796900893201</v>
      </c>
      <c r="W506" s="3" t="s">
        <v>20</v>
      </c>
      <c r="X506" s="3" t="s">
        <v>20</v>
      </c>
      <c r="Y506" s="3" t="s">
        <v>20</v>
      </c>
    </row>
    <row r="507" spans="1:25" x14ac:dyDescent="0.45">
      <c r="A507" t="s">
        <v>23</v>
      </c>
      <c r="B507" t="s">
        <v>411</v>
      </c>
      <c r="C507" t="s">
        <v>60</v>
      </c>
      <c r="D507" t="s">
        <v>456</v>
      </c>
      <c r="E507" s="10" t="s">
        <v>1818</v>
      </c>
      <c r="F507" t="s">
        <v>1826</v>
      </c>
      <c r="H507" t="s">
        <v>434</v>
      </c>
      <c r="I507" s="3" t="s">
        <v>20</v>
      </c>
      <c r="J507" s="3">
        <v>10.95890410958904</v>
      </c>
      <c r="K507" s="3">
        <v>84.841515848415156</v>
      </c>
      <c r="L507" s="3" t="s">
        <v>20</v>
      </c>
      <c r="M507" s="3" t="s">
        <v>20</v>
      </c>
      <c r="N507" s="3" t="s">
        <v>20</v>
      </c>
      <c r="O507" s="3">
        <v>2.5797420257974202</v>
      </c>
      <c r="P507" s="3" t="s">
        <v>20</v>
      </c>
      <c r="Q507" s="3" t="s">
        <v>20</v>
      </c>
      <c r="R507" s="3" t="s">
        <v>20</v>
      </c>
      <c r="S507" s="3">
        <v>1.6198380161983801</v>
      </c>
      <c r="T507" s="3" t="s">
        <v>20</v>
      </c>
      <c r="U507" s="3" t="s">
        <v>20</v>
      </c>
      <c r="V507" s="3" t="s">
        <v>20</v>
      </c>
      <c r="W507" s="3" t="s">
        <v>20</v>
      </c>
      <c r="X507" s="3" t="s">
        <v>20</v>
      </c>
      <c r="Y507" s="3" t="s">
        <v>20</v>
      </c>
    </row>
    <row r="508" spans="1:25" x14ac:dyDescent="0.45">
      <c r="A508" t="s">
        <v>23</v>
      </c>
      <c r="B508" t="s">
        <v>411</v>
      </c>
      <c r="C508" t="s">
        <v>60</v>
      </c>
      <c r="D508" t="s">
        <v>456</v>
      </c>
      <c r="E508" s="10" t="s">
        <v>1818</v>
      </c>
      <c r="F508" t="s">
        <v>1826</v>
      </c>
      <c r="H508" t="s">
        <v>435</v>
      </c>
      <c r="I508" s="3" t="s">
        <v>20</v>
      </c>
      <c r="J508" s="3">
        <v>10.612690074471672</v>
      </c>
      <c r="K508" s="3">
        <v>79.873410878842037</v>
      </c>
      <c r="L508" s="3">
        <v>0.96388664534059187</v>
      </c>
      <c r="M508" s="3" t="s">
        <v>20</v>
      </c>
      <c r="N508" s="3" t="s">
        <v>20</v>
      </c>
      <c r="O508" s="3">
        <v>2.4345590526643819</v>
      </c>
      <c r="P508" s="3" t="s">
        <v>20</v>
      </c>
      <c r="Q508" s="3" t="s">
        <v>20</v>
      </c>
      <c r="R508" s="3">
        <v>0.59621854350964443</v>
      </c>
      <c r="S508" s="3">
        <v>2.3650002225882565</v>
      </c>
      <c r="T508" s="3" t="s">
        <v>20</v>
      </c>
      <c r="U508" s="3">
        <v>3.154234582583423</v>
      </c>
      <c r="V508" s="3" t="s">
        <v>20</v>
      </c>
      <c r="W508" s="3" t="s">
        <v>20</v>
      </c>
      <c r="X508" s="3" t="s">
        <v>20</v>
      </c>
      <c r="Y508" s="3" t="s">
        <v>20</v>
      </c>
    </row>
    <row r="509" spans="1:25" x14ac:dyDescent="0.45">
      <c r="A509" t="s">
        <v>23</v>
      </c>
      <c r="B509" t="s">
        <v>412</v>
      </c>
      <c r="C509" t="s">
        <v>60</v>
      </c>
      <c r="D509" t="s">
        <v>456</v>
      </c>
      <c r="E509" s="10" t="s">
        <v>1818</v>
      </c>
      <c r="F509" t="s">
        <v>1826</v>
      </c>
      <c r="H509" t="s">
        <v>434</v>
      </c>
      <c r="I509" s="3" t="s">
        <v>20</v>
      </c>
      <c r="J509" s="3">
        <v>9.6300000000000026</v>
      </c>
      <c r="K509" s="3">
        <v>86.050000000000011</v>
      </c>
      <c r="L509" s="3" t="s">
        <v>20</v>
      </c>
      <c r="M509" s="3" t="s">
        <v>20</v>
      </c>
      <c r="N509" s="3" t="s">
        <v>20</v>
      </c>
      <c r="O509" s="3">
        <v>2.4700000000000006</v>
      </c>
      <c r="P509" s="3" t="s">
        <v>20</v>
      </c>
      <c r="Q509" s="3" t="s">
        <v>20</v>
      </c>
      <c r="R509" s="3" t="s">
        <v>20</v>
      </c>
      <c r="S509" s="3">
        <v>1.8500000000000003</v>
      </c>
      <c r="T509" s="3" t="s">
        <v>20</v>
      </c>
      <c r="U509" s="3" t="s">
        <v>20</v>
      </c>
      <c r="V509" s="3" t="s">
        <v>20</v>
      </c>
      <c r="W509" s="3" t="s">
        <v>20</v>
      </c>
      <c r="X509" s="3" t="s">
        <v>20</v>
      </c>
      <c r="Y509" s="3" t="s">
        <v>20</v>
      </c>
    </row>
    <row r="510" spans="1:25" x14ac:dyDescent="0.45">
      <c r="A510" t="s">
        <v>23</v>
      </c>
      <c r="B510" t="s">
        <v>412</v>
      </c>
      <c r="C510" t="s">
        <v>60</v>
      </c>
      <c r="D510" t="s">
        <v>456</v>
      </c>
      <c r="E510" s="10" t="s">
        <v>1818</v>
      </c>
      <c r="F510" t="s">
        <v>1826</v>
      </c>
      <c r="H510" t="s">
        <v>435</v>
      </c>
      <c r="I510" s="3" t="s">
        <v>20</v>
      </c>
      <c r="J510" s="3">
        <v>9.7982610518825339</v>
      </c>
      <c r="K510" s="3">
        <v>81.830867123270252</v>
      </c>
      <c r="L510" s="3" t="s">
        <v>20</v>
      </c>
      <c r="M510" s="3" t="s">
        <v>20</v>
      </c>
      <c r="N510" s="3" t="s">
        <v>20</v>
      </c>
      <c r="O510" s="3">
        <v>2.3825558788772119</v>
      </c>
      <c r="P510" s="3" t="s">
        <v>20</v>
      </c>
      <c r="Q510" s="3" t="s">
        <v>20</v>
      </c>
      <c r="R510" s="3" t="s">
        <v>20</v>
      </c>
      <c r="S510" s="3">
        <v>2.3428466142292588</v>
      </c>
      <c r="T510" s="3" t="s">
        <v>20</v>
      </c>
      <c r="U510" s="3">
        <v>3.6454693317407263</v>
      </c>
      <c r="V510" s="3" t="s">
        <v>20</v>
      </c>
      <c r="W510" s="3" t="s">
        <v>20</v>
      </c>
      <c r="X510" s="3" t="s">
        <v>20</v>
      </c>
      <c r="Y510" s="3" t="s">
        <v>20</v>
      </c>
    </row>
    <row r="511" spans="1:25" x14ac:dyDescent="0.45">
      <c r="A511" t="s">
        <v>23</v>
      </c>
      <c r="B511" t="s">
        <v>413</v>
      </c>
      <c r="C511" t="s">
        <v>60</v>
      </c>
      <c r="D511" t="s">
        <v>456</v>
      </c>
      <c r="E511" s="10" t="s">
        <v>1818</v>
      </c>
      <c r="F511" t="s">
        <v>1826</v>
      </c>
      <c r="H511" t="s">
        <v>434</v>
      </c>
      <c r="I511" s="3" t="s">
        <v>20</v>
      </c>
      <c r="J511" s="3">
        <v>11.400000000000002</v>
      </c>
      <c r="K511" s="3">
        <v>83.570000000000007</v>
      </c>
      <c r="L511" s="3">
        <v>0.60000000000000009</v>
      </c>
      <c r="M511" s="3" t="s">
        <v>20</v>
      </c>
      <c r="N511" s="3" t="s">
        <v>20</v>
      </c>
      <c r="O511" s="3">
        <v>2.4700000000000006</v>
      </c>
      <c r="P511" s="3" t="s">
        <v>20</v>
      </c>
      <c r="Q511" s="3" t="s">
        <v>20</v>
      </c>
      <c r="R511" s="3" t="s">
        <v>20</v>
      </c>
      <c r="S511" s="3">
        <v>1.9600000000000002</v>
      </c>
      <c r="T511" s="3" t="s">
        <v>20</v>
      </c>
      <c r="U511" s="3" t="s">
        <v>20</v>
      </c>
      <c r="V511" s="3" t="s">
        <v>20</v>
      </c>
      <c r="W511" s="3" t="s">
        <v>20</v>
      </c>
      <c r="X511" s="3" t="s">
        <v>20</v>
      </c>
      <c r="Y511" s="3" t="s">
        <v>20</v>
      </c>
    </row>
    <row r="512" spans="1:25" x14ac:dyDescent="0.45">
      <c r="A512" t="s">
        <v>23</v>
      </c>
      <c r="B512" t="s">
        <v>413</v>
      </c>
      <c r="C512" t="s">
        <v>60</v>
      </c>
      <c r="D512" t="s">
        <v>456</v>
      </c>
      <c r="E512" s="10" t="s">
        <v>1818</v>
      </c>
      <c r="F512" t="s">
        <v>1826</v>
      </c>
      <c r="H512" t="s">
        <v>435</v>
      </c>
      <c r="I512" s="3" t="s">
        <v>20</v>
      </c>
      <c r="J512" s="3">
        <v>10.049955613687159</v>
      </c>
      <c r="K512" s="3">
        <v>80.013108155124684</v>
      </c>
      <c r="L512" s="3">
        <v>0.66405032161443744</v>
      </c>
      <c r="M512" s="3" t="s">
        <v>20</v>
      </c>
      <c r="N512" s="3" t="s">
        <v>20</v>
      </c>
      <c r="O512" s="3">
        <v>2.5967340934773526</v>
      </c>
      <c r="P512" s="3" t="s">
        <v>20</v>
      </c>
      <c r="Q512" s="3" t="s">
        <v>20</v>
      </c>
      <c r="R512" s="3" t="s">
        <v>20</v>
      </c>
      <c r="S512" s="3">
        <v>2.1606413449544388</v>
      </c>
      <c r="T512" s="3" t="s">
        <v>20</v>
      </c>
      <c r="U512" s="3">
        <v>4.5155104711419192</v>
      </c>
      <c r="V512" s="3" t="s">
        <v>20</v>
      </c>
      <c r="W512" s="3" t="s">
        <v>20</v>
      </c>
      <c r="X512" s="3" t="s">
        <v>20</v>
      </c>
      <c r="Y512" s="3" t="s">
        <v>20</v>
      </c>
    </row>
    <row r="513" spans="1:25" x14ac:dyDescent="0.45">
      <c r="A513" t="s">
        <v>23</v>
      </c>
      <c r="B513" t="s">
        <v>414</v>
      </c>
      <c r="C513" t="s">
        <v>60</v>
      </c>
      <c r="D513" t="s">
        <v>456</v>
      </c>
      <c r="E513" s="10" t="s">
        <v>1818</v>
      </c>
      <c r="F513" t="s">
        <v>1826</v>
      </c>
      <c r="H513" t="s">
        <v>434</v>
      </c>
      <c r="I513" s="3" t="s">
        <v>20</v>
      </c>
      <c r="J513" s="3">
        <v>13.298670132986702</v>
      </c>
      <c r="K513" s="3">
        <v>82.261773822617741</v>
      </c>
      <c r="L513" s="3" t="s">
        <v>20</v>
      </c>
      <c r="M513" s="3" t="s">
        <v>20</v>
      </c>
      <c r="N513" s="3" t="s">
        <v>20</v>
      </c>
      <c r="O513" s="3">
        <v>2.6097390260973903</v>
      </c>
      <c r="P513" s="3" t="s">
        <v>20</v>
      </c>
      <c r="Q513" s="3" t="s">
        <v>20</v>
      </c>
      <c r="R513" s="3" t="s">
        <v>20</v>
      </c>
      <c r="S513" s="3">
        <v>1.8298170182981703</v>
      </c>
      <c r="T513" s="3" t="s">
        <v>20</v>
      </c>
      <c r="U513" s="3" t="s">
        <v>20</v>
      </c>
      <c r="V513" s="3" t="s">
        <v>20</v>
      </c>
      <c r="W513" s="3" t="s">
        <v>20</v>
      </c>
      <c r="X513" s="3" t="s">
        <v>20</v>
      </c>
      <c r="Y513" s="3" t="s">
        <v>20</v>
      </c>
    </row>
    <row r="514" spans="1:25" x14ac:dyDescent="0.45">
      <c r="A514" t="s">
        <v>23</v>
      </c>
      <c r="B514" t="s">
        <v>414</v>
      </c>
      <c r="C514" t="s">
        <v>60</v>
      </c>
      <c r="D514" t="s">
        <v>456</v>
      </c>
      <c r="E514" s="10" t="s">
        <v>1818</v>
      </c>
      <c r="F514" t="s">
        <v>1826</v>
      </c>
      <c r="H514" t="s">
        <v>435</v>
      </c>
      <c r="I514" s="3" t="s">
        <v>20</v>
      </c>
      <c r="J514" s="3">
        <v>9.6999308038508403</v>
      </c>
      <c r="K514" s="3">
        <v>83.089785974849207</v>
      </c>
      <c r="L514" s="3" t="s">
        <v>20</v>
      </c>
      <c r="M514" s="3" t="s">
        <v>20</v>
      </c>
      <c r="N514" s="3" t="s">
        <v>20</v>
      </c>
      <c r="O514" s="3">
        <v>2.1147239111773071</v>
      </c>
      <c r="P514" s="3" t="s">
        <v>20</v>
      </c>
      <c r="Q514" s="3" t="s">
        <v>20</v>
      </c>
      <c r="R514" s="3" t="s">
        <v>20</v>
      </c>
      <c r="S514" s="3">
        <v>1.4991704722430674</v>
      </c>
      <c r="T514" s="3" t="s">
        <v>20</v>
      </c>
      <c r="U514" s="3">
        <v>3.5963888378795859</v>
      </c>
      <c r="V514" s="3" t="s">
        <v>20</v>
      </c>
      <c r="W514" s="3" t="s">
        <v>20</v>
      </c>
      <c r="X514" s="3" t="s">
        <v>20</v>
      </c>
      <c r="Y514" s="3" t="s">
        <v>20</v>
      </c>
    </row>
    <row r="515" spans="1:25" x14ac:dyDescent="0.45">
      <c r="A515" t="s">
        <v>23</v>
      </c>
      <c r="B515" t="s">
        <v>415</v>
      </c>
      <c r="C515" t="s">
        <v>60</v>
      </c>
      <c r="D515" t="s">
        <v>456</v>
      </c>
      <c r="E515" s="10" t="s">
        <v>1818</v>
      </c>
      <c r="F515" t="s">
        <v>1826</v>
      </c>
      <c r="H515" t="s">
        <v>434</v>
      </c>
      <c r="I515" s="3" t="s">
        <v>20</v>
      </c>
      <c r="J515" s="3">
        <v>16.040000000000003</v>
      </c>
      <c r="K515" s="3">
        <v>78.070000000000007</v>
      </c>
      <c r="L515" s="3">
        <v>0.84000000000000008</v>
      </c>
      <c r="M515" s="3" t="s">
        <v>20</v>
      </c>
      <c r="N515" s="3" t="s">
        <v>20</v>
      </c>
      <c r="O515" s="3">
        <v>2.8600000000000003</v>
      </c>
      <c r="P515" s="3" t="s">
        <v>20</v>
      </c>
      <c r="Q515" s="3" t="s">
        <v>20</v>
      </c>
      <c r="R515" s="3" t="s">
        <v>20</v>
      </c>
      <c r="S515" s="3">
        <v>2.1900000000000004</v>
      </c>
      <c r="T515" s="3" t="s">
        <v>20</v>
      </c>
      <c r="U515" s="3" t="s">
        <v>20</v>
      </c>
      <c r="V515" s="3" t="s">
        <v>20</v>
      </c>
      <c r="W515" s="3" t="s">
        <v>20</v>
      </c>
      <c r="X515" s="3" t="s">
        <v>20</v>
      </c>
      <c r="Y515" s="3" t="s">
        <v>20</v>
      </c>
    </row>
    <row r="516" spans="1:25" x14ac:dyDescent="0.45">
      <c r="A516" t="s">
        <v>23</v>
      </c>
      <c r="B516" t="s">
        <v>415</v>
      </c>
      <c r="C516" t="s">
        <v>60</v>
      </c>
      <c r="D516" t="s">
        <v>456</v>
      </c>
      <c r="E516" s="10" t="s">
        <v>1818</v>
      </c>
      <c r="F516" t="s">
        <v>1826</v>
      </c>
      <c r="H516" t="s">
        <v>435</v>
      </c>
      <c r="I516" s="3" t="s">
        <v>20</v>
      </c>
      <c r="J516" s="3">
        <v>9.7630946837039403</v>
      </c>
      <c r="K516" s="3">
        <v>82.56419746249324</v>
      </c>
      <c r="L516" s="3" t="s">
        <v>20</v>
      </c>
      <c r="M516" s="3" t="s">
        <v>20</v>
      </c>
      <c r="N516" s="3" t="s">
        <v>20</v>
      </c>
      <c r="O516" s="3">
        <v>2.2247540276192095</v>
      </c>
      <c r="P516" s="3" t="s">
        <v>20</v>
      </c>
      <c r="Q516" s="3" t="s">
        <v>20</v>
      </c>
      <c r="R516" s="3" t="s">
        <v>20</v>
      </c>
      <c r="S516" s="3">
        <v>1.8374084603105076</v>
      </c>
      <c r="T516" s="3" t="s">
        <v>20</v>
      </c>
      <c r="U516" s="3">
        <v>3.3751743353011019</v>
      </c>
      <c r="V516" s="3" t="s">
        <v>20</v>
      </c>
      <c r="W516" s="3" t="s">
        <v>20</v>
      </c>
      <c r="X516" s="3" t="s">
        <v>20</v>
      </c>
      <c r="Y516" s="3">
        <v>0.2353710305720137</v>
      </c>
    </row>
    <row r="517" spans="1:25" x14ac:dyDescent="0.45">
      <c r="A517" t="s">
        <v>23</v>
      </c>
      <c r="B517" t="s">
        <v>418</v>
      </c>
      <c r="C517" t="s">
        <v>60</v>
      </c>
      <c r="D517" t="s">
        <v>456</v>
      </c>
      <c r="E517" s="10" t="s">
        <v>1818</v>
      </c>
      <c r="F517" t="s">
        <v>1826</v>
      </c>
      <c r="H517" t="s">
        <v>434</v>
      </c>
      <c r="I517" s="3" t="s">
        <v>20</v>
      </c>
      <c r="J517" s="3">
        <v>13.38</v>
      </c>
      <c r="K517" s="3">
        <v>81.93</v>
      </c>
      <c r="L517" s="3" t="s">
        <v>20</v>
      </c>
      <c r="M517" s="3" t="s">
        <v>20</v>
      </c>
      <c r="N517" s="3" t="s">
        <v>20</v>
      </c>
      <c r="O517" s="3">
        <v>2.73</v>
      </c>
      <c r="P517" s="3" t="s">
        <v>20</v>
      </c>
      <c r="Q517" s="3" t="s">
        <v>20</v>
      </c>
      <c r="R517" s="3" t="s">
        <v>20</v>
      </c>
      <c r="S517" s="3">
        <v>1.96</v>
      </c>
      <c r="T517" s="3" t="s">
        <v>20</v>
      </c>
      <c r="U517" s="3" t="s">
        <v>20</v>
      </c>
      <c r="V517" s="3" t="s">
        <v>20</v>
      </c>
      <c r="W517" s="3" t="s">
        <v>20</v>
      </c>
      <c r="X517" s="3" t="s">
        <v>20</v>
      </c>
      <c r="Y517" s="3" t="s">
        <v>20</v>
      </c>
    </row>
    <row r="518" spans="1:25" x14ac:dyDescent="0.45">
      <c r="A518" t="s">
        <v>23</v>
      </c>
      <c r="B518" t="s">
        <v>418</v>
      </c>
      <c r="C518" t="s">
        <v>60</v>
      </c>
      <c r="D518" t="s">
        <v>456</v>
      </c>
      <c r="E518" s="10" t="s">
        <v>1818</v>
      </c>
      <c r="F518" t="s">
        <v>1826</v>
      </c>
      <c r="H518" t="s">
        <v>435</v>
      </c>
      <c r="I518" s="3" t="s">
        <v>20</v>
      </c>
      <c r="J518" s="3">
        <v>11.556519401926691</v>
      </c>
      <c r="K518" s="3">
        <v>80.409150031103323</v>
      </c>
      <c r="L518" s="3" t="s">
        <v>20</v>
      </c>
      <c r="M518" s="3" t="s">
        <v>20</v>
      </c>
      <c r="N518" s="3" t="s">
        <v>20</v>
      </c>
      <c r="O518" s="3">
        <v>2.6210662561070848</v>
      </c>
      <c r="P518" s="3" t="s">
        <v>20</v>
      </c>
      <c r="Q518" s="3" t="s">
        <v>20</v>
      </c>
      <c r="R518" s="3" t="s">
        <v>20</v>
      </c>
      <c r="S518" s="3">
        <v>1.8168754729833201</v>
      </c>
      <c r="T518" s="3" t="s">
        <v>20</v>
      </c>
      <c r="U518" s="3">
        <v>3.5963888378795859</v>
      </c>
      <c r="V518" s="3" t="s">
        <v>20</v>
      </c>
      <c r="W518" s="3" t="s">
        <v>20</v>
      </c>
      <c r="X518" s="3" t="s">
        <v>20</v>
      </c>
      <c r="Y518" s="3" t="s">
        <v>20</v>
      </c>
    </row>
    <row r="519" spans="1:25" x14ac:dyDescent="0.45">
      <c r="A519" t="s">
        <v>23</v>
      </c>
      <c r="B519" t="s">
        <v>423</v>
      </c>
      <c r="C519" t="s">
        <v>60</v>
      </c>
      <c r="D519" t="s">
        <v>456</v>
      </c>
      <c r="E519" s="10" t="s">
        <v>1818</v>
      </c>
      <c r="F519" t="s">
        <v>1826</v>
      </c>
      <c r="H519" t="s">
        <v>434</v>
      </c>
      <c r="I519" s="3" t="s">
        <v>20</v>
      </c>
      <c r="J519" s="3">
        <v>13.41</v>
      </c>
      <c r="K519" s="3">
        <v>82.19</v>
      </c>
      <c r="L519" s="3" t="s">
        <v>20</v>
      </c>
      <c r="M519" s="3" t="s">
        <v>20</v>
      </c>
      <c r="N519" s="3" t="s">
        <v>20</v>
      </c>
      <c r="O519" s="3">
        <v>2.56</v>
      </c>
      <c r="P519" s="3" t="s">
        <v>20</v>
      </c>
      <c r="Q519" s="3" t="s">
        <v>20</v>
      </c>
      <c r="R519" s="3" t="s">
        <v>20</v>
      </c>
      <c r="S519" s="3">
        <v>1.84</v>
      </c>
      <c r="T519" s="3" t="s">
        <v>20</v>
      </c>
      <c r="U519" s="3" t="s">
        <v>20</v>
      </c>
      <c r="V519" s="3" t="s">
        <v>20</v>
      </c>
      <c r="W519" s="3" t="s">
        <v>20</v>
      </c>
      <c r="X519" s="3" t="s">
        <v>20</v>
      </c>
      <c r="Y519" s="3" t="s">
        <v>20</v>
      </c>
    </row>
    <row r="520" spans="1:25" x14ac:dyDescent="0.45">
      <c r="A520" t="s">
        <v>23</v>
      </c>
      <c r="B520" t="s">
        <v>423</v>
      </c>
      <c r="C520" t="s">
        <v>60</v>
      </c>
      <c r="D520" t="s">
        <v>456</v>
      </c>
      <c r="E520" s="10" t="s">
        <v>1818</v>
      </c>
      <c r="F520" t="s">
        <v>1826</v>
      </c>
      <c r="H520" t="s">
        <v>435</v>
      </c>
      <c r="I520" s="3" t="s">
        <v>20</v>
      </c>
      <c r="J520" s="3">
        <v>9.1333143836914896</v>
      </c>
      <c r="K520" s="3">
        <v>83.659174251487158</v>
      </c>
      <c r="L520" s="3" t="s">
        <v>20</v>
      </c>
      <c r="M520" s="3" t="s">
        <v>20</v>
      </c>
      <c r="N520" s="3" t="s">
        <v>20</v>
      </c>
      <c r="O520" s="3">
        <v>2.1145608301372687</v>
      </c>
      <c r="P520" s="3" t="s">
        <v>20</v>
      </c>
      <c r="Q520" s="3" t="s">
        <v>20</v>
      </c>
      <c r="R520" s="3" t="s">
        <v>20</v>
      </c>
      <c r="S520" s="3">
        <v>1.5189098920704327</v>
      </c>
      <c r="T520" s="3" t="s">
        <v>20</v>
      </c>
      <c r="U520" s="3">
        <v>3.2253783515193502</v>
      </c>
      <c r="V520" s="3">
        <v>0.34866229109429575</v>
      </c>
      <c r="W520" s="3" t="s">
        <v>20</v>
      </c>
      <c r="X520" s="3" t="s">
        <v>20</v>
      </c>
      <c r="Y520" s="3" t="s">
        <v>20</v>
      </c>
    </row>
    <row r="521" spans="1:25" x14ac:dyDescent="0.45">
      <c r="A521" t="s">
        <v>23</v>
      </c>
      <c r="B521" t="s">
        <v>424</v>
      </c>
      <c r="C521" t="s">
        <v>60</v>
      </c>
      <c r="D521" t="s">
        <v>456</v>
      </c>
      <c r="E521" s="10" t="s">
        <v>1818</v>
      </c>
      <c r="F521" t="s">
        <v>1826</v>
      </c>
      <c r="H521" t="s">
        <v>434</v>
      </c>
      <c r="I521" s="3" t="s">
        <v>20</v>
      </c>
      <c r="J521" s="3">
        <v>11.249999999999998</v>
      </c>
      <c r="K521" s="3">
        <v>83.47999999999999</v>
      </c>
      <c r="L521" s="3">
        <v>0.6399999999999999</v>
      </c>
      <c r="M521" s="3" t="s">
        <v>20</v>
      </c>
      <c r="N521" s="3" t="s">
        <v>20</v>
      </c>
      <c r="O521" s="3">
        <v>2.8999999999999995</v>
      </c>
      <c r="P521" s="3" t="s">
        <v>20</v>
      </c>
      <c r="Q521" s="3" t="s">
        <v>20</v>
      </c>
      <c r="R521" s="3" t="s">
        <v>20</v>
      </c>
      <c r="S521" s="3">
        <v>1.7299999999999998</v>
      </c>
      <c r="T521" s="3" t="s">
        <v>20</v>
      </c>
      <c r="U521" s="3" t="s">
        <v>20</v>
      </c>
      <c r="V521" s="3" t="s">
        <v>20</v>
      </c>
      <c r="W521" s="3" t="s">
        <v>20</v>
      </c>
      <c r="X521" s="3" t="s">
        <v>20</v>
      </c>
      <c r="Y521" s="3" t="s">
        <v>20</v>
      </c>
    </row>
    <row r="522" spans="1:25" x14ac:dyDescent="0.45">
      <c r="A522" t="s">
        <v>23</v>
      </c>
      <c r="B522" t="s">
        <v>424</v>
      </c>
      <c r="C522" t="s">
        <v>60</v>
      </c>
      <c r="D522" t="s">
        <v>456</v>
      </c>
      <c r="E522" s="10" t="s">
        <v>1818</v>
      </c>
      <c r="F522" t="s">
        <v>1826</v>
      </c>
      <c r="H522" t="s">
        <v>435</v>
      </c>
      <c r="I522" s="3" t="s">
        <v>20</v>
      </c>
      <c r="J522" s="3">
        <v>9.414775938661105</v>
      </c>
      <c r="K522" s="3">
        <v>82.140940705343894</v>
      </c>
      <c r="L522" s="3">
        <v>0.52635350711923901</v>
      </c>
      <c r="M522" s="3" t="s">
        <v>20</v>
      </c>
      <c r="N522" s="3" t="s">
        <v>20</v>
      </c>
      <c r="O522" s="3">
        <v>2.3834875794078747</v>
      </c>
      <c r="P522" s="3" t="s">
        <v>20</v>
      </c>
      <c r="Q522" s="3" t="s">
        <v>20</v>
      </c>
      <c r="R522" s="3" t="s">
        <v>20</v>
      </c>
      <c r="S522" s="3">
        <v>2.0358956407442261</v>
      </c>
      <c r="T522" s="3" t="s">
        <v>20</v>
      </c>
      <c r="U522" s="3">
        <v>3.4985466287236626</v>
      </c>
      <c r="V522" s="3" t="s">
        <v>20</v>
      </c>
      <c r="W522" s="3" t="s">
        <v>20</v>
      </c>
      <c r="X522" s="3" t="s">
        <v>20</v>
      </c>
      <c r="Y522" s="3" t="s">
        <v>20</v>
      </c>
    </row>
    <row r="523" spans="1:25" x14ac:dyDescent="0.45">
      <c r="A523" t="s">
        <v>23</v>
      </c>
      <c r="B523" t="s">
        <v>426</v>
      </c>
      <c r="C523" t="s">
        <v>60</v>
      </c>
      <c r="D523" t="s">
        <v>456</v>
      </c>
      <c r="E523" s="10" t="s">
        <v>1818</v>
      </c>
      <c r="F523" t="s">
        <v>1826</v>
      </c>
      <c r="H523" t="s">
        <v>434</v>
      </c>
      <c r="I523" s="3" t="s">
        <v>20</v>
      </c>
      <c r="J523" s="3">
        <v>13.161316131613162</v>
      </c>
      <c r="K523" s="3">
        <v>81.978197819781983</v>
      </c>
      <c r="L523" s="3" t="s">
        <v>20</v>
      </c>
      <c r="M523" s="3" t="s">
        <v>20</v>
      </c>
      <c r="N523" s="3" t="s">
        <v>20</v>
      </c>
      <c r="O523" s="3">
        <v>2.9802980298029804</v>
      </c>
      <c r="P523" s="3" t="s">
        <v>20</v>
      </c>
      <c r="Q523" s="3" t="s">
        <v>20</v>
      </c>
      <c r="R523" s="3" t="s">
        <v>20</v>
      </c>
      <c r="S523" s="3">
        <v>1.8801880188018802</v>
      </c>
      <c r="T523" s="3" t="s">
        <v>20</v>
      </c>
      <c r="U523" s="3" t="s">
        <v>20</v>
      </c>
      <c r="V523" s="3" t="s">
        <v>20</v>
      </c>
      <c r="W523" s="3" t="s">
        <v>20</v>
      </c>
      <c r="X523" s="3" t="s">
        <v>20</v>
      </c>
      <c r="Y523" s="3" t="s">
        <v>20</v>
      </c>
    </row>
    <row r="524" spans="1:25" x14ac:dyDescent="0.45">
      <c r="A524" t="s">
        <v>23</v>
      </c>
      <c r="B524" t="s">
        <v>426</v>
      </c>
      <c r="C524" t="s">
        <v>60</v>
      </c>
      <c r="D524" t="s">
        <v>456</v>
      </c>
      <c r="E524" s="10" t="s">
        <v>1818</v>
      </c>
      <c r="F524" t="s">
        <v>1826</v>
      </c>
      <c r="H524" t="s">
        <v>435</v>
      </c>
      <c r="I524" s="3" t="s">
        <v>20</v>
      </c>
      <c r="J524" s="3">
        <v>9.328201541755643</v>
      </c>
      <c r="K524" s="3">
        <v>80.715680219586261</v>
      </c>
      <c r="L524" s="3">
        <v>0.59415296444303467</v>
      </c>
      <c r="M524" s="3" t="s">
        <v>20</v>
      </c>
      <c r="N524" s="3" t="s">
        <v>20</v>
      </c>
      <c r="O524" s="3">
        <v>2.3766118577721387</v>
      </c>
      <c r="P524" s="3" t="s">
        <v>20</v>
      </c>
      <c r="Q524" s="3" t="s">
        <v>20</v>
      </c>
      <c r="R524" s="3" t="s">
        <v>20</v>
      </c>
      <c r="S524" s="3">
        <v>2.0300226285137013</v>
      </c>
      <c r="T524" s="3" t="s">
        <v>20</v>
      </c>
      <c r="U524" s="3">
        <v>4.9553307879292188</v>
      </c>
      <c r="V524" s="3" t="s">
        <v>20</v>
      </c>
      <c r="W524" s="3" t="s">
        <v>20</v>
      </c>
      <c r="X524" s="3" t="s">
        <v>20</v>
      </c>
      <c r="Y524" s="3" t="s">
        <v>20</v>
      </c>
    </row>
    <row r="525" spans="1:25" x14ac:dyDescent="0.45">
      <c r="A525" t="s">
        <v>23</v>
      </c>
      <c r="B525" t="s">
        <v>427</v>
      </c>
      <c r="C525" t="s">
        <v>60</v>
      </c>
      <c r="D525" t="s">
        <v>456</v>
      </c>
      <c r="E525" s="10" t="s">
        <v>1818</v>
      </c>
      <c r="F525" t="s">
        <v>1826</v>
      </c>
      <c r="H525" t="s">
        <v>434</v>
      </c>
      <c r="I525" s="3" t="s">
        <v>20</v>
      </c>
      <c r="J525" s="3">
        <v>9.9599999999999991</v>
      </c>
      <c r="K525" s="3">
        <v>84.61999999999999</v>
      </c>
      <c r="L525" s="3">
        <v>0.86999999999999988</v>
      </c>
      <c r="M525" s="3" t="s">
        <v>20</v>
      </c>
      <c r="N525" s="3" t="s">
        <v>20</v>
      </c>
      <c r="O525" s="3">
        <v>3.0699999999999994</v>
      </c>
      <c r="P525" s="3" t="s">
        <v>20</v>
      </c>
      <c r="Q525" s="3" t="s">
        <v>20</v>
      </c>
      <c r="R525" s="3" t="s">
        <v>20</v>
      </c>
      <c r="S525" s="3">
        <v>1.4799999999999998</v>
      </c>
      <c r="T525" s="3" t="s">
        <v>20</v>
      </c>
      <c r="U525" s="3" t="s">
        <v>20</v>
      </c>
      <c r="V525" s="3" t="s">
        <v>20</v>
      </c>
      <c r="W525" s="3" t="s">
        <v>20</v>
      </c>
      <c r="X525" s="3" t="s">
        <v>20</v>
      </c>
      <c r="Y525" s="3" t="s">
        <v>20</v>
      </c>
    </row>
    <row r="526" spans="1:25" x14ac:dyDescent="0.45">
      <c r="A526" t="s">
        <v>23</v>
      </c>
      <c r="B526" t="s">
        <v>427</v>
      </c>
      <c r="C526" t="s">
        <v>60</v>
      </c>
      <c r="D526" t="s">
        <v>456</v>
      </c>
      <c r="E526" s="10" t="s">
        <v>1818</v>
      </c>
      <c r="F526" t="s">
        <v>1826</v>
      </c>
      <c r="H526" t="s">
        <v>435</v>
      </c>
      <c r="I526" s="3" t="s">
        <v>20</v>
      </c>
      <c r="J526" s="3">
        <v>11.875312832508758</v>
      </c>
      <c r="K526" s="3">
        <v>80.692502259390054</v>
      </c>
      <c r="L526" s="3" t="s">
        <v>20</v>
      </c>
      <c r="M526" s="3" t="s">
        <v>20</v>
      </c>
      <c r="N526" s="3" t="s">
        <v>20</v>
      </c>
      <c r="O526" s="3">
        <v>2.3750625665017515</v>
      </c>
      <c r="P526" s="3" t="s">
        <v>20</v>
      </c>
      <c r="Q526" s="3" t="s">
        <v>20</v>
      </c>
      <c r="R526" s="3" t="s">
        <v>20</v>
      </c>
      <c r="S526" s="3">
        <v>1.8285000511980012</v>
      </c>
      <c r="T526" s="3" t="s">
        <v>20</v>
      </c>
      <c r="U526" s="3">
        <v>3.2286222904014235</v>
      </c>
      <c r="V526" s="3" t="s">
        <v>20</v>
      </c>
      <c r="W526" s="3" t="s">
        <v>20</v>
      </c>
      <c r="X526" s="3" t="s">
        <v>20</v>
      </c>
      <c r="Y526" s="3" t="s">
        <v>20</v>
      </c>
    </row>
    <row r="527" spans="1:25" x14ac:dyDescent="0.45">
      <c r="A527" t="s">
        <v>23</v>
      </c>
      <c r="B527" t="s">
        <v>429</v>
      </c>
      <c r="C527" t="s">
        <v>60</v>
      </c>
      <c r="D527" t="s">
        <v>456</v>
      </c>
      <c r="E527" s="10" t="s">
        <v>1818</v>
      </c>
      <c r="F527" t="s">
        <v>1826</v>
      </c>
      <c r="H527" t="s">
        <v>434</v>
      </c>
      <c r="I527" s="3" t="s">
        <v>20</v>
      </c>
      <c r="J527" s="3">
        <v>11.738826117388262</v>
      </c>
      <c r="K527" s="3">
        <v>70.622937706229379</v>
      </c>
      <c r="L527" s="3">
        <v>8.8591140885911415</v>
      </c>
      <c r="M527" s="3" t="s">
        <v>20</v>
      </c>
      <c r="N527" s="3" t="s">
        <v>20</v>
      </c>
      <c r="O527" s="3">
        <v>2.6097390260973903</v>
      </c>
      <c r="P527" s="3">
        <v>2.4197580241975807</v>
      </c>
      <c r="Q527" s="3" t="s">
        <v>20</v>
      </c>
      <c r="R527" s="3" t="s">
        <v>20</v>
      </c>
      <c r="S527" s="3">
        <v>3.7496250374962505</v>
      </c>
      <c r="T527" s="3" t="s">
        <v>20</v>
      </c>
      <c r="U527" s="3" t="s">
        <v>20</v>
      </c>
      <c r="V527" s="3" t="s">
        <v>20</v>
      </c>
      <c r="W527" s="3" t="s">
        <v>20</v>
      </c>
      <c r="X527" s="3" t="s">
        <v>20</v>
      </c>
      <c r="Y527" s="3" t="s">
        <v>20</v>
      </c>
    </row>
    <row r="528" spans="1:25" x14ac:dyDescent="0.45">
      <c r="A528" t="s">
        <v>23</v>
      </c>
      <c r="B528" t="s">
        <v>429</v>
      </c>
      <c r="C528" t="s">
        <v>60</v>
      </c>
      <c r="D528" t="s">
        <v>456</v>
      </c>
      <c r="E528" s="10" t="s">
        <v>1818</v>
      </c>
      <c r="F528" t="s">
        <v>1826</v>
      </c>
      <c r="H528" t="s">
        <v>435</v>
      </c>
      <c r="I528" s="3" t="s">
        <v>20</v>
      </c>
      <c r="J528" s="3">
        <v>8.9803113470967144</v>
      </c>
      <c r="K528" s="3">
        <v>76.426914911976681</v>
      </c>
      <c r="L528" s="3">
        <v>3.7409694782933274</v>
      </c>
      <c r="M528" s="3" t="s">
        <v>20</v>
      </c>
      <c r="N528" s="3" t="s">
        <v>20</v>
      </c>
      <c r="O528" s="3">
        <v>2.2822890716378388</v>
      </c>
      <c r="P528" s="3">
        <v>1.6670633218919868</v>
      </c>
      <c r="Q528" s="3" t="s">
        <v>20</v>
      </c>
      <c r="R528" s="3" t="s">
        <v>20</v>
      </c>
      <c r="S528" s="3">
        <v>2.9868217850564762</v>
      </c>
      <c r="T528" s="3" t="s">
        <v>20</v>
      </c>
      <c r="U528" s="3">
        <v>3.9156300840469815</v>
      </c>
      <c r="V528" s="3" t="s">
        <v>20</v>
      </c>
      <c r="W528" s="3" t="s">
        <v>20</v>
      </c>
      <c r="X528" s="3" t="s">
        <v>20</v>
      </c>
      <c r="Y528" s="3" t="s">
        <v>20</v>
      </c>
    </row>
    <row r="529" spans="1:25" x14ac:dyDescent="0.45">
      <c r="A529" t="s">
        <v>23</v>
      </c>
      <c r="B529" t="s">
        <v>432</v>
      </c>
      <c r="C529" t="s">
        <v>60</v>
      </c>
      <c r="D529" t="s">
        <v>456</v>
      </c>
      <c r="E529" s="10" t="s">
        <v>1818</v>
      </c>
      <c r="F529" t="s">
        <v>1826</v>
      </c>
      <c r="H529" t="s">
        <v>434</v>
      </c>
      <c r="I529" s="3" t="s">
        <v>20</v>
      </c>
      <c r="J529" s="3">
        <v>12.588959482533818</v>
      </c>
      <c r="K529" s="3">
        <v>81.578455694356066</v>
      </c>
      <c r="L529" s="3">
        <v>1.3388258497297869</v>
      </c>
      <c r="M529" s="3" t="s">
        <v>20</v>
      </c>
      <c r="N529" s="3" t="s">
        <v>20</v>
      </c>
      <c r="O529" s="3">
        <v>2.4178795196612572</v>
      </c>
      <c r="P529" s="3" t="s">
        <v>20</v>
      </c>
      <c r="Q529" s="3" t="s">
        <v>20</v>
      </c>
      <c r="R529" s="3" t="s">
        <v>20</v>
      </c>
      <c r="S529" s="3">
        <v>1.738475357111813</v>
      </c>
      <c r="T529" s="3" t="s">
        <v>20</v>
      </c>
      <c r="U529" s="3" t="s">
        <v>20</v>
      </c>
      <c r="V529" s="3">
        <v>0.33740409660727544</v>
      </c>
      <c r="W529" s="3" t="s">
        <v>20</v>
      </c>
      <c r="X529" s="3" t="s">
        <v>20</v>
      </c>
      <c r="Y529" s="3" t="s">
        <v>20</v>
      </c>
    </row>
    <row r="530" spans="1:25" x14ac:dyDescent="0.45">
      <c r="A530" t="s">
        <v>23</v>
      </c>
      <c r="B530" t="s">
        <v>432</v>
      </c>
      <c r="C530" t="s">
        <v>60</v>
      </c>
      <c r="D530" t="s">
        <v>456</v>
      </c>
      <c r="E530" s="10" t="s">
        <v>1818</v>
      </c>
      <c r="F530" t="s">
        <v>1826</v>
      </c>
      <c r="H530" t="s">
        <v>435</v>
      </c>
      <c r="I530" s="3" t="s">
        <v>20</v>
      </c>
      <c r="J530" s="3">
        <v>10.687550378490259</v>
      </c>
      <c r="K530" s="3">
        <v>82.202757372105367</v>
      </c>
      <c r="L530" s="3" t="s">
        <v>20</v>
      </c>
      <c r="M530" s="3" t="s">
        <v>20</v>
      </c>
      <c r="N530" s="3" t="s">
        <v>20</v>
      </c>
      <c r="O530" s="3">
        <v>2.0957928716184431</v>
      </c>
      <c r="P530" s="3" t="s">
        <v>20</v>
      </c>
      <c r="Q530" s="3" t="s">
        <v>20</v>
      </c>
      <c r="R530" s="3" t="s">
        <v>20</v>
      </c>
      <c r="S530" s="3">
        <v>1.5395634838903254</v>
      </c>
      <c r="T530" s="3" t="s">
        <v>20</v>
      </c>
      <c r="U530" s="3">
        <v>3.4743358938955886</v>
      </c>
      <c r="V530" s="3" t="s">
        <v>20</v>
      </c>
      <c r="W530" s="3" t="s">
        <v>20</v>
      </c>
      <c r="X530" s="3" t="s">
        <v>20</v>
      </c>
      <c r="Y530" s="3" t="s">
        <v>20</v>
      </c>
    </row>
    <row r="531" spans="1:25" x14ac:dyDescent="0.45">
      <c r="A531" t="s">
        <v>23</v>
      </c>
      <c r="B531" t="s">
        <v>219</v>
      </c>
      <c r="C531" t="s">
        <v>60</v>
      </c>
      <c r="D531" t="s">
        <v>481</v>
      </c>
      <c r="E531" s="10" t="s">
        <v>1818</v>
      </c>
      <c r="F531" t="s">
        <v>526</v>
      </c>
      <c r="H531" t="s">
        <v>434</v>
      </c>
      <c r="I531" s="3" t="s">
        <v>20</v>
      </c>
      <c r="J531" s="3">
        <v>9.85</v>
      </c>
      <c r="K531" s="3">
        <v>85.38</v>
      </c>
      <c r="L531" s="3">
        <v>0.75</v>
      </c>
      <c r="M531" s="3" t="s">
        <v>20</v>
      </c>
      <c r="N531" s="3" t="s">
        <v>20</v>
      </c>
      <c r="O531" s="3">
        <v>2.15</v>
      </c>
      <c r="P531" s="3" t="s">
        <v>20</v>
      </c>
      <c r="Q531" s="3" t="s">
        <v>20</v>
      </c>
      <c r="R531" s="3" t="s">
        <v>20</v>
      </c>
      <c r="S531" s="3">
        <v>1.87</v>
      </c>
      <c r="T531" s="3" t="s">
        <v>20</v>
      </c>
      <c r="U531" s="3" t="s">
        <v>20</v>
      </c>
      <c r="V531" s="3" t="s">
        <v>20</v>
      </c>
      <c r="W531" s="3" t="s">
        <v>20</v>
      </c>
      <c r="X531" s="3" t="s">
        <v>20</v>
      </c>
      <c r="Y531" s="3" t="s">
        <v>20</v>
      </c>
    </row>
    <row r="532" spans="1:25" x14ac:dyDescent="0.45">
      <c r="A532" t="s">
        <v>23</v>
      </c>
      <c r="B532" t="s">
        <v>219</v>
      </c>
      <c r="C532" t="s">
        <v>60</v>
      </c>
      <c r="D532" t="s">
        <v>481</v>
      </c>
      <c r="E532" s="10" t="s">
        <v>1818</v>
      </c>
      <c r="F532" t="s">
        <v>526</v>
      </c>
      <c r="H532" t="s">
        <v>435</v>
      </c>
      <c r="I532" s="3" t="s">
        <v>20</v>
      </c>
      <c r="J532" s="3">
        <v>10.010717309581802</v>
      </c>
      <c r="K532" s="3">
        <v>80.996703850028823</v>
      </c>
      <c r="L532" s="3" t="s">
        <v>20</v>
      </c>
      <c r="M532" s="3" t="s">
        <v>20</v>
      </c>
      <c r="N532" s="3" t="s">
        <v>20</v>
      </c>
      <c r="O532" s="3">
        <v>2.1090828753124864</v>
      </c>
      <c r="P532" s="3" t="s">
        <v>20</v>
      </c>
      <c r="Q532" s="3" t="s">
        <v>20</v>
      </c>
      <c r="R532" s="3" t="s">
        <v>20</v>
      </c>
      <c r="S532" s="3">
        <v>2.0496720900924159</v>
      </c>
      <c r="T532" s="3" t="s">
        <v>20</v>
      </c>
      <c r="U532" s="3">
        <v>4.1784318174697894</v>
      </c>
      <c r="V532" s="3">
        <v>0.65539205751470997</v>
      </c>
      <c r="W532" s="3" t="s">
        <v>20</v>
      </c>
      <c r="X532" s="3" t="s">
        <v>20</v>
      </c>
      <c r="Y532" s="3" t="s">
        <v>20</v>
      </c>
    </row>
    <row r="533" spans="1:25" x14ac:dyDescent="0.45">
      <c r="A533" t="s">
        <v>23</v>
      </c>
      <c r="B533" t="s">
        <v>226</v>
      </c>
      <c r="C533" t="s">
        <v>60</v>
      </c>
      <c r="D533" t="s">
        <v>481</v>
      </c>
      <c r="E533" s="10" t="s">
        <v>1818</v>
      </c>
      <c r="F533" t="s">
        <v>526</v>
      </c>
      <c r="H533" t="s">
        <v>434</v>
      </c>
      <c r="I533" s="3" t="s">
        <v>20</v>
      </c>
      <c r="J533" s="3">
        <v>11.611161116111612</v>
      </c>
      <c r="K533" s="3">
        <v>83.058305830583066</v>
      </c>
      <c r="L533" s="3">
        <v>1.0201020102010201</v>
      </c>
      <c r="M533" s="3" t="s">
        <v>20</v>
      </c>
      <c r="N533" s="3" t="s">
        <v>20</v>
      </c>
      <c r="O533" s="3">
        <v>2.4102410241024104</v>
      </c>
      <c r="P533" s="3" t="s">
        <v>20</v>
      </c>
      <c r="Q533" s="3" t="s">
        <v>20</v>
      </c>
      <c r="R533" s="3" t="s">
        <v>20</v>
      </c>
      <c r="S533" s="3">
        <v>1.9001900190019003</v>
      </c>
      <c r="T533" s="3" t="s">
        <v>20</v>
      </c>
      <c r="U533" s="3" t="s">
        <v>20</v>
      </c>
      <c r="V533" s="3" t="s">
        <v>20</v>
      </c>
      <c r="W533" s="3" t="s">
        <v>20</v>
      </c>
      <c r="X533" s="3" t="s">
        <v>20</v>
      </c>
      <c r="Y533" s="3" t="s">
        <v>20</v>
      </c>
    </row>
    <row r="534" spans="1:25" x14ac:dyDescent="0.45">
      <c r="A534" t="s">
        <v>23</v>
      </c>
      <c r="B534" t="s">
        <v>226</v>
      </c>
      <c r="C534" t="s">
        <v>60</v>
      </c>
      <c r="D534" t="s">
        <v>481</v>
      </c>
      <c r="E534" s="10" t="s">
        <v>1818</v>
      </c>
      <c r="F534" t="s">
        <v>526</v>
      </c>
      <c r="H534" t="s">
        <v>435</v>
      </c>
      <c r="I534" s="3" t="s">
        <v>20</v>
      </c>
      <c r="J534" s="3">
        <v>7.0298660259372676</v>
      </c>
      <c r="K534" s="3">
        <v>81.814625923180145</v>
      </c>
      <c r="L534" s="3">
        <v>1.3901979097575803</v>
      </c>
      <c r="M534" s="3">
        <v>0.91098781666046291</v>
      </c>
      <c r="N534" s="3" t="s">
        <v>20</v>
      </c>
      <c r="O534" s="3">
        <v>1.6761251394240329</v>
      </c>
      <c r="P534" s="3" t="s">
        <v>20</v>
      </c>
      <c r="Q534" s="3" t="s">
        <v>20</v>
      </c>
      <c r="R534" s="3" t="s">
        <v>20</v>
      </c>
      <c r="S534" s="3">
        <v>3.0170252509632594</v>
      </c>
      <c r="T534" s="3" t="s">
        <v>20</v>
      </c>
      <c r="U534" s="3">
        <v>3.2155731192436439</v>
      </c>
      <c r="V534" s="3">
        <v>0.94559881483360486</v>
      </c>
      <c r="W534" s="3" t="s">
        <v>20</v>
      </c>
      <c r="X534" s="3" t="s">
        <v>20</v>
      </c>
      <c r="Y534" s="3" t="s">
        <v>20</v>
      </c>
    </row>
    <row r="535" spans="1:25" x14ac:dyDescent="0.45">
      <c r="A535" t="s">
        <v>23</v>
      </c>
      <c r="B535" t="s">
        <v>297</v>
      </c>
      <c r="C535" t="s">
        <v>60</v>
      </c>
      <c r="D535" t="s">
        <v>481</v>
      </c>
      <c r="E535" s="10" t="s">
        <v>1818</v>
      </c>
      <c r="F535" t="s">
        <v>1824</v>
      </c>
      <c r="H535" t="s">
        <v>434</v>
      </c>
      <c r="I535" s="3" t="s">
        <v>20</v>
      </c>
      <c r="J535" s="3">
        <v>16.489999999999998</v>
      </c>
      <c r="K535" s="3">
        <v>77.510000000000005</v>
      </c>
      <c r="L535" s="3" t="s">
        <v>20</v>
      </c>
      <c r="M535" s="3" t="s">
        <v>20</v>
      </c>
      <c r="N535" s="3" t="s">
        <v>20</v>
      </c>
      <c r="O535" s="3">
        <v>2.78</v>
      </c>
      <c r="P535" s="3" t="s">
        <v>20</v>
      </c>
      <c r="Q535" s="3" t="s">
        <v>20</v>
      </c>
      <c r="R535" s="3" t="s">
        <v>20</v>
      </c>
      <c r="S535" s="3">
        <v>3.22</v>
      </c>
      <c r="T535" s="3" t="s">
        <v>20</v>
      </c>
      <c r="U535" s="3" t="s">
        <v>20</v>
      </c>
      <c r="V535" s="3" t="s">
        <v>20</v>
      </c>
      <c r="W535" s="3" t="s">
        <v>20</v>
      </c>
      <c r="X535" s="3" t="s">
        <v>20</v>
      </c>
      <c r="Y535" s="3" t="s">
        <v>20</v>
      </c>
    </row>
    <row r="536" spans="1:25" x14ac:dyDescent="0.45">
      <c r="A536" t="s">
        <v>23</v>
      </c>
      <c r="B536" t="s">
        <v>297</v>
      </c>
      <c r="C536" t="s">
        <v>60</v>
      </c>
      <c r="D536" t="s">
        <v>481</v>
      </c>
      <c r="E536" s="10" t="s">
        <v>1818</v>
      </c>
      <c r="F536" t="s">
        <v>1824</v>
      </c>
      <c r="H536" t="s">
        <v>435</v>
      </c>
      <c r="I536" s="3" t="s">
        <v>20</v>
      </c>
      <c r="J536" s="3">
        <v>13.582516710838803</v>
      </c>
      <c r="K536" s="3">
        <v>73.696998374362281</v>
      </c>
      <c r="L536" s="3" t="s">
        <v>20</v>
      </c>
      <c r="M536" s="3" t="s">
        <v>20</v>
      </c>
      <c r="N536" s="3" t="s">
        <v>20</v>
      </c>
      <c r="O536" s="3">
        <v>2.4578827478189407</v>
      </c>
      <c r="P536" s="3" t="s">
        <v>20</v>
      </c>
      <c r="Q536" s="3" t="s">
        <v>20</v>
      </c>
      <c r="R536" s="3" t="s">
        <v>20</v>
      </c>
      <c r="S536" s="3">
        <v>3.9089219603867487</v>
      </c>
      <c r="T536" s="3" t="s">
        <v>20</v>
      </c>
      <c r="U536" s="3">
        <v>5.7136593842792482</v>
      </c>
      <c r="V536" s="3">
        <v>0.64002082231399027</v>
      </c>
      <c r="W536" s="3" t="s">
        <v>20</v>
      </c>
      <c r="X536" s="3" t="s">
        <v>20</v>
      </c>
      <c r="Y536" s="3" t="s">
        <v>20</v>
      </c>
    </row>
    <row r="537" spans="1:25" x14ac:dyDescent="0.45">
      <c r="A537" t="s">
        <v>23</v>
      </c>
      <c r="B537" t="s">
        <v>315</v>
      </c>
      <c r="C537" t="s">
        <v>60</v>
      </c>
      <c r="D537" t="s">
        <v>481</v>
      </c>
      <c r="E537" s="10" t="s">
        <v>1818</v>
      </c>
      <c r="F537" t="s">
        <v>1824</v>
      </c>
      <c r="H537" t="s">
        <v>434</v>
      </c>
      <c r="I537" s="3" t="s">
        <v>20</v>
      </c>
      <c r="J537" s="3">
        <v>13.119999999999997</v>
      </c>
      <c r="K537" s="3">
        <v>81.929999999999993</v>
      </c>
      <c r="L537" s="3">
        <v>0.6399999999999999</v>
      </c>
      <c r="M537" s="3" t="s">
        <v>20</v>
      </c>
      <c r="N537" s="3" t="s">
        <v>20</v>
      </c>
      <c r="O537" s="3">
        <v>2.34</v>
      </c>
      <c r="P537" s="3" t="s">
        <v>20</v>
      </c>
      <c r="Q537" s="3" t="s">
        <v>20</v>
      </c>
      <c r="R537" s="3" t="s">
        <v>20</v>
      </c>
      <c r="S537" s="3">
        <v>1.9699999999999998</v>
      </c>
      <c r="T537" s="3" t="s">
        <v>20</v>
      </c>
      <c r="U537" s="3" t="s">
        <v>20</v>
      </c>
      <c r="V537" s="3" t="s">
        <v>20</v>
      </c>
      <c r="W537" s="3" t="s">
        <v>20</v>
      </c>
      <c r="X537" s="3" t="s">
        <v>20</v>
      </c>
      <c r="Y537" s="3" t="s">
        <v>20</v>
      </c>
    </row>
    <row r="538" spans="1:25" x14ac:dyDescent="0.45">
      <c r="A538" t="s">
        <v>23</v>
      </c>
      <c r="B538" t="s">
        <v>315</v>
      </c>
      <c r="C538" t="s">
        <v>60</v>
      </c>
      <c r="D538" t="s">
        <v>481</v>
      </c>
      <c r="E538" s="10" t="s">
        <v>1818</v>
      </c>
      <c r="F538" t="s">
        <v>1824</v>
      </c>
      <c r="H538" t="s">
        <v>435</v>
      </c>
      <c r="I538" s="3" t="s">
        <v>20</v>
      </c>
      <c r="J538" s="3">
        <v>10.031029317355017</v>
      </c>
      <c r="K538" s="3">
        <v>79.832748117411242</v>
      </c>
      <c r="L538" s="3" t="s">
        <v>20</v>
      </c>
      <c r="M538" s="3" t="s">
        <v>20</v>
      </c>
      <c r="N538" s="3" t="s">
        <v>20</v>
      </c>
      <c r="O538" s="3">
        <v>1.8499038287429865</v>
      </c>
      <c r="P538" s="3" t="s">
        <v>20</v>
      </c>
      <c r="Q538" s="3" t="s">
        <v>20</v>
      </c>
      <c r="R538" s="3" t="s">
        <v>20</v>
      </c>
      <c r="S538" s="3">
        <v>3.2843212360570671</v>
      </c>
      <c r="T538" s="3" t="s">
        <v>20</v>
      </c>
      <c r="U538" s="3">
        <v>3.5588113511206889</v>
      </c>
      <c r="V538" s="3">
        <v>1.4431861493129992</v>
      </c>
      <c r="W538" s="3" t="s">
        <v>20</v>
      </c>
      <c r="X538" s="3" t="s">
        <v>20</v>
      </c>
      <c r="Y538" s="3" t="s">
        <v>20</v>
      </c>
    </row>
    <row r="539" spans="1:25" x14ac:dyDescent="0.45">
      <c r="A539" t="s">
        <v>23</v>
      </c>
      <c r="B539" t="s">
        <v>360</v>
      </c>
      <c r="C539" t="s">
        <v>60</v>
      </c>
      <c r="D539" t="s">
        <v>481</v>
      </c>
      <c r="E539" s="10" t="s">
        <v>1818</v>
      </c>
      <c r="F539" t="s">
        <v>1828</v>
      </c>
      <c r="H539" t="s">
        <v>434</v>
      </c>
      <c r="I539" s="3" t="s">
        <v>20</v>
      </c>
      <c r="J539" s="3">
        <v>17.28</v>
      </c>
      <c r="K539" s="3">
        <v>77.350000000000009</v>
      </c>
      <c r="L539" s="3">
        <v>0.60000000000000009</v>
      </c>
      <c r="M539" s="3" t="s">
        <v>20</v>
      </c>
      <c r="N539" s="3" t="s">
        <v>20</v>
      </c>
      <c r="O539" s="3">
        <v>2.6300000000000003</v>
      </c>
      <c r="P539" s="3" t="s">
        <v>20</v>
      </c>
      <c r="Q539" s="3" t="s">
        <v>20</v>
      </c>
      <c r="R539" s="3" t="s">
        <v>20</v>
      </c>
      <c r="S539" s="3">
        <v>2.14</v>
      </c>
      <c r="T539" s="3" t="s">
        <v>20</v>
      </c>
      <c r="U539" s="3" t="s">
        <v>20</v>
      </c>
      <c r="V539" s="3" t="s">
        <v>20</v>
      </c>
      <c r="W539" s="3" t="s">
        <v>20</v>
      </c>
      <c r="X539" s="3" t="s">
        <v>20</v>
      </c>
      <c r="Y539" s="3" t="s">
        <v>20</v>
      </c>
    </row>
    <row r="540" spans="1:25" x14ac:dyDescent="0.45">
      <c r="A540" t="s">
        <v>23</v>
      </c>
      <c r="B540" t="s">
        <v>360</v>
      </c>
      <c r="C540" t="s">
        <v>60</v>
      </c>
      <c r="D540" t="s">
        <v>481</v>
      </c>
      <c r="E540" s="10" t="s">
        <v>1818</v>
      </c>
      <c r="F540" t="s">
        <v>1828</v>
      </c>
      <c r="H540" t="s">
        <v>435</v>
      </c>
      <c r="I540" s="3" t="s">
        <v>20</v>
      </c>
      <c r="J540" s="3">
        <v>10.743767016883874</v>
      </c>
      <c r="K540" s="3">
        <v>77.682664362666316</v>
      </c>
      <c r="L540" s="3" t="s">
        <v>20</v>
      </c>
      <c r="M540" s="3" t="s">
        <v>20</v>
      </c>
      <c r="N540" s="3" t="s">
        <v>20</v>
      </c>
      <c r="O540" s="3">
        <v>2.1901894194198532</v>
      </c>
      <c r="P540" s="3" t="s">
        <v>20</v>
      </c>
      <c r="Q540" s="3" t="s">
        <v>20</v>
      </c>
      <c r="R540" s="3" t="s">
        <v>20</v>
      </c>
      <c r="S540" s="3">
        <v>2.8018639419605327</v>
      </c>
      <c r="T540" s="3" t="s">
        <v>20</v>
      </c>
      <c r="U540" s="3">
        <v>5.9684911062919053</v>
      </c>
      <c r="V540" s="3">
        <v>0.61302415277751143</v>
      </c>
      <c r="W540" s="3" t="s">
        <v>20</v>
      </c>
      <c r="X540" s="3" t="s">
        <v>20</v>
      </c>
      <c r="Y540" s="3" t="s">
        <v>20</v>
      </c>
    </row>
    <row r="541" spans="1:25" x14ac:dyDescent="0.45">
      <c r="A541" t="s">
        <v>23</v>
      </c>
      <c r="B541" t="s">
        <v>361</v>
      </c>
      <c r="C541" t="s">
        <v>60</v>
      </c>
      <c r="D541" t="s">
        <v>481</v>
      </c>
      <c r="E541" s="10" t="s">
        <v>1818</v>
      </c>
      <c r="F541" t="s">
        <v>1828</v>
      </c>
      <c r="H541" t="s">
        <v>434</v>
      </c>
      <c r="I541" s="3" t="s">
        <v>20</v>
      </c>
      <c r="J541" s="3">
        <v>17.738226177382263</v>
      </c>
      <c r="K541" s="3">
        <v>77.422257774222601</v>
      </c>
      <c r="L541" s="3">
        <v>0.51994800519948015</v>
      </c>
      <c r="M541" s="3" t="s">
        <v>20</v>
      </c>
      <c r="N541" s="3" t="s">
        <v>20</v>
      </c>
      <c r="O541" s="3">
        <v>2.5697430256974303</v>
      </c>
      <c r="P541" s="3" t="s">
        <v>20</v>
      </c>
      <c r="Q541" s="3" t="s">
        <v>20</v>
      </c>
      <c r="R541" s="3" t="s">
        <v>20</v>
      </c>
      <c r="S541" s="3">
        <v>1.7498250174982504</v>
      </c>
      <c r="T541" s="3" t="s">
        <v>20</v>
      </c>
      <c r="U541" s="3" t="s">
        <v>20</v>
      </c>
      <c r="V541" s="3" t="s">
        <v>20</v>
      </c>
      <c r="W541" s="3" t="s">
        <v>20</v>
      </c>
      <c r="X541" s="3" t="s">
        <v>20</v>
      </c>
      <c r="Y541" s="3" t="s">
        <v>20</v>
      </c>
    </row>
    <row r="542" spans="1:25" x14ac:dyDescent="0.45">
      <c r="A542" t="s">
        <v>23</v>
      </c>
      <c r="B542" t="s">
        <v>361</v>
      </c>
      <c r="C542" t="s">
        <v>60</v>
      </c>
      <c r="D542" t="s">
        <v>481</v>
      </c>
      <c r="E542" s="10" t="s">
        <v>1818</v>
      </c>
      <c r="F542" t="s">
        <v>1828</v>
      </c>
      <c r="H542" t="s">
        <v>435</v>
      </c>
      <c r="I542" s="3" t="s">
        <v>20</v>
      </c>
      <c r="J542" s="3">
        <v>12.993455369447114</v>
      </c>
      <c r="K542" s="3">
        <v>76.933112932711197</v>
      </c>
      <c r="L542" s="3" t="s">
        <v>20</v>
      </c>
      <c r="M542" s="3" t="s">
        <v>20</v>
      </c>
      <c r="N542" s="3" t="s">
        <v>20</v>
      </c>
      <c r="O542" s="3">
        <v>2.1540481144786852</v>
      </c>
      <c r="P542" s="3" t="s">
        <v>20</v>
      </c>
      <c r="Q542" s="3" t="s">
        <v>20</v>
      </c>
      <c r="R542" s="3" t="s">
        <v>20</v>
      </c>
      <c r="S542" s="3">
        <v>2.0157147493286778</v>
      </c>
      <c r="T542" s="3" t="s">
        <v>20</v>
      </c>
      <c r="U542" s="3">
        <v>5.4365170599227319</v>
      </c>
      <c r="V542" s="3">
        <v>0.4671517741115746</v>
      </c>
      <c r="W542" s="3" t="s">
        <v>20</v>
      </c>
      <c r="X542" s="3" t="s">
        <v>20</v>
      </c>
      <c r="Y542" s="3" t="s">
        <v>20</v>
      </c>
    </row>
    <row r="543" spans="1:25" x14ac:dyDescent="0.45">
      <c r="A543" t="s">
        <v>23</v>
      </c>
      <c r="B543" t="s">
        <v>422</v>
      </c>
      <c r="C543" t="s">
        <v>60</v>
      </c>
      <c r="D543" t="s">
        <v>481</v>
      </c>
      <c r="E543" s="10" t="s">
        <v>1818</v>
      </c>
      <c r="F543" t="s">
        <v>1826</v>
      </c>
      <c r="H543" t="s">
        <v>434</v>
      </c>
      <c r="I543" s="3" t="s">
        <v>20</v>
      </c>
      <c r="J543" s="3">
        <v>15.95</v>
      </c>
      <c r="K543" s="3">
        <v>79.58</v>
      </c>
      <c r="L543" s="3" t="s">
        <v>20</v>
      </c>
      <c r="M543" s="3" t="s">
        <v>20</v>
      </c>
      <c r="N543" s="3" t="s">
        <v>20</v>
      </c>
      <c r="O543" s="3">
        <v>2.58</v>
      </c>
      <c r="P543" s="3" t="s">
        <v>20</v>
      </c>
      <c r="Q543" s="3" t="s">
        <v>20</v>
      </c>
      <c r="R543" s="3" t="s">
        <v>20</v>
      </c>
      <c r="S543" s="3">
        <v>1.89</v>
      </c>
      <c r="T543" s="3" t="s">
        <v>20</v>
      </c>
      <c r="U543" s="3" t="s">
        <v>20</v>
      </c>
      <c r="V543" s="3" t="s">
        <v>20</v>
      </c>
      <c r="W543" s="3" t="s">
        <v>20</v>
      </c>
      <c r="X543" s="3" t="s">
        <v>20</v>
      </c>
      <c r="Y543" s="3" t="s">
        <v>20</v>
      </c>
    </row>
    <row r="544" spans="1:25" x14ac:dyDescent="0.45">
      <c r="A544" t="s">
        <v>23</v>
      </c>
      <c r="B544" t="s">
        <v>422</v>
      </c>
      <c r="C544" t="s">
        <v>60</v>
      </c>
      <c r="D544" t="s">
        <v>481</v>
      </c>
      <c r="E544" s="10" t="s">
        <v>1818</v>
      </c>
      <c r="F544" t="s">
        <v>1826</v>
      </c>
      <c r="H544" t="s">
        <v>435</v>
      </c>
      <c r="I544" s="3" t="s">
        <v>20</v>
      </c>
      <c r="J544" s="3">
        <v>10.353486419370428</v>
      </c>
      <c r="K544" s="3">
        <v>79.119622580117294</v>
      </c>
      <c r="L544" s="3">
        <v>1.3844203426092263</v>
      </c>
      <c r="M544" s="3" t="s">
        <v>20</v>
      </c>
      <c r="N544" s="3" t="s">
        <v>20</v>
      </c>
      <c r="O544" s="3">
        <v>1.8788561792553786</v>
      </c>
      <c r="P544" s="3" t="s">
        <v>20</v>
      </c>
      <c r="Q544" s="3" t="s">
        <v>20</v>
      </c>
      <c r="R544" s="3" t="s">
        <v>20</v>
      </c>
      <c r="S544" s="3">
        <v>1.8393013123236865</v>
      </c>
      <c r="T544" s="3" t="s">
        <v>20</v>
      </c>
      <c r="U544" s="3">
        <v>4.8499329881221867</v>
      </c>
      <c r="V544" s="3">
        <v>0.57438017820179532</v>
      </c>
      <c r="W544" s="3" t="s">
        <v>20</v>
      </c>
      <c r="X544" s="3" t="s">
        <v>20</v>
      </c>
      <c r="Y544" s="3" t="s">
        <v>20</v>
      </c>
    </row>
    <row r="545" spans="1:25" x14ac:dyDescent="0.45">
      <c r="A545" t="s">
        <v>23</v>
      </c>
      <c r="B545" t="s">
        <v>220</v>
      </c>
      <c r="C545" t="s">
        <v>60</v>
      </c>
      <c r="D545" t="s">
        <v>482</v>
      </c>
      <c r="E545" s="10" t="s">
        <v>1818</v>
      </c>
      <c r="F545" t="s">
        <v>526</v>
      </c>
      <c r="H545" t="s">
        <v>434</v>
      </c>
      <c r="I545" s="3" t="s">
        <v>20</v>
      </c>
      <c r="J545" s="3">
        <v>12.291229122912293</v>
      </c>
      <c r="K545" s="3">
        <v>82.198219821982221</v>
      </c>
      <c r="L545" s="3">
        <v>0.64006400640064021</v>
      </c>
      <c r="M545" s="3" t="s">
        <v>20</v>
      </c>
      <c r="N545" s="3" t="s">
        <v>20</v>
      </c>
      <c r="O545" s="3">
        <v>2.7402740274027408</v>
      </c>
      <c r="P545" s="3" t="s">
        <v>20</v>
      </c>
      <c r="Q545" s="3" t="s">
        <v>20</v>
      </c>
      <c r="R545" s="3" t="s">
        <v>20</v>
      </c>
      <c r="S545" s="3">
        <v>2.1302130213021306</v>
      </c>
      <c r="T545" s="3" t="s">
        <v>20</v>
      </c>
      <c r="U545" s="3" t="s">
        <v>20</v>
      </c>
      <c r="V545" s="3" t="s">
        <v>20</v>
      </c>
      <c r="W545" s="3" t="s">
        <v>20</v>
      </c>
      <c r="X545" s="3" t="s">
        <v>20</v>
      </c>
      <c r="Y545" s="3" t="s">
        <v>20</v>
      </c>
    </row>
    <row r="546" spans="1:25" x14ac:dyDescent="0.45">
      <c r="A546" t="s">
        <v>23</v>
      </c>
      <c r="B546" t="s">
        <v>220</v>
      </c>
      <c r="C546" t="s">
        <v>60</v>
      </c>
      <c r="D546" t="s">
        <v>482</v>
      </c>
      <c r="E546" s="10" t="s">
        <v>1818</v>
      </c>
      <c r="F546" t="s">
        <v>526</v>
      </c>
      <c r="H546" t="s">
        <v>435</v>
      </c>
      <c r="I546" s="3" t="s">
        <v>20</v>
      </c>
      <c r="J546" s="3">
        <v>10.101510802889408</v>
      </c>
      <c r="K546" s="3">
        <v>78.837206500751734</v>
      </c>
      <c r="L546" s="3" t="s">
        <v>20</v>
      </c>
      <c r="M546" s="3" t="s">
        <v>20</v>
      </c>
      <c r="N546" s="3" t="s">
        <v>20</v>
      </c>
      <c r="O546" s="3">
        <v>2.1624935149880549</v>
      </c>
      <c r="P546" s="3" t="s">
        <v>20</v>
      </c>
      <c r="Q546" s="3" t="s">
        <v>20</v>
      </c>
      <c r="R546" s="3" t="s">
        <v>20</v>
      </c>
      <c r="S546" s="3">
        <v>2.9524454839334631</v>
      </c>
      <c r="T546" s="3" t="s">
        <v>20</v>
      </c>
      <c r="U546" s="3">
        <v>4.5724947808860854</v>
      </c>
      <c r="V546" s="3">
        <v>1.3738489165512513</v>
      </c>
      <c r="W546" s="3" t="s">
        <v>20</v>
      </c>
      <c r="X546" s="3" t="s">
        <v>20</v>
      </c>
      <c r="Y546" s="3" t="s">
        <v>20</v>
      </c>
    </row>
    <row r="547" spans="1:25" x14ac:dyDescent="0.45">
      <c r="A547" t="s">
        <v>23</v>
      </c>
      <c r="B547" t="s">
        <v>431</v>
      </c>
      <c r="C547" t="s">
        <v>60</v>
      </c>
      <c r="D547" t="s">
        <v>482</v>
      </c>
      <c r="E547" s="10" t="s">
        <v>1818</v>
      </c>
      <c r="F547" t="s">
        <v>1826</v>
      </c>
      <c r="H547" t="s">
        <v>434</v>
      </c>
      <c r="I547" s="3" t="s">
        <v>20</v>
      </c>
      <c r="J547" s="3">
        <v>11.458854114588542</v>
      </c>
      <c r="K547" s="3">
        <v>82.481751824817522</v>
      </c>
      <c r="L547" s="3">
        <v>0.94990500949905021</v>
      </c>
      <c r="M547" s="3" t="s">
        <v>20</v>
      </c>
      <c r="N547" s="3" t="s">
        <v>20</v>
      </c>
      <c r="O547" s="3">
        <v>2.6297370262973705</v>
      </c>
      <c r="P547" s="3" t="s">
        <v>20</v>
      </c>
      <c r="Q547" s="3" t="s">
        <v>20</v>
      </c>
      <c r="R547" s="3" t="s">
        <v>20</v>
      </c>
      <c r="S547" s="3">
        <v>2.4797520247975204</v>
      </c>
      <c r="T547" s="3" t="s">
        <v>20</v>
      </c>
      <c r="U547" s="3" t="s">
        <v>20</v>
      </c>
      <c r="V547" s="3" t="s">
        <v>20</v>
      </c>
      <c r="W547" s="3" t="s">
        <v>20</v>
      </c>
      <c r="X547" s="3" t="s">
        <v>20</v>
      </c>
      <c r="Y547" s="3" t="s">
        <v>20</v>
      </c>
    </row>
    <row r="548" spans="1:25" x14ac:dyDescent="0.45">
      <c r="A548" t="s">
        <v>23</v>
      </c>
      <c r="B548" t="s">
        <v>431</v>
      </c>
      <c r="C548" t="s">
        <v>60</v>
      </c>
      <c r="D548" t="s">
        <v>482</v>
      </c>
      <c r="E548" s="10" t="s">
        <v>1818</v>
      </c>
      <c r="F548" t="s">
        <v>1826</v>
      </c>
      <c r="H548" t="s">
        <v>435</v>
      </c>
      <c r="I548" s="3" t="s">
        <v>20</v>
      </c>
      <c r="J548" s="3">
        <v>10.805803162753886</v>
      </c>
      <c r="K548" s="3">
        <v>79.344622309325388</v>
      </c>
      <c r="L548" s="3" t="s">
        <v>20</v>
      </c>
      <c r="M548" s="3" t="s">
        <v>20</v>
      </c>
      <c r="N548" s="3" t="s">
        <v>20</v>
      </c>
      <c r="O548" s="3">
        <v>1.8964480870646674</v>
      </c>
      <c r="P548" s="3" t="s">
        <v>20</v>
      </c>
      <c r="Q548" s="3" t="s">
        <v>20</v>
      </c>
      <c r="R548" s="3" t="s">
        <v>20</v>
      </c>
      <c r="S548" s="3">
        <v>2.0149760925062092</v>
      </c>
      <c r="T548" s="3" t="s">
        <v>20</v>
      </c>
      <c r="U548" s="3">
        <v>5.0041891748056555</v>
      </c>
      <c r="V548" s="3">
        <v>0.9339611735442015</v>
      </c>
      <c r="W548" s="3" t="s">
        <v>20</v>
      </c>
      <c r="X548" s="3" t="s">
        <v>20</v>
      </c>
      <c r="Y548" s="3" t="s">
        <v>20</v>
      </c>
    </row>
    <row r="549" spans="1:25" x14ac:dyDescent="0.45">
      <c r="A549" t="s">
        <v>23</v>
      </c>
      <c r="B549" t="s">
        <v>336</v>
      </c>
      <c r="C549" t="s">
        <v>60</v>
      </c>
      <c r="D549" t="s">
        <v>508</v>
      </c>
      <c r="E549" s="10" t="s">
        <v>1818</v>
      </c>
      <c r="F549" t="s">
        <v>1826</v>
      </c>
      <c r="H549" t="s">
        <v>434</v>
      </c>
      <c r="I549" s="3" t="s">
        <v>20</v>
      </c>
      <c r="J549" s="3">
        <v>12.410000000000002</v>
      </c>
      <c r="K549" s="3">
        <v>75.04000000000002</v>
      </c>
      <c r="L549" s="3">
        <v>4.0199999999999996</v>
      </c>
      <c r="M549" s="3" t="s">
        <v>20</v>
      </c>
      <c r="N549" s="3" t="s">
        <v>20</v>
      </c>
      <c r="O549" s="3">
        <v>3.3500000000000005</v>
      </c>
      <c r="P549" s="3">
        <v>1.9900000000000002</v>
      </c>
      <c r="Q549" s="3" t="s">
        <v>20</v>
      </c>
      <c r="R549" s="3" t="s">
        <v>20</v>
      </c>
      <c r="S549" s="3">
        <v>3.1900000000000004</v>
      </c>
      <c r="T549" s="3" t="s">
        <v>20</v>
      </c>
      <c r="U549" s="3" t="s">
        <v>20</v>
      </c>
      <c r="V549" s="3" t="s">
        <v>20</v>
      </c>
      <c r="W549" s="3" t="s">
        <v>20</v>
      </c>
      <c r="X549" s="3" t="s">
        <v>20</v>
      </c>
      <c r="Y549" s="3" t="s">
        <v>20</v>
      </c>
    </row>
    <row r="550" spans="1:25" x14ac:dyDescent="0.45">
      <c r="A550" t="s">
        <v>23</v>
      </c>
      <c r="B550" t="s">
        <v>336</v>
      </c>
      <c r="C550" t="s">
        <v>60</v>
      </c>
      <c r="D550" t="s">
        <v>508</v>
      </c>
      <c r="E550" s="10" t="s">
        <v>1818</v>
      </c>
      <c r="F550" t="s">
        <v>1826</v>
      </c>
      <c r="H550" t="s">
        <v>435</v>
      </c>
      <c r="I550" s="3" t="s">
        <v>20</v>
      </c>
      <c r="J550" s="3">
        <v>9.0070441010557154</v>
      </c>
      <c r="K550" s="3">
        <v>77.685755371605552</v>
      </c>
      <c r="L550" s="3">
        <v>1.4024125683661313</v>
      </c>
      <c r="M550" s="3" t="s">
        <v>20</v>
      </c>
      <c r="N550" s="3" t="s">
        <v>20</v>
      </c>
      <c r="O550" s="3">
        <v>2.0641142731586015</v>
      </c>
      <c r="P550" s="3">
        <v>1.0369952090031251</v>
      </c>
      <c r="Q550" s="3" t="s">
        <v>20</v>
      </c>
      <c r="R550" s="3" t="s">
        <v>20</v>
      </c>
      <c r="S550" s="3">
        <v>2.6468068191698815</v>
      </c>
      <c r="T550" s="3" t="s">
        <v>20</v>
      </c>
      <c r="U550" s="3">
        <v>5.7166286744542569</v>
      </c>
      <c r="V550" s="3">
        <v>0.44024298318673249</v>
      </c>
      <c r="W550" s="3" t="s">
        <v>20</v>
      </c>
      <c r="X550" s="3" t="s">
        <v>20</v>
      </c>
      <c r="Y550" s="3" t="s">
        <v>20</v>
      </c>
    </row>
    <row r="551" spans="1:25" x14ac:dyDescent="0.45">
      <c r="A551" t="s">
        <v>23</v>
      </c>
      <c r="B551" t="s">
        <v>378</v>
      </c>
      <c r="C551" t="s">
        <v>60</v>
      </c>
      <c r="D551" t="s">
        <v>516</v>
      </c>
      <c r="E551" s="10" t="s">
        <v>1818</v>
      </c>
      <c r="F551" t="s">
        <v>1828</v>
      </c>
      <c r="H551" t="s">
        <v>434</v>
      </c>
      <c r="I551" s="3" t="s">
        <v>20</v>
      </c>
      <c r="J551" s="3">
        <v>13.749999999999998</v>
      </c>
      <c r="K551" s="3">
        <v>81.199999999999989</v>
      </c>
      <c r="L551" s="3" t="s">
        <v>20</v>
      </c>
      <c r="M551" s="3" t="s">
        <v>20</v>
      </c>
      <c r="N551" s="3" t="s">
        <v>20</v>
      </c>
      <c r="O551" s="3">
        <v>2.6499999999999995</v>
      </c>
      <c r="P551" s="3" t="s">
        <v>20</v>
      </c>
      <c r="Q551" s="3" t="s">
        <v>20</v>
      </c>
      <c r="R551" s="3" t="s">
        <v>20</v>
      </c>
      <c r="S551" s="3">
        <v>2.3999999999999995</v>
      </c>
      <c r="T551" s="3" t="s">
        <v>20</v>
      </c>
      <c r="U551" s="3" t="s">
        <v>20</v>
      </c>
      <c r="V551" s="3" t="s">
        <v>20</v>
      </c>
      <c r="W551" s="3" t="s">
        <v>20</v>
      </c>
      <c r="X551" s="3" t="s">
        <v>20</v>
      </c>
      <c r="Y551" s="3" t="s">
        <v>20</v>
      </c>
    </row>
    <row r="552" spans="1:25" x14ac:dyDescent="0.45">
      <c r="A552" t="s">
        <v>23</v>
      </c>
      <c r="B552" t="s">
        <v>378</v>
      </c>
      <c r="C552" t="s">
        <v>60</v>
      </c>
      <c r="D552" t="s">
        <v>516</v>
      </c>
      <c r="E552" s="10" t="s">
        <v>1818</v>
      </c>
      <c r="F552" t="s">
        <v>1828</v>
      </c>
      <c r="H552" t="s">
        <v>435</v>
      </c>
      <c r="I552" s="3" t="s">
        <v>20</v>
      </c>
      <c r="J552" s="3">
        <v>12.343121213303194</v>
      </c>
      <c r="K552" s="3">
        <v>79.192591855263856</v>
      </c>
      <c r="L552" s="3" t="s">
        <v>20</v>
      </c>
      <c r="M552" s="3" t="s">
        <v>20</v>
      </c>
      <c r="N552" s="3" t="s">
        <v>20</v>
      </c>
      <c r="O552" s="3">
        <v>2.4626661793235658</v>
      </c>
      <c r="P552" s="3" t="s">
        <v>20</v>
      </c>
      <c r="Q552" s="3" t="s">
        <v>20</v>
      </c>
      <c r="R552" s="3" t="s">
        <v>20</v>
      </c>
      <c r="S552" s="3">
        <v>2.5421070238178745</v>
      </c>
      <c r="T552" s="3" t="s">
        <v>20</v>
      </c>
      <c r="U552" s="3">
        <v>3.1644148232484897</v>
      </c>
      <c r="V552" s="3">
        <v>0.29509890504300806</v>
      </c>
      <c r="W552" s="3" t="s">
        <v>20</v>
      </c>
      <c r="X552" s="3" t="s">
        <v>20</v>
      </c>
      <c r="Y552" s="3" t="s">
        <v>20</v>
      </c>
    </row>
    <row r="553" spans="1:25" x14ac:dyDescent="0.45">
      <c r="A553" t="s">
        <v>23</v>
      </c>
      <c r="B553" t="s">
        <v>176</v>
      </c>
      <c r="C553" t="s">
        <v>60</v>
      </c>
      <c r="D553" t="s">
        <v>457</v>
      </c>
      <c r="E553" s="10" t="s">
        <v>1818</v>
      </c>
      <c r="F553" t="s">
        <v>520</v>
      </c>
      <c r="H553" t="s">
        <v>434</v>
      </c>
      <c r="I553" s="3" t="s">
        <v>20</v>
      </c>
      <c r="J553" s="3">
        <v>11.52</v>
      </c>
      <c r="K553" s="3">
        <v>83.91</v>
      </c>
      <c r="L553" s="3" t="s">
        <v>20</v>
      </c>
      <c r="M553" s="3" t="s">
        <v>20</v>
      </c>
      <c r="N553" s="3" t="s">
        <v>20</v>
      </c>
      <c r="O553" s="3">
        <v>2.84</v>
      </c>
      <c r="P553" s="3" t="s">
        <v>20</v>
      </c>
      <c r="Q553" s="3" t="s">
        <v>20</v>
      </c>
      <c r="R553" s="3" t="s">
        <v>20</v>
      </c>
      <c r="S553" s="3">
        <v>1.73</v>
      </c>
      <c r="T553" s="3" t="s">
        <v>20</v>
      </c>
      <c r="U553" s="3" t="s">
        <v>20</v>
      </c>
      <c r="V553" s="3" t="s">
        <v>20</v>
      </c>
      <c r="W553" s="3" t="s">
        <v>20</v>
      </c>
      <c r="X553" s="3" t="s">
        <v>20</v>
      </c>
      <c r="Y553" s="3" t="s">
        <v>20</v>
      </c>
    </row>
    <row r="554" spans="1:25" x14ac:dyDescent="0.45">
      <c r="A554" t="s">
        <v>23</v>
      </c>
      <c r="B554" t="s">
        <v>176</v>
      </c>
      <c r="C554" t="s">
        <v>60</v>
      </c>
      <c r="D554" t="s">
        <v>457</v>
      </c>
      <c r="E554" s="10" t="s">
        <v>1818</v>
      </c>
      <c r="F554" t="s">
        <v>520</v>
      </c>
      <c r="H554" t="s">
        <v>435</v>
      </c>
      <c r="I554" s="3" t="s">
        <v>20</v>
      </c>
      <c r="J554" s="3">
        <v>10.979579611471131</v>
      </c>
      <c r="K554" s="3">
        <v>81.904683020232156</v>
      </c>
      <c r="L554" s="3" t="s">
        <v>20</v>
      </c>
      <c r="M554" s="3" t="s">
        <v>20</v>
      </c>
      <c r="N554" s="3" t="s">
        <v>20</v>
      </c>
      <c r="O554" s="3">
        <v>2.3449599894182684</v>
      </c>
      <c r="P554" s="3" t="s">
        <v>20</v>
      </c>
      <c r="Q554" s="3" t="s">
        <v>20</v>
      </c>
      <c r="R554" s="3" t="s">
        <v>20</v>
      </c>
      <c r="S554" s="3">
        <v>1.5301857558068361</v>
      </c>
      <c r="T554" s="3" t="s">
        <v>20</v>
      </c>
      <c r="U554" s="3">
        <v>3.2405916230716074</v>
      </c>
      <c r="V554" s="3" t="s">
        <v>20</v>
      </c>
      <c r="W554" s="3" t="s">
        <v>20</v>
      </c>
      <c r="X554" s="3" t="s">
        <v>20</v>
      </c>
      <c r="Y554" s="3" t="s">
        <v>20</v>
      </c>
    </row>
    <row r="555" spans="1:25" x14ac:dyDescent="0.45">
      <c r="A555" t="s">
        <v>23</v>
      </c>
      <c r="B555" t="s">
        <v>209</v>
      </c>
      <c r="C555" t="s">
        <v>61</v>
      </c>
      <c r="D555" t="s">
        <v>476</v>
      </c>
      <c r="E555" s="10" t="s">
        <v>1818</v>
      </c>
      <c r="F555" t="s">
        <v>526</v>
      </c>
      <c r="H555" t="s">
        <v>434</v>
      </c>
      <c r="I555" s="3" t="s">
        <v>20</v>
      </c>
      <c r="J555" s="3">
        <v>10.931093109310932</v>
      </c>
      <c r="K555" s="3">
        <v>78.177817781778188</v>
      </c>
      <c r="L555" s="3">
        <v>3.0203020302030206</v>
      </c>
      <c r="M555" s="3" t="s">
        <v>20</v>
      </c>
      <c r="N555" s="3" t="s">
        <v>20</v>
      </c>
      <c r="O555" s="3">
        <v>2.2002200220022008</v>
      </c>
      <c r="P555" s="3">
        <v>1.8701870187018703</v>
      </c>
      <c r="Q555" s="3" t="s">
        <v>20</v>
      </c>
      <c r="R555" s="3">
        <v>0.57005700570057005</v>
      </c>
      <c r="S555" s="3">
        <v>3.2303230323032306</v>
      </c>
      <c r="T555" s="3" t="s">
        <v>20</v>
      </c>
      <c r="U555" s="3" t="s">
        <v>20</v>
      </c>
      <c r="V555" s="3" t="s">
        <v>20</v>
      </c>
      <c r="W555" s="3" t="s">
        <v>20</v>
      </c>
      <c r="X555" s="3" t="s">
        <v>20</v>
      </c>
      <c r="Y555" s="3" t="s">
        <v>20</v>
      </c>
    </row>
    <row r="556" spans="1:25" x14ac:dyDescent="0.45">
      <c r="A556" t="s">
        <v>23</v>
      </c>
      <c r="B556" t="s">
        <v>209</v>
      </c>
      <c r="C556" t="s">
        <v>61</v>
      </c>
      <c r="D556" t="s">
        <v>476</v>
      </c>
      <c r="E556" s="10" t="s">
        <v>1818</v>
      </c>
      <c r="F556" t="s">
        <v>526</v>
      </c>
      <c r="H556" t="s">
        <v>435</v>
      </c>
      <c r="I556" s="3" t="s">
        <v>20</v>
      </c>
      <c r="J556" s="3">
        <v>10.91097393114101</v>
      </c>
      <c r="K556" s="3">
        <v>72.934370620401324</v>
      </c>
      <c r="L556" s="3">
        <v>3.6798570284537222</v>
      </c>
      <c r="M556" s="3" t="s">
        <v>20</v>
      </c>
      <c r="N556" s="3" t="s">
        <v>20</v>
      </c>
      <c r="O556" s="3">
        <v>1.6420867385035427</v>
      </c>
      <c r="P556" s="3">
        <v>1.6618709160758747</v>
      </c>
      <c r="Q556" s="3" t="s">
        <v>20</v>
      </c>
      <c r="R556" s="3" t="s">
        <v>20</v>
      </c>
      <c r="S556" s="3">
        <v>3.6402886733090587</v>
      </c>
      <c r="T556" s="3" t="s">
        <v>20</v>
      </c>
      <c r="U556" s="3">
        <v>4.7777047829555022</v>
      </c>
      <c r="V556" s="3">
        <v>0.50776487422941108</v>
      </c>
      <c r="W556" s="3" t="s">
        <v>20</v>
      </c>
      <c r="X556" s="3" t="s">
        <v>20</v>
      </c>
      <c r="Y556" s="3">
        <v>0.24508243493053239</v>
      </c>
    </row>
    <row r="557" spans="1:25" x14ac:dyDescent="0.45">
      <c r="A557" t="s">
        <v>23</v>
      </c>
      <c r="B557" t="s">
        <v>324</v>
      </c>
      <c r="C557" t="s">
        <v>61</v>
      </c>
      <c r="D557" t="s">
        <v>476</v>
      </c>
      <c r="E557" s="10" t="s">
        <v>1818</v>
      </c>
      <c r="F557" t="s">
        <v>1824</v>
      </c>
      <c r="H557" t="s">
        <v>434</v>
      </c>
      <c r="I557" s="3" t="s">
        <v>20</v>
      </c>
      <c r="J557" s="3">
        <v>14.899999999999999</v>
      </c>
      <c r="K557" s="3">
        <v>78.659999999999982</v>
      </c>
      <c r="L557" s="3">
        <v>1.1499999999999997</v>
      </c>
      <c r="M557" s="3" t="s">
        <v>20</v>
      </c>
      <c r="N557" s="3" t="s">
        <v>20</v>
      </c>
      <c r="O557" s="3">
        <v>2.2899999999999996</v>
      </c>
      <c r="P557" s="3" t="s">
        <v>20</v>
      </c>
      <c r="Q557" s="3" t="s">
        <v>20</v>
      </c>
      <c r="R557" s="3" t="s">
        <v>20</v>
      </c>
      <c r="S557" s="3">
        <v>2.9999999999999996</v>
      </c>
      <c r="T557" s="3" t="s">
        <v>20</v>
      </c>
      <c r="U557" s="3" t="s">
        <v>20</v>
      </c>
      <c r="V557" s="3" t="s">
        <v>20</v>
      </c>
      <c r="W557" s="3" t="s">
        <v>20</v>
      </c>
      <c r="X557" s="3" t="s">
        <v>20</v>
      </c>
      <c r="Y557" s="3" t="s">
        <v>20</v>
      </c>
    </row>
    <row r="558" spans="1:25" x14ac:dyDescent="0.45">
      <c r="A558" t="s">
        <v>23</v>
      </c>
      <c r="B558" t="s">
        <v>324</v>
      </c>
      <c r="C558" t="s">
        <v>61</v>
      </c>
      <c r="D558" t="s">
        <v>476</v>
      </c>
      <c r="E558" s="10" t="s">
        <v>1818</v>
      </c>
      <c r="F558" t="s">
        <v>1824</v>
      </c>
      <c r="H558" t="s">
        <v>435</v>
      </c>
      <c r="I558" s="3" t="s">
        <v>20</v>
      </c>
      <c r="J558" s="3">
        <v>11.176648549700202</v>
      </c>
      <c r="K558" s="3">
        <v>74.530859928756371</v>
      </c>
      <c r="L558" s="3">
        <v>4.0533978740246068</v>
      </c>
      <c r="M558" s="3" t="s">
        <v>20</v>
      </c>
      <c r="N558" s="3" t="s">
        <v>20</v>
      </c>
      <c r="O558" s="3">
        <v>1.8677421576387894</v>
      </c>
      <c r="P558" s="3">
        <v>2.1161121254099049</v>
      </c>
      <c r="Q558" s="3" t="s">
        <v>20</v>
      </c>
      <c r="R558" s="3" t="s">
        <v>20</v>
      </c>
      <c r="S558" s="3">
        <v>3.0301136068076104</v>
      </c>
      <c r="T558" s="3" t="s">
        <v>20</v>
      </c>
      <c r="U558" s="3">
        <v>2.9433073095917339</v>
      </c>
      <c r="V558" s="3">
        <v>0.28181844807078726</v>
      </c>
      <c r="W558" s="3" t="s">
        <v>20</v>
      </c>
      <c r="X558" s="3" t="s">
        <v>20</v>
      </c>
      <c r="Y558" s="3" t="s">
        <v>20</v>
      </c>
    </row>
    <row r="559" spans="1:25" x14ac:dyDescent="0.45">
      <c r="A559" t="s">
        <v>23</v>
      </c>
      <c r="B559" t="s">
        <v>327</v>
      </c>
      <c r="C559" t="s">
        <v>61</v>
      </c>
      <c r="D559" t="s">
        <v>476</v>
      </c>
      <c r="E559" s="10" t="s">
        <v>1818</v>
      </c>
      <c r="F559" t="s">
        <v>1824</v>
      </c>
      <c r="H559" t="s">
        <v>434</v>
      </c>
      <c r="I559" s="3" t="s">
        <v>20</v>
      </c>
      <c r="J559" s="3">
        <v>13.7</v>
      </c>
      <c r="K559" s="3">
        <v>70.349999999999994</v>
      </c>
      <c r="L559" s="3">
        <v>6.04</v>
      </c>
      <c r="M559" s="3" t="s">
        <v>20</v>
      </c>
      <c r="N559" s="3" t="s">
        <v>20</v>
      </c>
      <c r="O559" s="3">
        <v>2.1</v>
      </c>
      <c r="P559" s="3">
        <v>2.52</v>
      </c>
      <c r="Q559" s="3" t="s">
        <v>20</v>
      </c>
      <c r="R559" s="3" t="s">
        <v>20</v>
      </c>
      <c r="S559" s="3">
        <v>5.29</v>
      </c>
      <c r="T559" s="3" t="s">
        <v>20</v>
      </c>
      <c r="U559" s="3" t="s">
        <v>20</v>
      </c>
      <c r="V559" s="3" t="s">
        <v>20</v>
      </c>
      <c r="W559" s="3" t="s">
        <v>20</v>
      </c>
      <c r="X559" s="3" t="s">
        <v>20</v>
      </c>
      <c r="Y559" s="3" t="s">
        <v>20</v>
      </c>
    </row>
    <row r="560" spans="1:25" x14ac:dyDescent="0.45">
      <c r="A560" t="s">
        <v>23</v>
      </c>
      <c r="B560" t="s">
        <v>327</v>
      </c>
      <c r="C560" t="s">
        <v>61</v>
      </c>
      <c r="D560" t="s">
        <v>476</v>
      </c>
      <c r="E560" s="10" t="s">
        <v>1818</v>
      </c>
      <c r="F560" t="s">
        <v>1824</v>
      </c>
      <c r="H560" t="s">
        <v>435</v>
      </c>
      <c r="I560" s="3" t="s">
        <v>20</v>
      </c>
      <c r="J560" s="3">
        <v>10.666333055724769</v>
      </c>
      <c r="K560" s="3">
        <v>76.169700586424511</v>
      </c>
      <c r="L560" s="3">
        <v>2.6046848594759648</v>
      </c>
      <c r="M560" s="3" t="s">
        <v>20</v>
      </c>
      <c r="N560" s="3" t="s">
        <v>20</v>
      </c>
      <c r="O560" s="3">
        <v>1.9609414531416007</v>
      </c>
      <c r="P560" s="3">
        <v>1.505369196351128</v>
      </c>
      <c r="Q560" s="3" t="s">
        <v>20</v>
      </c>
      <c r="R560" s="3" t="s">
        <v>20</v>
      </c>
      <c r="S560" s="3">
        <v>2.3570912416550556</v>
      </c>
      <c r="T560" s="3" t="s">
        <v>20</v>
      </c>
      <c r="U560" s="3">
        <v>4.2408944079773159</v>
      </c>
      <c r="V560" s="3">
        <v>0.4949851992496766</v>
      </c>
      <c r="W560" s="3" t="s">
        <v>20</v>
      </c>
      <c r="X560" s="3" t="s">
        <v>20</v>
      </c>
      <c r="Y560" s="3" t="s">
        <v>20</v>
      </c>
    </row>
    <row r="561" spans="1:25" x14ac:dyDescent="0.45">
      <c r="A561" t="s">
        <v>23</v>
      </c>
      <c r="B561" t="s">
        <v>346</v>
      </c>
      <c r="C561" t="s">
        <v>61</v>
      </c>
      <c r="D561" t="s">
        <v>476</v>
      </c>
      <c r="E561" s="10" t="s">
        <v>1818</v>
      </c>
      <c r="F561" t="s">
        <v>1826</v>
      </c>
      <c r="H561" t="s">
        <v>434</v>
      </c>
      <c r="I561" s="3" t="s">
        <v>20</v>
      </c>
      <c r="J561" s="3">
        <v>8.5508550855085517</v>
      </c>
      <c r="K561" s="3">
        <v>81.328132813281329</v>
      </c>
      <c r="L561" s="3">
        <v>2.1002100210021002</v>
      </c>
      <c r="M561" s="3" t="s">
        <v>20</v>
      </c>
      <c r="N561" s="3" t="s">
        <v>20</v>
      </c>
      <c r="O561" s="3">
        <v>2.4302430243024307</v>
      </c>
      <c r="P561" s="3">
        <v>2.5302530253025299</v>
      </c>
      <c r="Q561" s="3" t="s">
        <v>20</v>
      </c>
      <c r="R561" s="3" t="s">
        <v>20</v>
      </c>
      <c r="S561" s="3">
        <v>3.0603060306030603</v>
      </c>
      <c r="T561" s="3" t="s">
        <v>20</v>
      </c>
      <c r="U561" s="3" t="s">
        <v>20</v>
      </c>
      <c r="V561" s="3" t="s">
        <v>20</v>
      </c>
      <c r="W561" s="3" t="s">
        <v>20</v>
      </c>
      <c r="X561" s="3" t="s">
        <v>20</v>
      </c>
      <c r="Y561" s="3" t="s">
        <v>20</v>
      </c>
    </row>
    <row r="562" spans="1:25" x14ac:dyDescent="0.45">
      <c r="A562" t="s">
        <v>23</v>
      </c>
      <c r="B562" t="s">
        <v>346</v>
      </c>
      <c r="C562" t="s">
        <v>61</v>
      </c>
      <c r="D562" t="s">
        <v>476</v>
      </c>
      <c r="E562" s="10" t="s">
        <v>1818</v>
      </c>
      <c r="F562" t="s">
        <v>1826</v>
      </c>
      <c r="H562" t="s">
        <v>435</v>
      </c>
      <c r="I562" s="3" t="s">
        <v>20</v>
      </c>
      <c r="J562" s="3">
        <v>10.29263084263081</v>
      </c>
      <c r="K562" s="3">
        <v>79.902270574272251</v>
      </c>
      <c r="L562" s="3">
        <v>1.662349468780798</v>
      </c>
      <c r="M562" s="3" t="s">
        <v>20</v>
      </c>
      <c r="N562" s="3" t="s">
        <v>20</v>
      </c>
      <c r="O562" s="3">
        <v>2.339234282416093</v>
      </c>
      <c r="P562" s="3">
        <v>1.0551439741961952</v>
      </c>
      <c r="Q562" s="3" t="s">
        <v>20</v>
      </c>
      <c r="R562" s="3" t="s">
        <v>20</v>
      </c>
      <c r="S562" s="3">
        <v>2.4188677899025985</v>
      </c>
      <c r="T562" s="3" t="s">
        <v>20</v>
      </c>
      <c r="U562" s="3">
        <v>2.3295030678012418</v>
      </c>
      <c r="V562" s="3" t="s">
        <v>20</v>
      </c>
      <c r="W562" s="3" t="s">
        <v>20</v>
      </c>
      <c r="X562" s="3" t="s">
        <v>20</v>
      </c>
      <c r="Y562" s="3" t="s">
        <v>20</v>
      </c>
    </row>
    <row r="563" spans="1:25" x14ac:dyDescent="0.45">
      <c r="A563" t="s">
        <v>23</v>
      </c>
      <c r="B563" t="s">
        <v>366</v>
      </c>
      <c r="C563" t="s">
        <v>61</v>
      </c>
      <c r="D563" t="s">
        <v>476</v>
      </c>
      <c r="E563" s="10" t="s">
        <v>1818</v>
      </c>
      <c r="F563" t="s">
        <v>1828</v>
      </c>
      <c r="H563" t="s">
        <v>434</v>
      </c>
      <c r="I563" s="3" t="s">
        <v>20</v>
      </c>
      <c r="J563" s="3">
        <v>12.17</v>
      </c>
      <c r="K563" s="3">
        <v>76.39</v>
      </c>
      <c r="L563" s="3">
        <v>3.58</v>
      </c>
      <c r="M563" s="3" t="s">
        <v>20</v>
      </c>
      <c r="N563" s="3" t="s">
        <v>20</v>
      </c>
      <c r="O563" s="3">
        <v>2.5</v>
      </c>
      <c r="P563" s="3">
        <v>2</v>
      </c>
      <c r="Q563" s="3" t="s">
        <v>20</v>
      </c>
      <c r="R563" s="3" t="s">
        <v>20</v>
      </c>
      <c r="S563" s="3">
        <v>3.36</v>
      </c>
      <c r="T563" s="3" t="s">
        <v>20</v>
      </c>
      <c r="U563" s="3" t="s">
        <v>20</v>
      </c>
      <c r="V563" s="3" t="s">
        <v>20</v>
      </c>
      <c r="W563" s="3" t="s">
        <v>20</v>
      </c>
      <c r="X563" s="3" t="s">
        <v>20</v>
      </c>
      <c r="Y563" s="3" t="s">
        <v>20</v>
      </c>
    </row>
    <row r="564" spans="1:25" x14ac:dyDescent="0.45">
      <c r="A564" t="s">
        <v>23</v>
      </c>
      <c r="B564" t="s">
        <v>366</v>
      </c>
      <c r="C564" t="s">
        <v>61</v>
      </c>
      <c r="D564" t="s">
        <v>476</v>
      </c>
      <c r="E564" s="10" t="s">
        <v>1818</v>
      </c>
      <c r="F564" t="s">
        <v>1828</v>
      </c>
      <c r="H564" t="s">
        <v>435</v>
      </c>
      <c r="I564" s="3" t="s">
        <v>20</v>
      </c>
      <c r="J564" s="3">
        <v>10.649363731897278</v>
      </c>
      <c r="K564" s="3">
        <v>76.667449280338118</v>
      </c>
      <c r="L564" s="3">
        <v>2.4805346765597966</v>
      </c>
      <c r="M564" s="3" t="s">
        <v>20</v>
      </c>
      <c r="N564" s="3" t="s">
        <v>20</v>
      </c>
      <c r="O564" s="3">
        <v>2.5901165297411528</v>
      </c>
      <c r="P564" s="3">
        <v>1.8330055441245081</v>
      </c>
      <c r="Q564" s="3" t="s">
        <v>20</v>
      </c>
      <c r="R564" s="3" t="s">
        <v>20</v>
      </c>
      <c r="S564" s="3">
        <v>2.5801545430883022</v>
      </c>
      <c r="T564" s="3" t="s">
        <v>20</v>
      </c>
      <c r="U564" s="3">
        <v>3.19937569425085</v>
      </c>
      <c r="V564" s="3" t="s">
        <v>20</v>
      </c>
      <c r="W564" s="3" t="s">
        <v>20</v>
      </c>
      <c r="X564" s="3" t="s">
        <v>20</v>
      </c>
      <c r="Y564" s="3" t="s">
        <v>20</v>
      </c>
    </row>
    <row r="565" spans="1:25" x14ac:dyDescent="0.45">
      <c r="A565" t="s">
        <v>23</v>
      </c>
      <c r="B565" t="s">
        <v>367</v>
      </c>
      <c r="C565" t="s">
        <v>61</v>
      </c>
      <c r="D565" t="s">
        <v>476</v>
      </c>
      <c r="E565" s="10" t="s">
        <v>1818</v>
      </c>
      <c r="F565" t="s">
        <v>1828</v>
      </c>
      <c r="H565" t="s">
        <v>434</v>
      </c>
      <c r="I565" s="3" t="s">
        <v>20</v>
      </c>
      <c r="J565" s="3">
        <v>15.600000000000001</v>
      </c>
      <c r="K565" s="3">
        <v>73.030000000000015</v>
      </c>
      <c r="L565" s="3">
        <v>3.3500000000000005</v>
      </c>
      <c r="M565" s="3" t="s">
        <v>20</v>
      </c>
      <c r="N565" s="3" t="s">
        <v>20</v>
      </c>
      <c r="O565" s="3">
        <v>2.3199999999999998</v>
      </c>
      <c r="P565" s="3">
        <v>1.8700000000000003</v>
      </c>
      <c r="Q565" s="3" t="s">
        <v>20</v>
      </c>
      <c r="R565" s="3" t="s">
        <v>20</v>
      </c>
      <c r="S565" s="3">
        <v>3.8300000000000005</v>
      </c>
      <c r="T565" s="3" t="s">
        <v>20</v>
      </c>
      <c r="U565" s="3" t="s">
        <v>20</v>
      </c>
      <c r="V565" s="3" t="s">
        <v>20</v>
      </c>
      <c r="W565" s="3" t="s">
        <v>20</v>
      </c>
      <c r="X565" s="3" t="s">
        <v>20</v>
      </c>
      <c r="Y565" s="3" t="s">
        <v>20</v>
      </c>
    </row>
    <row r="566" spans="1:25" x14ac:dyDescent="0.45">
      <c r="A566" t="s">
        <v>23</v>
      </c>
      <c r="B566" t="s">
        <v>367</v>
      </c>
      <c r="C566" t="s">
        <v>61</v>
      </c>
      <c r="D566" t="s">
        <v>476</v>
      </c>
      <c r="E566" s="10" t="s">
        <v>1818</v>
      </c>
      <c r="F566" t="s">
        <v>1828</v>
      </c>
      <c r="H566" t="s">
        <v>435</v>
      </c>
      <c r="I566" s="3" t="s">
        <v>20</v>
      </c>
      <c r="J566" s="3">
        <v>10.926029710012482</v>
      </c>
      <c r="K566" s="3">
        <v>69.267465525704125</v>
      </c>
      <c r="L566" s="3">
        <v>6.1260981797986656</v>
      </c>
      <c r="M566" s="3" t="s">
        <v>20</v>
      </c>
      <c r="N566" s="3" t="s">
        <v>20</v>
      </c>
      <c r="O566" s="3">
        <v>2.1278046989607642</v>
      </c>
      <c r="P566" s="3">
        <v>2.2267723593775441</v>
      </c>
      <c r="Q566" s="3" t="s">
        <v>20</v>
      </c>
      <c r="R566" s="3" t="s">
        <v>20</v>
      </c>
      <c r="S566" s="3">
        <v>4.2852996960465628</v>
      </c>
      <c r="T566" s="3" t="s">
        <v>20</v>
      </c>
      <c r="U566" s="3">
        <v>4.5458934220431928</v>
      </c>
      <c r="V566" s="3">
        <v>0.49463640805664849</v>
      </c>
      <c r="W566" s="3" t="s">
        <v>20</v>
      </c>
      <c r="X566" s="3" t="s">
        <v>20</v>
      </c>
      <c r="Y566" s="3" t="s">
        <v>20</v>
      </c>
    </row>
    <row r="567" spans="1:25" x14ac:dyDescent="0.45">
      <c r="A567" t="s">
        <v>23</v>
      </c>
      <c r="B567" t="s">
        <v>409</v>
      </c>
      <c r="C567" t="s">
        <v>556</v>
      </c>
      <c r="D567" t="s">
        <v>518</v>
      </c>
      <c r="E567" s="10" t="s">
        <v>1818</v>
      </c>
      <c r="F567" t="s">
        <v>1826</v>
      </c>
      <c r="H567" t="s">
        <v>434</v>
      </c>
      <c r="I567" s="3" t="s">
        <v>20</v>
      </c>
      <c r="J567" s="3">
        <v>12.743853284404363</v>
      </c>
      <c r="K567" s="3">
        <v>81.30797259440817</v>
      </c>
      <c r="L567" s="3" t="s">
        <v>20</v>
      </c>
      <c r="M567" s="3">
        <v>0.84466378949390764</v>
      </c>
      <c r="N567" s="3" t="s">
        <v>20</v>
      </c>
      <c r="O567" s="3">
        <v>2.9944573291223366</v>
      </c>
      <c r="P567" s="3" t="s">
        <v>20</v>
      </c>
      <c r="Q567" s="3" t="s">
        <v>20</v>
      </c>
      <c r="R567" s="3" t="s">
        <v>20</v>
      </c>
      <c r="S567" s="3">
        <v>2.1090530025712138</v>
      </c>
      <c r="T567" s="3" t="s">
        <v>20</v>
      </c>
      <c r="U567" s="3" t="s">
        <v>20</v>
      </c>
      <c r="V567" s="3" t="s">
        <v>20</v>
      </c>
      <c r="W567" s="3" t="s">
        <v>20</v>
      </c>
      <c r="X567" s="3" t="s">
        <v>20</v>
      </c>
      <c r="Y567" s="3" t="s">
        <v>20</v>
      </c>
    </row>
    <row r="568" spans="1:25" x14ac:dyDescent="0.45">
      <c r="A568" t="s">
        <v>23</v>
      </c>
      <c r="B568" t="s">
        <v>409</v>
      </c>
      <c r="C568" t="s">
        <v>556</v>
      </c>
      <c r="D568" t="s">
        <v>518</v>
      </c>
      <c r="E568" s="10" t="s">
        <v>1818</v>
      </c>
      <c r="F568" t="s">
        <v>1826</v>
      </c>
      <c r="H568" t="s">
        <v>435</v>
      </c>
      <c r="I568" s="3" t="s">
        <v>20</v>
      </c>
      <c r="J568" s="3">
        <v>11.412597027933272</v>
      </c>
      <c r="K568" s="3">
        <v>81.43767017582671</v>
      </c>
      <c r="L568" s="3" t="s">
        <v>20</v>
      </c>
      <c r="M568" s="3" t="s">
        <v>20</v>
      </c>
      <c r="N568" s="3" t="s">
        <v>20</v>
      </c>
      <c r="O568" s="3">
        <v>2.2547080290172783</v>
      </c>
      <c r="P568" s="3" t="s">
        <v>20</v>
      </c>
      <c r="Q568" s="3" t="s">
        <v>20</v>
      </c>
      <c r="R568" s="3" t="s">
        <v>20</v>
      </c>
      <c r="S568" s="3">
        <v>1.6587499596735042</v>
      </c>
      <c r="T568" s="3" t="s">
        <v>20</v>
      </c>
      <c r="U568" s="3">
        <v>2.6459266901648966</v>
      </c>
      <c r="V568" s="3">
        <v>0.59034811738435122</v>
      </c>
      <c r="W568" s="3" t="s">
        <v>20</v>
      </c>
      <c r="X568" s="3" t="s">
        <v>20</v>
      </c>
      <c r="Y568" s="3" t="s">
        <v>20</v>
      </c>
    </row>
    <row r="569" spans="1:25" x14ac:dyDescent="0.45">
      <c r="A569" t="s">
        <v>29</v>
      </c>
      <c r="B569" t="s">
        <v>105</v>
      </c>
      <c r="E569" s="10" t="s">
        <v>1369</v>
      </c>
      <c r="F569" t="s">
        <v>1821</v>
      </c>
      <c r="G569" t="s">
        <v>1370</v>
      </c>
      <c r="H569" t="s">
        <v>434</v>
      </c>
      <c r="I569" s="3" t="s">
        <v>20</v>
      </c>
      <c r="J569" s="3">
        <v>9.6300000000000026</v>
      </c>
      <c r="K569" s="3">
        <v>76.500000000000014</v>
      </c>
      <c r="L569" s="3">
        <v>5.2100000000000009</v>
      </c>
      <c r="M569" s="3" t="s">
        <v>20</v>
      </c>
      <c r="N569" s="3" t="s">
        <v>20</v>
      </c>
      <c r="O569" s="3">
        <v>2.5300000000000002</v>
      </c>
      <c r="P569" s="3">
        <v>2.5800000000000005</v>
      </c>
      <c r="Q569" s="3" t="s">
        <v>20</v>
      </c>
      <c r="R569" s="3">
        <v>0.32000000000000006</v>
      </c>
      <c r="S569" s="3">
        <v>3.2300000000000004</v>
      </c>
      <c r="T569" s="3" t="s">
        <v>20</v>
      </c>
      <c r="U569" s="3" t="s">
        <v>20</v>
      </c>
      <c r="V569" s="3" t="s">
        <v>20</v>
      </c>
      <c r="W569" s="3" t="s">
        <v>20</v>
      </c>
      <c r="X569" s="3" t="s">
        <v>20</v>
      </c>
      <c r="Y569" s="3" t="s">
        <v>20</v>
      </c>
    </row>
    <row r="570" spans="1:25" x14ac:dyDescent="0.45">
      <c r="A570" t="s">
        <v>29</v>
      </c>
      <c r="B570" t="s">
        <v>105</v>
      </c>
      <c r="E570" s="10" t="s">
        <v>1369</v>
      </c>
      <c r="F570" t="s">
        <v>1821</v>
      </c>
      <c r="G570" t="s">
        <v>1370</v>
      </c>
      <c r="H570" t="s">
        <v>435</v>
      </c>
      <c r="I570" s="3" t="s">
        <v>20</v>
      </c>
      <c r="J570" s="3">
        <v>10.497065020620235</v>
      </c>
      <c r="K570" s="3">
        <v>65.691632619519581</v>
      </c>
      <c r="L570" s="3">
        <v>11.096897307512821</v>
      </c>
      <c r="M570" s="3" t="s">
        <v>20</v>
      </c>
      <c r="N570" s="3" t="s">
        <v>20</v>
      </c>
      <c r="O570" s="3">
        <v>2.2293766662841072</v>
      </c>
      <c r="P570" s="3">
        <v>4.9186247525191957</v>
      </c>
      <c r="Q570" s="3" t="s">
        <v>20</v>
      </c>
      <c r="R570" s="3" t="s">
        <v>20</v>
      </c>
      <c r="S570" s="3">
        <v>5.2985185342178331</v>
      </c>
      <c r="T570" s="3" t="s">
        <v>20</v>
      </c>
      <c r="U570" s="3" t="s">
        <v>20</v>
      </c>
      <c r="V570" s="3" t="s">
        <v>20</v>
      </c>
      <c r="W570" s="3" t="s">
        <v>20</v>
      </c>
      <c r="X570" s="3">
        <v>0.26788509932622839</v>
      </c>
      <c r="Y570" s="3" t="s">
        <v>20</v>
      </c>
    </row>
    <row r="571" spans="1:25" x14ac:dyDescent="0.45">
      <c r="A571" t="s">
        <v>29</v>
      </c>
      <c r="B571" t="s">
        <v>105</v>
      </c>
      <c r="E571" s="10" t="s">
        <v>1369</v>
      </c>
      <c r="F571" t="s">
        <v>1821</v>
      </c>
      <c r="G571" t="s">
        <v>1372</v>
      </c>
      <c r="H571" t="s">
        <v>434</v>
      </c>
      <c r="I571" s="3" t="s">
        <v>20</v>
      </c>
      <c r="J571" s="3">
        <v>14.27</v>
      </c>
      <c r="K571" s="3">
        <v>71.400000000000006</v>
      </c>
      <c r="L571" s="3">
        <v>3.23</v>
      </c>
      <c r="M571" s="3" t="s">
        <v>20</v>
      </c>
      <c r="N571" s="3" t="s">
        <v>20</v>
      </c>
      <c r="O571" s="3">
        <v>2.72</v>
      </c>
      <c r="P571" s="3">
        <v>1.46</v>
      </c>
      <c r="Q571" s="3" t="s">
        <v>20</v>
      </c>
      <c r="R571" s="3" t="s">
        <v>20</v>
      </c>
      <c r="S571" s="3">
        <v>6.92</v>
      </c>
      <c r="T571" s="3" t="s">
        <v>20</v>
      </c>
      <c r="U571" s="3" t="s">
        <v>20</v>
      </c>
      <c r="V571" s="3" t="s">
        <v>20</v>
      </c>
      <c r="W571" s="3" t="s">
        <v>20</v>
      </c>
      <c r="X571" s="3" t="s">
        <v>20</v>
      </c>
      <c r="Y571" s="3" t="s">
        <v>20</v>
      </c>
    </row>
    <row r="572" spans="1:25" x14ac:dyDescent="0.45">
      <c r="A572" t="s">
        <v>29</v>
      </c>
      <c r="B572" t="s">
        <v>105</v>
      </c>
      <c r="E572" s="10" t="s">
        <v>1369</v>
      </c>
      <c r="F572" t="s">
        <v>1821</v>
      </c>
      <c r="G572" t="s">
        <v>1372</v>
      </c>
      <c r="H572" t="s">
        <v>435</v>
      </c>
      <c r="I572" s="3" t="s">
        <v>20</v>
      </c>
      <c r="J572" s="3">
        <v>13.81</v>
      </c>
      <c r="K572" s="3">
        <v>71.91</v>
      </c>
      <c r="L572" s="3">
        <v>4</v>
      </c>
      <c r="M572" s="3" t="s">
        <v>20</v>
      </c>
      <c r="N572" s="3" t="s">
        <v>20</v>
      </c>
      <c r="O572" s="3">
        <v>2.36</v>
      </c>
      <c r="P572" s="3">
        <v>1.95</v>
      </c>
      <c r="Q572" s="3" t="s">
        <v>20</v>
      </c>
      <c r="R572" s="3" t="s">
        <v>20</v>
      </c>
      <c r="S572" s="3">
        <v>5.97</v>
      </c>
      <c r="T572" s="3" t="s">
        <v>20</v>
      </c>
      <c r="U572" s="3" t="s">
        <v>20</v>
      </c>
      <c r="V572" s="3" t="s">
        <v>20</v>
      </c>
      <c r="W572" s="3" t="s">
        <v>20</v>
      </c>
      <c r="X572" s="3" t="s">
        <v>20</v>
      </c>
      <c r="Y572" s="3" t="s">
        <v>20</v>
      </c>
    </row>
    <row r="573" spans="1:25" x14ac:dyDescent="0.45">
      <c r="A573" t="s">
        <v>29</v>
      </c>
      <c r="B573" t="s">
        <v>107</v>
      </c>
      <c r="E573" s="10" t="s">
        <v>1369</v>
      </c>
      <c r="F573" t="s">
        <v>1821</v>
      </c>
      <c r="H573" t="s">
        <v>434</v>
      </c>
      <c r="I573" s="3" t="s">
        <v>20</v>
      </c>
      <c r="J573" s="3">
        <v>12.178782121787822</v>
      </c>
      <c r="K573" s="3">
        <v>78.352164783521658</v>
      </c>
      <c r="L573" s="3">
        <v>2.4197580241975807</v>
      </c>
      <c r="M573" s="3" t="s">
        <v>20</v>
      </c>
      <c r="N573" s="3" t="s">
        <v>20</v>
      </c>
      <c r="O573" s="3">
        <v>2.0297970202979703</v>
      </c>
      <c r="P573" s="3">
        <v>1.1998800119988002</v>
      </c>
      <c r="Q573" s="3" t="s">
        <v>20</v>
      </c>
      <c r="R573" s="3" t="s">
        <v>20</v>
      </c>
      <c r="S573" s="3">
        <v>3.8196180381961806</v>
      </c>
      <c r="T573" s="3" t="s">
        <v>20</v>
      </c>
      <c r="U573" s="3" t="s">
        <v>20</v>
      </c>
      <c r="V573" s="3" t="s">
        <v>20</v>
      </c>
      <c r="W573" s="3" t="s">
        <v>20</v>
      </c>
      <c r="X573" s="3" t="s">
        <v>20</v>
      </c>
      <c r="Y573" s="3" t="s">
        <v>20</v>
      </c>
    </row>
    <row r="574" spans="1:25" x14ac:dyDescent="0.45">
      <c r="A574" t="s">
        <v>29</v>
      </c>
      <c r="B574" t="s">
        <v>107</v>
      </c>
      <c r="E574" s="10" t="s">
        <v>1369</v>
      </c>
      <c r="F574" t="s">
        <v>1821</v>
      </c>
      <c r="H574" t="s">
        <v>435</v>
      </c>
      <c r="I574" s="3" t="s">
        <v>20</v>
      </c>
      <c r="J574" s="3">
        <v>12.253129305889988</v>
      </c>
      <c r="K574" s="3">
        <v>77.828771765031533</v>
      </c>
      <c r="L574" s="3">
        <v>2.0106678471078614</v>
      </c>
      <c r="M574" s="3">
        <v>0.77055560486005092</v>
      </c>
      <c r="N574" s="3" t="s">
        <v>20</v>
      </c>
      <c r="O574" s="3">
        <v>2.0305754495544739</v>
      </c>
      <c r="P574" s="3">
        <v>1.4831163822726305</v>
      </c>
      <c r="Q574" s="3" t="s">
        <v>20</v>
      </c>
      <c r="R574" s="3" t="s">
        <v>20</v>
      </c>
      <c r="S574" s="3">
        <v>3.6231836452834734</v>
      </c>
      <c r="T574" s="3" t="s">
        <v>20</v>
      </c>
      <c r="U574" s="3" t="s">
        <v>20</v>
      </c>
      <c r="V574" s="3" t="s">
        <v>20</v>
      </c>
      <c r="W574" s="3" t="s">
        <v>20</v>
      </c>
      <c r="X574" s="3" t="s">
        <v>20</v>
      </c>
      <c r="Y574" s="3" t="s">
        <v>20</v>
      </c>
    </row>
    <row r="575" spans="1:25" x14ac:dyDescent="0.45">
      <c r="A575" t="s">
        <v>29</v>
      </c>
      <c r="B575" t="s">
        <v>111</v>
      </c>
      <c r="E575" s="10" t="s">
        <v>1369</v>
      </c>
      <c r="F575" t="s">
        <v>1821</v>
      </c>
      <c r="H575" t="s">
        <v>434</v>
      </c>
      <c r="I575" s="3" t="s">
        <v>20</v>
      </c>
      <c r="J575" s="3">
        <v>16.059999999999999</v>
      </c>
      <c r="K575" s="3">
        <v>78.88</v>
      </c>
      <c r="L575" s="3" t="s">
        <v>20</v>
      </c>
      <c r="M575" s="3" t="s">
        <v>20</v>
      </c>
      <c r="N575" s="3" t="s">
        <v>20</v>
      </c>
      <c r="O575" s="3">
        <v>2.34</v>
      </c>
      <c r="P575" s="3" t="s">
        <v>20</v>
      </c>
      <c r="Q575" s="3" t="s">
        <v>20</v>
      </c>
      <c r="R575" s="3" t="s">
        <v>20</v>
      </c>
      <c r="S575" s="3">
        <v>2.72</v>
      </c>
      <c r="T575" s="3" t="s">
        <v>20</v>
      </c>
      <c r="U575" s="3" t="s">
        <v>20</v>
      </c>
      <c r="V575" s="3" t="s">
        <v>20</v>
      </c>
      <c r="W575" s="3" t="s">
        <v>20</v>
      </c>
      <c r="X575" s="3" t="s">
        <v>20</v>
      </c>
      <c r="Y575" s="3" t="s">
        <v>20</v>
      </c>
    </row>
    <row r="576" spans="1:25" x14ac:dyDescent="0.45">
      <c r="A576" t="s">
        <v>29</v>
      </c>
      <c r="B576" t="s">
        <v>111</v>
      </c>
      <c r="E576" s="10" t="s">
        <v>1369</v>
      </c>
      <c r="F576" t="s">
        <v>1821</v>
      </c>
      <c r="H576" t="s">
        <v>435</v>
      </c>
      <c r="I576" s="3" t="s">
        <v>20</v>
      </c>
      <c r="J576" s="3">
        <v>13.838616138386161</v>
      </c>
      <c r="K576" s="3">
        <v>76.812318768123177</v>
      </c>
      <c r="L576" s="3">
        <v>2.5497450254974496</v>
      </c>
      <c r="M576" s="3" t="s">
        <v>20</v>
      </c>
      <c r="N576" s="3" t="s">
        <v>20</v>
      </c>
      <c r="O576" s="3">
        <v>2.2197780221977803</v>
      </c>
      <c r="P576" s="3">
        <v>1.17988201179882</v>
      </c>
      <c r="Q576" s="3" t="s">
        <v>20</v>
      </c>
      <c r="R576" s="3" t="s">
        <v>20</v>
      </c>
      <c r="S576" s="3">
        <v>3.3996600339966001</v>
      </c>
      <c r="T576" s="3" t="s">
        <v>20</v>
      </c>
      <c r="U576" s="3" t="s">
        <v>20</v>
      </c>
      <c r="V576" s="3" t="s">
        <v>20</v>
      </c>
      <c r="W576" s="3" t="s">
        <v>20</v>
      </c>
      <c r="X576" s="3" t="s">
        <v>20</v>
      </c>
      <c r="Y576" s="3" t="s">
        <v>20</v>
      </c>
    </row>
    <row r="577" spans="1:25" x14ac:dyDescent="0.45">
      <c r="A577" t="s">
        <v>29</v>
      </c>
      <c r="B577" t="s">
        <v>117</v>
      </c>
      <c r="E577" s="10" t="s">
        <v>1369</v>
      </c>
      <c r="F577" t="s">
        <v>1821</v>
      </c>
      <c r="H577" t="s">
        <v>434</v>
      </c>
      <c r="I577" s="3" t="s">
        <v>20</v>
      </c>
      <c r="J577" s="3">
        <v>12.738726127387263</v>
      </c>
      <c r="K577" s="3">
        <v>69.923007699230098</v>
      </c>
      <c r="L577" s="3">
        <v>7.7692230776922315</v>
      </c>
      <c r="M577" s="3" t="s">
        <v>20</v>
      </c>
      <c r="N577" s="3" t="s">
        <v>20</v>
      </c>
      <c r="O577" s="3">
        <v>2.4997500249975007</v>
      </c>
      <c r="P577" s="3">
        <v>2.7397260273972606</v>
      </c>
      <c r="Q577" s="3" t="s">
        <v>20</v>
      </c>
      <c r="R577" s="3">
        <v>0.51994800519948015</v>
      </c>
      <c r="S577" s="3">
        <v>3.8096190380961907</v>
      </c>
      <c r="T577" s="3" t="s">
        <v>20</v>
      </c>
      <c r="U577" s="3" t="s">
        <v>20</v>
      </c>
      <c r="V577" s="3" t="s">
        <v>20</v>
      </c>
      <c r="W577" s="3" t="s">
        <v>20</v>
      </c>
      <c r="X577" s="3" t="s">
        <v>20</v>
      </c>
      <c r="Y577" s="3" t="s">
        <v>20</v>
      </c>
    </row>
    <row r="578" spans="1:25" x14ac:dyDescent="0.45">
      <c r="A578" t="s">
        <v>29</v>
      </c>
      <c r="B578" t="s">
        <v>117</v>
      </c>
      <c r="E578" s="10" t="s">
        <v>1369</v>
      </c>
      <c r="F578" t="s">
        <v>1821</v>
      </c>
      <c r="H578" t="s">
        <v>435</v>
      </c>
      <c r="I578" s="3" t="s">
        <v>20</v>
      </c>
      <c r="J578" s="3">
        <v>13.899066492496891</v>
      </c>
      <c r="K578" s="3">
        <v>76.504603816866847</v>
      </c>
      <c r="L578" s="3">
        <v>1.3938891897919519</v>
      </c>
      <c r="M578" s="3" t="s">
        <v>20</v>
      </c>
      <c r="N578" s="3" t="s">
        <v>20</v>
      </c>
      <c r="O578" s="3">
        <v>2.3795679740019748</v>
      </c>
      <c r="P578" s="3" t="s">
        <v>20</v>
      </c>
      <c r="Q578" s="3" t="s">
        <v>20</v>
      </c>
      <c r="R578" s="3" t="s">
        <v>20</v>
      </c>
      <c r="S578" s="3">
        <v>3.6539809475260454</v>
      </c>
      <c r="T578" s="3" t="s">
        <v>20</v>
      </c>
      <c r="U578" s="3">
        <v>2.1688915793162771</v>
      </c>
      <c r="V578" s="3" t="s">
        <v>20</v>
      </c>
      <c r="W578" s="3" t="s">
        <v>20</v>
      </c>
      <c r="X578" s="3" t="s">
        <v>20</v>
      </c>
      <c r="Y578" s="3" t="s">
        <v>20</v>
      </c>
    </row>
    <row r="579" spans="1:25" x14ac:dyDescent="0.45">
      <c r="A579" t="s">
        <v>29</v>
      </c>
      <c r="B579" t="s">
        <v>118</v>
      </c>
      <c r="E579" s="10" t="s">
        <v>1369</v>
      </c>
      <c r="F579" t="s">
        <v>1821</v>
      </c>
      <c r="H579" t="s">
        <v>434</v>
      </c>
      <c r="I579" s="3" t="s">
        <v>20</v>
      </c>
      <c r="J579" s="3">
        <v>14.87</v>
      </c>
      <c r="K579" s="3">
        <v>73.63</v>
      </c>
      <c r="L579" s="3">
        <v>1.9</v>
      </c>
      <c r="M579" s="3" t="s">
        <v>20</v>
      </c>
      <c r="N579" s="3" t="s">
        <v>20</v>
      </c>
      <c r="O579" s="3">
        <v>2.96</v>
      </c>
      <c r="P579" s="3">
        <v>1.39</v>
      </c>
      <c r="Q579" s="3" t="s">
        <v>20</v>
      </c>
      <c r="R579" s="3" t="s">
        <v>20</v>
      </c>
      <c r="S579" s="3">
        <v>5.25</v>
      </c>
      <c r="T579" s="3" t="s">
        <v>20</v>
      </c>
      <c r="U579" s="3" t="s">
        <v>20</v>
      </c>
      <c r="V579" s="3" t="s">
        <v>20</v>
      </c>
      <c r="W579" s="3" t="s">
        <v>20</v>
      </c>
      <c r="X579" s="3" t="s">
        <v>20</v>
      </c>
      <c r="Y579" s="3" t="s">
        <v>20</v>
      </c>
    </row>
    <row r="580" spans="1:25" x14ac:dyDescent="0.45">
      <c r="A580" t="s">
        <v>29</v>
      </c>
      <c r="B580" t="s">
        <v>118</v>
      </c>
      <c r="E580" s="10" t="s">
        <v>1369</v>
      </c>
      <c r="F580" t="s">
        <v>1821</v>
      </c>
      <c r="H580" t="s">
        <v>435</v>
      </c>
      <c r="I580" s="3" t="s">
        <v>20</v>
      </c>
      <c r="J580" s="3">
        <v>12.786722762955854</v>
      </c>
      <c r="K580" s="3">
        <v>64.013593316033095</v>
      </c>
      <c r="L580" s="3">
        <v>8.077929626636692</v>
      </c>
      <c r="M580" s="3" t="s">
        <v>20</v>
      </c>
      <c r="N580" s="3" t="s">
        <v>20</v>
      </c>
      <c r="O580" s="3">
        <v>2.2794157857341157</v>
      </c>
      <c r="P580" s="3">
        <v>3.6890544953328459</v>
      </c>
      <c r="Q580" s="3" t="s">
        <v>20</v>
      </c>
      <c r="R580" s="3">
        <v>0.61984113471717195</v>
      </c>
      <c r="S580" s="3">
        <v>8.2878758174279916</v>
      </c>
      <c r="T580" s="3" t="s">
        <v>20</v>
      </c>
      <c r="U580" s="3" t="s">
        <v>20</v>
      </c>
      <c r="V580" s="3" t="s">
        <v>20</v>
      </c>
      <c r="W580" s="3" t="s">
        <v>20</v>
      </c>
      <c r="X580" s="3">
        <v>0.24556706116222413</v>
      </c>
      <c r="Y580" s="3" t="s">
        <v>20</v>
      </c>
    </row>
    <row r="581" spans="1:25" x14ac:dyDescent="0.45">
      <c r="A581" t="s">
        <v>29</v>
      </c>
      <c r="B581" t="s">
        <v>158</v>
      </c>
      <c r="E581" s="10" t="s">
        <v>1369</v>
      </c>
      <c r="F581" t="s">
        <v>1821</v>
      </c>
      <c r="H581" t="s">
        <v>434</v>
      </c>
      <c r="I581" s="3" t="s">
        <v>20</v>
      </c>
      <c r="J581" s="3">
        <v>10.981098109810979</v>
      </c>
      <c r="K581" s="3">
        <v>77.657765776577648</v>
      </c>
      <c r="L581" s="3">
        <v>5.2005200520051993</v>
      </c>
      <c r="M581" s="3" t="s">
        <v>20</v>
      </c>
      <c r="N581" s="3" t="s">
        <v>20</v>
      </c>
      <c r="O581" s="3">
        <v>2.0102010201020093</v>
      </c>
      <c r="P581" s="3">
        <v>1.5101510151015098</v>
      </c>
      <c r="Q581" s="3" t="s">
        <v>20</v>
      </c>
      <c r="R581" s="3" t="s">
        <v>20</v>
      </c>
      <c r="S581" s="3">
        <v>2.6402640264026398</v>
      </c>
      <c r="T581" s="3" t="s">
        <v>20</v>
      </c>
      <c r="U581" s="3" t="s">
        <v>20</v>
      </c>
      <c r="V581" s="3" t="s">
        <v>20</v>
      </c>
      <c r="W581" s="3" t="s">
        <v>20</v>
      </c>
      <c r="X581" s="3" t="s">
        <v>20</v>
      </c>
      <c r="Y581" s="3" t="s">
        <v>20</v>
      </c>
    </row>
    <row r="582" spans="1:25" x14ac:dyDescent="0.45">
      <c r="A582" t="s">
        <v>29</v>
      </c>
      <c r="B582" t="s">
        <v>158</v>
      </c>
      <c r="E582" s="10" t="s">
        <v>1369</v>
      </c>
      <c r="F582" t="s">
        <v>1821</v>
      </c>
      <c r="H582" t="s">
        <v>435</v>
      </c>
      <c r="I582" s="3" t="s">
        <v>20</v>
      </c>
      <c r="J582" s="3">
        <v>8.240000000000002</v>
      </c>
      <c r="K582" s="3">
        <v>82.220000000000013</v>
      </c>
      <c r="L582" s="3">
        <v>3.8900000000000006</v>
      </c>
      <c r="M582" s="3" t="s">
        <v>20</v>
      </c>
      <c r="N582" s="3" t="s">
        <v>20</v>
      </c>
      <c r="O582" s="3">
        <v>1.8600000000000003</v>
      </c>
      <c r="P582" s="3">
        <v>1.5500000000000003</v>
      </c>
      <c r="Q582" s="3" t="s">
        <v>20</v>
      </c>
      <c r="R582" s="3" t="s">
        <v>20</v>
      </c>
      <c r="S582" s="3">
        <v>2.2400000000000007</v>
      </c>
      <c r="T582" s="3" t="s">
        <v>20</v>
      </c>
      <c r="U582" s="3" t="s">
        <v>20</v>
      </c>
      <c r="V582" s="3" t="s">
        <v>20</v>
      </c>
      <c r="W582" s="3" t="s">
        <v>20</v>
      </c>
      <c r="X582" s="3" t="s">
        <v>20</v>
      </c>
      <c r="Y582" s="3" t="s">
        <v>20</v>
      </c>
    </row>
    <row r="583" spans="1:25" x14ac:dyDescent="0.45">
      <c r="A583" t="s">
        <v>29</v>
      </c>
      <c r="B583" t="s">
        <v>108</v>
      </c>
      <c r="E583" s="10" t="s">
        <v>1369</v>
      </c>
      <c r="F583" t="s">
        <v>1821</v>
      </c>
      <c r="H583" t="s">
        <v>434</v>
      </c>
      <c r="I583" s="3" t="s">
        <v>20</v>
      </c>
      <c r="J583" s="3">
        <v>10.39</v>
      </c>
      <c r="K583" s="3">
        <v>76.56</v>
      </c>
      <c r="L583" s="3">
        <v>6.28</v>
      </c>
      <c r="M583" s="3" t="s">
        <v>20</v>
      </c>
      <c r="N583" s="3" t="s">
        <v>20</v>
      </c>
      <c r="O583" s="3">
        <v>2.17</v>
      </c>
      <c r="P583" s="3">
        <v>1.74</v>
      </c>
      <c r="Q583" s="3" t="s">
        <v>20</v>
      </c>
      <c r="R583" s="3" t="s">
        <v>20</v>
      </c>
      <c r="S583" s="3">
        <v>2.86</v>
      </c>
      <c r="T583" s="3" t="s">
        <v>20</v>
      </c>
      <c r="U583" s="3" t="s">
        <v>20</v>
      </c>
      <c r="V583" s="3" t="s">
        <v>20</v>
      </c>
      <c r="W583" s="3" t="s">
        <v>20</v>
      </c>
      <c r="X583" s="3" t="s">
        <v>20</v>
      </c>
      <c r="Y583" s="3" t="s">
        <v>20</v>
      </c>
    </row>
    <row r="584" spans="1:25" x14ac:dyDescent="0.45">
      <c r="A584" t="s">
        <v>29</v>
      </c>
      <c r="B584" t="s">
        <v>108</v>
      </c>
      <c r="E584" s="10" t="s">
        <v>1369</v>
      </c>
      <c r="F584" t="s">
        <v>1821</v>
      </c>
      <c r="H584" t="s">
        <v>435</v>
      </c>
      <c r="I584" s="3" t="s">
        <v>20</v>
      </c>
      <c r="J584" s="3">
        <v>6.2584688655920315</v>
      </c>
      <c r="K584" s="3">
        <v>79.160633351050663</v>
      </c>
      <c r="L584" s="3">
        <v>4.8688088459158454</v>
      </c>
      <c r="M584" s="3" t="s">
        <v>20</v>
      </c>
      <c r="N584" s="3" t="s">
        <v>20</v>
      </c>
      <c r="O584" s="3">
        <v>1.6995841967262706</v>
      </c>
      <c r="P584" s="3">
        <v>3.1792222032879649</v>
      </c>
      <c r="Q584" s="3" t="s">
        <v>20</v>
      </c>
      <c r="R584" s="3">
        <v>0.31992173114847444</v>
      </c>
      <c r="S584" s="3">
        <v>4.2789531541108463</v>
      </c>
      <c r="T584" s="3" t="s">
        <v>20</v>
      </c>
      <c r="U584" s="3" t="s">
        <v>20</v>
      </c>
      <c r="V584" s="3" t="s">
        <v>20</v>
      </c>
      <c r="W584" s="3" t="s">
        <v>20</v>
      </c>
      <c r="X584" s="3">
        <v>0.23440765216789708</v>
      </c>
      <c r="Y584" s="3" t="s">
        <v>20</v>
      </c>
    </row>
    <row r="585" spans="1:25" x14ac:dyDescent="0.45">
      <c r="A585" t="s">
        <v>29</v>
      </c>
      <c r="B585" t="s">
        <v>113</v>
      </c>
      <c r="E585" s="10" t="s">
        <v>1369</v>
      </c>
      <c r="F585" t="s">
        <v>1821</v>
      </c>
      <c r="H585" t="s">
        <v>434</v>
      </c>
      <c r="I585" s="3" t="s">
        <v>20</v>
      </c>
      <c r="J585" s="3">
        <v>11.91986008649166</v>
      </c>
      <c r="K585" s="3">
        <v>75.008627483385794</v>
      </c>
      <c r="L585" s="3">
        <v>1.292395172013274</v>
      </c>
      <c r="M585" s="3">
        <v>0.91855893285697898</v>
      </c>
      <c r="N585" s="3" t="s">
        <v>20</v>
      </c>
      <c r="O585" s="3">
        <v>3.0420994048927836</v>
      </c>
      <c r="P585" s="3">
        <v>1.7596457342026885</v>
      </c>
      <c r="Q585" s="3" t="s">
        <v>20</v>
      </c>
      <c r="R585" s="3" t="s">
        <v>20</v>
      </c>
      <c r="S585" s="3">
        <v>5.8257197753829129</v>
      </c>
      <c r="T585" s="3" t="s">
        <v>20</v>
      </c>
      <c r="U585" s="3" t="s">
        <v>20</v>
      </c>
      <c r="V585" s="3" t="s">
        <v>20</v>
      </c>
      <c r="W585" s="3" t="s">
        <v>20</v>
      </c>
      <c r="X585" s="3">
        <v>0.23309341077391718</v>
      </c>
      <c r="Y585" s="3" t="s">
        <v>20</v>
      </c>
    </row>
    <row r="586" spans="1:25" x14ac:dyDescent="0.45">
      <c r="A586" t="s">
        <v>29</v>
      </c>
      <c r="B586" t="s">
        <v>113</v>
      </c>
      <c r="E586" s="10" t="s">
        <v>1369</v>
      </c>
      <c r="F586" t="s">
        <v>1821</v>
      </c>
      <c r="H586" t="s">
        <v>435</v>
      </c>
      <c r="I586" s="3" t="s">
        <v>20</v>
      </c>
      <c r="J586" s="3">
        <v>11.49</v>
      </c>
      <c r="K586" s="3">
        <v>73.08</v>
      </c>
      <c r="L586" s="3">
        <v>4.63</v>
      </c>
      <c r="M586" s="3" t="s">
        <v>20</v>
      </c>
      <c r="N586" s="3" t="s">
        <v>20</v>
      </c>
      <c r="O586" s="3">
        <v>2.23</v>
      </c>
      <c r="P586" s="3">
        <v>3.09</v>
      </c>
      <c r="Q586" s="3" t="s">
        <v>20</v>
      </c>
      <c r="R586" s="3" t="s">
        <v>20</v>
      </c>
      <c r="S586" s="3">
        <v>5.48</v>
      </c>
      <c r="T586" s="3" t="s">
        <v>20</v>
      </c>
      <c r="U586" s="3" t="s">
        <v>20</v>
      </c>
      <c r="V586" s="3" t="s">
        <v>20</v>
      </c>
      <c r="W586" s="3" t="s">
        <v>20</v>
      </c>
      <c r="X586" s="3" t="s">
        <v>20</v>
      </c>
      <c r="Y586" s="3" t="s">
        <v>20</v>
      </c>
    </row>
    <row r="587" spans="1:25" x14ac:dyDescent="0.45">
      <c r="A587" t="s">
        <v>29</v>
      </c>
      <c r="B587" t="s">
        <v>124</v>
      </c>
      <c r="E587" s="10" t="s">
        <v>1369</v>
      </c>
      <c r="F587" t="s">
        <v>1821</v>
      </c>
      <c r="H587" t="s">
        <v>434</v>
      </c>
      <c r="I587" s="3" t="s">
        <v>20</v>
      </c>
      <c r="J587" s="3">
        <v>9.7299999999999986</v>
      </c>
      <c r="K587" s="3">
        <v>71.900000000000006</v>
      </c>
      <c r="L587" s="3">
        <v>9.86</v>
      </c>
      <c r="M587" s="3" t="s">
        <v>20</v>
      </c>
      <c r="N587" s="3" t="s">
        <v>20</v>
      </c>
      <c r="O587" s="3">
        <v>2.1899999999999995</v>
      </c>
      <c r="P587" s="3">
        <v>3.7899999999999996</v>
      </c>
      <c r="Q587" s="3" t="s">
        <v>20</v>
      </c>
      <c r="R587" s="3" t="s">
        <v>20</v>
      </c>
      <c r="S587" s="3">
        <v>2.5299999999999994</v>
      </c>
      <c r="T587" s="3" t="s">
        <v>20</v>
      </c>
      <c r="U587" s="3" t="s">
        <v>20</v>
      </c>
      <c r="V587" s="3" t="s">
        <v>20</v>
      </c>
      <c r="W587" s="3" t="s">
        <v>20</v>
      </c>
      <c r="X587" s="3" t="s">
        <v>20</v>
      </c>
      <c r="Y587" s="3" t="s">
        <v>20</v>
      </c>
    </row>
    <row r="588" spans="1:25" x14ac:dyDescent="0.45">
      <c r="A588" t="s">
        <v>29</v>
      </c>
      <c r="B588" t="s">
        <v>124</v>
      </c>
      <c r="E588" s="10" t="s">
        <v>1369</v>
      </c>
      <c r="F588" t="s">
        <v>1821</v>
      </c>
      <c r="H588" t="s">
        <v>435</v>
      </c>
      <c r="I588" s="3" t="s">
        <v>20</v>
      </c>
      <c r="J588" s="3">
        <v>7.3874539140085371</v>
      </c>
      <c r="K588" s="3">
        <v>69.945893147926569</v>
      </c>
      <c r="L588" s="3">
        <v>11.046192929606811</v>
      </c>
      <c r="M588" s="3" t="s">
        <v>20</v>
      </c>
      <c r="N588" s="3" t="s">
        <v>20</v>
      </c>
      <c r="O588" s="3">
        <v>2.0892799296722386</v>
      </c>
      <c r="P588" s="3">
        <v>6.3078260077664234</v>
      </c>
      <c r="Q588" s="3" t="s">
        <v>20</v>
      </c>
      <c r="R588" s="3" t="s">
        <v>20</v>
      </c>
      <c r="S588" s="3">
        <v>2.9889698515406664</v>
      </c>
      <c r="T588" s="3" t="s">
        <v>20</v>
      </c>
      <c r="U588" s="3" t="s">
        <v>20</v>
      </c>
      <c r="V588" s="3" t="s">
        <v>20</v>
      </c>
      <c r="W588" s="3" t="s">
        <v>20</v>
      </c>
      <c r="X588" s="3">
        <v>0.23438421947875665</v>
      </c>
      <c r="Y588" s="3" t="s">
        <v>20</v>
      </c>
    </row>
    <row r="589" spans="1:25" x14ac:dyDescent="0.45">
      <c r="A589" t="s">
        <v>29</v>
      </c>
      <c r="B589" t="s">
        <v>124</v>
      </c>
      <c r="E589" s="10" t="s">
        <v>1369</v>
      </c>
      <c r="F589" t="s">
        <v>1821</v>
      </c>
      <c r="H589" t="s">
        <v>434</v>
      </c>
      <c r="I589" s="3" t="s">
        <v>20</v>
      </c>
      <c r="J589" s="3">
        <v>10.291029102910292</v>
      </c>
      <c r="K589" s="3">
        <v>72.467246724672464</v>
      </c>
      <c r="L589" s="3">
        <v>8.9708970897089717</v>
      </c>
      <c r="M589" s="3" t="s">
        <v>20</v>
      </c>
      <c r="N589" s="3" t="s">
        <v>20</v>
      </c>
      <c r="O589" s="3">
        <v>2.2802280228022802</v>
      </c>
      <c r="P589" s="3">
        <v>3.3503350335033506</v>
      </c>
      <c r="Q589" s="3" t="s">
        <v>20</v>
      </c>
      <c r="R589" s="3" t="s">
        <v>20</v>
      </c>
      <c r="S589" s="3">
        <v>2.6402640264026402</v>
      </c>
      <c r="T589" s="3" t="s">
        <v>20</v>
      </c>
      <c r="U589" s="3" t="s">
        <v>20</v>
      </c>
      <c r="V589" s="3" t="s">
        <v>20</v>
      </c>
      <c r="W589" s="3" t="s">
        <v>20</v>
      </c>
      <c r="X589" s="3" t="s">
        <v>20</v>
      </c>
      <c r="Y589" s="3" t="s">
        <v>20</v>
      </c>
    </row>
    <row r="590" spans="1:25" x14ac:dyDescent="0.45">
      <c r="A590" t="s">
        <v>29</v>
      </c>
      <c r="B590" t="s">
        <v>124</v>
      </c>
      <c r="E590" s="10" t="s">
        <v>1369</v>
      </c>
      <c r="F590" t="s">
        <v>1821</v>
      </c>
      <c r="H590" t="s">
        <v>435</v>
      </c>
      <c r="I590" s="3" t="s">
        <v>20</v>
      </c>
      <c r="J590" s="3">
        <v>6.8983123278889824</v>
      </c>
      <c r="K590" s="3">
        <v>70.942643882174224</v>
      </c>
      <c r="L590" s="3">
        <v>10.467439141014152</v>
      </c>
      <c r="M590" s="3" t="s">
        <v>20</v>
      </c>
      <c r="N590" s="3" t="s">
        <v>20</v>
      </c>
      <c r="O590" s="3">
        <v>2.1494741311538132</v>
      </c>
      <c r="P590" s="3">
        <v>6.238473757395254</v>
      </c>
      <c r="Q590" s="3" t="s">
        <v>20</v>
      </c>
      <c r="R590" s="3" t="s">
        <v>20</v>
      </c>
      <c r="S590" s="3">
        <v>3.0692491082056779</v>
      </c>
      <c r="T590" s="3" t="s">
        <v>20</v>
      </c>
      <c r="U590" s="3" t="s">
        <v>20</v>
      </c>
      <c r="V590" s="3" t="s">
        <v>20</v>
      </c>
      <c r="W590" s="3" t="s">
        <v>20</v>
      </c>
      <c r="X590" s="3">
        <v>0.23440765216789713</v>
      </c>
      <c r="Y590" s="3" t="s">
        <v>20</v>
      </c>
    </row>
    <row r="591" spans="1:25" x14ac:dyDescent="0.45">
      <c r="A591" t="s">
        <v>29</v>
      </c>
      <c r="B591" t="s">
        <v>81</v>
      </c>
      <c r="C591" t="s">
        <v>438</v>
      </c>
      <c r="E591" s="10" t="s">
        <v>1812</v>
      </c>
      <c r="F591" t="s">
        <v>1821</v>
      </c>
      <c r="H591" t="s">
        <v>434</v>
      </c>
      <c r="I591" s="3" t="s">
        <v>20</v>
      </c>
      <c r="J591" s="3">
        <v>14.780000000000003</v>
      </c>
      <c r="K591" s="3">
        <v>73.710000000000008</v>
      </c>
      <c r="L591" s="3">
        <v>3.2400000000000007</v>
      </c>
      <c r="M591" s="3" t="s">
        <v>20</v>
      </c>
      <c r="N591" s="3" t="s">
        <v>20</v>
      </c>
      <c r="O591" s="3">
        <v>2.74</v>
      </c>
      <c r="P591" s="3">
        <v>1.1100000000000003</v>
      </c>
      <c r="Q591" s="3" t="s">
        <v>20</v>
      </c>
      <c r="R591" s="3" t="s">
        <v>20</v>
      </c>
      <c r="S591" s="3">
        <v>4.4200000000000008</v>
      </c>
      <c r="T591" s="3" t="s">
        <v>20</v>
      </c>
      <c r="U591" s="3" t="s">
        <v>20</v>
      </c>
      <c r="V591" s="3" t="s">
        <v>20</v>
      </c>
      <c r="W591" s="3" t="s">
        <v>20</v>
      </c>
      <c r="X591" s="3" t="s">
        <v>20</v>
      </c>
      <c r="Y591" s="3" t="s">
        <v>20</v>
      </c>
    </row>
    <row r="592" spans="1:25" x14ac:dyDescent="0.45">
      <c r="A592" t="s">
        <v>29</v>
      </c>
      <c r="B592" t="s">
        <v>81</v>
      </c>
      <c r="C592" t="s">
        <v>438</v>
      </c>
      <c r="E592" s="10" t="s">
        <v>1812</v>
      </c>
      <c r="F592" t="s">
        <v>1821</v>
      </c>
      <c r="H592" t="s">
        <v>435</v>
      </c>
      <c r="I592" s="3" t="s">
        <v>20</v>
      </c>
      <c r="J592" s="3">
        <v>15.639999999999997</v>
      </c>
      <c r="K592" s="3">
        <v>67.499999999999986</v>
      </c>
      <c r="L592" s="3">
        <v>6.7899999999999991</v>
      </c>
      <c r="M592" s="3" t="s">
        <v>20</v>
      </c>
      <c r="N592" s="3" t="s">
        <v>20</v>
      </c>
      <c r="O592" s="3">
        <v>3.2799999999999994</v>
      </c>
      <c r="P592" s="3">
        <v>1.5399999999999998</v>
      </c>
      <c r="Q592" s="3" t="s">
        <v>20</v>
      </c>
      <c r="R592" s="3" t="s">
        <v>20</v>
      </c>
      <c r="S592" s="3">
        <v>5.2499999999999991</v>
      </c>
      <c r="T592" s="3" t="s">
        <v>20</v>
      </c>
      <c r="U592" s="3" t="s">
        <v>20</v>
      </c>
      <c r="V592" s="3" t="s">
        <v>20</v>
      </c>
      <c r="W592" s="3" t="s">
        <v>20</v>
      </c>
      <c r="X592" s="3" t="s">
        <v>20</v>
      </c>
      <c r="Y592" s="3" t="s">
        <v>20</v>
      </c>
    </row>
    <row r="593" spans="1:25" x14ac:dyDescent="0.45">
      <c r="A593" t="s">
        <v>29</v>
      </c>
      <c r="B593" t="s">
        <v>104</v>
      </c>
      <c r="C593" t="s">
        <v>438</v>
      </c>
      <c r="E593" s="10" t="s">
        <v>1812</v>
      </c>
      <c r="F593" t="s">
        <v>1821</v>
      </c>
      <c r="H593" t="s">
        <v>434</v>
      </c>
      <c r="I593" s="3" t="s">
        <v>20</v>
      </c>
      <c r="J593" s="3">
        <v>16.09</v>
      </c>
      <c r="K593" s="3">
        <v>75.13</v>
      </c>
      <c r="L593" s="3">
        <v>1.95</v>
      </c>
      <c r="M593" s="3" t="s">
        <v>20</v>
      </c>
      <c r="N593" s="3" t="s">
        <v>20</v>
      </c>
      <c r="O593" s="3">
        <v>3.47</v>
      </c>
      <c r="P593" s="3">
        <v>1.28</v>
      </c>
      <c r="Q593" s="3" t="s">
        <v>20</v>
      </c>
      <c r="R593" s="3" t="s">
        <v>20</v>
      </c>
      <c r="S593" s="3">
        <v>2.08</v>
      </c>
      <c r="T593" s="3" t="s">
        <v>20</v>
      </c>
      <c r="U593" s="3" t="s">
        <v>20</v>
      </c>
      <c r="V593" s="3" t="s">
        <v>20</v>
      </c>
      <c r="W593" s="3" t="s">
        <v>20</v>
      </c>
      <c r="X593" s="3" t="s">
        <v>20</v>
      </c>
      <c r="Y593" s="3" t="s">
        <v>20</v>
      </c>
    </row>
    <row r="594" spans="1:25" x14ac:dyDescent="0.45">
      <c r="A594" t="s">
        <v>29</v>
      </c>
      <c r="B594" t="s">
        <v>104</v>
      </c>
      <c r="C594" t="s">
        <v>438</v>
      </c>
      <c r="E594" s="10" t="s">
        <v>1812</v>
      </c>
      <c r="F594" t="s">
        <v>1821</v>
      </c>
      <c r="H594" t="s">
        <v>435</v>
      </c>
      <c r="I594" s="3" t="s">
        <v>20</v>
      </c>
      <c r="J594" s="3">
        <v>19.241924192419241</v>
      </c>
      <c r="K594" s="3">
        <v>58.865886588658867</v>
      </c>
      <c r="L594" s="3">
        <v>13.861386138613861</v>
      </c>
      <c r="M594" s="3" t="s">
        <v>20</v>
      </c>
      <c r="N594" s="3" t="s">
        <v>20</v>
      </c>
      <c r="O594" s="3">
        <v>3.0103010301030104</v>
      </c>
      <c r="P594" s="3">
        <v>2.1902190219021902</v>
      </c>
      <c r="Q594" s="3">
        <v>1.0101010101010102</v>
      </c>
      <c r="R594" s="3" t="s">
        <v>20</v>
      </c>
      <c r="S594" s="3">
        <v>1.8201820182018202</v>
      </c>
      <c r="T594" s="3" t="s">
        <v>20</v>
      </c>
      <c r="U594" s="3" t="s">
        <v>20</v>
      </c>
      <c r="V594" s="3" t="s">
        <v>20</v>
      </c>
      <c r="W594" s="3" t="s">
        <v>20</v>
      </c>
      <c r="X594" s="3" t="s">
        <v>20</v>
      </c>
      <c r="Y594" s="3" t="s">
        <v>20</v>
      </c>
    </row>
    <row r="595" spans="1:25" x14ac:dyDescent="0.45">
      <c r="A595" t="s">
        <v>29</v>
      </c>
      <c r="B595" t="s">
        <v>143</v>
      </c>
      <c r="C595" t="s">
        <v>438</v>
      </c>
      <c r="E595" s="10" t="s">
        <v>1812</v>
      </c>
      <c r="F595" t="s">
        <v>1821</v>
      </c>
      <c r="G595" t="s">
        <v>1385</v>
      </c>
      <c r="H595" t="s">
        <v>434</v>
      </c>
      <c r="I595" s="3" t="s">
        <v>20</v>
      </c>
      <c r="J595" s="3">
        <v>13.198680131986801</v>
      </c>
      <c r="K595" s="3">
        <v>73.922607739226081</v>
      </c>
      <c r="L595" s="3">
        <v>2.9597040295970403</v>
      </c>
      <c r="M595" s="3" t="s">
        <v>20</v>
      </c>
      <c r="N595" s="3" t="s">
        <v>20</v>
      </c>
      <c r="O595" s="3">
        <v>2.9197080291970803</v>
      </c>
      <c r="P595" s="3">
        <v>2.2597740225977399</v>
      </c>
      <c r="Q595" s="3" t="s">
        <v>20</v>
      </c>
      <c r="R595" s="3" t="s">
        <v>20</v>
      </c>
      <c r="S595" s="3">
        <v>4.7395260473952598</v>
      </c>
      <c r="T595" s="3" t="s">
        <v>20</v>
      </c>
      <c r="U595" s="3" t="s">
        <v>20</v>
      </c>
      <c r="V595" s="3" t="s">
        <v>20</v>
      </c>
      <c r="W595" s="3" t="s">
        <v>20</v>
      </c>
      <c r="X595" s="3" t="s">
        <v>20</v>
      </c>
      <c r="Y595" s="3" t="s">
        <v>20</v>
      </c>
    </row>
    <row r="596" spans="1:25" x14ac:dyDescent="0.45">
      <c r="A596" t="s">
        <v>29</v>
      </c>
      <c r="B596" t="s">
        <v>143</v>
      </c>
      <c r="C596" t="s">
        <v>438</v>
      </c>
      <c r="E596" s="10" t="s">
        <v>1812</v>
      </c>
      <c r="F596" t="s">
        <v>1821</v>
      </c>
      <c r="G596" t="s">
        <v>1385</v>
      </c>
      <c r="H596" t="s">
        <v>435</v>
      </c>
      <c r="I596" s="3" t="s">
        <v>20</v>
      </c>
      <c r="J596" s="3">
        <v>15.368463153684628</v>
      </c>
      <c r="K596" s="3">
        <v>74.032596740325957</v>
      </c>
      <c r="L596" s="3">
        <v>1.5398460153984599</v>
      </c>
      <c r="M596" s="3" t="s">
        <v>20</v>
      </c>
      <c r="N596" s="3" t="s">
        <v>20</v>
      </c>
      <c r="O596" s="3">
        <v>3.8396160383961595</v>
      </c>
      <c r="P596" s="3">
        <v>1.3298670132986699</v>
      </c>
      <c r="Q596" s="3" t="s">
        <v>20</v>
      </c>
      <c r="R596" s="3" t="s">
        <v>20</v>
      </c>
      <c r="S596" s="3">
        <v>3.8896110388961098</v>
      </c>
      <c r="T596" s="3" t="s">
        <v>20</v>
      </c>
      <c r="U596" s="3" t="s">
        <v>20</v>
      </c>
      <c r="V596" s="3" t="s">
        <v>20</v>
      </c>
      <c r="W596" s="3" t="s">
        <v>20</v>
      </c>
      <c r="X596" s="3" t="s">
        <v>20</v>
      </c>
      <c r="Y596" s="3" t="s">
        <v>20</v>
      </c>
    </row>
    <row r="597" spans="1:25" x14ac:dyDescent="0.45">
      <c r="A597" t="s">
        <v>29</v>
      </c>
      <c r="B597" t="s">
        <v>143</v>
      </c>
      <c r="C597" t="s">
        <v>438</v>
      </c>
      <c r="E597" s="10" t="s">
        <v>1812</v>
      </c>
      <c r="F597" t="s">
        <v>1821</v>
      </c>
      <c r="G597" t="s">
        <v>1383</v>
      </c>
      <c r="H597" t="s">
        <v>434</v>
      </c>
      <c r="I597" s="3" t="s">
        <v>20</v>
      </c>
      <c r="J597" s="3">
        <v>10.51</v>
      </c>
      <c r="K597" s="3">
        <v>71.510000000000005</v>
      </c>
      <c r="L597" s="3">
        <v>5.7</v>
      </c>
      <c r="M597" s="3" t="s">
        <v>20</v>
      </c>
      <c r="N597" s="3" t="s">
        <v>20</v>
      </c>
      <c r="O597" s="3">
        <v>2.6</v>
      </c>
      <c r="P597" s="3">
        <v>4.3600000000000003</v>
      </c>
      <c r="Q597" s="3" t="s">
        <v>20</v>
      </c>
      <c r="R597" s="3" t="s">
        <v>20</v>
      </c>
      <c r="S597" s="3">
        <v>5.32</v>
      </c>
      <c r="T597" s="3" t="s">
        <v>20</v>
      </c>
      <c r="U597" s="3" t="s">
        <v>20</v>
      </c>
      <c r="V597" s="3" t="s">
        <v>20</v>
      </c>
      <c r="W597" s="3" t="s">
        <v>20</v>
      </c>
      <c r="X597" s="3" t="s">
        <v>20</v>
      </c>
      <c r="Y597" s="3" t="s">
        <v>20</v>
      </c>
    </row>
    <row r="598" spans="1:25" x14ac:dyDescent="0.45">
      <c r="A598" t="s">
        <v>29</v>
      </c>
      <c r="B598" t="s">
        <v>143</v>
      </c>
      <c r="C598" t="s">
        <v>438</v>
      </c>
      <c r="E598" s="10" t="s">
        <v>1812</v>
      </c>
      <c r="F598" t="s">
        <v>1821</v>
      </c>
      <c r="G598" t="s">
        <v>1383</v>
      </c>
      <c r="H598" t="s">
        <v>435</v>
      </c>
      <c r="I598" s="3" t="s">
        <v>20</v>
      </c>
      <c r="J598" s="3">
        <v>10.131852488023037</v>
      </c>
      <c r="K598" s="3">
        <v>72.474065539941037</v>
      </c>
      <c r="L598" s="3">
        <v>4.5836938145030626</v>
      </c>
      <c r="M598" s="3">
        <v>0.96835055867571551</v>
      </c>
      <c r="N598" s="3" t="s">
        <v>20</v>
      </c>
      <c r="O598" s="3">
        <v>3.4402560950500205</v>
      </c>
      <c r="P598" s="3">
        <v>3.678886575631525</v>
      </c>
      <c r="Q598" s="3" t="s">
        <v>20</v>
      </c>
      <c r="R598" s="3" t="s">
        <v>20</v>
      </c>
      <c r="S598" s="3">
        <v>4.7228949281756067</v>
      </c>
      <c r="T598" s="3" t="s">
        <v>20</v>
      </c>
      <c r="U598" s="3" t="s">
        <v>20</v>
      </c>
      <c r="V598" s="3" t="s">
        <v>20</v>
      </c>
      <c r="W598" s="3" t="s">
        <v>20</v>
      </c>
      <c r="X598" s="3" t="s">
        <v>20</v>
      </c>
      <c r="Y598" s="3" t="s">
        <v>20</v>
      </c>
    </row>
    <row r="599" spans="1:25" x14ac:dyDescent="0.45">
      <c r="A599" t="s">
        <v>29</v>
      </c>
      <c r="B599" t="s">
        <v>143</v>
      </c>
      <c r="C599" t="s">
        <v>438</v>
      </c>
      <c r="E599" s="10" t="s">
        <v>1812</v>
      </c>
      <c r="F599" t="s">
        <v>1821</v>
      </c>
      <c r="G599" t="s">
        <v>1384</v>
      </c>
      <c r="H599" t="s">
        <v>434</v>
      </c>
      <c r="I599" s="3" t="s">
        <v>20</v>
      </c>
      <c r="J599" s="3">
        <v>13.65</v>
      </c>
      <c r="K599" s="3">
        <v>78.08</v>
      </c>
      <c r="L599" s="3">
        <v>1.49</v>
      </c>
      <c r="M599" s="3" t="s">
        <v>20</v>
      </c>
      <c r="N599" s="3" t="s">
        <v>20</v>
      </c>
      <c r="O599" s="3">
        <v>2.79</v>
      </c>
      <c r="P599" s="3" t="s">
        <v>20</v>
      </c>
      <c r="Q599" s="3" t="s">
        <v>20</v>
      </c>
      <c r="R599" s="3" t="s">
        <v>20</v>
      </c>
      <c r="S599" s="3">
        <v>3.99</v>
      </c>
      <c r="T599" s="3" t="s">
        <v>20</v>
      </c>
      <c r="U599" s="3" t="s">
        <v>20</v>
      </c>
      <c r="V599" s="3" t="s">
        <v>20</v>
      </c>
      <c r="W599" s="3" t="s">
        <v>20</v>
      </c>
      <c r="X599" s="3" t="s">
        <v>20</v>
      </c>
      <c r="Y599" s="3" t="s">
        <v>20</v>
      </c>
    </row>
    <row r="600" spans="1:25" x14ac:dyDescent="0.45">
      <c r="A600" t="s">
        <v>29</v>
      </c>
      <c r="B600" t="s">
        <v>143</v>
      </c>
      <c r="C600" t="s">
        <v>438</v>
      </c>
      <c r="E600" s="10" t="s">
        <v>1812</v>
      </c>
      <c r="F600" t="s">
        <v>1821</v>
      </c>
      <c r="G600" t="s">
        <v>1384</v>
      </c>
      <c r="H600" t="s">
        <v>435</v>
      </c>
      <c r="I600" s="3" t="s">
        <v>20</v>
      </c>
      <c r="J600" s="3">
        <v>14.958504149585039</v>
      </c>
      <c r="K600" s="3">
        <v>72.862713728627128</v>
      </c>
      <c r="L600" s="3">
        <v>3.2296770322967698</v>
      </c>
      <c r="M600" s="3" t="s">
        <v>20</v>
      </c>
      <c r="N600" s="3" t="s">
        <v>20</v>
      </c>
      <c r="O600" s="3">
        <v>2.4597540245975398</v>
      </c>
      <c r="P600" s="3">
        <v>1.2298770122987699</v>
      </c>
      <c r="Q600" s="3" t="s">
        <v>20</v>
      </c>
      <c r="R600" s="3" t="s">
        <v>20</v>
      </c>
      <c r="S600" s="3">
        <v>5.2594740525947392</v>
      </c>
      <c r="T600" s="3" t="s">
        <v>20</v>
      </c>
      <c r="U600" s="3" t="s">
        <v>20</v>
      </c>
      <c r="V600" s="3" t="s">
        <v>20</v>
      </c>
      <c r="W600" s="3" t="s">
        <v>20</v>
      </c>
      <c r="X600" s="3" t="s">
        <v>20</v>
      </c>
      <c r="Y600" s="3" t="s">
        <v>20</v>
      </c>
    </row>
    <row r="601" spans="1:25" x14ac:dyDescent="0.45">
      <c r="A601" t="s">
        <v>29</v>
      </c>
      <c r="B601" t="s">
        <v>144</v>
      </c>
      <c r="C601" t="s">
        <v>438</v>
      </c>
      <c r="E601" s="10" t="s">
        <v>1812</v>
      </c>
      <c r="F601" t="s">
        <v>1821</v>
      </c>
      <c r="G601" t="s">
        <v>1383</v>
      </c>
      <c r="H601" t="s">
        <v>434</v>
      </c>
      <c r="I601" s="3" t="s">
        <v>20</v>
      </c>
      <c r="J601" s="3">
        <v>13.28867113288671</v>
      </c>
      <c r="K601" s="3">
        <v>72.362763723627637</v>
      </c>
      <c r="L601" s="3">
        <v>5.0294970502949701</v>
      </c>
      <c r="M601" s="3" t="s">
        <v>20</v>
      </c>
      <c r="N601" s="3" t="s">
        <v>20</v>
      </c>
      <c r="O601" s="3">
        <v>3.13968603139686</v>
      </c>
      <c r="P601" s="3">
        <v>2.1397860213978599</v>
      </c>
      <c r="Q601" s="3" t="s">
        <v>20</v>
      </c>
      <c r="R601" s="3" t="s">
        <v>20</v>
      </c>
      <c r="S601" s="3">
        <v>4.0395960403959599</v>
      </c>
      <c r="T601" s="3" t="s">
        <v>20</v>
      </c>
      <c r="U601" s="3" t="s">
        <v>20</v>
      </c>
      <c r="V601" s="3" t="s">
        <v>20</v>
      </c>
      <c r="W601" s="3" t="s">
        <v>20</v>
      </c>
      <c r="X601" s="3" t="s">
        <v>20</v>
      </c>
      <c r="Y601" s="3" t="s">
        <v>20</v>
      </c>
    </row>
    <row r="602" spans="1:25" x14ac:dyDescent="0.45">
      <c r="A602" t="s">
        <v>29</v>
      </c>
      <c r="B602" t="s">
        <v>144</v>
      </c>
      <c r="C602" t="s">
        <v>438</v>
      </c>
      <c r="E602" s="10" t="s">
        <v>1812</v>
      </c>
      <c r="F602" t="s">
        <v>1821</v>
      </c>
      <c r="G602" t="s">
        <v>1383</v>
      </c>
      <c r="H602" t="s">
        <v>435</v>
      </c>
      <c r="I602" s="3" t="s">
        <v>20</v>
      </c>
      <c r="J602" s="3">
        <v>11.53</v>
      </c>
      <c r="K602" s="3">
        <v>72.88</v>
      </c>
      <c r="L602" s="3">
        <v>4.7300000000000004</v>
      </c>
      <c r="M602" s="3" t="s">
        <v>20</v>
      </c>
      <c r="N602" s="3" t="s">
        <v>20</v>
      </c>
      <c r="O602" s="3">
        <v>2.4900000000000002</v>
      </c>
      <c r="P602" s="3">
        <v>2.56</v>
      </c>
      <c r="Q602" s="3" t="s">
        <v>20</v>
      </c>
      <c r="R602" s="3" t="s">
        <v>20</v>
      </c>
      <c r="S602" s="3">
        <v>5.81</v>
      </c>
      <c r="T602" s="3" t="s">
        <v>20</v>
      </c>
      <c r="U602" s="3" t="s">
        <v>20</v>
      </c>
      <c r="V602" s="3" t="s">
        <v>20</v>
      </c>
      <c r="W602" s="3" t="s">
        <v>20</v>
      </c>
      <c r="X602" s="3" t="s">
        <v>20</v>
      </c>
      <c r="Y602" s="3" t="s">
        <v>20</v>
      </c>
    </row>
    <row r="603" spans="1:25" x14ac:dyDescent="0.45">
      <c r="A603" t="s">
        <v>29</v>
      </c>
      <c r="B603" t="s">
        <v>144</v>
      </c>
      <c r="C603" t="s">
        <v>438</v>
      </c>
      <c r="E603" s="10" t="s">
        <v>1812</v>
      </c>
      <c r="F603" t="s">
        <v>1821</v>
      </c>
      <c r="G603" t="s">
        <v>1384</v>
      </c>
      <c r="H603" t="s">
        <v>434</v>
      </c>
      <c r="I603" s="3" t="s">
        <v>20</v>
      </c>
      <c r="J603" s="3">
        <v>13.479999999999999</v>
      </c>
      <c r="K603" s="3">
        <v>75.399999999999991</v>
      </c>
      <c r="L603" s="3">
        <v>2.6499999999999995</v>
      </c>
      <c r="M603" s="3" t="s">
        <v>20</v>
      </c>
      <c r="N603" s="3" t="s">
        <v>20</v>
      </c>
      <c r="O603" s="3">
        <v>2.3199999999999994</v>
      </c>
      <c r="P603" s="3">
        <v>1.2599999999999998</v>
      </c>
      <c r="Q603" s="3" t="s">
        <v>20</v>
      </c>
      <c r="R603" s="3" t="s">
        <v>20</v>
      </c>
      <c r="S603" s="3">
        <v>4.8899999999999988</v>
      </c>
      <c r="T603" s="3" t="s">
        <v>20</v>
      </c>
      <c r="U603" s="3" t="s">
        <v>20</v>
      </c>
      <c r="V603" s="3" t="s">
        <v>20</v>
      </c>
      <c r="W603" s="3" t="s">
        <v>20</v>
      </c>
      <c r="X603" s="3" t="s">
        <v>20</v>
      </c>
      <c r="Y603" s="3" t="s">
        <v>20</v>
      </c>
    </row>
    <row r="604" spans="1:25" x14ac:dyDescent="0.45">
      <c r="A604" t="s">
        <v>29</v>
      </c>
      <c r="B604" t="s">
        <v>144</v>
      </c>
      <c r="C604" t="s">
        <v>438</v>
      </c>
      <c r="E604" s="10" t="s">
        <v>1812</v>
      </c>
      <c r="F604" t="s">
        <v>1821</v>
      </c>
      <c r="G604" t="s">
        <v>1384</v>
      </c>
      <c r="H604" t="s">
        <v>435</v>
      </c>
      <c r="I604" s="3" t="s">
        <v>20</v>
      </c>
      <c r="J604" s="3">
        <v>12.626443819400597</v>
      </c>
      <c r="K604" s="3">
        <v>75.240450541810986</v>
      </c>
      <c r="L604" s="3">
        <v>2.5711306277863883</v>
      </c>
      <c r="M604" s="3" t="s">
        <v>20</v>
      </c>
      <c r="N604" s="3" t="s">
        <v>20</v>
      </c>
      <c r="O604" s="3">
        <v>2.2322994597835315</v>
      </c>
      <c r="P604" s="3">
        <v>1.0463903717735301</v>
      </c>
      <c r="Q604" s="3" t="s">
        <v>20</v>
      </c>
      <c r="R604" s="3" t="s">
        <v>20</v>
      </c>
      <c r="S604" s="3">
        <v>4.4845301647437008</v>
      </c>
      <c r="T604" s="3" t="s">
        <v>20</v>
      </c>
      <c r="U604" s="3">
        <v>1.7987550147012865</v>
      </c>
      <c r="V604" s="3" t="s">
        <v>20</v>
      </c>
      <c r="W604" s="3" t="s">
        <v>20</v>
      </c>
      <c r="X604" s="3" t="s">
        <v>20</v>
      </c>
      <c r="Y604" s="3" t="s">
        <v>20</v>
      </c>
    </row>
    <row r="605" spans="1:25" x14ac:dyDescent="0.45">
      <c r="A605" t="s">
        <v>29</v>
      </c>
      <c r="B605" t="s">
        <v>145</v>
      </c>
      <c r="C605" t="s">
        <v>438</v>
      </c>
      <c r="E605" s="10" t="s">
        <v>1812</v>
      </c>
      <c r="F605" t="s">
        <v>1821</v>
      </c>
      <c r="G605" t="s">
        <v>1386</v>
      </c>
      <c r="H605" t="s">
        <v>434</v>
      </c>
      <c r="I605" s="3" t="s">
        <v>20</v>
      </c>
      <c r="J605" s="3">
        <v>11.076034599173395</v>
      </c>
      <c r="K605" s="3">
        <v>68.824729634437702</v>
      </c>
      <c r="L605" s="3">
        <v>5.4544802152096139</v>
      </c>
      <c r="M605" s="3">
        <v>2.8468966616880858</v>
      </c>
      <c r="N605" s="3" t="s">
        <v>20</v>
      </c>
      <c r="O605" s="3">
        <v>3.0171629298546874</v>
      </c>
      <c r="P605" s="3">
        <v>4.0294358346593535</v>
      </c>
      <c r="Q605" s="3" t="s">
        <v>20</v>
      </c>
      <c r="R605" s="3" t="s">
        <v>20</v>
      </c>
      <c r="S605" s="3">
        <v>4.5208304486422017</v>
      </c>
      <c r="T605" s="3" t="s">
        <v>20</v>
      </c>
      <c r="U605" s="3" t="s">
        <v>20</v>
      </c>
      <c r="V605" s="3" t="s">
        <v>20</v>
      </c>
      <c r="W605" s="3" t="s">
        <v>20</v>
      </c>
      <c r="X605" s="3">
        <v>0.23042967633497696</v>
      </c>
      <c r="Y605" s="3" t="s">
        <v>20</v>
      </c>
    </row>
    <row r="606" spans="1:25" x14ac:dyDescent="0.45">
      <c r="A606" t="s">
        <v>29</v>
      </c>
      <c r="B606" t="s">
        <v>145</v>
      </c>
      <c r="C606" t="s">
        <v>438</v>
      </c>
      <c r="E606" s="10" t="s">
        <v>1812</v>
      </c>
      <c r="F606" t="s">
        <v>1821</v>
      </c>
      <c r="G606" t="s">
        <v>1386</v>
      </c>
      <c r="H606" t="s">
        <v>435</v>
      </c>
      <c r="I606" s="3" t="s">
        <v>20</v>
      </c>
      <c r="J606" s="3">
        <v>11.75</v>
      </c>
      <c r="K606" s="3">
        <v>61.17</v>
      </c>
      <c r="L606" s="3">
        <v>12.19</v>
      </c>
      <c r="M606" s="3" t="s">
        <v>20</v>
      </c>
      <c r="N606" s="3" t="s">
        <v>20</v>
      </c>
      <c r="O606" s="3">
        <v>3.72</v>
      </c>
      <c r="P606" s="3">
        <v>5.53</v>
      </c>
      <c r="Q606" s="3" t="s">
        <v>20</v>
      </c>
      <c r="R606" s="3" t="s">
        <v>20</v>
      </c>
      <c r="S606" s="3">
        <v>5.64</v>
      </c>
      <c r="T606" s="3" t="s">
        <v>20</v>
      </c>
      <c r="U606" s="3" t="s">
        <v>20</v>
      </c>
      <c r="V606" s="3" t="s">
        <v>20</v>
      </c>
      <c r="W606" s="3" t="s">
        <v>20</v>
      </c>
      <c r="X606" s="3" t="s">
        <v>20</v>
      </c>
      <c r="Y606" s="3" t="s">
        <v>20</v>
      </c>
    </row>
    <row r="607" spans="1:25" x14ac:dyDescent="0.45">
      <c r="A607" t="s">
        <v>29</v>
      </c>
      <c r="B607" t="s">
        <v>145</v>
      </c>
      <c r="C607" t="s">
        <v>438</v>
      </c>
      <c r="E607" s="10" t="s">
        <v>1812</v>
      </c>
      <c r="F607" t="s">
        <v>1821</v>
      </c>
      <c r="G607" t="s">
        <v>1387</v>
      </c>
      <c r="H607" t="s">
        <v>434</v>
      </c>
      <c r="I607" s="3" t="s">
        <v>20</v>
      </c>
      <c r="J607" s="3">
        <v>14.949999999999998</v>
      </c>
      <c r="K607" s="3">
        <v>70.86999999999999</v>
      </c>
      <c r="L607" s="3">
        <v>4.2499999999999991</v>
      </c>
      <c r="M607" s="3" t="s">
        <v>20</v>
      </c>
      <c r="N607" s="3" t="s">
        <v>20</v>
      </c>
      <c r="O607" s="3">
        <v>2.9699999999999998</v>
      </c>
      <c r="P607" s="3">
        <v>2.4499999999999997</v>
      </c>
      <c r="Q607" s="3" t="s">
        <v>20</v>
      </c>
      <c r="R607" s="3" t="s">
        <v>20</v>
      </c>
      <c r="S607" s="3">
        <v>4.51</v>
      </c>
      <c r="T607" s="3" t="s">
        <v>20</v>
      </c>
      <c r="U607" s="3" t="s">
        <v>20</v>
      </c>
      <c r="V607" s="3" t="s">
        <v>20</v>
      </c>
      <c r="W607" s="3" t="s">
        <v>20</v>
      </c>
      <c r="X607" s="3" t="s">
        <v>20</v>
      </c>
      <c r="Y607" s="3" t="s">
        <v>20</v>
      </c>
    </row>
    <row r="608" spans="1:25" x14ac:dyDescent="0.45">
      <c r="A608" t="s">
        <v>29</v>
      </c>
      <c r="B608" t="s">
        <v>145</v>
      </c>
      <c r="C608" t="s">
        <v>438</v>
      </c>
      <c r="E608" s="10" t="s">
        <v>1812</v>
      </c>
      <c r="F608" t="s">
        <v>1821</v>
      </c>
      <c r="G608" t="s">
        <v>1387</v>
      </c>
      <c r="H608" t="s">
        <v>435</v>
      </c>
      <c r="I608" s="3" t="s">
        <v>20</v>
      </c>
      <c r="J608" s="3">
        <v>12.47</v>
      </c>
      <c r="K608" s="3">
        <v>72.14</v>
      </c>
      <c r="L608" s="3">
        <v>4.1100000000000003</v>
      </c>
      <c r="M608" s="3" t="s">
        <v>20</v>
      </c>
      <c r="N608" s="3" t="s">
        <v>20</v>
      </c>
      <c r="O608" s="3">
        <v>2.92</v>
      </c>
      <c r="P608" s="3">
        <v>2.75</v>
      </c>
      <c r="Q608" s="3" t="s">
        <v>20</v>
      </c>
      <c r="R608" s="3" t="s">
        <v>20</v>
      </c>
      <c r="S608" s="3">
        <v>5.61</v>
      </c>
      <c r="T608" s="3" t="s">
        <v>20</v>
      </c>
      <c r="U608" s="3" t="s">
        <v>20</v>
      </c>
      <c r="V608" s="3" t="s">
        <v>20</v>
      </c>
      <c r="W608" s="3" t="s">
        <v>20</v>
      </c>
      <c r="X608" s="3" t="s">
        <v>20</v>
      </c>
      <c r="Y608" s="3" t="s">
        <v>20</v>
      </c>
    </row>
    <row r="609" spans="1:25" x14ac:dyDescent="0.45">
      <c r="A609" t="s">
        <v>29</v>
      </c>
      <c r="B609" t="s">
        <v>151</v>
      </c>
      <c r="C609" t="s">
        <v>438</v>
      </c>
      <c r="E609" s="10" t="s">
        <v>1812</v>
      </c>
      <c r="F609" t="s">
        <v>1821</v>
      </c>
      <c r="H609" t="s">
        <v>434</v>
      </c>
      <c r="I609" s="3" t="s">
        <v>20</v>
      </c>
      <c r="J609" s="3">
        <v>12.8</v>
      </c>
      <c r="K609" s="3">
        <v>77.3</v>
      </c>
      <c r="L609" s="3">
        <v>2.04</v>
      </c>
      <c r="M609" s="3" t="s">
        <v>20</v>
      </c>
      <c r="N609" s="3" t="s">
        <v>20</v>
      </c>
      <c r="O609" s="3">
        <v>2.17</v>
      </c>
      <c r="P609" s="3">
        <v>1.39</v>
      </c>
      <c r="Q609" s="3" t="s">
        <v>20</v>
      </c>
      <c r="R609" s="3" t="s">
        <v>20</v>
      </c>
      <c r="S609" s="3">
        <v>4.3</v>
      </c>
      <c r="T609" s="3" t="s">
        <v>20</v>
      </c>
      <c r="U609" s="3" t="s">
        <v>20</v>
      </c>
      <c r="V609" s="3" t="s">
        <v>20</v>
      </c>
      <c r="W609" s="3" t="s">
        <v>20</v>
      </c>
      <c r="X609" s="3" t="s">
        <v>20</v>
      </c>
      <c r="Y609" s="3" t="s">
        <v>20</v>
      </c>
    </row>
    <row r="610" spans="1:25" x14ac:dyDescent="0.45">
      <c r="A610" t="s">
        <v>29</v>
      </c>
      <c r="B610" t="s">
        <v>151</v>
      </c>
      <c r="C610" t="s">
        <v>438</v>
      </c>
      <c r="E610" s="10" t="s">
        <v>1812</v>
      </c>
      <c r="F610" t="s">
        <v>1821</v>
      </c>
      <c r="H610" t="s">
        <v>435</v>
      </c>
      <c r="I610" s="3" t="s">
        <v>20</v>
      </c>
      <c r="J610" s="3">
        <v>11.888811118888112</v>
      </c>
      <c r="K610" s="3">
        <v>75.442455754424557</v>
      </c>
      <c r="L610" s="3">
        <v>3.3596640335966406</v>
      </c>
      <c r="M610" s="3" t="s">
        <v>20</v>
      </c>
      <c r="N610" s="3" t="s">
        <v>20</v>
      </c>
      <c r="O610" s="3">
        <v>2.2497750224977504</v>
      </c>
      <c r="P610" s="3">
        <v>1.7098290170982904</v>
      </c>
      <c r="Q610" s="3" t="s">
        <v>20</v>
      </c>
      <c r="R610" s="3" t="s">
        <v>20</v>
      </c>
      <c r="S610" s="3">
        <v>5.3494650534946508</v>
      </c>
      <c r="T610" s="3" t="s">
        <v>20</v>
      </c>
      <c r="U610" s="3" t="s">
        <v>20</v>
      </c>
      <c r="V610" s="3" t="s">
        <v>20</v>
      </c>
      <c r="W610" s="3" t="s">
        <v>20</v>
      </c>
      <c r="X610" s="3" t="s">
        <v>20</v>
      </c>
      <c r="Y610" s="3" t="s">
        <v>20</v>
      </c>
    </row>
    <row r="611" spans="1:25" x14ac:dyDescent="0.45">
      <c r="A611" t="s">
        <v>29</v>
      </c>
      <c r="B611" t="s">
        <v>152</v>
      </c>
      <c r="C611" t="s">
        <v>438</v>
      </c>
      <c r="E611" s="10" t="s">
        <v>1812</v>
      </c>
      <c r="F611" t="s">
        <v>1821</v>
      </c>
      <c r="G611" t="s">
        <v>1391</v>
      </c>
      <c r="H611" t="s">
        <v>434</v>
      </c>
      <c r="I611" s="3" t="s">
        <v>20</v>
      </c>
      <c r="J611" s="3">
        <v>15.406051429018742</v>
      </c>
      <c r="K611" s="3">
        <v>68.352481259053306</v>
      </c>
      <c r="L611" s="3">
        <v>5.6885420266785616</v>
      </c>
      <c r="M611" s="3" t="s">
        <v>20</v>
      </c>
      <c r="N611" s="3" t="s">
        <v>20</v>
      </c>
      <c r="O611" s="3">
        <v>2.4493722258985025</v>
      </c>
      <c r="P611" s="3">
        <v>2.4293773505850451</v>
      </c>
      <c r="Q611" s="3" t="s">
        <v>20</v>
      </c>
      <c r="R611" s="3" t="s">
        <v>20</v>
      </c>
      <c r="S611" s="3">
        <v>5.4286086476036184</v>
      </c>
      <c r="T611" s="3" t="s">
        <v>20</v>
      </c>
      <c r="U611" s="3" t="s">
        <v>20</v>
      </c>
      <c r="V611" s="3" t="s">
        <v>20</v>
      </c>
      <c r="W611" s="3" t="s">
        <v>20</v>
      </c>
      <c r="X611" s="3">
        <v>0.24556706116222413</v>
      </c>
      <c r="Y611" s="3" t="s">
        <v>20</v>
      </c>
    </row>
    <row r="612" spans="1:25" x14ac:dyDescent="0.45">
      <c r="A612" t="s">
        <v>29</v>
      </c>
      <c r="B612" t="s">
        <v>152</v>
      </c>
      <c r="C612" t="s">
        <v>438</v>
      </c>
      <c r="E612" s="10" t="s">
        <v>1812</v>
      </c>
      <c r="F612" t="s">
        <v>1821</v>
      </c>
      <c r="G612" t="s">
        <v>1391</v>
      </c>
      <c r="H612" t="s">
        <v>435</v>
      </c>
      <c r="I612" s="3" t="s">
        <v>20</v>
      </c>
      <c r="J612" s="3">
        <v>14.146539049221605</v>
      </c>
      <c r="K612" s="3">
        <v>70.662712367419303</v>
      </c>
      <c r="L612" s="3">
        <v>5.5286474164095747</v>
      </c>
      <c r="M612" s="3" t="s">
        <v>20</v>
      </c>
      <c r="N612" s="3" t="s">
        <v>20</v>
      </c>
      <c r="O612" s="3">
        <v>2.7893175934507619</v>
      </c>
      <c r="P612" s="3">
        <v>2.2394521180393214</v>
      </c>
      <c r="Q612" s="3" t="s">
        <v>20</v>
      </c>
      <c r="R612" s="3" t="s">
        <v>20</v>
      </c>
      <c r="S612" s="3">
        <v>4.3989238032915248</v>
      </c>
      <c r="T612" s="3" t="s">
        <v>20</v>
      </c>
      <c r="U612" s="3" t="s">
        <v>20</v>
      </c>
      <c r="V612" s="3" t="s">
        <v>20</v>
      </c>
      <c r="W612" s="3" t="s">
        <v>20</v>
      </c>
      <c r="X612" s="3">
        <v>0.23440765216789708</v>
      </c>
      <c r="Y612" s="3" t="s">
        <v>20</v>
      </c>
    </row>
    <row r="613" spans="1:25" x14ac:dyDescent="0.45">
      <c r="A613" t="s">
        <v>29</v>
      </c>
      <c r="B613" t="s">
        <v>152</v>
      </c>
      <c r="C613" t="s">
        <v>438</v>
      </c>
      <c r="E613" s="10" t="s">
        <v>1812</v>
      </c>
      <c r="F613" t="s">
        <v>1821</v>
      </c>
      <c r="G613" t="s">
        <v>1392</v>
      </c>
      <c r="H613" t="s">
        <v>434</v>
      </c>
      <c r="I613" s="3" t="s">
        <v>20</v>
      </c>
      <c r="J613" s="3">
        <v>13.700000000000001</v>
      </c>
      <c r="K613" s="3">
        <v>76.030000000000015</v>
      </c>
      <c r="L613" s="3">
        <v>2.2100000000000004</v>
      </c>
      <c r="M613" s="3" t="s">
        <v>20</v>
      </c>
      <c r="N613" s="3" t="s">
        <v>20</v>
      </c>
      <c r="O613" s="3">
        <v>2.99</v>
      </c>
      <c r="P613" s="3">
        <v>1.35</v>
      </c>
      <c r="Q613" s="3" t="s">
        <v>20</v>
      </c>
      <c r="R613" s="3" t="s">
        <v>20</v>
      </c>
      <c r="S613" s="3">
        <v>3.7200000000000006</v>
      </c>
      <c r="T613" s="3" t="s">
        <v>20</v>
      </c>
      <c r="U613" s="3" t="s">
        <v>20</v>
      </c>
      <c r="V613" s="3" t="s">
        <v>20</v>
      </c>
      <c r="W613" s="3" t="s">
        <v>20</v>
      </c>
      <c r="X613" s="3" t="s">
        <v>20</v>
      </c>
      <c r="Y613" s="3" t="s">
        <v>20</v>
      </c>
    </row>
    <row r="614" spans="1:25" x14ac:dyDescent="0.45">
      <c r="A614" t="s">
        <v>29</v>
      </c>
      <c r="B614" t="s">
        <v>152</v>
      </c>
      <c r="C614" t="s">
        <v>438</v>
      </c>
      <c r="E614" s="10" t="s">
        <v>1812</v>
      </c>
      <c r="F614" t="s">
        <v>1821</v>
      </c>
      <c r="G614" t="s">
        <v>1392</v>
      </c>
      <c r="H614" t="s">
        <v>435</v>
      </c>
      <c r="I614" s="3" t="s">
        <v>20</v>
      </c>
      <c r="J614" s="3">
        <v>12.058794120587939</v>
      </c>
      <c r="K614" s="3">
        <v>76.582341765823401</v>
      </c>
      <c r="L614" s="3">
        <v>2.5097490250974896</v>
      </c>
      <c r="M614" s="3" t="s">
        <v>20</v>
      </c>
      <c r="N614" s="3" t="s">
        <v>20</v>
      </c>
      <c r="O614" s="3">
        <v>2.1797820217978199</v>
      </c>
      <c r="P614" s="3">
        <v>1.5798420157984199</v>
      </c>
      <c r="Q614" s="3" t="s">
        <v>20</v>
      </c>
      <c r="R614" s="3" t="s">
        <v>20</v>
      </c>
      <c r="S614" s="3">
        <v>5.0894910508949094</v>
      </c>
      <c r="T614" s="3" t="s">
        <v>20</v>
      </c>
      <c r="U614" s="3" t="s">
        <v>20</v>
      </c>
      <c r="V614" s="3" t="s">
        <v>20</v>
      </c>
      <c r="W614" s="3" t="s">
        <v>20</v>
      </c>
      <c r="X614" s="3" t="s">
        <v>20</v>
      </c>
      <c r="Y614" s="3" t="s">
        <v>20</v>
      </c>
    </row>
    <row r="615" spans="1:25" x14ac:dyDescent="0.45">
      <c r="A615" t="s">
        <v>29</v>
      </c>
      <c r="B615" t="s">
        <v>157</v>
      </c>
      <c r="C615" t="s">
        <v>438</v>
      </c>
      <c r="E615" s="10" t="s">
        <v>1812</v>
      </c>
      <c r="F615" t="s">
        <v>1821</v>
      </c>
      <c r="G615" t="s">
        <v>1393</v>
      </c>
      <c r="H615" t="s">
        <v>434</v>
      </c>
      <c r="I615" s="3" t="s">
        <v>20</v>
      </c>
      <c r="J615" s="3">
        <v>13.569999999999999</v>
      </c>
      <c r="K615" s="3">
        <v>71.699999999999989</v>
      </c>
      <c r="L615" s="3">
        <v>4.9499999999999993</v>
      </c>
      <c r="M615" s="3" t="s">
        <v>20</v>
      </c>
      <c r="N615" s="3" t="s">
        <v>20</v>
      </c>
      <c r="O615" s="3">
        <v>2.2499999999999996</v>
      </c>
      <c r="P615" s="3">
        <v>1.8699999999999997</v>
      </c>
      <c r="Q615" s="3" t="s">
        <v>20</v>
      </c>
      <c r="R615" s="3">
        <v>0.69</v>
      </c>
      <c r="S615" s="3">
        <v>4.9699999999999989</v>
      </c>
      <c r="T615" s="3" t="s">
        <v>20</v>
      </c>
      <c r="U615" s="3" t="s">
        <v>20</v>
      </c>
      <c r="V615" s="3" t="s">
        <v>20</v>
      </c>
      <c r="W615" s="3" t="s">
        <v>20</v>
      </c>
      <c r="X615" s="3" t="s">
        <v>20</v>
      </c>
      <c r="Y615" s="3" t="s">
        <v>20</v>
      </c>
    </row>
    <row r="616" spans="1:25" x14ac:dyDescent="0.45">
      <c r="A616" t="s">
        <v>29</v>
      </c>
      <c r="B616" t="s">
        <v>157</v>
      </c>
      <c r="C616" t="s">
        <v>438</v>
      </c>
      <c r="E616" s="10" t="s">
        <v>1812</v>
      </c>
      <c r="F616" t="s">
        <v>1821</v>
      </c>
      <c r="G616" t="s">
        <v>1393</v>
      </c>
      <c r="H616" t="s">
        <v>435</v>
      </c>
      <c r="I616" s="3" t="s">
        <v>20</v>
      </c>
      <c r="J616" s="3">
        <v>13.478652134786522</v>
      </c>
      <c r="K616" s="3">
        <v>73.062693730626933</v>
      </c>
      <c r="L616" s="3">
        <v>4.0795920407959212</v>
      </c>
      <c r="M616" s="3" t="s">
        <v>20</v>
      </c>
      <c r="N616" s="3" t="s">
        <v>20</v>
      </c>
      <c r="O616" s="3">
        <v>2.3897610238976106</v>
      </c>
      <c r="P616" s="3">
        <v>1.9998000199980004</v>
      </c>
      <c r="Q616" s="3" t="s">
        <v>20</v>
      </c>
      <c r="R616" s="3" t="s">
        <v>20</v>
      </c>
      <c r="S616" s="3">
        <v>4.9895010498950105</v>
      </c>
      <c r="T616" s="3" t="s">
        <v>20</v>
      </c>
      <c r="U616" s="3" t="s">
        <v>20</v>
      </c>
      <c r="V616" s="3" t="s">
        <v>20</v>
      </c>
      <c r="W616" s="3" t="s">
        <v>20</v>
      </c>
      <c r="X616" s="3" t="s">
        <v>20</v>
      </c>
      <c r="Y616" s="3" t="s">
        <v>20</v>
      </c>
    </row>
    <row r="617" spans="1:25" x14ac:dyDescent="0.45">
      <c r="A617" t="s">
        <v>29</v>
      </c>
      <c r="B617" t="s">
        <v>157</v>
      </c>
      <c r="C617" t="s">
        <v>438</v>
      </c>
      <c r="E617" s="10" t="s">
        <v>1812</v>
      </c>
      <c r="F617" t="s">
        <v>1821</v>
      </c>
      <c r="G617" t="s">
        <v>1394</v>
      </c>
      <c r="H617" t="s">
        <v>434</v>
      </c>
      <c r="I617" s="3" t="s">
        <v>20</v>
      </c>
      <c r="J617" s="3">
        <v>14.011933329981929</v>
      </c>
      <c r="K617" s="3">
        <v>71.868625232453681</v>
      </c>
      <c r="L617" s="3">
        <v>4.7172842594518336</v>
      </c>
      <c r="M617" s="3" t="s">
        <v>20</v>
      </c>
      <c r="N617" s="3" t="s">
        <v>20</v>
      </c>
      <c r="O617" s="3">
        <v>2.5385385633490798</v>
      </c>
      <c r="P617" s="3">
        <v>1.6090736562960704</v>
      </c>
      <c r="Q617" s="3" t="s">
        <v>20</v>
      </c>
      <c r="R617" s="3" t="s">
        <v>20</v>
      </c>
      <c r="S617" s="3">
        <v>4.607347550015457</v>
      </c>
      <c r="T617" s="3" t="s">
        <v>20</v>
      </c>
      <c r="U617" s="3" t="s">
        <v>20</v>
      </c>
      <c r="V617" s="3" t="s">
        <v>20</v>
      </c>
      <c r="W617" s="3" t="s">
        <v>20</v>
      </c>
      <c r="X617" s="3">
        <v>0.64719740845195428</v>
      </c>
      <c r="Y617" s="3" t="s">
        <v>20</v>
      </c>
    </row>
    <row r="618" spans="1:25" x14ac:dyDescent="0.45">
      <c r="A618" t="s">
        <v>29</v>
      </c>
      <c r="B618" t="s">
        <v>157</v>
      </c>
      <c r="C618" t="s">
        <v>438</v>
      </c>
      <c r="E618" s="10" t="s">
        <v>1812</v>
      </c>
      <c r="F618" t="s">
        <v>1821</v>
      </c>
      <c r="G618" t="s">
        <v>1394</v>
      </c>
      <c r="H618" t="s">
        <v>435</v>
      </c>
      <c r="I618" s="3" t="s">
        <v>20</v>
      </c>
      <c r="J618" s="3">
        <v>11.496194184915083</v>
      </c>
      <c r="K618" s="3">
        <v>67.68759202266088</v>
      </c>
      <c r="L618" s="3">
        <v>9.1869586573364881</v>
      </c>
      <c r="M618" s="3" t="s">
        <v>20</v>
      </c>
      <c r="N618" s="3" t="s">
        <v>20</v>
      </c>
      <c r="O618" s="3">
        <v>3.0090038692690784</v>
      </c>
      <c r="P618" s="3">
        <v>4.0286663100180684</v>
      </c>
      <c r="Q618" s="3" t="s">
        <v>20</v>
      </c>
      <c r="R618" s="3" t="s">
        <v>20</v>
      </c>
      <c r="S618" s="3">
        <v>4.1786166689517437</v>
      </c>
      <c r="T618" s="3" t="s">
        <v>20</v>
      </c>
      <c r="U618" s="3" t="s">
        <v>20</v>
      </c>
      <c r="V618" s="3" t="s">
        <v>20</v>
      </c>
      <c r="W618" s="3" t="s">
        <v>20</v>
      </c>
      <c r="X618" s="3">
        <v>0.41296828684863873</v>
      </c>
      <c r="Y618" s="3" t="s">
        <v>20</v>
      </c>
    </row>
    <row r="619" spans="1:25" x14ac:dyDescent="0.45">
      <c r="A619" t="s">
        <v>29</v>
      </c>
      <c r="B619" t="s">
        <v>157</v>
      </c>
      <c r="C619" t="s">
        <v>438</v>
      </c>
      <c r="E619" s="10" t="s">
        <v>1812</v>
      </c>
      <c r="F619" t="s">
        <v>1821</v>
      </c>
      <c r="G619" t="s">
        <v>1395</v>
      </c>
      <c r="H619" t="s">
        <v>434</v>
      </c>
      <c r="I619" s="3" t="s">
        <v>20</v>
      </c>
      <c r="J619" s="3">
        <v>15.137633987807707</v>
      </c>
      <c r="K619" s="3">
        <v>73.558502806011418</v>
      </c>
      <c r="L619" s="3">
        <v>1.739728080501018</v>
      </c>
      <c r="M619" s="3" t="s">
        <v>20</v>
      </c>
      <c r="N619" s="3" t="s">
        <v>20</v>
      </c>
      <c r="O619" s="3">
        <v>3.4594592865135185</v>
      </c>
      <c r="P619" s="3">
        <v>1.089829659624201</v>
      </c>
      <c r="Q619" s="3" t="s">
        <v>20</v>
      </c>
      <c r="R619" s="3" t="s">
        <v>20</v>
      </c>
      <c r="S619" s="3">
        <v>4.7692545655114102</v>
      </c>
      <c r="T619" s="3" t="s">
        <v>20</v>
      </c>
      <c r="U619" s="3" t="s">
        <v>20</v>
      </c>
      <c r="V619" s="3" t="s">
        <v>20</v>
      </c>
      <c r="W619" s="3" t="s">
        <v>20</v>
      </c>
      <c r="X619" s="3">
        <v>0.24559161403072705</v>
      </c>
      <c r="Y619" s="3" t="s">
        <v>20</v>
      </c>
    </row>
    <row r="620" spans="1:25" x14ac:dyDescent="0.45">
      <c r="A620" t="s">
        <v>29</v>
      </c>
      <c r="B620" t="s">
        <v>157</v>
      </c>
      <c r="C620" t="s">
        <v>438</v>
      </c>
      <c r="E620" s="10" t="s">
        <v>1812</v>
      </c>
      <c r="F620" t="s">
        <v>1821</v>
      </c>
      <c r="G620" t="s">
        <v>1395</v>
      </c>
      <c r="H620" t="s">
        <v>435</v>
      </c>
      <c r="I620" s="3" t="s">
        <v>20</v>
      </c>
      <c r="J620" s="3">
        <v>14.584732723776806</v>
      </c>
      <c r="K620" s="3">
        <v>74.65303905494531</v>
      </c>
      <c r="L620" s="3">
        <v>2.1392274180179824</v>
      </c>
      <c r="M620" s="3" t="s">
        <v>20</v>
      </c>
      <c r="N620" s="3" t="s">
        <v>20</v>
      </c>
      <c r="O620" s="3">
        <v>2.5390830101708763</v>
      </c>
      <c r="P620" s="3">
        <v>1.549440419592464</v>
      </c>
      <c r="Q620" s="3" t="s">
        <v>20</v>
      </c>
      <c r="R620" s="3" t="s">
        <v>20</v>
      </c>
      <c r="S620" s="3">
        <v>4.1884873278015649</v>
      </c>
      <c r="T620" s="3" t="s">
        <v>20</v>
      </c>
      <c r="U620" s="3" t="s">
        <v>20</v>
      </c>
      <c r="V620" s="3" t="s">
        <v>20</v>
      </c>
      <c r="W620" s="3" t="s">
        <v>20</v>
      </c>
      <c r="X620" s="3">
        <v>0.34599004569499719</v>
      </c>
      <c r="Y620" s="3" t="s">
        <v>20</v>
      </c>
    </row>
    <row r="621" spans="1:25" x14ac:dyDescent="0.45">
      <c r="A621" t="s">
        <v>29</v>
      </c>
      <c r="B621" t="s">
        <v>159</v>
      </c>
      <c r="C621" t="s">
        <v>438</v>
      </c>
      <c r="E621" s="10" t="s">
        <v>1812</v>
      </c>
      <c r="F621" t="s">
        <v>1821</v>
      </c>
      <c r="H621" t="s">
        <v>434</v>
      </c>
      <c r="I621" s="3" t="s">
        <v>20</v>
      </c>
      <c r="J621" s="3">
        <v>12.178782121787822</v>
      </c>
      <c r="K621" s="3">
        <v>76.852314768523158</v>
      </c>
      <c r="L621" s="3">
        <v>1.4098590140985903</v>
      </c>
      <c r="M621" s="3" t="s">
        <v>20</v>
      </c>
      <c r="N621" s="3" t="s">
        <v>20</v>
      </c>
      <c r="O621" s="3">
        <v>2.1597840215978406</v>
      </c>
      <c r="P621" s="3" t="s">
        <v>20</v>
      </c>
      <c r="Q621" s="3" t="s">
        <v>20</v>
      </c>
      <c r="R621" s="3" t="s">
        <v>20</v>
      </c>
      <c r="S621" s="3">
        <v>7.3992600739926013</v>
      </c>
      <c r="T621" s="3" t="s">
        <v>20</v>
      </c>
      <c r="U621" s="3" t="s">
        <v>20</v>
      </c>
      <c r="V621" s="3" t="s">
        <v>20</v>
      </c>
      <c r="W621" s="3" t="s">
        <v>20</v>
      </c>
      <c r="X621" s="3" t="s">
        <v>20</v>
      </c>
      <c r="Y621" s="3" t="s">
        <v>20</v>
      </c>
    </row>
    <row r="622" spans="1:25" x14ac:dyDescent="0.45">
      <c r="A622" t="s">
        <v>29</v>
      </c>
      <c r="B622" t="s">
        <v>159</v>
      </c>
      <c r="C622" t="s">
        <v>438</v>
      </c>
      <c r="E622" s="10" t="s">
        <v>1812</v>
      </c>
      <c r="F622" t="s">
        <v>1821</v>
      </c>
      <c r="H622" t="s">
        <v>435</v>
      </c>
      <c r="I622" s="3" t="s">
        <v>20</v>
      </c>
      <c r="J622" s="3">
        <v>12.11121112111211</v>
      </c>
      <c r="K622" s="3">
        <v>69.766976697669776</v>
      </c>
      <c r="L622" s="3">
        <v>7.8607860786078598</v>
      </c>
      <c r="M622" s="3" t="s">
        <v>20</v>
      </c>
      <c r="N622" s="3" t="s">
        <v>20</v>
      </c>
      <c r="O622" s="3">
        <v>2.0502050205020499</v>
      </c>
      <c r="P622" s="3">
        <v>2.12021202120212</v>
      </c>
      <c r="Q622" s="3" t="s">
        <v>20</v>
      </c>
      <c r="R622" s="3" t="s">
        <v>20</v>
      </c>
      <c r="S622" s="3">
        <v>6.0906090609060897</v>
      </c>
      <c r="T622" s="3" t="s">
        <v>20</v>
      </c>
      <c r="U622" s="3" t="s">
        <v>20</v>
      </c>
      <c r="V622" s="3" t="s">
        <v>20</v>
      </c>
      <c r="W622" s="3" t="s">
        <v>20</v>
      </c>
      <c r="X622" s="3" t="s">
        <v>20</v>
      </c>
      <c r="Y622" s="3" t="s">
        <v>20</v>
      </c>
    </row>
    <row r="623" spans="1:25" x14ac:dyDescent="0.45">
      <c r="A623" t="s">
        <v>29</v>
      </c>
      <c r="B623" t="s">
        <v>146</v>
      </c>
      <c r="C623" t="s">
        <v>442</v>
      </c>
      <c r="E623" s="10" t="s">
        <v>1812</v>
      </c>
      <c r="F623" t="s">
        <v>1821</v>
      </c>
      <c r="H623" t="s">
        <v>434</v>
      </c>
      <c r="I623" s="3" t="s">
        <v>20</v>
      </c>
      <c r="J623" s="3">
        <v>14.806032723531729</v>
      </c>
      <c r="K623" s="3">
        <v>64.312767393976785</v>
      </c>
      <c r="L623" s="3">
        <v>10.16727567848195</v>
      </c>
      <c r="M623" s="3" t="s">
        <v>20</v>
      </c>
      <c r="N623" s="3" t="s">
        <v>20</v>
      </c>
      <c r="O623" s="3">
        <v>2.2893865588715503</v>
      </c>
      <c r="P623" s="3">
        <v>3.60903295961847</v>
      </c>
      <c r="Q623" s="3">
        <v>1.179683903698004</v>
      </c>
      <c r="R623" s="3" t="s">
        <v>20</v>
      </c>
      <c r="S623" s="3">
        <v>3.3790945716095369</v>
      </c>
      <c r="T623" s="3" t="s">
        <v>20</v>
      </c>
      <c r="U623" s="3" t="s">
        <v>20</v>
      </c>
      <c r="V623" s="3" t="s">
        <v>20</v>
      </c>
      <c r="W623" s="3" t="s">
        <v>20</v>
      </c>
      <c r="X623" s="3">
        <v>0.25672621021197367</v>
      </c>
      <c r="Y623" s="3" t="s">
        <v>20</v>
      </c>
    </row>
    <row r="624" spans="1:25" x14ac:dyDescent="0.45">
      <c r="A624" t="s">
        <v>29</v>
      </c>
      <c r="B624" t="s">
        <v>146</v>
      </c>
      <c r="C624" t="s">
        <v>442</v>
      </c>
      <c r="E624" s="10" t="s">
        <v>1812</v>
      </c>
      <c r="F624" t="s">
        <v>1821</v>
      </c>
      <c r="H624" t="s">
        <v>435</v>
      </c>
      <c r="I624" s="3" t="s">
        <v>20</v>
      </c>
      <c r="J624" s="3">
        <v>16.768323167683235</v>
      </c>
      <c r="K624" s="3">
        <v>65.903409659034111</v>
      </c>
      <c r="L624" s="3">
        <v>7.9292070792920724</v>
      </c>
      <c r="M624" s="3" t="s">
        <v>20</v>
      </c>
      <c r="N624" s="3" t="s">
        <v>20</v>
      </c>
      <c r="O624" s="3">
        <v>2.4597540245975407</v>
      </c>
      <c r="P624" s="3">
        <v>2.6897310268973107</v>
      </c>
      <c r="Q624" s="3">
        <v>1.2198780121987804</v>
      </c>
      <c r="R624" s="3" t="s">
        <v>20</v>
      </c>
      <c r="S624" s="3">
        <v>3.0296970302969708</v>
      </c>
      <c r="T624" s="3" t="s">
        <v>20</v>
      </c>
      <c r="U624" s="3" t="s">
        <v>20</v>
      </c>
      <c r="V624" s="3" t="s">
        <v>20</v>
      </c>
      <c r="W624" s="3" t="s">
        <v>20</v>
      </c>
      <c r="X624" s="3" t="s">
        <v>20</v>
      </c>
      <c r="Y624" s="3" t="s">
        <v>20</v>
      </c>
    </row>
    <row r="625" spans="1:25" x14ac:dyDescent="0.45">
      <c r="A625" t="s">
        <v>29</v>
      </c>
      <c r="B625" t="s">
        <v>148</v>
      </c>
      <c r="C625" t="s">
        <v>442</v>
      </c>
      <c r="E625" s="10" t="s">
        <v>1812</v>
      </c>
      <c r="F625" t="s">
        <v>1821</v>
      </c>
      <c r="H625" t="s">
        <v>434</v>
      </c>
      <c r="I625" s="3" t="s">
        <v>20</v>
      </c>
      <c r="J625" s="3">
        <v>12.04</v>
      </c>
      <c r="K625" s="3">
        <v>78.09</v>
      </c>
      <c r="L625" s="3">
        <v>2.2999999999999998</v>
      </c>
      <c r="M625" s="3" t="s">
        <v>20</v>
      </c>
      <c r="N625" s="3" t="s">
        <v>20</v>
      </c>
      <c r="O625" s="3">
        <v>4.3899999999999997</v>
      </c>
      <c r="P625" s="3" t="s">
        <v>20</v>
      </c>
      <c r="Q625" s="3" t="s">
        <v>20</v>
      </c>
      <c r="R625" s="3" t="s">
        <v>20</v>
      </c>
      <c r="S625" s="3">
        <v>3.18</v>
      </c>
      <c r="T625" s="3" t="s">
        <v>20</v>
      </c>
      <c r="U625" s="3" t="s">
        <v>20</v>
      </c>
      <c r="V625" s="3" t="s">
        <v>20</v>
      </c>
      <c r="W625" s="3" t="s">
        <v>20</v>
      </c>
      <c r="X625" s="3" t="s">
        <v>20</v>
      </c>
      <c r="Y625" s="3" t="s">
        <v>20</v>
      </c>
    </row>
    <row r="626" spans="1:25" x14ac:dyDescent="0.45">
      <c r="A626" t="s">
        <v>29</v>
      </c>
      <c r="B626" t="s">
        <v>148</v>
      </c>
      <c r="C626" t="s">
        <v>442</v>
      </c>
      <c r="E626" s="10" t="s">
        <v>1812</v>
      </c>
      <c r="F626" t="s">
        <v>1821</v>
      </c>
      <c r="H626" t="s">
        <v>435</v>
      </c>
      <c r="I626" s="3" t="s">
        <v>20</v>
      </c>
      <c r="J626" s="3">
        <v>11.47</v>
      </c>
      <c r="K626" s="3">
        <v>81.08</v>
      </c>
      <c r="L626" s="3">
        <v>1.56</v>
      </c>
      <c r="M626" s="3" t="s">
        <v>20</v>
      </c>
      <c r="N626" s="3" t="s">
        <v>20</v>
      </c>
      <c r="O626" s="3">
        <v>3.59</v>
      </c>
      <c r="P626" s="3" t="s">
        <v>20</v>
      </c>
      <c r="Q626" s="3" t="s">
        <v>20</v>
      </c>
      <c r="R626" s="3" t="s">
        <v>20</v>
      </c>
      <c r="S626" s="3">
        <v>2.2999999999999998</v>
      </c>
      <c r="T626" s="3" t="s">
        <v>20</v>
      </c>
      <c r="U626" s="3" t="s">
        <v>20</v>
      </c>
      <c r="V626" s="3" t="s">
        <v>20</v>
      </c>
      <c r="W626" s="3" t="s">
        <v>20</v>
      </c>
      <c r="X626" s="3" t="s">
        <v>20</v>
      </c>
      <c r="Y626" s="3" t="s">
        <v>20</v>
      </c>
    </row>
    <row r="627" spans="1:25" x14ac:dyDescent="0.45">
      <c r="A627" t="s">
        <v>29</v>
      </c>
      <c r="B627" t="s">
        <v>149</v>
      </c>
      <c r="C627" t="s">
        <v>442</v>
      </c>
      <c r="E627" s="10" t="s">
        <v>1812</v>
      </c>
      <c r="F627" t="s">
        <v>1821</v>
      </c>
      <c r="G627" t="s">
        <v>1388</v>
      </c>
      <c r="H627" t="s">
        <v>434</v>
      </c>
      <c r="I627" s="3" t="s">
        <v>20</v>
      </c>
      <c r="J627" s="3">
        <v>16.649999999999999</v>
      </c>
      <c r="K627" s="3">
        <v>71.2</v>
      </c>
      <c r="L627" s="3">
        <v>3.18</v>
      </c>
      <c r="M627" s="3" t="s">
        <v>20</v>
      </c>
      <c r="N627" s="3" t="s">
        <v>20</v>
      </c>
      <c r="O627" s="3">
        <v>2.67</v>
      </c>
      <c r="P627" s="3">
        <v>1.57</v>
      </c>
      <c r="Q627" s="3" t="s">
        <v>20</v>
      </c>
      <c r="R627" s="3" t="s">
        <v>20</v>
      </c>
      <c r="S627" s="3">
        <v>4.7300000000000004</v>
      </c>
      <c r="T627" s="3" t="s">
        <v>20</v>
      </c>
      <c r="U627" s="3" t="s">
        <v>20</v>
      </c>
      <c r="V627" s="3" t="s">
        <v>20</v>
      </c>
      <c r="W627" s="3" t="s">
        <v>20</v>
      </c>
      <c r="X627" s="3" t="s">
        <v>20</v>
      </c>
      <c r="Y627" s="3" t="s">
        <v>20</v>
      </c>
    </row>
    <row r="628" spans="1:25" x14ac:dyDescent="0.45">
      <c r="A628" t="s">
        <v>29</v>
      </c>
      <c r="B628" t="s">
        <v>149</v>
      </c>
      <c r="C628" t="s">
        <v>442</v>
      </c>
      <c r="E628" s="10" t="s">
        <v>1812</v>
      </c>
      <c r="F628" t="s">
        <v>1821</v>
      </c>
      <c r="G628" t="s">
        <v>1388</v>
      </c>
      <c r="H628" t="s">
        <v>435</v>
      </c>
      <c r="I628" s="3" t="s">
        <v>20</v>
      </c>
      <c r="J628" s="3">
        <v>14.087962176271203</v>
      </c>
      <c r="K628" s="3">
        <v>68.850040841592261</v>
      </c>
      <c r="L628" s="3">
        <v>4.8293014415464803</v>
      </c>
      <c r="M628" s="3" t="s">
        <v>20</v>
      </c>
      <c r="N628" s="3" t="s">
        <v>20</v>
      </c>
      <c r="O628" s="3">
        <v>1.9397194195859568</v>
      </c>
      <c r="P628" s="3">
        <v>2.3896543365002252</v>
      </c>
      <c r="Q628" s="3" t="s">
        <v>20</v>
      </c>
      <c r="R628" s="3" t="s">
        <v>20</v>
      </c>
      <c r="S628" s="3">
        <v>7.6688906949609734</v>
      </c>
      <c r="T628" s="3" t="s">
        <v>20</v>
      </c>
      <c r="U628" s="3" t="s">
        <v>20</v>
      </c>
      <c r="V628" s="3" t="s">
        <v>20</v>
      </c>
      <c r="W628" s="3" t="s">
        <v>20</v>
      </c>
      <c r="X628" s="3">
        <v>0.23443108954289762</v>
      </c>
      <c r="Y628" s="3" t="s">
        <v>20</v>
      </c>
    </row>
    <row r="629" spans="1:25" x14ac:dyDescent="0.45">
      <c r="A629" t="s">
        <v>29</v>
      </c>
      <c r="B629" t="s">
        <v>149</v>
      </c>
      <c r="C629" t="s">
        <v>442</v>
      </c>
      <c r="E629" s="10" t="s">
        <v>1812</v>
      </c>
      <c r="F629" t="s">
        <v>1821</v>
      </c>
      <c r="G629" t="s">
        <v>1389</v>
      </c>
      <c r="H629" t="s">
        <v>434</v>
      </c>
      <c r="I629" s="3" t="s">
        <v>20</v>
      </c>
      <c r="J629" s="3">
        <v>11.007178860058167</v>
      </c>
      <c r="K629" s="3">
        <v>61.784164718582623</v>
      </c>
      <c r="L629" s="3">
        <v>13.826456279255625</v>
      </c>
      <c r="M629" s="3" t="s">
        <v>20</v>
      </c>
      <c r="N629" s="3" t="s">
        <v>20</v>
      </c>
      <c r="O629" s="3">
        <v>2.4093824752715878</v>
      </c>
      <c r="P629" s="3">
        <v>6.5683165404706774</v>
      </c>
      <c r="Q629" s="3" t="s">
        <v>20</v>
      </c>
      <c r="R629" s="3" t="s">
        <v>20</v>
      </c>
      <c r="S629" s="3">
        <v>4.1589340651990891</v>
      </c>
      <c r="T629" s="3" t="s">
        <v>20</v>
      </c>
      <c r="U629" s="3" t="s">
        <v>20</v>
      </c>
      <c r="V629" s="3" t="s">
        <v>20</v>
      </c>
      <c r="W629" s="3" t="s">
        <v>20</v>
      </c>
      <c r="X629" s="3">
        <v>0.24556706116222413</v>
      </c>
      <c r="Y629" s="3" t="s">
        <v>20</v>
      </c>
    </row>
    <row r="630" spans="1:25" x14ac:dyDescent="0.45">
      <c r="A630" t="s">
        <v>29</v>
      </c>
      <c r="B630" t="s">
        <v>149</v>
      </c>
      <c r="C630" t="s">
        <v>442</v>
      </c>
      <c r="E630" s="10" t="s">
        <v>1812</v>
      </c>
      <c r="F630" t="s">
        <v>1821</v>
      </c>
      <c r="G630" t="s">
        <v>1389</v>
      </c>
      <c r="H630" t="s">
        <v>435</v>
      </c>
      <c r="I630" s="3" t="s">
        <v>20</v>
      </c>
      <c r="J630" s="3">
        <v>13.258674132586743</v>
      </c>
      <c r="K630" s="3">
        <v>76.322367763223681</v>
      </c>
      <c r="L630" s="3">
        <v>3.1096890310968908</v>
      </c>
      <c r="M630" s="3" t="s">
        <v>20</v>
      </c>
      <c r="N630" s="3" t="s">
        <v>20</v>
      </c>
      <c r="O630" s="3">
        <v>2.4897510248975108</v>
      </c>
      <c r="P630" s="3">
        <v>1.0498950104989502</v>
      </c>
      <c r="Q630" s="3" t="s">
        <v>20</v>
      </c>
      <c r="R630" s="3" t="s">
        <v>20</v>
      </c>
      <c r="S630" s="3">
        <v>3.7696230376962307</v>
      </c>
      <c r="T630" s="3" t="s">
        <v>20</v>
      </c>
      <c r="U630" s="3" t="s">
        <v>20</v>
      </c>
      <c r="V630" s="3" t="s">
        <v>20</v>
      </c>
      <c r="W630" s="3" t="s">
        <v>20</v>
      </c>
      <c r="X630" s="3" t="s">
        <v>20</v>
      </c>
      <c r="Y630" s="3" t="s">
        <v>20</v>
      </c>
    </row>
    <row r="631" spans="1:25" x14ac:dyDescent="0.45">
      <c r="A631" t="s">
        <v>29</v>
      </c>
      <c r="B631" t="s">
        <v>149</v>
      </c>
      <c r="C631" t="s">
        <v>442</v>
      </c>
      <c r="E631" s="10" t="s">
        <v>1812</v>
      </c>
      <c r="F631" t="s">
        <v>1821</v>
      </c>
      <c r="G631" t="s">
        <v>1390</v>
      </c>
      <c r="H631" t="s">
        <v>434</v>
      </c>
      <c r="I631" s="3" t="s">
        <v>20</v>
      </c>
      <c r="J631" s="3">
        <v>15.521552155215522</v>
      </c>
      <c r="K631" s="3">
        <v>71.867186718671874</v>
      </c>
      <c r="L631" s="3">
        <v>3.7703770377037706</v>
      </c>
      <c r="M631" s="3" t="s">
        <v>20</v>
      </c>
      <c r="N631" s="3" t="s">
        <v>20</v>
      </c>
      <c r="O631" s="3">
        <v>2.8302830283028304</v>
      </c>
      <c r="P631" s="3">
        <v>1.1701170117011701</v>
      </c>
      <c r="Q631" s="3" t="s">
        <v>20</v>
      </c>
      <c r="R631" s="3" t="s">
        <v>20</v>
      </c>
      <c r="S631" s="3">
        <v>4.840484048404841</v>
      </c>
      <c r="T631" s="3" t="s">
        <v>20</v>
      </c>
      <c r="U631" s="3" t="s">
        <v>20</v>
      </c>
      <c r="V631" s="3" t="s">
        <v>20</v>
      </c>
      <c r="W631" s="3" t="s">
        <v>20</v>
      </c>
      <c r="X631" s="3" t="s">
        <v>20</v>
      </c>
      <c r="Y631" s="3" t="s">
        <v>20</v>
      </c>
    </row>
    <row r="632" spans="1:25" x14ac:dyDescent="0.45">
      <c r="A632" t="s">
        <v>29</v>
      </c>
      <c r="B632" t="s">
        <v>149</v>
      </c>
      <c r="C632" t="s">
        <v>442</v>
      </c>
      <c r="E632" s="10" t="s">
        <v>1812</v>
      </c>
      <c r="F632" t="s">
        <v>1821</v>
      </c>
      <c r="G632" t="s">
        <v>1390</v>
      </c>
      <c r="H632" t="s">
        <v>435</v>
      </c>
      <c r="I632" s="3" t="s">
        <v>20</v>
      </c>
      <c r="J632" s="3">
        <v>13.951395139513952</v>
      </c>
      <c r="K632" s="3">
        <v>63.146314631463149</v>
      </c>
      <c r="L632" s="3">
        <v>11.041104110411041</v>
      </c>
      <c r="M632" s="3" t="s">
        <v>20</v>
      </c>
      <c r="N632" s="3" t="s">
        <v>20</v>
      </c>
      <c r="O632" s="3">
        <v>3.0103010301030104</v>
      </c>
      <c r="P632" s="3">
        <v>4.720472047204721</v>
      </c>
      <c r="Q632" s="3" t="s">
        <v>20</v>
      </c>
      <c r="R632" s="3" t="s">
        <v>20</v>
      </c>
      <c r="S632" s="3">
        <v>4.1304130413041307</v>
      </c>
      <c r="T632" s="3" t="s">
        <v>20</v>
      </c>
      <c r="U632" s="3" t="s">
        <v>20</v>
      </c>
      <c r="V632" s="3" t="s">
        <v>20</v>
      </c>
      <c r="W632" s="3" t="s">
        <v>20</v>
      </c>
      <c r="X632" s="3" t="s">
        <v>20</v>
      </c>
      <c r="Y632" s="3" t="s">
        <v>20</v>
      </c>
    </row>
    <row r="633" spans="1:25" x14ac:dyDescent="0.45">
      <c r="A633" t="s">
        <v>29</v>
      </c>
      <c r="B633" t="s">
        <v>91</v>
      </c>
      <c r="C633" t="s">
        <v>441</v>
      </c>
      <c r="E633" s="10" t="s">
        <v>1812</v>
      </c>
      <c r="F633" t="s">
        <v>1821</v>
      </c>
      <c r="H633" t="s">
        <v>434</v>
      </c>
      <c r="I633" s="3" t="s">
        <v>20</v>
      </c>
      <c r="J633" s="3">
        <v>11.571157115711573</v>
      </c>
      <c r="K633" s="3">
        <v>69.326932693269328</v>
      </c>
      <c r="L633" s="3">
        <v>10.861086108610863</v>
      </c>
      <c r="M633" s="3" t="s">
        <v>20</v>
      </c>
      <c r="N633" s="3" t="s">
        <v>20</v>
      </c>
      <c r="O633" s="3">
        <v>2.2202220222022211</v>
      </c>
      <c r="P633" s="3">
        <v>1.4501450145014505</v>
      </c>
      <c r="Q633" s="3" t="s">
        <v>20</v>
      </c>
      <c r="R633" s="3" t="s">
        <v>20</v>
      </c>
      <c r="S633" s="3">
        <v>4.570457045704571</v>
      </c>
      <c r="T633" s="3" t="s">
        <v>20</v>
      </c>
      <c r="U633" s="3" t="s">
        <v>20</v>
      </c>
      <c r="V633" s="3" t="s">
        <v>20</v>
      </c>
      <c r="W633" s="3" t="s">
        <v>20</v>
      </c>
      <c r="X633" s="3" t="s">
        <v>20</v>
      </c>
      <c r="Y633" s="3" t="s">
        <v>20</v>
      </c>
    </row>
    <row r="634" spans="1:25" x14ac:dyDescent="0.45">
      <c r="A634" t="s">
        <v>29</v>
      </c>
      <c r="B634" t="s">
        <v>91</v>
      </c>
      <c r="C634" t="s">
        <v>441</v>
      </c>
      <c r="E634" s="10" t="s">
        <v>1812</v>
      </c>
      <c r="F634" t="s">
        <v>1821</v>
      </c>
      <c r="H634" t="s">
        <v>435</v>
      </c>
      <c r="I634" s="3" t="s">
        <v>20</v>
      </c>
      <c r="J634" s="3">
        <v>10.010472126869242</v>
      </c>
      <c r="K634" s="3">
        <v>47.139681058206506</v>
      </c>
      <c r="L634" s="3">
        <v>16.342816461343631</v>
      </c>
      <c r="M634" s="3" t="s">
        <v>20</v>
      </c>
      <c r="N634" s="3" t="s">
        <v>20</v>
      </c>
      <c r="O634" s="3">
        <v>2.5150441391240497</v>
      </c>
      <c r="P634" s="3">
        <v>3.2009652679760636</v>
      </c>
      <c r="Q634" s="3" t="s">
        <v>20</v>
      </c>
      <c r="R634" s="3" t="s">
        <v>20</v>
      </c>
      <c r="S634" s="3">
        <v>17.734540490898439</v>
      </c>
      <c r="T634" s="3" t="s">
        <v>20</v>
      </c>
      <c r="U634" s="3">
        <v>3.0564804555820535</v>
      </c>
      <c r="V634" s="3" t="s">
        <v>20</v>
      </c>
      <c r="W634" s="3" t="s">
        <v>20</v>
      </c>
      <c r="X634" s="3" t="s">
        <v>20</v>
      </c>
      <c r="Y634" s="3" t="s">
        <v>20</v>
      </c>
    </row>
    <row r="635" spans="1:25" x14ac:dyDescent="0.45">
      <c r="A635" t="s">
        <v>29</v>
      </c>
      <c r="B635" t="s">
        <v>92</v>
      </c>
      <c r="C635" t="s">
        <v>441</v>
      </c>
      <c r="E635" s="10" t="s">
        <v>1812</v>
      </c>
      <c r="F635" t="s">
        <v>1821</v>
      </c>
      <c r="H635" t="s">
        <v>434</v>
      </c>
      <c r="I635" s="3" t="s">
        <v>20</v>
      </c>
      <c r="J635" s="3">
        <v>15.11</v>
      </c>
      <c r="K635" s="3">
        <v>72.95</v>
      </c>
      <c r="L635" s="3">
        <v>1.27</v>
      </c>
      <c r="M635" s="3" t="s">
        <v>20</v>
      </c>
      <c r="N635" s="3" t="s">
        <v>20</v>
      </c>
      <c r="O635" s="3">
        <v>2.72</v>
      </c>
      <c r="P635" s="3" t="s">
        <v>20</v>
      </c>
      <c r="Q635" s="3" t="s">
        <v>20</v>
      </c>
      <c r="R635" s="3" t="s">
        <v>20</v>
      </c>
      <c r="S635" s="3">
        <v>7.95</v>
      </c>
      <c r="T635" s="3" t="s">
        <v>20</v>
      </c>
      <c r="U635" s="3" t="s">
        <v>20</v>
      </c>
      <c r="V635" s="3" t="s">
        <v>20</v>
      </c>
      <c r="W635" s="3" t="s">
        <v>20</v>
      </c>
      <c r="X635" s="3" t="s">
        <v>20</v>
      </c>
      <c r="Y635" s="3" t="s">
        <v>20</v>
      </c>
    </row>
    <row r="636" spans="1:25" x14ac:dyDescent="0.45">
      <c r="A636" t="s">
        <v>29</v>
      </c>
      <c r="B636" t="s">
        <v>92</v>
      </c>
      <c r="C636" t="s">
        <v>441</v>
      </c>
      <c r="E636" s="10" t="s">
        <v>1812</v>
      </c>
      <c r="F636" t="s">
        <v>1821</v>
      </c>
      <c r="H636" t="s">
        <v>435</v>
      </c>
      <c r="I636" s="3" t="s">
        <v>20</v>
      </c>
      <c r="J636" s="3">
        <v>14.442719924938288</v>
      </c>
      <c r="K636" s="3">
        <v>61.911255667467628</v>
      </c>
      <c r="L636" s="3">
        <v>4.5194244718010124</v>
      </c>
      <c r="M636" s="3">
        <v>2.5727013329979305</v>
      </c>
      <c r="N636" s="3" t="s">
        <v>20</v>
      </c>
      <c r="O636" s="3">
        <v>1.7980505963079296</v>
      </c>
      <c r="P636" s="3">
        <v>2.1965374852194164</v>
      </c>
      <c r="Q636" s="3" t="s">
        <v>20</v>
      </c>
      <c r="R636" s="3" t="s">
        <v>20</v>
      </c>
      <c r="S636" s="3">
        <v>6.0356184881471586</v>
      </c>
      <c r="T636" s="3" t="s">
        <v>20</v>
      </c>
      <c r="U636" s="3">
        <v>6.2307021182503624</v>
      </c>
      <c r="V636" s="3" t="s">
        <v>20</v>
      </c>
      <c r="W636" s="3" t="s">
        <v>20</v>
      </c>
      <c r="X636" s="3">
        <v>0.29298991487027404</v>
      </c>
      <c r="Y636" s="3" t="s">
        <v>20</v>
      </c>
    </row>
    <row r="637" spans="1:25" x14ac:dyDescent="0.45">
      <c r="A637" t="s">
        <v>29</v>
      </c>
      <c r="B637" t="s">
        <v>93</v>
      </c>
      <c r="C637" t="s">
        <v>441</v>
      </c>
      <c r="E637" s="10" t="s">
        <v>1812</v>
      </c>
      <c r="F637" t="s">
        <v>1821</v>
      </c>
      <c r="H637" t="s">
        <v>434</v>
      </c>
      <c r="I637" s="3" t="s">
        <v>20</v>
      </c>
      <c r="J637" s="3">
        <v>11.735681855861136</v>
      </c>
      <c r="K637" s="3">
        <v>51.840925131597828</v>
      </c>
      <c r="L637" s="3">
        <v>22.33178302043763</v>
      </c>
      <c r="M637" s="3" t="s">
        <v>20</v>
      </c>
      <c r="N637" s="3" t="s">
        <v>20</v>
      </c>
      <c r="O637" s="3">
        <v>2.3591319573962761</v>
      </c>
      <c r="P637" s="3">
        <v>4.3683926499244601</v>
      </c>
      <c r="Q637" s="3" t="s">
        <v>20</v>
      </c>
      <c r="R637" s="3" t="s">
        <v>20</v>
      </c>
      <c r="S637" s="3">
        <v>7.1073848377489508</v>
      </c>
      <c r="T637" s="3" t="s">
        <v>20</v>
      </c>
      <c r="U637" s="3" t="s">
        <v>20</v>
      </c>
      <c r="V637" s="3" t="s">
        <v>20</v>
      </c>
      <c r="W637" s="3" t="s">
        <v>20</v>
      </c>
      <c r="X637" s="3">
        <v>0.25670054703371897</v>
      </c>
      <c r="Y637" s="3" t="s">
        <v>20</v>
      </c>
    </row>
    <row r="638" spans="1:25" x14ac:dyDescent="0.45">
      <c r="A638" t="s">
        <v>29</v>
      </c>
      <c r="B638" t="s">
        <v>93</v>
      </c>
      <c r="C638" t="s">
        <v>441</v>
      </c>
      <c r="E638" s="10" t="s">
        <v>1812</v>
      </c>
      <c r="F638" t="s">
        <v>1821</v>
      </c>
      <c r="H638" t="s">
        <v>435</v>
      </c>
      <c r="I638" s="3" t="s">
        <v>20</v>
      </c>
      <c r="J638" s="3">
        <v>12.474890575835019</v>
      </c>
      <c r="K638" s="3">
        <v>47.191067836003477</v>
      </c>
      <c r="L638" s="3">
        <v>18.910036189835495</v>
      </c>
      <c r="M638" s="3" t="s">
        <v>20</v>
      </c>
      <c r="N638" s="3" t="s">
        <v>20</v>
      </c>
      <c r="O638" s="3">
        <v>1.996773293437935</v>
      </c>
      <c r="P638" s="3">
        <v>3.3806755760186822</v>
      </c>
      <c r="Q638" s="3">
        <v>1.0972368097604495</v>
      </c>
      <c r="R638" s="3" t="s">
        <v>20</v>
      </c>
      <c r="S638" s="3">
        <v>8.8965146737333729</v>
      </c>
      <c r="T638" s="3" t="s">
        <v>20</v>
      </c>
      <c r="U638" s="3">
        <v>5.8078978354305315</v>
      </c>
      <c r="V638" s="3" t="s">
        <v>20</v>
      </c>
      <c r="W638" s="3" t="s">
        <v>20</v>
      </c>
      <c r="X638" s="3" t="s">
        <v>20</v>
      </c>
      <c r="Y638" s="3">
        <v>0.24490720994505397</v>
      </c>
    </row>
    <row r="639" spans="1:25" x14ac:dyDescent="0.45">
      <c r="A639" t="s">
        <v>29</v>
      </c>
      <c r="B639" t="s">
        <v>94</v>
      </c>
      <c r="C639" t="s">
        <v>441</v>
      </c>
      <c r="E639" s="10" t="s">
        <v>1812</v>
      </c>
      <c r="F639" t="s">
        <v>1821</v>
      </c>
      <c r="H639" t="s">
        <v>434</v>
      </c>
      <c r="I639" s="3" t="s">
        <v>20</v>
      </c>
      <c r="J639" s="3">
        <v>7.1532021398918619</v>
      </c>
      <c r="K639" s="3">
        <v>77.939061980407303</v>
      </c>
      <c r="L639" s="3">
        <v>2.5866934024643728</v>
      </c>
      <c r="M639" s="3" t="s">
        <v>20</v>
      </c>
      <c r="N639" s="3">
        <v>0.57672577576629636</v>
      </c>
      <c r="O639" s="3">
        <v>3.2234179323017571</v>
      </c>
      <c r="P639" s="3">
        <v>4.1586070855004147</v>
      </c>
      <c r="Q639" s="3" t="s">
        <v>20</v>
      </c>
      <c r="R639" s="3" t="s">
        <v>20</v>
      </c>
      <c r="S639" s="3">
        <v>3.8601424621391414</v>
      </c>
      <c r="T639" s="3" t="s">
        <v>20</v>
      </c>
      <c r="U639" s="3" t="s">
        <v>20</v>
      </c>
      <c r="V639" s="3" t="s">
        <v>20</v>
      </c>
      <c r="W639" s="3" t="s">
        <v>20</v>
      </c>
      <c r="X639" s="3" t="s">
        <v>20</v>
      </c>
      <c r="Y639" s="3" t="s">
        <v>20</v>
      </c>
    </row>
    <row r="640" spans="1:25" x14ac:dyDescent="0.45">
      <c r="A640" t="s">
        <v>29</v>
      </c>
      <c r="B640" t="s">
        <v>94</v>
      </c>
      <c r="C640" t="s">
        <v>441</v>
      </c>
      <c r="E640" s="10" t="s">
        <v>1812</v>
      </c>
      <c r="F640" t="s">
        <v>1821</v>
      </c>
      <c r="H640" t="s">
        <v>435</v>
      </c>
      <c r="I640" s="3" t="s">
        <v>20</v>
      </c>
      <c r="J640" s="3">
        <v>11.454445931030012</v>
      </c>
      <c r="K640" s="3">
        <v>68.736220957789271</v>
      </c>
      <c r="L640" s="3">
        <v>1.6418039167809684</v>
      </c>
      <c r="M640" s="3">
        <v>4.5528100786524304</v>
      </c>
      <c r="N640" s="3">
        <v>1.5755002594493168</v>
      </c>
      <c r="O640" s="3">
        <v>1.3936242549419848</v>
      </c>
      <c r="P640" s="3">
        <v>2.4245243887346861</v>
      </c>
      <c r="Q640" s="3">
        <v>1.8231659773556104</v>
      </c>
      <c r="R640" s="3" t="s">
        <v>20</v>
      </c>
      <c r="S640" s="3">
        <v>2.7108855370104363</v>
      </c>
      <c r="T640" s="3" t="s">
        <v>20</v>
      </c>
      <c r="U640" s="3">
        <v>2.4477081872990905</v>
      </c>
      <c r="V640" s="3" t="s">
        <v>20</v>
      </c>
      <c r="W640" s="3" t="s">
        <v>20</v>
      </c>
      <c r="X640" s="3" t="s">
        <v>20</v>
      </c>
      <c r="Y640" s="3" t="s">
        <v>20</v>
      </c>
    </row>
    <row r="641" spans="1:25" x14ac:dyDescent="0.45">
      <c r="A641" t="s">
        <v>29</v>
      </c>
      <c r="B641" t="s">
        <v>136</v>
      </c>
      <c r="C641" t="s">
        <v>441</v>
      </c>
      <c r="E641" s="10" t="s">
        <v>1812</v>
      </c>
      <c r="F641" t="s">
        <v>1821</v>
      </c>
      <c r="G641" t="s">
        <v>1376</v>
      </c>
      <c r="H641" t="s">
        <v>434</v>
      </c>
      <c r="I641" s="3" t="s">
        <v>20</v>
      </c>
      <c r="J641" s="3">
        <v>8.598756189917129</v>
      </c>
      <c r="K641" s="3">
        <v>71.459663359695028</v>
      </c>
      <c r="L641" s="3">
        <v>8.9986983382853687</v>
      </c>
      <c r="M641" s="3" t="s">
        <v>20</v>
      </c>
      <c r="N641" s="3" t="s">
        <v>20</v>
      </c>
      <c r="O641" s="3">
        <v>2.4696427661738736</v>
      </c>
      <c r="P641" s="3">
        <v>4.6393289210715674</v>
      </c>
      <c r="Q641" s="3" t="s">
        <v>20</v>
      </c>
      <c r="R641" s="3">
        <v>0.48992913175109226</v>
      </c>
      <c r="S641" s="3">
        <v>3.1095502035630549</v>
      </c>
      <c r="T641" s="3" t="s">
        <v>20</v>
      </c>
      <c r="U641" s="3" t="s">
        <v>20</v>
      </c>
      <c r="V641" s="3" t="s">
        <v>20</v>
      </c>
      <c r="W641" s="3" t="s">
        <v>20</v>
      </c>
      <c r="X641" s="3">
        <v>0.23443108954289765</v>
      </c>
      <c r="Y641" s="3" t="s">
        <v>20</v>
      </c>
    </row>
    <row r="642" spans="1:25" x14ac:dyDescent="0.45">
      <c r="A642" t="s">
        <v>29</v>
      </c>
      <c r="B642" t="s">
        <v>136</v>
      </c>
      <c r="C642" t="s">
        <v>441</v>
      </c>
      <c r="E642" s="10" t="s">
        <v>1812</v>
      </c>
      <c r="F642" t="s">
        <v>1821</v>
      </c>
      <c r="G642" t="s">
        <v>1376</v>
      </c>
      <c r="H642" t="s">
        <v>435</v>
      </c>
      <c r="I642" s="3" t="s">
        <v>20</v>
      </c>
      <c r="J642" s="3">
        <v>8.9391060893910623</v>
      </c>
      <c r="K642" s="3">
        <v>59.68403159684032</v>
      </c>
      <c r="L642" s="3">
        <v>15.408459154084593</v>
      </c>
      <c r="M642" s="3" t="s">
        <v>20</v>
      </c>
      <c r="N642" s="3" t="s">
        <v>20</v>
      </c>
      <c r="O642" s="3">
        <v>2.8697130286971304</v>
      </c>
      <c r="P642" s="3">
        <v>6.2193780621937815</v>
      </c>
      <c r="Q642" s="3" t="s">
        <v>20</v>
      </c>
      <c r="R642" s="3">
        <v>0.32996700329967005</v>
      </c>
      <c r="S642" s="3">
        <v>6.5493450654934513</v>
      </c>
      <c r="T642" s="3" t="s">
        <v>20</v>
      </c>
      <c r="U642" s="3" t="s">
        <v>20</v>
      </c>
      <c r="V642" s="3" t="s">
        <v>20</v>
      </c>
      <c r="W642" s="3" t="s">
        <v>20</v>
      </c>
      <c r="X642" s="3" t="s">
        <v>20</v>
      </c>
      <c r="Y642" s="3" t="s">
        <v>20</v>
      </c>
    </row>
    <row r="643" spans="1:25" x14ac:dyDescent="0.45">
      <c r="A643" t="s">
        <v>29</v>
      </c>
      <c r="B643" t="s">
        <v>136</v>
      </c>
      <c r="C643" t="s">
        <v>441</v>
      </c>
      <c r="E643" s="10" t="s">
        <v>1812</v>
      </c>
      <c r="F643" t="s">
        <v>1821</v>
      </c>
      <c r="G643" t="s">
        <v>1377</v>
      </c>
      <c r="H643" t="s">
        <v>434</v>
      </c>
      <c r="I643" s="3" t="s">
        <v>20</v>
      </c>
      <c r="J643" s="3">
        <v>8.7666721712437958</v>
      </c>
      <c r="K643" s="3">
        <v>71.612815775131764</v>
      </c>
      <c r="L643" s="3">
        <v>8.7866645821246241</v>
      </c>
      <c r="M643" s="3" t="s">
        <v>20</v>
      </c>
      <c r="N643" s="3" t="s">
        <v>20</v>
      </c>
      <c r="O643" s="3">
        <v>2.4990513601037048</v>
      </c>
      <c r="P643" s="3">
        <v>4.4483114209845942</v>
      </c>
      <c r="Q643" s="3" t="s">
        <v>20</v>
      </c>
      <c r="R643" s="3">
        <v>0.49981027202074091</v>
      </c>
      <c r="S643" s="3">
        <v>3.1188160974094234</v>
      </c>
      <c r="T643" s="3" t="s">
        <v>20</v>
      </c>
      <c r="U643" s="3" t="s">
        <v>20</v>
      </c>
      <c r="V643" s="3" t="s">
        <v>20</v>
      </c>
      <c r="W643" s="3" t="s">
        <v>20</v>
      </c>
      <c r="X643" s="3">
        <v>0.26785832098135548</v>
      </c>
      <c r="Y643" s="3" t="s">
        <v>20</v>
      </c>
    </row>
    <row r="644" spans="1:25" x14ac:dyDescent="0.45">
      <c r="A644" t="s">
        <v>29</v>
      </c>
      <c r="B644" t="s">
        <v>136</v>
      </c>
      <c r="C644" t="s">
        <v>441</v>
      </c>
      <c r="E644" s="10" t="s">
        <v>1812</v>
      </c>
      <c r="F644" t="s">
        <v>1821</v>
      </c>
      <c r="G644" t="s">
        <v>1377</v>
      </c>
      <c r="H644" t="s">
        <v>435</v>
      </c>
      <c r="I644" s="3" t="s">
        <v>20</v>
      </c>
      <c r="J644" s="3">
        <v>8.6909859678960153</v>
      </c>
      <c r="K644" s="3">
        <v>62.32848975603229</v>
      </c>
      <c r="L644" s="3">
        <v>12.827656634537597</v>
      </c>
      <c r="M644" s="3">
        <v>0.918782398036736</v>
      </c>
      <c r="N644" s="3" t="s">
        <v>20</v>
      </c>
      <c r="O644" s="3">
        <v>2.6450826858813961</v>
      </c>
      <c r="P644" s="3">
        <v>5.777417445477786</v>
      </c>
      <c r="Q644" s="3" t="s">
        <v>20</v>
      </c>
      <c r="R644" s="3" t="s">
        <v>20</v>
      </c>
      <c r="S644" s="3">
        <v>6.8115851121381814</v>
      </c>
      <c r="T644" s="3" t="s">
        <v>20</v>
      </c>
      <c r="U644" s="3" t="s">
        <v>20</v>
      </c>
      <c r="V644" s="3" t="s">
        <v>20</v>
      </c>
      <c r="W644" s="3" t="s">
        <v>20</v>
      </c>
      <c r="X644" s="3" t="s">
        <v>20</v>
      </c>
      <c r="Y644" s="3" t="s">
        <v>20</v>
      </c>
    </row>
    <row r="645" spans="1:25" x14ac:dyDescent="0.45">
      <c r="A645" t="s">
        <v>29</v>
      </c>
      <c r="B645" t="s">
        <v>137</v>
      </c>
      <c r="C645" t="s">
        <v>441</v>
      </c>
      <c r="E645" s="10" t="s">
        <v>1812</v>
      </c>
      <c r="F645" t="s">
        <v>1821</v>
      </c>
      <c r="H645" t="s">
        <v>434</v>
      </c>
      <c r="I645" s="3" t="s">
        <v>20</v>
      </c>
      <c r="J645" s="3">
        <v>12.661266126612661</v>
      </c>
      <c r="K645" s="3">
        <v>62.266226622662266</v>
      </c>
      <c r="L645" s="3">
        <v>13.911391139113912</v>
      </c>
      <c r="M645" s="3" t="s">
        <v>20</v>
      </c>
      <c r="N645" s="3" t="s">
        <v>20</v>
      </c>
      <c r="O645" s="3">
        <v>2.0902090209020905</v>
      </c>
      <c r="P645" s="3">
        <v>2.9102910291029103</v>
      </c>
      <c r="Q645" s="3" t="s">
        <v>20</v>
      </c>
      <c r="R645" s="3" t="s">
        <v>20</v>
      </c>
      <c r="S645" s="3">
        <v>6.1606160616061612</v>
      </c>
      <c r="T645" s="3" t="s">
        <v>20</v>
      </c>
      <c r="U645" s="3" t="s">
        <v>20</v>
      </c>
      <c r="V645" s="3" t="s">
        <v>20</v>
      </c>
      <c r="W645" s="3" t="s">
        <v>20</v>
      </c>
      <c r="X645" s="3" t="s">
        <v>20</v>
      </c>
      <c r="Y645" s="3" t="s">
        <v>20</v>
      </c>
    </row>
    <row r="646" spans="1:25" x14ac:dyDescent="0.45">
      <c r="A646" t="s">
        <v>29</v>
      </c>
      <c r="B646" t="s">
        <v>137</v>
      </c>
      <c r="C646" t="s">
        <v>441</v>
      </c>
      <c r="E646" s="10" t="s">
        <v>1812</v>
      </c>
      <c r="F646" t="s">
        <v>1821</v>
      </c>
      <c r="H646" t="s">
        <v>435</v>
      </c>
      <c r="I646" s="3" t="s">
        <v>20</v>
      </c>
      <c r="J646" s="3">
        <v>12.337195189751171</v>
      </c>
      <c r="K646" s="3">
        <v>62.628946281730464</v>
      </c>
      <c r="L646" s="3">
        <v>9.822607635152206</v>
      </c>
      <c r="M646" s="3">
        <v>1.4226829156171208</v>
      </c>
      <c r="N646" s="3" t="s">
        <v>20</v>
      </c>
      <c r="O646" s="3">
        <v>1.7582467666922448</v>
      </c>
      <c r="P646" s="3">
        <v>2.1806188950037897</v>
      </c>
      <c r="Q646" s="3" t="s">
        <v>20</v>
      </c>
      <c r="R646" s="3" t="s">
        <v>20</v>
      </c>
      <c r="S646" s="3">
        <v>5.16669161609006</v>
      </c>
      <c r="T646" s="3" t="s">
        <v>20</v>
      </c>
      <c r="U646" s="3">
        <v>4.6830106999629484</v>
      </c>
      <c r="V646" s="3" t="s">
        <v>20</v>
      </c>
      <c r="W646" s="3" t="s">
        <v>20</v>
      </c>
      <c r="X646" s="3" t="s">
        <v>20</v>
      </c>
      <c r="Y646" s="3" t="s">
        <v>20</v>
      </c>
    </row>
    <row r="647" spans="1:25" x14ac:dyDescent="0.45">
      <c r="A647" t="s">
        <v>29</v>
      </c>
      <c r="B647" t="s">
        <v>138</v>
      </c>
      <c r="C647" t="s">
        <v>441</v>
      </c>
      <c r="E647" s="10" t="s">
        <v>1812</v>
      </c>
      <c r="F647" t="s">
        <v>1821</v>
      </c>
      <c r="G647" t="s">
        <v>1378</v>
      </c>
      <c r="H647" t="s">
        <v>434</v>
      </c>
      <c r="I647" s="3" t="s">
        <v>20</v>
      </c>
      <c r="J647" s="3">
        <v>12.779999999999998</v>
      </c>
      <c r="K647" s="3">
        <v>75.179999999999993</v>
      </c>
      <c r="L647" s="3">
        <v>4.169999999999999</v>
      </c>
      <c r="M647" s="3" t="s">
        <v>20</v>
      </c>
      <c r="N647" s="3" t="s">
        <v>20</v>
      </c>
      <c r="O647" s="3">
        <v>2.4999999999999996</v>
      </c>
      <c r="P647" s="3">
        <v>1.0299999999999998</v>
      </c>
      <c r="Q647" s="3" t="s">
        <v>20</v>
      </c>
      <c r="R647" s="3" t="s">
        <v>20</v>
      </c>
      <c r="S647" s="3">
        <v>4.339999999999999</v>
      </c>
      <c r="T647" s="3" t="s">
        <v>20</v>
      </c>
      <c r="U647" s="3" t="s">
        <v>20</v>
      </c>
      <c r="V647" s="3" t="s">
        <v>20</v>
      </c>
      <c r="W647" s="3" t="s">
        <v>20</v>
      </c>
      <c r="X647" s="3" t="s">
        <v>20</v>
      </c>
      <c r="Y647" s="3" t="s">
        <v>20</v>
      </c>
    </row>
    <row r="648" spans="1:25" x14ac:dyDescent="0.45">
      <c r="A648" t="s">
        <v>29</v>
      </c>
      <c r="B648" t="s">
        <v>138</v>
      </c>
      <c r="C648" t="s">
        <v>441</v>
      </c>
      <c r="E648" s="10" t="s">
        <v>1812</v>
      </c>
      <c r="F648" t="s">
        <v>1821</v>
      </c>
      <c r="G648" t="s">
        <v>1378</v>
      </c>
      <c r="H648" t="s">
        <v>435</v>
      </c>
      <c r="I648" s="3" t="s">
        <v>20</v>
      </c>
      <c r="J648" s="3">
        <v>9.3290670932906696</v>
      </c>
      <c r="K648" s="3">
        <v>71.582841715828408</v>
      </c>
      <c r="L648" s="3">
        <v>6.7193280671932802</v>
      </c>
      <c r="M648" s="3" t="s">
        <v>20</v>
      </c>
      <c r="N648" s="3" t="s">
        <v>20</v>
      </c>
      <c r="O648" s="3">
        <v>3.5396460353964603</v>
      </c>
      <c r="P648" s="3">
        <v>2.5097490250974896</v>
      </c>
      <c r="Q648" s="3" t="s">
        <v>20</v>
      </c>
      <c r="R648" s="3">
        <v>0.62993700629936999</v>
      </c>
      <c r="S648" s="3">
        <v>5.6894310568943105</v>
      </c>
      <c r="T648" s="3" t="s">
        <v>20</v>
      </c>
      <c r="U648" s="3" t="s">
        <v>20</v>
      </c>
      <c r="V648" s="3" t="s">
        <v>20</v>
      </c>
      <c r="W648" s="3" t="s">
        <v>20</v>
      </c>
      <c r="X648" s="3" t="s">
        <v>20</v>
      </c>
      <c r="Y648" s="3" t="s">
        <v>20</v>
      </c>
    </row>
    <row r="649" spans="1:25" x14ac:dyDescent="0.45">
      <c r="A649" t="s">
        <v>29</v>
      </c>
      <c r="B649" t="s">
        <v>138</v>
      </c>
      <c r="C649" t="s">
        <v>441</v>
      </c>
      <c r="E649" s="10" t="s">
        <v>1812</v>
      </c>
      <c r="F649" t="s">
        <v>1821</v>
      </c>
      <c r="G649" t="s">
        <v>1379</v>
      </c>
      <c r="H649" t="s">
        <v>434</v>
      </c>
      <c r="I649" s="3" t="s">
        <v>20</v>
      </c>
      <c r="J649" s="3">
        <v>11.363630023814585</v>
      </c>
      <c r="K649" s="3">
        <v>41.069587924139533</v>
      </c>
      <c r="L649" s="3">
        <v>22.942591538175179</v>
      </c>
      <c r="M649" s="3">
        <v>2.3464398466538321</v>
      </c>
      <c r="N649" s="3">
        <v>0.81721250742548224</v>
      </c>
      <c r="O649" s="3">
        <v>2.6133412716266098</v>
      </c>
      <c r="P649" s="3">
        <v>3.1320944079420041</v>
      </c>
      <c r="Q649" s="3" t="s">
        <v>20</v>
      </c>
      <c r="R649" s="3" t="s">
        <v>20</v>
      </c>
      <c r="S649" s="3">
        <v>14.828509462600426</v>
      </c>
      <c r="T649" s="3" t="s">
        <v>20</v>
      </c>
      <c r="U649" s="3" t="s">
        <v>20</v>
      </c>
      <c r="V649" s="3" t="s">
        <v>20</v>
      </c>
      <c r="W649" s="3" t="s">
        <v>20</v>
      </c>
      <c r="X649" s="3">
        <v>0.25134568233983345</v>
      </c>
      <c r="Y649" s="3" t="s">
        <v>20</v>
      </c>
    </row>
    <row r="650" spans="1:25" x14ac:dyDescent="0.45">
      <c r="A650" t="s">
        <v>29</v>
      </c>
      <c r="B650" t="s">
        <v>138</v>
      </c>
      <c r="C650" t="s">
        <v>441</v>
      </c>
      <c r="E650" s="10" t="s">
        <v>1812</v>
      </c>
      <c r="F650" t="s">
        <v>1821</v>
      </c>
      <c r="G650" t="s">
        <v>1379</v>
      </c>
      <c r="H650" t="s">
        <v>435</v>
      </c>
      <c r="I650" s="3" t="s">
        <v>20</v>
      </c>
      <c r="J650" s="3">
        <v>9.9194797660255123</v>
      </c>
      <c r="K650" s="3">
        <v>57.151311277201103</v>
      </c>
      <c r="L650" s="3">
        <v>16.588789308112808</v>
      </c>
      <c r="M650" s="3" t="s">
        <v>20</v>
      </c>
      <c r="N650" s="3">
        <v>0.68012182778693875</v>
      </c>
      <c r="O650" s="3">
        <v>2.2860524510880436</v>
      </c>
      <c r="P650" s="3">
        <v>2.822777809169585</v>
      </c>
      <c r="Q650" s="3" t="s">
        <v>20</v>
      </c>
      <c r="R650" s="3" t="s">
        <v>20</v>
      </c>
      <c r="S650" s="3">
        <v>9.7505106718146575</v>
      </c>
      <c r="T650" s="3" t="s">
        <v>20</v>
      </c>
      <c r="U650" s="3" t="s">
        <v>20</v>
      </c>
      <c r="V650" s="3" t="s">
        <v>20</v>
      </c>
      <c r="W650" s="3" t="s">
        <v>20</v>
      </c>
      <c r="X650" s="3">
        <v>0.2330431686714601</v>
      </c>
      <c r="Y650" s="3" t="s">
        <v>20</v>
      </c>
    </row>
    <row r="651" spans="1:25" x14ac:dyDescent="0.45">
      <c r="A651" t="s">
        <v>29</v>
      </c>
      <c r="B651" t="s">
        <v>139</v>
      </c>
      <c r="C651" t="s">
        <v>441</v>
      </c>
      <c r="E651" s="10" t="s">
        <v>1812</v>
      </c>
      <c r="F651" t="s">
        <v>1821</v>
      </c>
      <c r="H651" t="s">
        <v>434</v>
      </c>
      <c r="I651" s="3" t="s">
        <v>20</v>
      </c>
      <c r="J651" s="3">
        <v>15.949999999999998</v>
      </c>
      <c r="K651" s="3">
        <v>72.70999999999998</v>
      </c>
      <c r="L651" s="3">
        <v>2.7899999999999996</v>
      </c>
      <c r="M651" s="3" t="s">
        <v>20</v>
      </c>
      <c r="N651" s="3" t="s">
        <v>20</v>
      </c>
      <c r="O651" s="3">
        <v>2.6999999999999997</v>
      </c>
      <c r="P651" s="3">
        <v>1.2899999999999998</v>
      </c>
      <c r="Q651" s="3" t="s">
        <v>20</v>
      </c>
      <c r="R651" s="3" t="s">
        <v>20</v>
      </c>
      <c r="S651" s="3">
        <v>4.5599999999999987</v>
      </c>
      <c r="T651" s="3" t="s">
        <v>20</v>
      </c>
      <c r="U651" s="3" t="s">
        <v>20</v>
      </c>
      <c r="V651" s="3" t="s">
        <v>20</v>
      </c>
      <c r="W651" s="3" t="s">
        <v>20</v>
      </c>
      <c r="X651" s="3" t="s">
        <v>20</v>
      </c>
      <c r="Y651" s="3" t="s">
        <v>20</v>
      </c>
    </row>
    <row r="652" spans="1:25" x14ac:dyDescent="0.45">
      <c r="A652" t="s">
        <v>29</v>
      </c>
      <c r="B652" t="s">
        <v>139</v>
      </c>
      <c r="C652" t="s">
        <v>441</v>
      </c>
      <c r="E652" s="10" t="s">
        <v>1812</v>
      </c>
      <c r="F652" t="s">
        <v>1821</v>
      </c>
      <c r="H652" t="s">
        <v>435</v>
      </c>
      <c r="I652" s="3" t="s">
        <v>20</v>
      </c>
      <c r="J652" s="3">
        <v>13.970000000000004</v>
      </c>
      <c r="K652" s="3">
        <v>73.880000000000024</v>
      </c>
      <c r="L652" s="3">
        <v>4.1000000000000005</v>
      </c>
      <c r="M652" s="3" t="s">
        <v>20</v>
      </c>
      <c r="N652" s="3" t="s">
        <v>20</v>
      </c>
      <c r="O652" s="3">
        <v>2.2100000000000004</v>
      </c>
      <c r="P652" s="3">
        <v>1.5200000000000005</v>
      </c>
      <c r="Q652" s="3" t="s">
        <v>20</v>
      </c>
      <c r="R652" s="3" t="s">
        <v>20</v>
      </c>
      <c r="S652" s="3">
        <v>4.3200000000000012</v>
      </c>
      <c r="T652" s="3" t="s">
        <v>20</v>
      </c>
      <c r="U652" s="3" t="s">
        <v>20</v>
      </c>
      <c r="V652" s="3" t="s">
        <v>20</v>
      </c>
      <c r="W652" s="3" t="s">
        <v>20</v>
      </c>
      <c r="X652" s="3" t="s">
        <v>20</v>
      </c>
      <c r="Y652" s="3" t="s">
        <v>20</v>
      </c>
    </row>
    <row r="653" spans="1:25" x14ac:dyDescent="0.45">
      <c r="A653" t="s">
        <v>29</v>
      </c>
      <c r="B653" t="s">
        <v>140</v>
      </c>
      <c r="C653" t="s">
        <v>441</v>
      </c>
      <c r="E653" s="10" t="s">
        <v>1812</v>
      </c>
      <c r="F653" t="s">
        <v>1821</v>
      </c>
      <c r="H653" t="s">
        <v>434</v>
      </c>
      <c r="I653" s="3" t="s">
        <v>20</v>
      </c>
      <c r="J653" s="3">
        <v>11.881188118811881</v>
      </c>
      <c r="K653" s="3">
        <v>73.417341734173419</v>
      </c>
      <c r="L653" s="3">
        <v>5.9805980598059811</v>
      </c>
      <c r="M653" s="3" t="s">
        <v>20</v>
      </c>
      <c r="N653" s="3" t="s">
        <v>20</v>
      </c>
      <c r="O653" s="3">
        <v>2.5802580258025802</v>
      </c>
      <c r="P653" s="3">
        <v>1.2901290129012901</v>
      </c>
      <c r="Q653" s="3">
        <v>1.0701070107010702</v>
      </c>
      <c r="R653" s="3" t="s">
        <v>20</v>
      </c>
      <c r="S653" s="3">
        <v>3.7803780378037808</v>
      </c>
      <c r="T653" s="3" t="s">
        <v>20</v>
      </c>
      <c r="U653" s="3" t="s">
        <v>20</v>
      </c>
      <c r="V653" s="3" t="s">
        <v>20</v>
      </c>
      <c r="W653" s="3" t="s">
        <v>20</v>
      </c>
      <c r="X653" s="3" t="s">
        <v>20</v>
      </c>
      <c r="Y653" s="3" t="s">
        <v>20</v>
      </c>
    </row>
    <row r="654" spans="1:25" x14ac:dyDescent="0.45">
      <c r="A654" t="s">
        <v>29</v>
      </c>
      <c r="B654" t="s">
        <v>140</v>
      </c>
      <c r="C654" t="s">
        <v>441</v>
      </c>
      <c r="E654" s="10" t="s">
        <v>1812</v>
      </c>
      <c r="F654" t="s">
        <v>1821</v>
      </c>
      <c r="H654" t="s">
        <v>435</v>
      </c>
      <c r="I654" s="3" t="s">
        <v>20</v>
      </c>
      <c r="J654" s="3">
        <v>11.975383204344931</v>
      </c>
      <c r="K654" s="3">
        <v>59.570108683431521</v>
      </c>
      <c r="L654" s="3">
        <v>11.144034287679663</v>
      </c>
      <c r="M654" s="3" t="s">
        <v>20</v>
      </c>
      <c r="N654" s="3" t="s">
        <v>20</v>
      </c>
      <c r="O654" s="3">
        <v>1.7913589751953989</v>
      </c>
      <c r="P654" s="3">
        <v>2.3554885972182591</v>
      </c>
      <c r="Q654" s="3" t="s">
        <v>20</v>
      </c>
      <c r="R654" s="3" t="s">
        <v>20</v>
      </c>
      <c r="S654" s="3">
        <v>7.9769907956215</v>
      </c>
      <c r="T654" s="3" t="s">
        <v>20</v>
      </c>
      <c r="U654" s="3">
        <v>5.1866354565087338</v>
      </c>
      <c r="V654" s="3" t="s">
        <v>20</v>
      </c>
      <c r="W654" s="3" t="s">
        <v>20</v>
      </c>
      <c r="X654" s="3" t="s">
        <v>20</v>
      </c>
      <c r="Y654" s="3" t="s">
        <v>20</v>
      </c>
    </row>
    <row r="655" spans="1:25" x14ac:dyDescent="0.45">
      <c r="A655" t="s">
        <v>29</v>
      </c>
      <c r="B655" t="s">
        <v>141</v>
      </c>
      <c r="C655" t="s">
        <v>441</v>
      </c>
      <c r="E655" s="10" t="s">
        <v>1812</v>
      </c>
      <c r="F655" t="s">
        <v>1821</v>
      </c>
      <c r="G655" t="s">
        <v>1380</v>
      </c>
      <c r="H655" t="s">
        <v>434</v>
      </c>
      <c r="I655" s="3" t="s">
        <v>20</v>
      </c>
      <c r="J655" s="3">
        <v>12.91</v>
      </c>
      <c r="K655" s="3">
        <v>72.12</v>
      </c>
      <c r="L655" s="3">
        <v>5.3</v>
      </c>
      <c r="M655" s="3" t="s">
        <v>20</v>
      </c>
      <c r="N655" s="3" t="s">
        <v>20</v>
      </c>
      <c r="O655" s="3">
        <v>3.13</v>
      </c>
      <c r="P655" s="3">
        <v>2.1800000000000002</v>
      </c>
      <c r="Q655" s="3" t="s">
        <v>20</v>
      </c>
      <c r="R655" s="3" t="s">
        <v>20</v>
      </c>
      <c r="S655" s="3">
        <v>4.3600000000000003</v>
      </c>
      <c r="T655" s="3" t="s">
        <v>20</v>
      </c>
      <c r="U655" s="3" t="s">
        <v>20</v>
      </c>
      <c r="V655" s="3" t="s">
        <v>20</v>
      </c>
      <c r="W655" s="3" t="s">
        <v>20</v>
      </c>
      <c r="X655" s="3" t="s">
        <v>20</v>
      </c>
      <c r="Y655" s="3" t="s">
        <v>20</v>
      </c>
    </row>
    <row r="656" spans="1:25" x14ac:dyDescent="0.45">
      <c r="A656" t="s">
        <v>29</v>
      </c>
      <c r="B656" t="s">
        <v>141</v>
      </c>
      <c r="C656" t="s">
        <v>441</v>
      </c>
      <c r="E656" s="10" t="s">
        <v>1812</v>
      </c>
      <c r="F656" t="s">
        <v>1821</v>
      </c>
      <c r="G656" t="s">
        <v>1380</v>
      </c>
      <c r="H656" t="s">
        <v>435</v>
      </c>
      <c r="I656" s="3" t="s">
        <v>20</v>
      </c>
      <c r="J656" s="3">
        <v>11.508849115088493</v>
      </c>
      <c r="K656" s="3">
        <v>71.182881711828827</v>
      </c>
      <c r="L656" s="3">
        <v>5.4994500549945009</v>
      </c>
      <c r="M656" s="3" t="s">
        <v>20</v>
      </c>
      <c r="N656" s="3" t="s">
        <v>20</v>
      </c>
      <c r="O656" s="3">
        <v>2.9597040295970407</v>
      </c>
      <c r="P656" s="3">
        <v>2.6597340265973406</v>
      </c>
      <c r="Q656" s="3" t="s">
        <v>20</v>
      </c>
      <c r="R656" s="3" t="s">
        <v>20</v>
      </c>
      <c r="S656" s="3">
        <v>6.189381061893811</v>
      </c>
      <c r="T656" s="3" t="s">
        <v>20</v>
      </c>
      <c r="U656" s="3" t="s">
        <v>20</v>
      </c>
      <c r="V656" s="3" t="s">
        <v>20</v>
      </c>
      <c r="W656" s="3" t="s">
        <v>20</v>
      </c>
      <c r="X656" s="3" t="s">
        <v>20</v>
      </c>
      <c r="Y656" s="3" t="s">
        <v>20</v>
      </c>
    </row>
    <row r="657" spans="1:25" x14ac:dyDescent="0.45">
      <c r="A657" t="s">
        <v>29</v>
      </c>
      <c r="B657" t="s">
        <v>141</v>
      </c>
      <c r="C657" t="s">
        <v>441</v>
      </c>
      <c r="E657" s="10" t="s">
        <v>1812</v>
      </c>
      <c r="F657" t="s">
        <v>1821</v>
      </c>
      <c r="G657" t="s">
        <v>1381</v>
      </c>
      <c r="H657" t="s">
        <v>434</v>
      </c>
      <c r="I657" s="3" t="s">
        <v>20</v>
      </c>
      <c r="J657" s="3">
        <v>13.436086739737052</v>
      </c>
      <c r="K657" s="3">
        <v>58.44297848251697</v>
      </c>
      <c r="L657" s="3">
        <v>14.505775192975047</v>
      </c>
      <c r="M657" s="3" t="s">
        <v>20</v>
      </c>
      <c r="N657" s="3" t="s">
        <v>20</v>
      </c>
      <c r="O657" s="3">
        <v>2.5692517054407906</v>
      </c>
      <c r="P657" s="3">
        <v>3.8088906605951021</v>
      </c>
      <c r="Q657" s="3" t="s">
        <v>20</v>
      </c>
      <c r="R657" s="3" t="s">
        <v>20</v>
      </c>
      <c r="S657" s="3">
        <v>6.957973490220974</v>
      </c>
      <c r="T657" s="3" t="s">
        <v>20</v>
      </c>
      <c r="U657" s="3" t="s">
        <v>20</v>
      </c>
      <c r="V657" s="3" t="s">
        <v>20</v>
      </c>
      <c r="W657" s="3" t="s">
        <v>20</v>
      </c>
      <c r="X657" s="3">
        <v>0.27904372851407033</v>
      </c>
      <c r="Y657" s="3" t="s">
        <v>20</v>
      </c>
    </row>
    <row r="658" spans="1:25" x14ac:dyDescent="0.45">
      <c r="A658" t="s">
        <v>29</v>
      </c>
      <c r="B658" t="s">
        <v>141</v>
      </c>
      <c r="C658" t="s">
        <v>441</v>
      </c>
      <c r="E658" s="10" t="s">
        <v>1812</v>
      </c>
      <c r="F658" t="s">
        <v>1821</v>
      </c>
      <c r="G658" t="s">
        <v>1381</v>
      </c>
      <c r="H658" t="s">
        <v>435</v>
      </c>
      <c r="I658" s="3" t="s">
        <v>20</v>
      </c>
      <c r="J658" s="3">
        <v>15.43</v>
      </c>
      <c r="K658" s="3">
        <v>64.290000000000006</v>
      </c>
      <c r="L658" s="3">
        <v>9.43</v>
      </c>
      <c r="M658" s="3" t="s">
        <v>20</v>
      </c>
      <c r="N658" s="3" t="s">
        <v>20</v>
      </c>
      <c r="O658" s="3">
        <v>2.81</v>
      </c>
      <c r="P658" s="3">
        <v>2.2200000000000002</v>
      </c>
      <c r="Q658" s="3" t="s">
        <v>20</v>
      </c>
      <c r="R658" s="3" t="s">
        <v>20</v>
      </c>
      <c r="S658" s="3">
        <v>5.82</v>
      </c>
      <c r="T658" s="3" t="s">
        <v>20</v>
      </c>
      <c r="U658" s="3" t="s">
        <v>20</v>
      </c>
      <c r="V658" s="3" t="s">
        <v>20</v>
      </c>
      <c r="W658" s="3" t="s">
        <v>20</v>
      </c>
      <c r="X658" s="3" t="s">
        <v>20</v>
      </c>
      <c r="Y658" s="3" t="s">
        <v>20</v>
      </c>
    </row>
    <row r="659" spans="1:25" x14ac:dyDescent="0.45">
      <c r="A659" t="s">
        <v>29</v>
      </c>
      <c r="B659" t="s">
        <v>141</v>
      </c>
      <c r="C659" t="s">
        <v>441</v>
      </c>
      <c r="E659" s="10" t="s">
        <v>1812</v>
      </c>
      <c r="F659" t="s">
        <v>1821</v>
      </c>
      <c r="G659" t="s">
        <v>1382</v>
      </c>
      <c r="H659" t="s">
        <v>434</v>
      </c>
      <c r="I659" s="3" t="s">
        <v>20</v>
      </c>
      <c r="J659" s="3">
        <v>9.26</v>
      </c>
      <c r="K659" s="3">
        <v>71.34</v>
      </c>
      <c r="L659" s="3">
        <v>9.94</v>
      </c>
      <c r="M659" s="3" t="s">
        <v>20</v>
      </c>
      <c r="N659" s="3" t="s">
        <v>20</v>
      </c>
      <c r="O659" s="3">
        <v>1.94</v>
      </c>
      <c r="P659" s="3">
        <v>1.6</v>
      </c>
      <c r="Q659" s="3" t="s">
        <v>20</v>
      </c>
      <c r="R659" s="3" t="s">
        <v>20</v>
      </c>
      <c r="S659" s="3">
        <v>5.92</v>
      </c>
      <c r="T659" s="3" t="s">
        <v>20</v>
      </c>
      <c r="U659" s="3" t="s">
        <v>20</v>
      </c>
      <c r="V659" s="3" t="s">
        <v>20</v>
      </c>
      <c r="W659" s="3" t="s">
        <v>20</v>
      </c>
      <c r="X659" s="3" t="s">
        <v>20</v>
      </c>
      <c r="Y659" s="3" t="s">
        <v>20</v>
      </c>
    </row>
    <row r="660" spans="1:25" x14ac:dyDescent="0.45">
      <c r="A660" t="s">
        <v>29</v>
      </c>
      <c r="B660" t="s">
        <v>141</v>
      </c>
      <c r="C660" t="s">
        <v>441</v>
      </c>
      <c r="E660" s="10" t="s">
        <v>1812</v>
      </c>
      <c r="F660" t="s">
        <v>1821</v>
      </c>
      <c r="G660" t="s">
        <v>1382</v>
      </c>
      <c r="H660" t="s">
        <v>435</v>
      </c>
      <c r="I660" s="3" t="s">
        <v>20</v>
      </c>
      <c r="J660" s="3">
        <v>11.056264640991042</v>
      </c>
      <c r="K660" s="3">
        <v>52.032420846616972</v>
      </c>
      <c r="L660" s="3">
        <v>19.323471565131719</v>
      </c>
      <c r="M660" s="3" t="s">
        <v>20</v>
      </c>
      <c r="N660" s="3" t="s">
        <v>20</v>
      </c>
      <c r="O660" s="3">
        <v>2.1692671131058372</v>
      </c>
      <c r="P660" s="3">
        <v>2.1392772451827153</v>
      </c>
      <c r="Q660" s="3">
        <v>1.0796352452323983</v>
      </c>
      <c r="R660" s="3" t="s">
        <v>20</v>
      </c>
      <c r="S660" s="3">
        <v>11.875987697556381</v>
      </c>
      <c r="T660" s="3" t="s">
        <v>20</v>
      </c>
      <c r="U660" s="3" t="s">
        <v>20</v>
      </c>
      <c r="V660" s="3" t="s">
        <v>20</v>
      </c>
      <c r="W660" s="3" t="s">
        <v>20</v>
      </c>
      <c r="X660" s="3">
        <v>0.32367564618293715</v>
      </c>
      <c r="Y660" s="3" t="s">
        <v>20</v>
      </c>
    </row>
    <row r="661" spans="1:25" x14ac:dyDescent="0.45">
      <c r="A661" t="s">
        <v>29</v>
      </c>
      <c r="B661" t="s">
        <v>147</v>
      </c>
      <c r="C661" t="s">
        <v>441</v>
      </c>
      <c r="E661" s="10" t="s">
        <v>1812</v>
      </c>
      <c r="F661" t="s">
        <v>1821</v>
      </c>
      <c r="H661" t="s">
        <v>434</v>
      </c>
      <c r="I661" s="3" t="s">
        <v>20</v>
      </c>
      <c r="J661" s="3">
        <v>11.4</v>
      </c>
      <c r="K661" s="3">
        <v>73.36</v>
      </c>
      <c r="L661" s="3">
        <v>5.64</v>
      </c>
      <c r="M661" s="3" t="s">
        <v>20</v>
      </c>
      <c r="N661" s="3" t="s">
        <v>20</v>
      </c>
      <c r="O661" s="3">
        <v>2.72</v>
      </c>
      <c r="P661" s="3">
        <v>1.69</v>
      </c>
      <c r="Q661" s="3" t="s">
        <v>20</v>
      </c>
      <c r="R661" s="3" t="s">
        <v>20</v>
      </c>
      <c r="S661" s="3">
        <v>5.19</v>
      </c>
      <c r="T661" s="3" t="s">
        <v>20</v>
      </c>
      <c r="U661" s="3" t="s">
        <v>20</v>
      </c>
      <c r="V661" s="3" t="s">
        <v>20</v>
      </c>
      <c r="W661" s="3" t="s">
        <v>20</v>
      </c>
      <c r="X661" s="3" t="s">
        <v>20</v>
      </c>
      <c r="Y661" s="3" t="s">
        <v>20</v>
      </c>
    </row>
    <row r="662" spans="1:25" x14ac:dyDescent="0.45">
      <c r="A662" t="s">
        <v>29</v>
      </c>
      <c r="B662" t="s">
        <v>147</v>
      </c>
      <c r="C662" t="s">
        <v>441</v>
      </c>
      <c r="E662" s="10" t="s">
        <v>1812</v>
      </c>
      <c r="F662" t="s">
        <v>1821</v>
      </c>
      <c r="H662" t="s">
        <v>435</v>
      </c>
      <c r="I662" s="3" t="s">
        <v>20</v>
      </c>
      <c r="J662" s="3">
        <v>12.767039125599323</v>
      </c>
      <c r="K662" s="3">
        <v>64.181051951058521</v>
      </c>
      <c r="L662" s="3">
        <v>7.3321540489123054</v>
      </c>
      <c r="M662" s="3">
        <v>0.9870541828002054</v>
      </c>
      <c r="N662" s="3" t="s">
        <v>20</v>
      </c>
      <c r="O662" s="3">
        <v>2.075137938371407</v>
      </c>
      <c r="P662" s="3">
        <v>1.7885712706915462</v>
      </c>
      <c r="Q662" s="3" t="s">
        <v>20</v>
      </c>
      <c r="R662" s="3" t="s">
        <v>20</v>
      </c>
      <c r="S662" s="3">
        <v>7.6483655442831866</v>
      </c>
      <c r="T662" s="3" t="s">
        <v>20</v>
      </c>
      <c r="U662" s="3">
        <v>2.8906473849329091</v>
      </c>
      <c r="V662" s="3" t="s">
        <v>20</v>
      </c>
      <c r="W662" s="3" t="s">
        <v>20</v>
      </c>
      <c r="X662" s="3" t="s">
        <v>20</v>
      </c>
      <c r="Y662" s="3">
        <v>0.32997855335059079</v>
      </c>
    </row>
    <row r="663" spans="1:25" x14ac:dyDescent="0.45">
      <c r="A663" t="s">
        <v>29</v>
      </c>
      <c r="B663" t="s">
        <v>161</v>
      </c>
      <c r="C663" t="s">
        <v>441</v>
      </c>
      <c r="E663" s="10" t="s">
        <v>1812</v>
      </c>
      <c r="F663" t="s">
        <v>1821</v>
      </c>
      <c r="G663" t="s">
        <v>1399</v>
      </c>
      <c r="H663" t="s">
        <v>434</v>
      </c>
      <c r="I663" s="3" t="s">
        <v>20</v>
      </c>
      <c r="J663" s="3">
        <v>12.201220122012202</v>
      </c>
      <c r="K663" s="3">
        <v>67.206720672067206</v>
      </c>
      <c r="L663" s="3">
        <v>10.091009100910092</v>
      </c>
      <c r="M663" s="3" t="s">
        <v>20</v>
      </c>
      <c r="N663" s="3" t="s">
        <v>20</v>
      </c>
      <c r="O663" s="3">
        <v>2.3202320232023199</v>
      </c>
      <c r="P663" s="3">
        <v>2.1902190219021902</v>
      </c>
      <c r="Q663" s="3" t="s">
        <v>20</v>
      </c>
      <c r="R663" s="3" t="s">
        <v>20</v>
      </c>
      <c r="S663" s="3">
        <v>5.9905990599059908</v>
      </c>
      <c r="T663" s="3" t="s">
        <v>20</v>
      </c>
      <c r="U663" s="3" t="s">
        <v>20</v>
      </c>
      <c r="V663" s="3" t="s">
        <v>20</v>
      </c>
      <c r="W663" s="3" t="s">
        <v>20</v>
      </c>
      <c r="X663" s="3" t="s">
        <v>20</v>
      </c>
      <c r="Y663" s="3" t="s">
        <v>20</v>
      </c>
    </row>
    <row r="664" spans="1:25" x14ac:dyDescent="0.45">
      <c r="A664" t="s">
        <v>29</v>
      </c>
      <c r="B664" t="s">
        <v>161</v>
      </c>
      <c r="C664" t="s">
        <v>441</v>
      </c>
      <c r="E664" s="10" t="s">
        <v>1812</v>
      </c>
      <c r="F664" t="s">
        <v>1821</v>
      </c>
      <c r="G664" t="s">
        <v>1399</v>
      </c>
      <c r="H664" t="s">
        <v>435</v>
      </c>
      <c r="I664" s="3" t="s">
        <v>20</v>
      </c>
      <c r="J664" s="3">
        <v>11.228877112288769</v>
      </c>
      <c r="K664" s="3">
        <v>70.33296670332966</v>
      </c>
      <c r="L664" s="3">
        <v>9.4690530946905298</v>
      </c>
      <c r="M664" s="3" t="s">
        <v>20</v>
      </c>
      <c r="N664" s="3" t="s">
        <v>20</v>
      </c>
      <c r="O664" s="3">
        <v>2.0397960203979597</v>
      </c>
      <c r="P664" s="3">
        <v>2.5097490250974896</v>
      </c>
      <c r="Q664" s="3" t="s">
        <v>20</v>
      </c>
      <c r="R664" s="3" t="s">
        <v>20</v>
      </c>
      <c r="S664" s="3">
        <v>4.41955804419558</v>
      </c>
      <c r="T664" s="3" t="s">
        <v>20</v>
      </c>
      <c r="U664" s="3" t="s">
        <v>20</v>
      </c>
      <c r="V664" s="3" t="s">
        <v>20</v>
      </c>
      <c r="W664" s="3" t="s">
        <v>20</v>
      </c>
      <c r="X664" s="3" t="s">
        <v>20</v>
      </c>
      <c r="Y664" s="3" t="s">
        <v>20</v>
      </c>
    </row>
    <row r="665" spans="1:25" x14ac:dyDescent="0.45">
      <c r="A665" t="s">
        <v>29</v>
      </c>
      <c r="B665" t="s">
        <v>161</v>
      </c>
      <c r="C665" t="s">
        <v>441</v>
      </c>
      <c r="E665" s="10" t="s">
        <v>1812</v>
      </c>
      <c r="F665" t="s">
        <v>1821</v>
      </c>
      <c r="G665" t="s">
        <v>1400</v>
      </c>
      <c r="H665" t="s">
        <v>434</v>
      </c>
      <c r="I665" s="3" t="s">
        <v>20</v>
      </c>
      <c r="J665" s="3">
        <v>11.551155115511552</v>
      </c>
      <c r="K665" s="3">
        <v>75.287528752875289</v>
      </c>
      <c r="L665" s="3">
        <v>4.9404940494049416</v>
      </c>
      <c r="M665" s="3" t="s">
        <v>20</v>
      </c>
      <c r="N665" s="3" t="s">
        <v>20</v>
      </c>
      <c r="O665" s="3">
        <v>2.5402540254025405</v>
      </c>
      <c r="P665" s="3">
        <v>1.7401740174017402</v>
      </c>
      <c r="Q665" s="3" t="s">
        <v>20</v>
      </c>
      <c r="R665" s="3" t="s">
        <v>20</v>
      </c>
      <c r="S665" s="3">
        <v>3.9403940394039405</v>
      </c>
      <c r="T665" s="3" t="s">
        <v>20</v>
      </c>
      <c r="U665" s="3" t="s">
        <v>20</v>
      </c>
      <c r="V665" s="3" t="s">
        <v>20</v>
      </c>
      <c r="W665" s="3" t="s">
        <v>20</v>
      </c>
      <c r="X665" s="3" t="s">
        <v>20</v>
      </c>
      <c r="Y665" s="3" t="s">
        <v>20</v>
      </c>
    </row>
    <row r="666" spans="1:25" x14ac:dyDescent="0.45">
      <c r="A666" t="s">
        <v>29</v>
      </c>
      <c r="B666" t="s">
        <v>161</v>
      </c>
      <c r="C666" t="s">
        <v>441</v>
      </c>
      <c r="E666" s="10" t="s">
        <v>1812</v>
      </c>
      <c r="F666" t="s">
        <v>1821</v>
      </c>
      <c r="G666" t="s">
        <v>1400</v>
      </c>
      <c r="H666" t="s">
        <v>435</v>
      </c>
      <c r="I666" s="3" t="s">
        <v>20</v>
      </c>
      <c r="J666" s="3">
        <v>10.201000269522218</v>
      </c>
      <c r="K666" s="3">
        <v>71.446966628161988</v>
      </c>
      <c r="L666" s="3">
        <v>8.2926838625890706</v>
      </c>
      <c r="M666" s="3" t="s">
        <v>20</v>
      </c>
      <c r="N666" s="3" t="s">
        <v>20</v>
      </c>
      <c r="O666" s="3">
        <v>2.1880695974783206</v>
      </c>
      <c r="P666" s="3">
        <v>2.307963821997681</v>
      </c>
      <c r="Q666" s="3">
        <v>1.3687923965960271</v>
      </c>
      <c r="R666" s="3" t="s">
        <v>20</v>
      </c>
      <c r="S666" s="3">
        <v>3.8166328138662946</v>
      </c>
      <c r="T666" s="3" t="s">
        <v>20</v>
      </c>
      <c r="U666" s="3" t="s">
        <v>20</v>
      </c>
      <c r="V666" s="3">
        <v>0.37789060978842037</v>
      </c>
      <c r="W666" s="3" t="s">
        <v>20</v>
      </c>
      <c r="X666" s="3" t="s">
        <v>20</v>
      </c>
      <c r="Y666" s="3" t="s">
        <v>20</v>
      </c>
    </row>
    <row r="667" spans="1:25" x14ac:dyDescent="0.45">
      <c r="A667" t="s">
        <v>29</v>
      </c>
      <c r="B667" t="s">
        <v>161</v>
      </c>
      <c r="C667" t="s">
        <v>441</v>
      </c>
      <c r="E667" s="10" t="s">
        <v>1812</v>
      </c>
      <c r="F667" t="s">
        <v>1821</v>
      </c>
      <c r="G667" t="s">
        <v>1401</v>
      </c>
      <c r="H667" t="s">
        <v>434</v>
      </c>
      <c r="I667" s="3" t="s">
        <v>20</v>
      </c>
      <c r="J667" s="3">
        <v>14.080000000000002</v>
      </c>
      <c r="K667" s="3">
        <v>73.960000000000008</v>
      </c>
      <c r="L667" s="3">
        <v>4.1399999999999997</v>
      </c>
      <c r="M667" s="3" t="s">
        <v>20</v>
      </c>
      <c r="N667" s="3" t="s">
        <v>20</v>
      </c>
      <c r="O667" s="3">
        <v>1.9700000000000002</v>
      </c>
      <c r="P667" s="3">
        <v>1.5500000000000003</v>
      </c>
      <c r="Q667" s="3" t="s">
        <v>20</v>
      </c>
      <c r="R667" s="3" t="s">
        <v>20</v>
      </c>
      <c r="S667" s="3">
        <v>4.3000000000000007</v>
      </c>
      <c r="T667" s="3" t="s">
        <v>20</v>
      </c>
      <c r="U667" s="3" t="s">
        <v>20</v>
      </c>
      <c r="V667" s="3" t="s">
        <v>20</v>
      </c>
      <c r="W667" s="3" t="s">
        <v>20</v>
      </c>
      <c r="X667" s="3" t="s">
        <v>20</v>
      </c>
      <c r="Y667" s="3" t="s">
        <v>20</v>
      </c>
    </row>
    <row r="668" spans="1:25" x14ac:dyDescent="0.45">
      <c r="A668" t="s">
        <v>29</v>
      </c>
      <c r="B668" t="s">
        <v>161</v>
      </c>
      <c r="C668" t="s">
        <v>441</v>
      </c>
      <c r="E668" s="10" t="s">
        <v>1812</v>
      </c>
      <c r="F668" t="s">
        <v>1821</v>
      </c>
      <c r="G668" t="s">
        <v>1401</v>
      </c>
      <c r="H668" t="s">
        <v>435</v>
      </c>
      <c r="I668" s="3" t="s">
        <v>20</v>
      </c>
      <c r="J668" s="3">
        <v>14.095730403260852</v>
      </c>
      <c r="K668" s="3">
        <v>65.81006613096892</v>
      </c>
      <c r="L668" s="3">
        <v>8.6973655679694595</v>
      </c>
      <c r="M668" s="3" t="s">
        <v>20</v>
      </c>
      <c r="N668" s="3" t="s">
        <v>20</v>
      </c>
      <c r="O668" s="3">
        <v>1.8994246642691928</v>
      </c>
      <c r="P668" s="3">
        <v>2.0093913553584617</v>
      </c>
      <c r="Q668" s="3" t="s">
        <v>20</v>
      </c>
      <c r="R668" s="3" t="s">
        <v>20</v>
      </c>
      <c r="S668" s="3">
        <v>7.19781978038852</v>
      </c>
      <c r="T668" s="3" t="s">
        <v>20</v>
      </c>
      <c r="U668" s="3" t="s">
        <v>20</v>
      </c>
      <c r="V668" s="3" t="s">
        <v>20</v>
      </c>
      <c r="W668" s="3" t="s">
        <v>20</v>
      </c>
      <c r="X668" s="3">
        <v>0.29020209778458106</v>
      </c>
      <c r="Y668" s="3" t="s">
        <v>20</v>
      </c>
    </row>
    <row r="669" spans="1:25" x14ac:dyDescent="0.45">
      <c r="A669" t="s">
        <v>29</v>
      </c>
      <c r="B669" t="s">
        <v>163</v>
      </c>
      <c r="C669" t="s">
        <v>441</v>
      </c>
      <c r="E669" s="10" t="s">
        <v>1812</v>
      </c>
      <c r="F669" t="s">
        <v>1821</v>
      </c>
      <c r="H669" t="s">
        <v>434</v>
      </c>
      <c r="I669" s="3" t="s">
        <v>20</v>
      </c>
      <c r="J669" s="3">
        <v>10.14</v>
      </c>
      <c r="K669" s="3">
        <v>70.75</v>
      </c>
      <c r="L669" s="3">
        <v>10.92</v>
      </c>
      <c r="M669" s="3" t="s">
        <v>20</v>
      </c>
      <c r="N669" s="3" t="s">
        <v>20</v>
      </c>
      <c r="O669" s="3">
        <v>1.88</v>
      </c>
      <c r="P669" s="3">
        <v>3.01</v>
      </c>
      <c r="Q669" s="3" t="s">
        <v>20</v>
      </c>
      <c r="R669" s="3" t="s">
        <v>20</v>
      </c>
      <c r="S669" s="3">
        <v>3.3</v>
      </c>
      <c r="T669" s="3" t="s">
        <v>20</v>
      </c>
      <c r="U669" s="3" t="s">
        <v>20</v>
      </c>
      <c r="V669" s="3" t="s">
        <v>20</v>
      </c>
      <c r="W669" s="3" t="s">
        <v>20</v>
      </c>
      <c r="X669" s="3" t="s">
        <v>20</v>
      </c>
      <c r="Y669" s="3" t="s">
        <v>20</v>
      </c>
    </row>
    <row r="670" spans="1:25" x14ac:dyDescent="0.45">
      <c r="A670" t="s">
        <v>29</v>
      </c>
      <c r="B670" t="s">
        <v>163</v>
      </c>
      <c r="C670" t="s">
        <v>441</v>
      </c>
      <c r="E670" s="10" t="s">
        <v>1812</v>
      </c>
      <c r="F670" t="s">
        <v>1821</v>
      </c>
      <c r="H670" t="s">
        <v>435</v>
      </c>
      <c r="I670" s="3" t="s">
        <v>20</v>
      </c>
      <c r="J670" s="3">
        <v>12.268934651795265</v>
      </c>
      <c r="K670" s="3">
        <v>61.918542783011908</v>
      </c>
      <c r="L670" s="3">
        <v>8.7267744861963088</v>
      </c>
      <c r="M670" s="3" t="s">
        <v>20</v>
      </c>
      <c r="N670" s="3" t="s">
        <v>20</v>
      </c>
      <c r="O670" s="3">
        <v>1.7117142699682104</v>
      </c>
      <c r="P670" s="3">
        <v>2.3845268153892412</v>
      </c>
      <c r="Q670" s="3" t="s">
        <v>20</v>
      </c>
      <c r="R670" s="3" t="s">
        <v>20</v>
      </c>
      <c r="S670" s="3">
        <v>7.45040951032406</v>
      </c>
      <c r="T670" s="3" t="s">
        <v>20</v>
      </c>
      <c r="U670" s="3">
        <v>5.2960637398859189</v>
      </c>
      <c r="V670" s="3" t="s">
        <v>20</v>
      </c>
      <c r="W670" s="3" t="s">
        <v>20</v>
      </c>
      <c r="X670" s="3">
        <v>0.24303374342907028</v>
      </c>
      <c r="Y670" s="3" t="s">
        <v>20</v>
      </c>
    </row>
    <row r="671" spans="1:25" x14ac:dyDescent="0.45">
      <c r="A671" t="s">
        <v>29</v>
      </c>
      <c r="B671" t="s">
        <v>156</v>
      </c>
      <c r="C671" t="s">
        <v>65</v>
      </c>
      <c r="E671" s="10" t="s">
        <v>1812</v>
      </c>
      <c r="F671" t="s">
        <v>1821</v>
      </c>
      <c r="H671" t="s">
        <v>434</v>
      </c>
      <c r="I671" s="3" t="s">
        <v>20</v>
      </c>
      <c r="J671" s="3">
        <v>15.84</v>
      </c>
      <c r="K671" s="3">
        <v>68.260000000000005</v>
      </c>
      <c r="L671" s="3">
        <v>6.18</v>
      </c>
      <c r="M671" s="3" t="s">
        <v>20</v>
      </c>
      <c r="N671" s="3" t="s">
        <v>20</v>
      </c>
      <c r="O671" s="3">
        <v>2.86</v>
      </c>
      <c r="P671" s="3">
        <v>1.76</v>
      </c>
      <c r="Q671" s="3" t="s">
        <v>20</v>
      </c>
      <c r="R671" s="3" t="s">
        <v>20</v>
      </c>
      <c r="S671" s="3">
        <v>5.0999999999999996</v>
      </c>
      <c r="T671" s="3" t="s">
        <v>20</v>
      </c>
      <c r="U671" s="3" t="s">
        <v>20</v>
      </c>
      <c r="V671" s="3" t="s">
        <v>20</v>
      </c>
      <c r="W671" s="3" t="s">
        <v>20</v>
      </c>
      <c r="X671" s="3" t="s">
        <v>20</v>
      </c>
      <c r="Y671" s="3" t="s">
        <v>20</v>
      </c>
    </row>
    <row r="672" spans="1:25" x14ac:dyDescent="0.45">
      <c r="A672" t="s">
        <v>29</v>
      </c>
      <c r="B672" t="s">
        <v>156</v>
      </c>
      <c r="C672" t="s">
        <v>65</v>
      </c>
      <c r="E672" s="10" t="s">
        <v>1812</v>
      </c>
      <c r="F672" t="s">
        <v>1821</v>
      </c>
      <c r="H672" t="s">
        <v>435</v>
      </c>
      <c r="I672" s="3" t="s">
        <v>20</v>
      </c>
      <c r="J672" s="3">
        <v>11.114628805290042</v>
      </c>
      <c r="K672" s="3">
        <v>66.877170093893184</v>
      </c>
      <c r="L672" s="3">
        <v>8.3932891964611809</v>
      </c>
      <c r="M672" s="3" t="s">
        <v>20</v>
      </c>
      <c r="N672" s="3" t="s">
        <v>20</v>
      </c>
      <c r="O672" s="3">
        <v>2.0434967758605009</v>
      </c>
      <c r="P672" s="3">
        <v>3.3593093339755558</v>
      </c>
      <c r="Q672" s="3" t="s">
        <v>20</v>
      </c>
      <c r="R672" s="3" t="s">
        <v>20</v>
      </c>
      <c r="S672" s="3">
        <v>6.5989993444861064</v>
      </c>
      <c r="T672" s="3" t="s">
        <v>20</v>
      </c>
      <c r="U672" s="3">
        <v>1.6131064500334131</v>
      </c>
      <c r="V672" s="3" t="s">
        <v>20</v>
      </c>
      <c r="W672" s="3" t="s">
        <v>20</v>
      </c>
      <c r="X672" s="3" t="s">
        <v>20</v>
      </c>
      <c r="Y672" s="3" t="s">
        <v>20</v>
      </c>
    </row>
    <row r="673" spans="1:25" x14ac:dyDescent="0.45">
      <c r="A673" t="s">
        <v>29</v>
      </c>
      <c r="B673" t="s">
        <v>74</v>
      </c>
      <c r="C673" t="s">
        <v>436</v>
      </c>
      <c r="E673" s="10" t="s">
        <v>1812</v>
      </c>
      <c r="F673" t="s">
        <v>1821</v>
      </c>
      <c r="H673" t="s">
        <v>434</v>
      </c>
      <c r="I673" s="3" t="s">
        <v>20</v>
      </c>
      <c r="J673" s="3">
        <v>11.778350449605592</v>
      </c>
      <c r="K673" s="3">
        <v>62.974248293696334</v>
      </c>
      <c r="L673" s="3">
        <v>7.7357810156307902</v>
      </c>
      <c r="M673" s="3" t="s">
        <v>20</v>
      </c>
      <c r="N673" s="3" t="s">
        <v>20</v>
      </c>
      <c r="O673" s="3">
        <v>2.9845142240949758</v>
      </c>
      <c r="P673" s="3">
        <v>1.9863489317555192</v>
      </c>
      <c r="Q673" s="3">
        <v>1.1279267803435862</v>
      </c>
      <c r="R673" s="3" t="s">
        <v>20</v>
      </c>
      <c r="S673" s="3">
        <v>10.530643834181269</v>
      </c>
      <c r="T673" s="3" t="s">
        <v>20</v>
      </c>
      <c r="U673" s="3">
        <v>0.88218647069195066</v>
      </c>
      <c r="V673" s="3" t="s">
        <v>20</v>
      </c>
      <c r="W673" s="3" t="s">
        <v>20</v>
      </c>
      <c r="X673" s="3" t="s">
        <v>20</v>
      </c>
      <c r="Y673" s="3" t="s">
        <v>20</v>
      </c>
    </row>
    <row r="674" spans="1:25" x14ac:dyDescent="0.45">
      <c r="A674" t="s">
        <v>29</v>
      </c>
      <c r="B674" t="s">
        <v>74</v>
      </c>
      <c r="C674" t="s">
        <v>436</v>
      </c>
      <c r="E674" s="10" t="s">
        <v>1812</v>
      </c>
      <c r="F674" t="s">
        <v>1821</v>
      </c>
      <c r="H674" t="s">
        <v>435</v>
      </c>
      <c r="I674" s="3">
        <v>12.955423210705334</v>
      </c>
      <c r="J674" s="3">
        <v>5.9004897791331219</v>
      </c>
      <c r="K674" s="3">
        <v>46.72043328460758</v>
      </c>
      <c r="L674" s="3">
        <v>7.0845345508655209</v>
      </c>
      <c r="M674" s="3" t="s">
        <v>20</v>
      </c>
      <c r="N674" s="3">
        <v>1.1368664228852192</v>
      </c>
      <c r="O674" s="3">
        <v>3.2265220029707873</v>
      </c>
      <c r="P674" s="3">
        <v>3.1870538439130409</v>
      </c>
      <c r="Q674" s="3" t="s">
        <v>20</v>
      </c>
      <c r="R674" s="3" t="s">
        <v>20</v>
      </c>
      <c r="S674" s="3">
        <v>16.635829042840207</v>
      </c>
      <c r="T674" s="3" t="s">
        <v>20</v>
      </c>
      <c r="U674" s="3">
        <v>1.879221138111925</v>
      </c>
      <c r="V674" s="3" t="s">
        <v>20</v>
      </c>
      <c r="W674" s="3" t="s">
        <v>20</v>
      </c>
      <c r="X674" s="3">
        <v>0.49574474536470881</v>
      </c>
      <c r="Y674" s="3" t="s">
        <v>20</v>
      </c>
    </row>
    <row r="675" spans="1:25" x14ac:dyDescent="0.45">
      <c r="A675" t="s">
        <v>29</v>
      </c>
      <c r="B675" t="s">
        <v>75</v>
      </c>
      <c r="C675" t="s">
        <v>436</v>
      </c>
      <c r="E675" s="10" t="s">
        <v>1812</v>
      </c>
      <c r="F675" t="s">
        <v>1821</v>
      </c>
      <c r="H675" t="s">
        <v>434</v>
      </c>
      <c r="I675" s="3" t="s">
        <v>20</v>
      </c>
      <c r="J675" s="3">
        <v>7.37</v>
      </c>
      <c r="K675" s="3">
        <v>68.59</v>
      </c>
      <c r="L675" s="3">
        <v>9.83</v>
      </c>
      <c r="M675" s="3" t="s">
        <v>20</v>
      </c>
      <c r="N675" s="3" t="s">
        <v>20</v>
      </c>
      <c r="O675" s="3">
        <v>2.21</v>
      </c>
      <c r="P675" s="3">
        <v>3</v>
      </c>
      <c r="Q675" s="3" t="s">
        <v>20</v>
      </c>
      <c r="R675" s="3" t="s">
        <v>20</v>
      </c>
      <c r="S675" s="3">
        <v>9</v>
      </c>
      <c r="T675" s="3" t="s">
        <v>20</v>
      </c>
      <c r="U675" s="3" t="s">
        <v>20</v>
      </c>
      <c r="V675" s="3" t="s">
        <v>20</v>
      </c>
      <c r="W675" s="3" t="s">
        <v>20</v>
      </c>
      <c r="X675" s="3" t="s">
        <v>20</v>
      </c>
      <c r="Y675" s="3" t="s">
        <v>20</v>
      </c>
    </row>
    <row r="676" spans="1:25" x14ac:dyDescent="0.45">
      <c r="A676" t="s">
        <v>29</v>
      </c>
      <c r="B676" t="s">
        <v>75</v>
      </c>
      <c r="C676" t="s">
        <v>436</v>
      </c>
      <c r="E676" s="10" t="s">
        <v>1812</v>
      </c>
      <c r="F676" t="s">
        <v>1821</v>
      </c>
      <c r="H676" t="s">
        <v>435</v>
      </c>
      <c r="I676" s="3" t="s">
        <v>20</v>
      </c>
      <c r="J676" s="3">
        <v>9.9123069286246821</v>
      </c>
      <c r="K676" s="3">
        <v>65.223578521282661</v>
      </c>
      <c r="L676" s="3">
        <v>9.9123069286246821</v>
      </c>
      <c r="M676" s="3" t="s">
        <v>20</v>
      </c>
      <c r="N676" s="3" t="s">
        <v>20</v>
      </c>
      <c r="O676" s="3">
        <v>2.4356524577889451</v>
      </c>
      <c r="P676" s="3">
        <v>1.5672026060363295</v>
      </c>
      <c r="Q676" s="3">
        <v>1.0780756780377299</v>
      </c>
      <c r="R676" s="3" t="s">
        <v>20</v>
      </c>
      <c r="S676" s="3">
        <v>8.9140887082193778</v>
      </c>
      <c r="T676" s="3" t="s">
        <v>20</v>
      </c>
      <c r="U676" s="3">
        <v>0.95678817138560357</v>
      </c>
      <c r="V676" s="3" t="s">
        <v>20</v>
      </c>
      <c r="W676" s="3" t="s">
        <v>20</v>
      </c>
      <c r="X676" s="3" t="s">
        <v>20</v>
      </c>
      <c r="Y676" s="3" t="s">
        <v>20</v>
      </c>
    </row>
    <row r="677" spans="1:25" x14ac:dyDescent="0.45">
      <c r="A677" t="s">
        <v>29</v>
      </c>
      <c r="B677" t="s">
        <v>95</v>
      </c>
      <c r="C677" t="s">
        <v>436</v>
      </c>
      <c r="E677" s="10" t="s">
        <v>1812</v>
      </c>
      <c r="F677" t="s">
        <v>1821</v>
      </c>
      <c r="H677" t="s">
        <v>434</v>
      </c>
      <c r="I677" s="3" t="s">
        <v>20</v>
      </c>
      <c r="J677" s="3">
        <v>14.5</v>
      </c>
      <c r="K677" s="3">
        <v>70.97</v>
      </c>
      <c r="L677" s="3">
        <v>1.84</v>
      </c>
      <c r="M677" s="3" t="s">
        <v>20</v>
      </c>
      <c r="N677" s="3" t="s">
        <v>20</v>
      </c>
      <c r="O677" s="3">
        <v>3.82</v>
      </c>
      <c r="P677" s="3" t="s">
        <v>20</v>
      </c>
      <c r="Q677" s="3" t="s">
        <v>20</v>
      </c>
      <c r="R677" s="3" t="s">
        <v>20</v>
      </c>
      <c r="S677" s="3">
        <v>8.8699999999999992</v>
      </c>
      <c r="T677" s="3" t="s">
        <v>20</v>
      </c>
      <c r="U677" s="3" t="s">
        <v>20</v>
      </c>
      <c r="V677" s="3" t="s">
        <v>20</v>
      </c>
      <c r="W677" s="3" t="s">
        <v>20</v>
      </c>
      <c r="X677" s="3" t="s">
        <v>20</v>
      </c>
      <c r="Y677" s="3" t="s">
        <v>20</v>
      </c>
    </row>
    <row r="678" spans="1:25" x14ac:dyDescent="0.45">
      <c r="A678" t="s">
        <v>29</v>
      </c>
      <c r="B678" t="s">
        <v>95</v>
      </c>
      <c r="C678" t="s">
        <v>436</v>
      </c>
      <c r="E678" s="10" t="s">
        <v>1812</v>
      </c>
      <c r="F678" t="s">
        <v>1821</v>
      </c>
      <c r="H678" t="s">
        <v>435</v>
      </c>
      <c r="I678" s="3" t="s">
        <v>20</v>
      </c>
      <c r="J678" s="3">
        <v>9.7609760976097597</v>
      </c>
      <c r="K678" s="3">
        <v>73.137313731373126</v>
      </c>
      <c r="L678" s="3">
        <v>5.9805980598059802</v>
      </c>
      <c r="M678" s="3" t="s">
        <v>20</v>
      </c>
      <c r="N678" s="3" t="s">
        <v>20</v>
      </c>
      <c r="O678" s="3">
        <v>2.2902290229022899</v>
      </c>
      <c r="P678" s="3">
        <v>1.06010601060106</v>
      </c>
      <c r="Q678" s="3">
        <v>1.1101110111011101</v>
      </c>
      <c r="R678" s="3" t="s">
        <v>20</v>
      </c>
      <c r="S678" s="3">
        <v>6.6606660666066597</v>
      </c>
      <c r="T678" s="3" t="s">
        <v>20</v>
      </c>
      <c r="U678" s="3" t="s">
        <v>20</v>
      </c>
      <c r="V678" s="3" t="s">
        <v>20</v>
      </c>
      <c r="W678" s="3" t="s">
        <v>20</v>
      </c>
      <c r="X678" s="3" t="s">
        <v>20</v>
      </c>
      <c r="Y678" s="3" t="s">
        <v>20</v>
      </c>
    </row>
    <row r="679" spans="1:25" x14ac:dyDescent="0.45">
      <c r="A679" t="s">
        <v>29</v>
      </c>
      <c r="B679" t="s">
        <v>99</v>
      </c>
      <c r="C679" t="s">
        <v>436</v>
      </c>
      <c r="E679" s="10" t="s">
        <v>1812</v>
      </c>
      <c r="F679" t="s">
        <v>1821</v>
      </c>
      <c r="H679" t="s">
        <v>434</v>
      </c>
      <c r="I679" s="3" t="s">
        <v>20</v>
      </c>
      <c r="J679" s="3">
        <v>14.028597140285971</v>
      </c>
      <c r="K679" s="3">
        <v>74.062593740625928</v>
      </c>
      <c r="L679" s="3">
        <v>3.94960503949605</v>
      </c>
      <c r="M679" s="3" t="s">
        <v>20</v>
      </c>
      <c r="N679" s="3" t="s">
        <v>20</v>
      </c>
      <c r="O679" s="3">
        <v>2.1897810218978102</v>
      </c>
      <c r="P679" s="3">
        <v>1.2298770122987701</v>
      </c>
      <c r="Q679" s="3" t="s">
        <v>20</v>
      </c>
      <c r="R679" s="3" t="s">
        <v>20</v>
      </c>
      <c r="S679" s="3">
        <v>4.5395460453954604</v>
      </c>
      <c r="T679" s="3" t="s">
        <v>20</v>
      </c>
      <c r="U679" s="3" t="s">
        <v>20</v>
      </c>
      <c r="V679" s="3" t="s">
        <v>20</v>
      </c>
      <c r="W679" s="3" t="s">
        <v>20</v>
      </c>
      <c r="X679" s="3" t="s">
        <v>20</v>
      </c>
      <c r="Y679" s="3" t="s">
        <v>20</v>
      </c>
    </row>
    <row r="680" spans="1:25" x14ac:dyDescent="0.45">
      <c r="A680" t="s">
        <v>29</v>
      </c>
      <c r="B680" t="s">
        <v>99</v>
      </c>
      <c r="C680" t="s">
        <v>436</v>
      </c>
      <c r="E680" s="10" t="s">
        <v>1812</v>
      </c>
      <c r="F680" t="s">
        <v>1821</v>
      </c>
      <c r="H680" t="s">
        <v>435</v>
      </c>
      <c r="I680" s="3" t="s">
        <v>20</v>
      </c>
      <c r="J680" s="3">
        <v>14.23</v>
      </c>
      <c r="K680" s="3">
        <v>73.14</v>
      </c>
      <c r="L680" s="3">
        <v>4.79</v>
      </c>
      <c r="M680" s="3" t="s">
        <v>20</v>
      </c>
      <c r="N680" s="3" t="s">
        <v>20</v>
      </c>
      <c r="O680" s="3">
        <v>2.38</v>
      </c>
      <c r="P680" s="3">
        <v>1.3</v>
      </c>
      <c r="Q680" s="3" t="s">
        <v>20</v>
      </c>
      <c r="R680" s="3" t="s">
        <v>20</v>
      </c>
      <c r="S680" s="3">
        <v>4.16</v>
      </c>
      <c r="T680" s="3" t="s">
        <v>20</v>
      </c>
      <c r="U680" s="3" t="s">
        <v>20</v>
      </c>
      <c r="V680" s="3" t="s">
        <v>20</v>
      </c>
      <c r="W680" s="3" t="s">
        <v>20</v>
      </c>
      <c r="X680" s="3" t="s">
        <v>20</v>
      </c>
      <c r="Y680" s="3" t="s">
        <v>20</v>
      </c>
    </row>
    <row r="681" spans="1:25" x14ac:dyDescent="0.45">
      <c r="A681" t="s">
        <v>29</v>
      </c>
      <c r="B681" t="s">
        <v>110</v>
      </c>
      <c r="C681" t="s">
        <v>436</v>
      </c>
      <c r="E681" s="10" t="s">
        <v>1812</v>
      </c>
      <c r="F681" t="s">
        <v>1821</v>
      </c>
      <c r="H681" t="s">
        <v>434</v>
      </c>
      <c r="I681" s="3" t="s">
        <v>20</v>
      </c>
      <c r="J681" s="3">
        <v>8.84</v>
      </c>
      <c r="K681" s="3">
        <v>55.31</v>
      </c>
      <c r="L681" s="3">
        <v>11.07</v>
      </c>
      <c r="M681" s="3" t="s">
        <v>20</v>
      </c>
      <c r="N681" s="3" t="s">
        <v>20</v>
      </c>
      <c r="O681" s="3">
        <v>2.35</v>
      </c>
      <c r="P681" s="3">
        <v>2.11</v>
      </c>
      <c r="Q681" s="3" t="s">
        <v>20</v>
      </c>
      <c r="R681" s="3" t="s">
        <v>20</v>
      </c>
      <c r="S681" s="3">
        <v>20.32</v>
      </c>
      <c r="T681" s="3" t="s">
        <v>20</v>
      </c>
      <c r="U681" s="3" t="s">
        <v>20</v>
      </c>
      <c r="V681" s="3" t="s">
        <v>20</v>
      </c>
      <c r="W681" s="3" t="s">
        <v>20</v>
      </c>
      <c r="X681" s="3" t="s">
        <v>20</v>
      </c>
      <c r="Y681" s="3" t="s">
        <v>20</v>
      </c>
    </row>
    <row r="682" spans="1:25" x14ac:dyDescent="0.45">
      <c r="A682" t="s">
        <v>29</v>
      </c>
      <c r="B682" t="s">
        <v>110</v>
      </c>
      <c r="C682" t="s">
        <v>436</v>
      </c>
      <c r="E682" s="10" t="s">
        <v>1812</v>
      </c>
      <c r="F682" t="s">
        <v>1821</v>
      </c>
      <c r="H682" t="s">
        <v>435</v>
      </c>
      <c r="I682" s="3" t="s">
        <v>20</v>
      </c>
      <c r="J682" s="3">
        <v>10.221022102210222</v>
      </c>
      <c r="K682" s="3">
        <v>61.466146614661461</v>
      </c>
      <c r="L682" s="3">
        <v>11.06110611061106</v>
      </c>
      <c r="M682" s="3" t="s">
        <v>20</v>
      </c>
      <c r="N682" s="3" t="s">
        <v>20</v>
      </c>
      <c r="O682" s="3">
        <v>2.3602360236023601</v>
      </c>
      <c r="P682" s="3">
        <v>2.8402840284028401</v>
      </c>
      <c r="Q682" s="3" t="s">
        <v>20</v>
      </c>
      <c r="R682" s="3" t="s">
        <v>20</v>
      </c>
      <c r="S682" s="3">
        <v>12.05120512051205</v>
      </c>
      <c r="T682" s="3" t="s">
        <v>20</v>
      </c>
      <c r="U682" s="3" t="s">
        <v>20</v>
      </c>
      <c r="V682" s="3" t="s">
        <v>20</v>
      </c>
      <c r="W682" s="3" t="s">
        <v>20</v>
      </c>
      <c r="X682" s="3" t="s">
        <v>20</v>
      </c>
      <c r="Y682" s="3" t="s">
        <v>20</v>
      </c>
    </row>
    <row r="683" spans="1:25" x14ac:dyDescent="0.45">
      <c r="A683" t="s">
        <v>29</v>
      </c>
      <c r="B683" t="s">
        <v>129</v>
      </c>
      <c r="C683" t="s">
        <v>436</v>
      </c>
      <c r="E683" s="10" t="s">
        <v>1812</v>
      </c>
      <c r="F683" t="s">
        <v>1821</v>
      </c>
      <c r="H683" t="s">
        <v>434</v>
      </c>
      <c r="I683" s="3" t="s">
        <v>20</v>
      </c>
      <c r="J683" s="3">
        <v>11.9</v>
      </c>
      <c r="K683" s="3">
        <v>51.84</v>
      </c>
      <c r="L683" s="3">
        <v>19.36</v>
      </c>
      <c r="M683" s="3" t="s">
        <v>20</v>
      </c>
      <c r="N683" s="3" t="s">
        <v>20</v>
      </c>
      <c r="O683" s="3">
        <v>2.54</v>
      </c>
      <c r="P683" s="3">
        <v>3.17</v>
      </c>
      <c r="Q683" s="3" t="s">
        <v>20</v>
      </c>
      <c r="R683" s="3" t="s">
        <v>20</v>
      </c>
      <c r="S683" s="3">
        <v>11.19</v>
      </c>
      <c r="T683" s="3" t="s">
        <v>20</v>
      </c>
      <c r="U683" s="3" t="s">
        <v>20</v>
      </c>
      <c r="V683" s="3" t="s">
        <v>20</v>
      </c>
      <c r="W683" s="3" t="s">
        <v>20</v>
      </c>
      <c r="X683" s="3" t="s">
        <v>20</v>
      </c>
      <c r="Y683" s="3" t="s">
        <v>20</v>
      </c>
    </row>
    <row r="684" spans="1:25" x14ac:dyDescent="0.45">
      <c r="A684" t="s">
        <v>29</v>
      </c>
      <c r="B684" t="s">
        <v>129</v>
      </c>
      <c r="C684" t="s">
        <v>436</v>
      </c>
      <c r="E684" s="10" t="s">
        <v>1812</v>
      </c>
      <c r="F684" t="s">
        <v>1821</v>
      </c>
      <c r="H684" t="s">
        <v>435</v>
      </c>
      <c r="I684" s="3" t="s">
        <v>20</v>
      </c>
      <c r="J684" s="3">
        <v>11.68235708794907</v>
      </c>
      <c r="K684" s="3">
        <v>63.483734863655265</v>
      </c>
      <c r="L684" s="3">
        <v>11.037197180798101</v>
      </c>
      <c r="M684" s="3" t="s">
        <v>20</v>
      </c>
      <c r="N684" s="3" t="s">
        <v>20</v>
      </c>
      <c r="O684" s="3">
        <v>2.133990462114741</v>
      </c>
      <c r="P684" s="3">
        <v>1.4590539438644972</v>
      </c>
      <c r="Q684" s="3" t="s">
        <v>20</v>
      </c>
      <c r="R684" s="3" t="s">
        <v>20</v>
      </c>
      <c r="S684" s="3">
        <v>6.2133861827154782</v>
      </c>
      <c r="T684" s="3" t="s">
        <v>20</v>
      </c>
      <c r="U684" s="3">
        <v>3.6695266241414304</v>
      </c>
      <c r="V684" s="3" t="s">
        <v>20</v>
      </c>
      <c r="W684" s="3" t="s">
        <v>20</v>
      </c>
      <c r="X684" s="3" t="s">
        <v>20</v>
      </c>
      <c r="Y684" s="3">
        <v>0.32075365476139511</v>
      </c>
    </row>
    <row r="685" spans="1:25" x14ac:dyDescent="0.45">
      <c r="A685" t="s">
        <v>29</v>
      </c>
      <c r="B685" t="s">
        <v>130</v>
      </c>
      <c r="C685" t="s">
        <v>436</v>
      </c>
      <c r="E685" s="10" t="s">
        <v>1812</v>
      </c>
      <c r="F685" t="s">
        <v>1821</v>
      </c>
      <c r="H685" t="s">
        <v>434</v>
      </c>
      <c r="I685" s="3" t="s">
        <v>20</v>
      </c>
      <c r="J685" s="3">
        <v>11.341701645117762</v>
      </c>
      <c r="K685" s="3">
        <v>40.473728700589518</v>
      </c>
      <c r="L685" s="3">
        <v>20.674976957245921</v>
      </c>
      <c r="M685" s="3">
        <v>2.5814776228817253</v>
      </c>
      <c r="N685" s="3" t="s">
        <v>20</v>
      </c>
      <c r="O685" s="3">
        <v>2.284092692419549</v>
      </c>
      <c r="P685" s="3">
        <v>3.4359842657518223</v>
      </c>
      <c r="Q685" s="3" t="s">
        <v>20</v>
      </c>
      <c r="R685" s="3" t="s">
        <v>20</v>
      </c>
      <c r="S685" s="3">
        <v>19.208038115993713</v>
      </c>
      <c r="T685" s="3" t="s">
        <v>20</v>
      </c>
      <c r="U685" s="3" t="s">
        <v>20</v>
      </c>
      <c r="V685" s="3" t="s">
        <v>20</v>
      </c>
      <c r="W685" s="3" t="s">
        <v>20</v>
      </c>
      <c r="X685" s="3" t="s">
        <v>20</v>
      </c>
      <c r="Y685" s="3" t="s">
        <v>20</v>
      </c>
    </row>
    <row r="686" spans="1:25" x14ac:dyDescent="0.45">
      <c r="A686" t="s">
        <v>29</v>
      </c>
      <c r="B686" t="s">
        <v>130</v>
      </c>
      <c r="C686" t="s">
        <v>436</v>
      </c>
      <c r="E686" s="10" t="s">
        <v>1812</v>
      </c>
      <c r="F686" t="s">
        <v>1821</v>
      </c>
      <c r="H686" t="s">
        <v>435</v>
      </c>
      <c r="I686" s="3" t="s">
        <v>20</v>
      </c>
      <c r="J686" s="3">
        <v>9.2097697078783707</v>
      </c>
      <c r="K686" s="3">
        <v>43.219638940623632</v>
      </c>
      <c r="L686" s="3">
        <v>16.89611886257385</v>
      </c>
      <c r="M686" s="3" t="s">
        <v>20</v>
      </c>
      <c r="N686" s="3" t="s">
        <v>20</v>
      </c>
      <c r="O686" s="3">
        <v>2.1565303934666864</v>
      </c>
      <c r="P686" s="3">
        <v>3.0072717413480392</v>
      </c>
      <c r="Q686" s="3" t="s">
        <v>20</v>
      </c>
      <c r="R686" s="3" t="s">
        <v>20</v>
      </c>
      <c r="S686" s="3">
        <v>19.87371358015859</v>
      </c>
      <c r="T686" s="3" t="s">
        <v>20</v>
      </c>
      <c r="U686" s="3">
        <v>5.3812120539681825</v>
      </c>
      <c r="V686" s="3" t="s">
        <v>20</v>
      </c>
      <c r="W686" s="3" t="s">
        <v>20</v>
      </c>
      <c r="X686" s="3" t="s">
        <v>20</v>
      </c>
      <c r="Y686" s="3">
        <v>0.25574471998264009</v>
      </c>
    </row>
    <row r="687" spans="1:25" x14ac:dyDescent="0.45">
      <c r="A687" t="s">
        <v>29</v>
      </c>
      <c r="B687" t="s">
        <v>131</v>
      </c>
      <c r="C687" t="s">
        <v>436</v>
      </c>
      <c r="E687" s="10" t="s">
        <v>1812</v>
      </c>
      <c r="F687" t="s">
        <v>1821</v>
      </c>
      <c r="H687" t="s">
        <v>434</v>
      </c>
      <c r="I687" s="3" t="s">
        <v>20</v>
      </c>
      <c r="J687" s="3">
        <v>15.758424157584241</v>
      </c>
      <c r="K687" s="3">
        <v>71.432856714328565</v>
      </c>
      <c r="L687" s="3">
        <v>2.6797320267973199</v>
      </c>
      <c r="M687" s="3" t="s">
        <v>20</v>
      </c>
      <c r="N687" s="3" t="s">
        <v>20</v>
      </c>
      <c r="O687" s="3">
        <v>3.71962803719628</v>
      </c>
      <c r="P687" s="3">
        <v>1.54984501549845</v>
      </c>
      <c r="Q687" s="3" t="s">
        <v>20</v>
      </c>
      <c r="R687" s="3" t="s">
        <v>20</v>
      </c>
      <c r="S687" s="3">
        <v>4.8595140485951411</v>
      </c>
      <c r="T687" s="3" t="s">
        <v>20</v>
      </c>
      <c r="U687" s="3" t="s">
        <v>20</v>
      </c>
      <c r="V687" s="3" t="s">
        <v>20</v>
      </c>
      <c r="W687" s="3" t="s">
        <v>20</v>
      </c>
      <c r="X687" s="3" t="s">
        <v>20</v>
      </c>
      <c r="Y687" s="3" t="s">
        <v>20</v>
      </c>
    </row>
    <row r="688" spans="1:25" x14ac:dyDescent="0.45">
      <c r="A688" t="s">
        <v>29</v>
      </c>
      <c r="B688" t="s">
        <v>131</v>
      </c>
      <c r="C688" t="s">
        <v>436</v>
      </c>
      <c r="E688" s="10" t="s">
        <v>1812</v>
      </c>
      <c r="F688" t="s">
        <v>1821</v>
      </c>
      <c r="H688" t="s">
        <v>435</v>
      </c>
      <c r="I688" s="3" t="s">
        <v>20</v>
      </c>
      <c r="J688" s="3">
        <v>13.353495581267747</v>
      </c>
      <c r="K688" s="3">
        <v>69.131447131405892</v>
      </c>
      <c r="L688" s="3">
        <v>2.1099890603905145</v>
      </c>
      <c r="M688" s="3">
        <v>3.3907406978861103</v>
      </c>
      <c r="N688" s="3" t="s">
        <v>20</v>
      </c>
      <c r="O688" s="3">
        <v>2.3737376929393292</v>
      </c>
      <c r="P688" s="3">
        <v>1.7680926848642737</v>
      </c>
      <c r="Q688" s="3" t="s">
        <v>20</v>
      </c>
      <c r="R688" s="3" t="s">
        <v>20</v>
      </c>
      <c r="S688" s="3">
        <v>5.538721283525101</v>
      </c>
      <c r="T688" s="3" t="s">
        <v>20</v>
      </c>
      <c r="U688" s="3">
        <v>0.76606669485911616</v>
      </c>
      <c r="V688" s="3" t="s">
        <v>20</v>
      </c>
      <c r="W688" s="3" t="s">
        <v>20</v>
      </c>
      <c r="X688" s="3">
        <v>0.29447534824075122</v>
      </c>
      <c r="Y688" s="3">
        <v>1.2732338246211672</v>
      </c>
    </row>
    <row r="689" spans="1:25" x14ac:dyDescent="0.45">
      <c r="A689" t="s">
        <v>29</v>
      </c>
      <c r="B689" t="s">
        <v>132</v>
      </c>
      <c r="C689" t="s">
        <v>436</v>
      </c>
      <c r="E689" s="10" t="s">
        <v>1812</v>
      </c>
      <c r="F689" t="s">
        <v>1821</v>
      </c>
      <c r="H689" t="s">
        <v>434</v>
      </c>
      <c r="I689" s="3" t="s">
        <v>20</v>
      </c>
      <c r="J689" s="3">
        <v>7.9939024485925199</v>
      </c>
      <c r="K689" s="3">
        <v>64.947990140972067</v>
      </c>
      <c r="L689" s="3">
        <v>8.6946025397654445</v>
      </c>
      <c r="M689" s="3">
        <v>1.2815350692845833</v>
      </c>
      <c r="N689" s="3">
        <v>0.60888676282051768</v>
      </c>
      <c r="O689" s="3">
        <v>2.2600045194168978</v>
      </c>
      <c r="P689" s="3">
        <v>3.306120148491968</v>
      </c>
      <c r="Q689" s="3" t="s">
        <v>20</v>
      </c>
      <c r="R689" s="3" t="s">
        <v>20</v>
      </c>
      <c r="S689" s="3">
        <v>10.184823860428988</v>
      </c>
      <c r="T689" s="3" t="s">
        <v>20</v>
      </c>
      <c r="U689" s="3" t="s">
        <v>20</v>
      </c>
      <c r="V689" s="3" t="s">
        <v>20</v>
      </c>
      <c r="W689" s="3" t="s">
        <v>20</v>
      </c>
      <c r="X689" s="3" t="s">
        <v>20</v>
      </c>
      <c r="Y689" s="3">
        <v>0.22324897045691494</v>
      </c>
    </row>
    <row r="690" spans="1:25" x14ac:dyDescent="0.45">
      <c r="A690" t="s">
        <v>29</v>
      </c>
      <c r="B690" t="s">
        <v>132</v>
      </c>
      <c r="C690" t="s">
        <v>436</v>
      </c>
      <c r="E690" s="10" t="s">
        <v>1812</v>
      </c>
      <c r="F690" t="s">
        <v>1821</v>
      </c>
      <c r="H690" t="s">
        <v>435</v>
      </c>
      <c r="I690" s="3" t="s">
        <v>20</v>
      </c>
      <c r="J690" s="3">
        <v>9.546115109806232</v>
      </c>
      <c r="K690" s="3">
        <v>60.37569044918159</v>
      </c>
      <c r="L690" s="3">
        <v>9.7354430712742062</v>
      </c>
      <c r="M690" s="3" t="s">
        <v>20</v>
      </c>
      <c r="N690" s="3" t="s">
        <v>20</v>
      </c>
      <c r="O690" s="3">
        <v>2.5908036832459502</v>
      </c>
      <c r="P690" s="3">
        <v>2.5011220172874364</v>
      </c>
      <c r="Q690" s="3">
        <v>1.0163922141964883</v>
      </c>
      <c r="R690" s="3" t="s">
        <v>20</v>
      </c>
      <c r="S690" s="3">
        <v>12.435857679580561</v>
      </c>
      <c r="T690" s="3" t="s">
        <v>20</v>
      </c>
      <c r="U690" s="3">
        <v>1.7985757754275424</v>
      </c>
      <c r="V690" s="3" t="s">
        <v>20</v>
      </c>
      <c r="W690" s="3" t="s">
        <v>20</v>
      </c>
      <c r="X690" s="3" t="s">
        <v>20</v>
      </c>
      <c r="Y690" s="3" t="s">
        <v>20</v>
      </c>
    </row>
    <row r="691" spans="1:25" x14ac:dyDescent="0.45">
      <c r="A691" t="s">
        <v>29</v>
      </c>
      <c r="B691" t="s">
        <v>133</v>
      </c>
      <c r="C691" t="s">
        <v>436</v>
      </c>
      <c r="E691" s="10" t="s">
        <v>1812</v>
      </c>
      <c r="F691" t="s">
        <v>1821</v>
      </c>
      <c r="H691" t="s">
        <v>434</v>
      </c>
      <c r="I691" s="3" t="s">
        <v>20</v>
      </c>
      <c r="J691" s="3">
        <v>9.0800000000000018</v>
      </c>
      <c r="K691" s="3">
        <v>75.800000000000011</v>
      </c>
      <c r="L691" s="3">
        <v>5.0400000000000009</v>
      </c>
      <c r="M691" s="3" t="s">
        <v>20</v>
      </c>
      <c r="N691" s="3" t="s">
        <v>20</v>
      </c>
      <c r="O691" s="3">
        <v>2.2400000000000007</v>
      </c>
      <c r="P691" s="3">
        <v>1.07</v>
      </c>
      <c r="Q691" s="3" t="s">
        <v>20</v>
      </c>
      <c r="R691" s="3" t="s">
        <v>20</v>
      </c>
      <c r="S691" s="3">
        <v>6.7700000000000014</v>
      </c>
      <c r="T691" s="3" t="s">
        <v>20</v>
      </c>
      <c r="U691" s="3" t="s">
        <v>20</v>
      </c>
      <c r="V691" s="3" t="s">
        <v>20</v>
      </c>
      <c r="W691" s="3" t="s">
        <v>20</v>
      </c>
      <c r="X691" s="3" t="s">
        <v>20</v>
      </c>
      <c r="Y691" s="3" t="s">
        <v>20</v>
      </c>
    </row>
    <row r="692" spans="1:25" x14ac:dyDescent="0.45">
      <c r="A692" t="s">
        <v>29</v>
      </c>
      <c r="B692" t="s">
        <v>133</v>
      </c>
      <c r="C692" t="s">
        <v>436</v>
      </c>
      <c r="E692" s="10" t="s">
        <v>1812</v>
      </c>
      <c r="F692" t="s">
        <v>1821</v>
      </c>
      <c r="H692" t="s">
        <v>435</v>
      </c>
      <c r="I692" s="3" t="s">
        <v>20</v>
      </c>
      <c r="J692" s="3">
        <v>12.3</v>
      </c>
      <c r="K692" s="3">
        <v>72.12</v>
      </c>
      <c r="L692" s="3">
        <v>6.67</v>
      </c>
      <c r="M692" s="3" t="s">
        <v>20</v>
      </c>
      <c r="N692" s="3" t="s">
        <v>20</v>
      </c>
      <c r="O692" s="3">
        <v>2.39</v>
      </c>
      <c r="P692" s="3" t="s">
        <v>20</v>
      </c>
      <c r="Q692" s="3" t="s">
        <v>20</v>
      </c>
      <c r="R692" s="3" t="s">
        <v>20</v>
      </c>
      <c r="S692" s="3">
        <v>6.52</v>
      </c>
      <c r="T692" s="3" t="s">
        <v>20</v>
      </c>
      <c r="U692" s="3" t="s">
        <v>20</v>
      </c>
      <c r="V692" s="3" t="s">
        <v>20</v>
      </c>
      <c r="W692" s="3" t="s">
        <v>20</v>
      </c>
      <c r="X692" s="3" t="s">
        <v>20</v>
      </c>
      <c r="Y692" s="3" t="s">
        <v>20</v>
      </c>
    </row>
    <row r="693" spans="1:25" x14ac:dyDescent="0.45">
      <c r="A693" t="s">
        <v>29</v>
      </c>
      <c r="B693" t="s">
        <v>134</v>
      </c>
      <c r="C693" t="s">
        <v>436</v>
      </c>
      <c r="E693" s="10" t="s">
        <v>1812</v>
      </c>
      <c r="F693" t="s">
        <v>1821</v>
      </c>
      <c r="H693" t="s">
        <v>434</v>
      </c>
      <c r="I693" s="3" t="s">
        <v>20</v>
      </c>
      <c r="J693" s="3">
        <v>11.31886811318868</v>
      </c>
      <c r="K693" s="3">
        <v>78.17218278172183</v>
      </c>
      <c r="L693" s="3">
        <v>5.2594740525947401</v>
      </c>
      <c r="M693" s="3" t="s">
        <v>20</v>
      </c>
      <c r="N693" s="3" t="s">
        <v>20</v>
      </c>
      <c r="O693" s="3">
        <v>2.4897510248975103</v>
      </c>
      <c r="P693" s="3" t="s">
        <v>20</v>
      </c>
      <c r="Q693" s="3" t="s">
        <v>20</v>
      </c>
      <c r="R693" s="3" t="s">
        <v>20</v>
      </c>
      <c r="S693" s="3">
        <v>2.7597240275972403</v>
      </c>
      <c r="T693" s="3" t="s">
        <v>20</v>
      </c>
      <c r="U693" s="3" t="s">
        <v>20</v>
      </c>
      <c r="V693" s="3" t="s">
        <v>20</v>
      </c>
      <c r="W693" s="3" t="s">
        <v>20</v>
      </c>
      <c r="X693" s="3" t="s">
        <v>20</v>
      </c>
      <c r="Y693" s="3" t="s">
        <v>20</v>
      </c>
    </row>
    <row r="694" spans="1:25" x14ac:dyDescent="0.45">
      <c r="A694" t="s">
        <v>29</v>
      </c>
      <c r="B694" t="s">
        <v>134</v>
      </c>
      <c r="C694" t="s">
        <v>436</v>
      </c>
      <c r="E694" s="10" t="s">
        <v>1812</v>
      </c>
      <c r="F694" t="s">
        <v>1821</v>
      </c>
      <c r="H694" t="s">
        <v>435</v>
      </c>
      <c r="I694" s="3" t="s">
        <v>20</v>
      </c>
      <c r="J694" s="3">
        <v>10.731706388130549</v>
      </c>
      <c r="K694" s="3">
        <v>65.877997994420625</v>
      </c>
      <c r="L694" s="3">
        <v>8.8174556183438622</v>
      </c>
      <c r="M694" s="3" t="s">
        <v>20</v>
      </c>
      <c r="N694" s="3" t="s">
        <v>20</v>
      </c>
      <c r="O694" s="3">
        <v>2.0531083385795039</v>
      </c>
      <c r="P694" s="3">
        <v>1.6365356322010542</v>
      </c>
      <c r="Q694" s="3" t="s">
        <v>20</v>
      </c>
      <c r="R694" s="3" t="s">
        <v>20</v>
      </c>
      <c r="S694" s="3">
        <v>6.7841840753061886</v>
      </c>
      <c r="T694" s="3" t="s">
        <v>20</v>
      </c>
      <c r="U694" s="3">
        <v>4.0990119530182154</v>
      </c>
      <c r="V694" s="3" t="s">
        <v>20</v>
      </c>
      <c r="W694" s="3" t="s">
        <v>20</v>
      </c>
      <c r="X694" s="3" t="s">
        <v>20</v>
      </c>
      <c r="Y694" s="3" t="s">
        <v>20</v>
      </c>
    </row>
    <row r="695" spans="1:25" x14ac:dyDescent="0.45">
      <c r="A695" t="s">
        <v>29</v>
      </c>
      <c r="B695" t="s">
        <v>135</v>
      </c>
      <c r="C695" t="s">
        <v>436</v>
      </c>
      <c r="E695" s="10" t="s">
        <v>1812</v>
      </c>
      <c r="F695" t="s">
        <v>1821</v>
      </c>
      <c r="H695" t="s">
        <v>434</v>
      </c>
      <c r="I695" s="3" t="s">
        <v>20</v>
      </c>
      <c r="J695" s="3">
        <v>10.66</v>
      </c>
      <c r="K695" s="3">
        <v>78.400000000000006</v>
      </c>
      <c r="L695" s="3">
        <v>5.26</v>
      </c>
      <c r="M695" s="3" t="s">
        <v>20</v>
      </c>
      <c r="N695" s="3" t="s">
        <v>20</v>
      </c>
      <c r="O695" s="3">
        <v>2.19</v>
      </c>
      <c r="P695" s="3" t="s">
        <v>20</v>
      </c>
      <c r="Q695" s="3" t="s">
        <v>20</v>
      </c>
      <c r="R695" s="3" t="s">
        <v>20</v>
      </c>
      <c r="S695" s="3">
        <v>3.49</v>
      </c>
      <c r="T695" s="3" t="s">
        <v>20</v>
      </c>
      <c r="U695" s="3" t="s">
        <v>20</v>
      </c>
      <c r="V695" s="3" t="s">
        <v>20</v>
      </c>
      <c r="W695" s="3" t="s">
        <v>20</v>
      </c>
      <c r="X695" s="3" t="s">
        <v>20</v>
      </c>
      <c r="Y695" s="3" t="s">
        <v>20</v>
      </c>
    </row>
    <row r="696" spans="1:25" x14ac:dyDescent="0.45">
      <c r="A696" t="s">
        <v>29</v>
      </c>
      <c r="B696" t="s">
        <v>135</v>
      </c>
      <c r="C696" t="s">
        <v>436</v>
      </c>
      <c r="E696" s="10" t="s">
        <v>1812</v>
      </c>
      <c r="F696" t="s">
        <v>1821</v>
      </c>
      <c r="H696" t="s">
        <v>435</v>
      </c>
      <c r="I696" s="3" t="s">
        <v>20</v>
      </c>
      <c r="J696" s="3">
        <v>11.977433485847307</v>
      </c>
      <c r="K696" s="3">
        <v>74.052214799689011</v>
      </c>
      <c r="L696" s="3">
        <v>3.1774844206256079</v>
      </c>
      <c r="M696" s="3">
        <v>0.815728551841579</v>
      </c>
      <c r="N696" s="3" t="s">
        <v>20</v>
      </c>
      <c r="O696" s="3">
        <v>2.197512589965374</v>
      </c>
      <c r="P696" s="3" t="s">
        <v>20</v>
      </c>
      <c r="Q696" s="3" t="s">
        <v>20</v>
      </c>
      <c r="R696" s="3" t="s">
        <v>20</v>
      </c>
      <c r="S696" s="3">
        <v>4.8107708050593319</v>
      </c>
      <c r="T696" s="3" t="s">
        <v>20</v>
      </c>
      <c r="U696" s="3">
        <v>2.4890255033412485</v>
      </c>
      <c r="V696" s="3" t="s">
        <v>20</v>
      </c>
      <c r="W696" s="3" t="s">
        <v>20</v>
      </c>
      <c r="X696" s="3" t="s">
        <v>20</v>
      </c>
      <c r="Y696" s="3">
        <v>0.47982984363054748</v>
      </c>
    </row>
    <row r="697" spans="1:25" x14ac:dyDescent="0.45">
      <c r="A697" t="s">
        <v>29</v>
      </c>
      <c r="B697" t="s">
        <v>172</v>
      </c>
      <c r="C697" t="s">
        <v>436</v>
      </c>
      <c r="E697" s="10" t="s">
        <v>1812</v>
      </c>
      <c r="F697" t="s">
        <v>1821</v>
      </c>
      <c r="H697" t="s">
        <v>434</v>
      </c>
      <c r="I697" s="3" t="s">
        <v>20</v>
      </c>
      <c r="J697" s="3">
        <v>27.420080749641439</v>
      </c>
      <c r="K697" s="3">
        <v>45.703463070323693</v>
      </c>
      <c r="L697" s="3">
        <v>18.702771756765628</v>
      </c>
      <c r="M697" s="3" t="s">
        <v>20</v>
      </c>
      <c r="N697" s="3" t="s">
        <v>20</v>
      </c>
      <c r="O697" s="3">
        <v>1.8373251485557265</v>
      </c>
      <c r="P697" s="3">
        <v>3.2752317865558602</v>
      </c>
      <c r="Q697" s="3" t="s">
        <v>20</v>
      </c>
      <c r="R697" s="3" t="s">
        <v>20</v>
      </c>
      <c r="S697" s="3">
        <v>2.3765401378057764</v>
      </c>
      <c r="T697" s="3" t="s">
        <v>20</v>
      </c>
      <c r="U697" s="3" t="s">
        <v>20</v>
      </c>
      <c r="V697" s="3" t="s">
        <v>20</v>
      </c>
      <c r="W697" s="3">
        <v>0.68458735035186369</v>
      </c>
      <c r="X697" s="3" t="s">
        <v>20</v>
      </c>
      <c r="Y697" s="3" t="s">
        <v>20</v>
      </c>
    </row>
    <row r="698" spans="1:25" x14ac:dyDescent="0.45">
      <c r="A698" t="s">
        <v>29</v>
      </c>
      <c r="B698" t="s">
        <v>172</v>
      </c>
      <c r="C698" t="s">
        <v>436</v>
      </c>
      <c r="E698" s="10" t="s">
        <v>1812</v>
      </c>
      <c r="F698" t="s">
        <v>1821</v>
      </c>
      <c r="H698" t="s">
        <v>435</v>
      </c>
      <c r="I698" s="3" t="s">
        <v>20</v>
      </c>
      <c r="J698" s="3">
        <v>17.47</v>
      </c>
      <c r="K698" s="3">
        <v>62.02</v>
      </c>
      <c r="L698" s="3">
        <v>13.32</v>
      </c>
      <c r="M698" s="3" t="s">
        <v>20</v>
      </c>
      <c r="N698" s="3" t="s">
        <v>20</v>
      </c>
      <c r="O698" s="3">
        <v>1.98</v>
      </c>
      <c r="P698" s="3">
        <v>3.19</v>
      </c>
      <c r="Q698" s="3" t="s">
        <v>20</v>
      </c>
      <c r="R698" s="3" t="s">
        <v>20</v>
      </c>
      <c r="S698" s="3">
        <v>2.02</v>
      </c>
      <c r="T698" s="3" t="s">
        <v>20</v>
      </c>
      <c r="U698" s="3" t="s">
        <v>20</v>
      </c>
      <c r="V698" s="3" t="s">
        <v>20</v>
      </c>
      <c r="W698" s="3" t="s">
        <v>20</v>
      </c>
      <c r="X698" s="3" t="s">
        <v>20</v>
      </c>
      <c r="Y698" s="3" t="s">
        <v>20</v>
      </c>
    </row>
    <row r="699" spans="1:25" x14ac:dyDescent="0.45">
      <c r="A699" t="s">
        <v>29</v>
      </c>
      <c r="B699" t="s">
        <v>88</v>
      </c>
      <c r="C699" t="s">
        <v>440</v>
      </c>
      <c r="E699" s="10" t="s">
        <v>1812</v>
      </c>
      <c r="F699" t="s">
        <v>1821</v>
      </c>
      <c r="H699" t="s">
        <v>434</v>
      </c>
      <c r="I699" s="3" t="s">
        <v>20</v>
      </c>
      <c r="J699" s="3">
        <v>17.419999999999998</v>
      </c>
      <c r="K699" s="3">
        <v>71.139999999999986</v>
      </c>
      <c r="L699" s="3">
        <v>3.01</v>
      </c>
      <c r="M699" s="3" t="s">
        <v>20</v>
      </c>
      <c r="N699" s="3" t="s">
        <v>20</v>
      </c>
      <c r="O699" s="3">
        <v>2.5899999999999994</v>
      </c>
      <c r="P699" s="3">
        <v>1.3699999999999999</v>
      </c>
      <c r="Q699" s="3" t="s">
        <v>20</v>
      </c>
      <c r="R699" s="3" t="s">
        <v>20</v>
      </c>
      <c r="S699" s="3">
        <v>4.47</v>
      </c>
      <c r="T699" s="3" t="s">
        <v>20</v>
      </c>
      <c r="U699" s="3" t="s">
        <v>20</v>
      </c>
      <c r="V699" s="3" t="s">
        <v>20</v>
      </c>
      <c r="W699" s="3" t="s">
        <v>20</v>
      </c>
      <c r="X699" s="3" t="s">
        <v>20</v>
      </c>
      <c r="Y699" s="3" t="s">
        <v>20</v>
      </c>
    </row>
    <row r="700" spans="1:25" x14ac:dyDescent="0.45">
      <c r="A700" t="s">
        <v>29</v>
      </c>
      <c r="B700" t="s">
        <v>88</v>
      </c>
      <c r="C700" t="s">
        <v>440</v>
      </c>
      <c r="E700" s="10" t="s">
        <v>1812</v>
      </c>
      <c r="F700" t="s">
        <v>1821</v>
      </c>
      <c r="H700" t="s">
        <v>435</v>
      </c>
      <c r="I700" s="3" t="s">
        <v>20</v>
      </c>
      <c r="J700" s="3">
        <v>11.25112511251125</v>
      </c>
      <c r="K700" s="3">
        <v>72.757275727572747</v>
      </c>
      <c r="L700" s="3">
        <v>6.2806280628062803</v>
      </c>
      <c r="M700" s="3" t="s">
        <v>20</v>
      </c>
      <c r="N700" s="3" t="s">
        <v>20</v>
      </c>
      <c r="O700" s="3">
        <v>2.09020902090209</v>
      </c>
      <c r="P700" s="3">
        <v>2.92029202920292</v>
      </c>
      <c r="Q700" s="3" t="s">
        <v>20</v>
      </c>
      <c r="R700" s="3" t="s">
        <v>20</v>
      </c>
      <c r="S700" s="3">
        <v>4.7004700470046998</v>
      </c>
      <c r="T700" s="3" t="s">
        <v>20</v>
      </c>
      <c r="U700" s="3" t="s">
        <v>20</v>
      </c>
      <c r="V700" s="3" t="s">
        <v>20</v>
      </c>
      <c r="W700" s="3" t="s">
        <v>20</v>
      </c>
      <c r="X700" s="3" t="s">
        <v>20</v>
      </c>
      <c r="Y700" s="3" t="s">
        <v>20</v>
      </c>
    </row>
    <row r="701" spans="1:25" x14ac:dyDescent="0.45">
      <c r="A701" t="s">
        <v>29</v>
      </c>
      <c r="B701" t="s">
        <v>89</v>
      </c>
      <c r="C701" t="s">
        <v>440</v>
      </c>
      <c r="E701" s="10" t="s">
        <v>1812</v>
      </c>
      <c r="F701" t="s">
        <v>1821</v>
      </c>
      <c r="H701" t="s">
        <v>434</v>
      </c>
      <c r="I701" s="3" t="s">
        <v>20</v>
      </c>
      <c r="J701" s="3">
        <v>9.4909490949094906</v>
      </c>
      <c r="K701" s="3">
        <v>60.066006600660067</v>
      </c>
      <c r="L701" s="3">
        <v>16.961696169616964</v>
      </c>
      <c r="M701" s="3" t="s">
        <v>20</v>
      </c>
      <c r="N701" s="3" t="s">
        <v>20</v>
      </c>
      <c r="O701" s="3">
        <v>2.5402540254025405</v>
      </c>
      <c r="P701" s="3">
        <v>2.8102810281028106</v>
      </c>
      <c r="Q701" s="3" t="s">
        <v>20</v>
      </c>
      <c r="R701" s="3" t="s">
        <v>20</v>
      </c>
      <c r="S701" s="3">
        <v>8.1308130813081316</v>
      </c>
      <c r="T701" s="3" t="s">
        <v>20</v>
      </c>
      <c r="U701" s="3" t="s">
        <v>20</v>
      </c>
      <c r="V701" s="3" t="s">
        <v>20</v>
      </c>
      <c r="W701" s="3" t="s">
        <v>20</v>
      </c>
      <c r="X701" s="3" t="s">
        <v>20</v>
      </c>
      <c r="Y701" s="3" t="s">
        <v>20</v>
      </c>
    </row>
    <row r="702" spans="1:25" x14ac:dyDescent="0.45">
      <c r="A702" t="s">
        <v>29</v>
      </c>
      <c r="B702" t="s">
        <v>89</v>
      </c>
      <c r="C702" t="s">
        <v>440</v>
      </c>
      <c r="E702" s="10" t="s">
        <v>1812</v>
      </c>
      <c r="F702" t="s">
        <v>1821</v>
      </c>
      <c r="H702" t="s">
        <v>435</v>
      </c>
      <c r="I702" s="3" t="s">
        <v>20</v>
      </c>
      <c r="J702" s="3">
        <v>10.277598123338306</v>
      </c>
      <c r="K702" s="3">
        <v>62.972566536061294</v>
      </c>
      <c r="L702" s="3">
        <v>8.3171314292911145</v>
      </c>
      <c r="M702" s="3" t="s">
        <v>20</v>
      </c>
      <c r="N702" s="3" t="s">
        <v>20</v>
      </c>
      <c r="O702" s="3">
        <v>2.1485922859002047</v>
      </c>
      <c r="P702" s="3">
        <v>1.8020451430130748</v>
      </c>
      <c r="Q702" s="3">
        <v>1.029740081721757</v>
      </c>
      <c r="R702" s="3" t="s">
        <v>20</v>
      </c>
      <c r="S702" s="3">
        <v>8.1191044904984668</v>
      </c>
      <c r="T702" s="3" t="s">
        <v>20</v>
      </c>
      <c r="U702" s="3">
        <v>4.3877700146817169</v>
      </c>
      <c r="V702" s="3" t="s">
        <v>20</v>
      </c>
      <c r="W702" s="3">
        <v>0.32683950193848565</v>
      </c>
      <c r="X702" s="3" t="s">
        <v>20</v>
      </c>
      <c r="Y702" s="3">
        <v>0.61861239355556952</v>
      </c>
    </row>
    <row r="703" spans="1:25" x14ac:dyDescent="0.45">
      <c r="A703" t="s">
        <v>29</v>
      </c>
      <c r="B703" t="s">
        <v>90</v>
      </c>
      <c r="C703" t="s">
        <v>440</v>
      </c>
      <c r="E703" s="10" t="s">
        <v>1812</v>
      </c>
      <c r="F703" t="s">
        <v>1821</v>
      </c>
      <c r="H703" t="s">
        <v>434</v>
      </c>
      <c r="I703" s="3" t="s">
        <v>20</v>
      </c>
      <c r="J703" s="3">
        <v>11.518848115188483</v>
      </c>
      <c r="K703" s="3">
        <v>72.63273672632738</v>
      </c>
      <c r="L703" s="3">
        <v>7.6292370762923714</v>
      </c>
      <c r="M703" s="3" t="s">
        <v>20</v>
      </c>
      <c r="N703" s="3" t="s">
        <v>20</v>
      </c>
      <c r="O703" s="3">
        <v>2.2897710228977104</v>
      </c>
      <c r="P703" s="3">
        <v>2.4897510248975108</v>
      </c>
      <c r="Q703" s="3" t="s">
        <v>20</v>
      </c>
      <c r="R703" s="3" t="s">
        <v>20</v>
      </c>
      <c r="S703" s="3">
        <v>3.4396560343965605</v>
      </c>
      <c r="T703" s="3" t="s">
        <v>20</v>
      </c>
      <c r="U703" s="3" t="s">
        <v>20</v>
      </c>
      <c r="V703" s="3" t="s">
        <v>20</v>
      </c>
      <c r="W703" s="3" t="s">
        <v>20</v>
      </c>
      <c r="X703" s="3" t="s">
        <v>20</v>
      </c>
      <c r="Y703" s="3" t="s">
        <v>20</v>
      </c>
    </row>
    <row r="704" spans="1:25" x14ac:dyDescent="0.45">
      <c r="A704" t="s">
        <v>29</v>
      </c>
      <c r="B704" t="s">
        <v>90</v>
      </c>
      <c r="C704" t="s">
        <v>440</v>
      </c>
      <c r="E704" s="10" t="s">
        <v>1812</v>
      </c>
      <c r="F704" t="s">
        <v>1821</v>
      </c>
      <c r="H704" t="s">
        <v>435</v>
      </c>
      <c r="I704" s="3" t="s">
        <v>20</v>
      </c>
      <c r="J704" s="3">
        <v>9.2525026232631902</v>
      </c>
      <c r="K704" s="3">
        <v>64.211573999212789</v>
      </c>
      <c r="L704" s="3">
        <v>8.9149649739166783</v>
      </c>
      <c r="M704" s="3" t="s">
        <v>20</v>
      </c>
      <c r="N704" s="3" t="s">
        <v>20</v>
      </c>
      <c r="O704" s="3">
        <v>1.7671088701082058</v>
      </c>
      <c r="P704" s="3">
        <v>3.9015381233287911</v>
      </c>
      <c r="Q704" s="3">
        <v>1.0225405259614899</v>
      </c>
      <c r="R704" s="3" t="s">
        <v>20</v>
      </c>
      <c r="S704" s="3">
        <v>7.2471318830280351</v>
      </c>
      <c r="T704" s="3" t="s">
        <v>20</v>
      </c>
      <c r="U704" s="3">
        <v>3.6826390011808257</v>
      </c>
      <c r="V704" s="3" t="s">
        <v>20</v>
      </c>
      <c r="W704" s="3" t="s">
        <v>20</v>
      </c>
      <c r="X704" s="3" t="s">
        <v>20</v>
      </c>
      <c r="Y704" s="3" t="s">
        <v>20</v>
      </c>
    </row>
    <row r="705" spans="1:25" x14ac:dyDescent="0.45">
      <c r="A705" t="s">
        <v>29</v>
      </c>
      <c r="B705" t="s">
        <v>142</v>
      </c>
      <c r="C705" t="s">
        <v>440</v>
      </c>
      <c r="E705" s="10" t="s">
        <v>1812</v>
      </c>
      <c r="F705" t="s">
        <v>1821</v>
      </c>
      <c r="H705" t="s">
        <v>434</v>
      </c>
      <c r="I705" s="3" t="s">
        <v>20</v>
      </c>
      <c r="J705" s="3">
        <v>13.18</v>
      </c>
      <c r="K705" s="3">
        <v>72.66</v>
      </c>
      <c r="L705" s="3">
        <v>5.24</v>
      </c>
      <c r="M705" s="3" t="s">
        <v>20</v>
      </c>
      <c r="N705" s="3" t="s">
        <v>20</v>
      </c>
      <c r="O705" s="3">
        <v>2.77</v>
      </c>
      <c r="P705" s="3">
        <v>2.81</v>
      </c>
      <c r="Q705" s="3" t="s">
        <v>20</v>
      </c>
      <c r="R705" s="3" t="s">
        <v>20</v>
      </c>
      <c r="S705" s="3">
        <v>3.34</v>
      </c>
      <c r="T705" s="3" t="s">
        <v>20</v>
      </c>
      <c r="U705" s="3" t="s">
        <v>20</v>
      </c>
      <c r="V705" s="3" t="s">
        <v>20</v>
      </c>
      <c r="W705" s="3" t="s">
        <v>20</v>
      </c>
      <c r="X705" s="3" t="s">
        <v>20</v>
      </c>
      <c r="Y705" s="3" t="s">
        <v>20</v>
      </c>
    </row>
    <row r="706" spans="1:25" x14ac:dyDescent="0.45">
      <c r="A706" t="s">
        <v>29</v>
      </c>
      <c r="B706" t="s">
        <v>142</v>
      </c>
      <c r="C706" t="s">
        <v>440</v>
      </c>
      <c r="E706" s="10" t="s">
        <v>1812</v>
      </c>
      <c r="F706" t="s">
        <v>1821</v>
      </c>
      <c r="H706" t="s">
        <v>435</v>
      </c>
      <c r="I706" s="3" t="s">
        <v>20</v>
      </c>
      <c r="J706" s="3">
        <v>12.56575465978819</v>
      </c>
      <c r="K706" s="3">
        <v>71.565821487210556</v>
      </c>
      <c r="L706" s="3">
        <v>6.7477202827024891</v>
      </c>
      <c r="M706" s="3" t="s">
        <v>20</v>
      </c>
      <c r="N706" s="3" t="s">
        <v>20</v>
      </c>
      <c r="O706" s="3">
        <v>2.4091860564908147</v>
      </c>
      <c r="P706" s="3">
        <v>2.9789935470301359</v>
      </c>
      <c r="Q706" s="3" t="s">
        <v>20</v>
      </c>
      <c r="R706" s="3" t="s">
        <v>20</v>
      </c>
      <c r="S706" s="3">
        <v>3.4088483205948874</v>
      </c>
      <c r="T706" s="3" t="s">
        <v>20</v>
      </c>
      <c r="U706" s="3" t="s">
        <v>20</v>
      </c>
      <c r="V706" s="3" t="s">
        <v>20</v>
      </c>
      <c r="W706" s="3" t="s">
        <v>20</v>
      </c>
      <c r="X706" s="3">
        <v>0.32367564618293715</v>
      </c>
      <c r="Y706" s="3" t="s">
        <v>20</v>
      </c>
    </row>
    <row r="707" spans="1:25" x14ac:dyDescent="0.45">
      <c r="A707" t="s">
        <v>29</v>
      </c>
      <c r="B707" t="s">
        <v>162</v>
      </c>
      <c r="C707" t="s">
        <v>440</v>
      </c>
      <c r="E707" s="10" t="s">
        <v>1812</v>
      </c>
      <c r="F707" t="s">
        <v>1821</v>
      </c>
      <c r="H707" t="s">
        <v>434</v>
      </c>
      <c r="I707" s="3" t="s">
        <v>20</v>
      </c>
      <c r="J707" s="3">
        <v>9.73</v>
      </c>
      <c r="K707" s="3">
        <v>77.23</v>
      </c>
      <c r="L707" s="3">
        <v>5.74</v>
      </c>
      <c r="M707" s="3" t="s">
        <v>20</v>
      </c>
      <c r="N707" s="3" t="s">
        <v>20</v>
      </c>
      <c r="O707" s="3">
        <v>1.84</v>
      </c>
      <c r="P707" s="3">
        <v>2.5499999999999998</v>
      </c>
      <c r="Q707" s="3" t="s">
        <v>20</v>
      </c>
      <c r="R707" s="3">
        <v>0.32</v>
      </c>
      <c r="S707" s="3">
        <v>2.59</v>
      </c>
      <c r="T707" s="3" t="s">
        <v>20</v>
      </c>
      <c r="U707" s="3" t="s">
        <v>20</v>
      </c>
      <c r="V707" s="3" t="s">
        <v>20</v>
      </c>
      <c r="W707" s="3" t="s">
        <v>20</v>
      </c>
      <c r="X707" s="3" t="s">
        <v>20</v>
      </c>
      <c r="Y707" s="3" t="s">
        <v>20</v>
      </c>
    </row>
    <row r="708" spans="1:25" x14ac:dyDescent="0.45">
      <c r="A708" t="s">
        <v>29</v>
      </c>
      <c r="B708" t="s">
        <v>162</v>
      </c>
      <c r="C708" t="s">
        <v>440</v>
      </c>
      <c r="E708" s="10" t="s">
        <v>1812</v>
      </c>
      <c r="F708" t="s">
        <v>1821</v>
      </c>
      <c r="H708" t="s">
        <v>435</v>
      </c>
      <c r="I708" s="3" t="s">
        <v>20</v>
      </c>
      <c r="J708" s="3">
        <v>11.506782703556084</v>
      </c>
      <c r="K708" s="3">
        <v>76.008747954072021</v>
      </c>
      <c r="L708" s="3">
        <v>5.0385912098977119</v>
      </c>
      <c r="M708" s="3" t="s">
        <v>20</v>
      </c>
      <c r="N708" s="3" t="s">
        <v>20</v>
      </c>
      <c r="O708" s="3">
        <v>1.8394856798039265</v>
      </c>
      <c r="P708" s="3">
        <v>1.5595639459207202</v>
      </c>
      <c r="Q708" s="3" t="s">
        <v>20</v>
      </c>
      <c r="R708" s="3" t="s">
        <v>20</v>
      </c>
      <c r="S708" s="3">
        <v>3.7789434074232835</v>
      </c>
      <c r="T708" s="3" t="s">
        <v>20</v>
      </c>
      <c r="U708" s="3" t="s">
        <v>20</v>
      </c>
      <c r="V708" s="3" t="s">
        <v>20</v>
      </c>
      <c r="W708" s="3" t="s">
        <v>20</v>
      </c>
      <c r="X708" s="3">
        <v>0.26788509932622834</v>
      </c>
      <c r="Y708" s="3" t="s">
        <v>20</v>
      </c>
    </row>
    <row r="709" spans="1:25" x14ac:dyDescent="0.45">
      <c r="A709" t="s">
        <v>29</v>
      </c>
      <c r="B709" t="s">
        <v>171</v>
      </c>
      <c r="C709" t="s">
        <v>440</v>
      </c>
      <c r="E709" s="10" t="s">
        <v>1812</v>
      </c>
      <c r="F709" t="s">
        <v>1821</v>
      </c>
      <c r="H709" t="s">
        <v>434</v>
      </c>
      <c r="I709" s="3" t="s">
        <v>20</v>
      </c>
      <c r="J709" s="3">
        <v>13.93860613938606</v>
      </c>
      <c r="K709" s="3">
        <v>72.222777722227775</v>
      </c>
      <c r="L709" s="3">
        <v>6.0793920607939205</v>
      </c>
      <c r="M709" s="3" t="s">
        <v>20</v>
      </c>
      <c r="N709" s="3" t="s">
        <v>20</v>
      </c>
      <c r="O709" s="3">
        <v>2.2997700229976998</v>
      </c>
      <c r="P709" s="3">
        <v>1.9298070192980701</v>
      </c>
      <c r="Q709" s="3" t="s">
        <v>20</v>
      </c>
      <c r="R709" s="3" t="s">
        <v>20</v>
      </c>
      <c r="S709" s="3">
        <v>3.5296470352964704</v>
      </c>
      <c r="T709" s="3" t="s">
        <v>20</v>
      </c>
      <c r="U709" s="3" t="s">
        <v>20</v>
      </c>
      <c r="V709" s="3" t="s">
        <v>20</v>
      </c>
      <c r="W709" s="3" t="s">
        <v>20</v>
      </c>
      <c r="X709" s="3" t="s">
        <v>20</v>
      </c>
      <c r="Y709" s="3" t="s">
        <v>20</v>
      </c>
    </row>
    <row r="710" spans="1:25" x14ac:dyDescent="0.45">
      <c r="A710" t="s">
        <v>29</v>
      </c>
      <c r="B710" t="s">
        <v>171</v>
      </c>
      <c r="C710" t="s">
        <v>440</v>
      </c>
      <c r="E710" s="10" t="s">
        <v>1812</v>
      </c>
      <c r="F710" t="s">
        <v>1821</v>
      </c>
      <c r="H710" t="s">
        <v>435</v>
      </c>
      <c r="I710" s="3" t="s">
        <v>20</v>
      </c>
      <c r="J710" s="3">
        <v>15.758424157584242</v>
      </c>
      <c r="K710" s="3">
        <v>68.74312568743126</v>
      </c>
      <c r="L710" s="3">
        <v>6.959304069593041</v>
      </c>
      <c r="M710" s="3" t="s">
        <v>20</v>
      </c>
      <c r="N710" s="3" t="s">
        <v>20</v>
      </c>
      <c r="O710" s="3">
        <v>2.7397260273972606</v>
      </c>
      <c r="P710" s="3">
        <v>1.8598140185981404</v>
      </c>
      <c r="Q710" s="3" t="s">
        <v>20</v>
      </c>
      <c r="R710" s="3" t="s">
        <v>20</v>
      </c>
      <c r="S710" s="3">
        <v>3.9396060393960606</v>
      </c>
      <c r="T710" s="3" t="s">
        <v>20</v>
      </c>
      <c r="U710" s="3" t="s">
        <v>20</v>
      </c>
      <c r="V710" s="3" t="s">
        <v>20</v>
      </c>
      <c r="W710" s="3" t="s">
        <v>20</v>
      </c>
      <c r="X710" s="3" t="s">
        <v>20</v>
      </c>
      <c r="Y710" s="3" t="s">
        <v>20</v>
      </c>
    </row>
    <row r="711" spans="1:25" x14ac:dyDescent="0.45">
      <c r="A711" t="s">
        <v>29</v>
      </c>
      <c r="B711" t="s">
        <v>170</v>
      </c>
      <c r="C711" t="s">
        <v>440</v>
      </c>
      <c r="E711" s="10" t="s">
        <v>1812</v>
      </c>
      <c r="F711" t="s">
        <v>1821</v>
      </c>
      <c r="G711" t="s">
        <v>1410</v>
      </c>
      <c r="H711" t="s">
        <v>434</v>
      </c>
      <c r="I711" s="3" t="s">
        <v>20</v>
      </c>
      <c r="J711" s="3">
        <v>11.08</v>
      </c>
      <c r="K711" s="3">
        <v>67.66</v>
      </c>
      <c r="L711" s="3">
        <v>7.73</v>
      </c>
      <c r="M711" s="3" t="s">
        <v>20</v>
      </c>
      <c r="N711" s="3" t="s">
        <v>20</v>
      </c>
      <c r="O711" s="3">
        <v>1.84</v>
      </c>
      <c r="P711" s="3">
        <v>4</v>
      </c>
      <c r="Q711" s="3" t="s">
        <v>20</v>
      </c>
      <c r="R711" s="3">
        <v>1.97</v>
      </c>
      <c r="S711" s="3">
        <v>5.72</v>
      </c>
      <c r="T711" s="3" t="s">
        <v>20</v>
      </c>
      <c r="U711" s="3" t="s">
        <v>20</v>
      </c>
      <c r="V711" s="3" t="s">
        <v>20</v>
      </c>
      <c r="W711" s="3" t="s">
        <v>20</v>
      </c>
      <c r="X711" s="3" t="s">
        <v>20</v>
      </c>
      <c r="Y711" s="3" t="s">
        <v>20</v>
      </c>
    </row>
    <row r="712" spans="1:25" x14ac:dyDescent="0.45">
      <c r="A712" t="s">
        <v>29</v>
      </c>
      <c r="B712" t="s">
        <v>170</v>
      </c>
      <c r="C712" t="s">
        <v>440</v>
      </c>
      <c r="E712" s="10" t="s">
        <v>1812</v>
      </c>
      <c r="F712" t="s">
        <v>1821</v>
      </c>
      <c r="G712" t="s">
        <v>1410</v>
      </c>
      <c r="H712" t="s">
        <v>435</v>
      </c>
      <c r="I712" s="3" t="s">
        <v>20</v>
      </c>
      <c r="J712" s="3">
        <v>13.114732141362303</v>
      </c>
      <c r="K712" s="3">
        <v>65.244795843084347</v>
      </c>
      <c r="L712" s="3">
        <v>10.055292348506507</v>
      </c>
      <c r="M712" s="3" t="s">
        <v>20</v>
      </c>
      <c r="N712" s="3" t="s">
        <v>20</v>
      </c>
      <c r="O712" s="3">
        <v>1.863567561120631</v>
      </c>
      <c r="P712" s="3">
        <v>2.8202653465087626</v>
      </c>
      <c r="Q712" s="3" t="s">
        <v>20</v>
      </c>
      <c r="R712" s="3" t="s">
        <v>20</v>
      </c>
      <c r="S712" s="3">
        <v>5.1522161983923329</v>
      </c>
      <c r="T712" s="3" t="s">
        <v>20</v>
      </c>
      <c r="U712" s="3">
        <v>1.7491305610251207</v>
      </c>
      <c r="V712" s="3" t="s">
        <v>20</v>
      </c>
      <c r="W712" s="3" t="s">
        <v>20</v>
      </c>
      <c r="X712" s="3" t="s">
        <v>20</v>
      </c>
      <c r="Y712" s="3" t="s">
        <v>20</v>
      </c>
    </row>
    <row r="713" spans="1:25" x14ac:dyDescent="0.45">
      <c r="A713" t="s">
        <v>29</v>
      </c>
      <c r="B713" t="s">
        <v>170</v>
      </c>
      <c r="C713" t="s">
        <v>440</v>
      </c>
      <c r="E713" s="10" t="s">
        <v>1812</v>
      </c>
      <c r="F713" t="s">
        <v>1821</v>
      </c>
      <c r="G713" t="s">
        <v>1411</v>
      </c>
      <c r="H713" t="s">
        <v>434</v>
      </c>
      <c r="I713" s="3" t="s">
        <v>20</v>
      </c>
      <c r="J713" s="3">
        <v>12.558744125587442</v>
      </c>
      <c r="K713" s="3">
        <v>71.802819718028204</v>
      </c>
      <c r="L713" s="3">
        <v>5.6594340565943408</v>
      </c>
      <c r="M713" s="3" t="s">
        <v>20</v>
      </c>
      <c r="N713" s="3" t="s">
        <v>20</v>
      </c>
      <c r="O713" s="3">
        <v>2.2097790220977904</v>
      </c>
      <c r="P713" s="3">
        <v>2.2997700229977003</v>
      </c>
      <c r="Q713" s="3" t="s">
        <v>20</v>
      </c>
      <c r="R713" s="3">
        <v>0.39996000399960008</v>
      </c>
      <c r="S713" s="3">
        <v>5.0694930506949314</v>
      </c>
      <c r="T713" s="3" t="s">
        <v>20</v>
      </c>
      <c r="U713" s="3" t="s">
        <v>20</v>
      </c>
      <c r="V713" s="3" t="s">
        <v>20</v>
      </c>
      <c r="W713" s="3" t="s">
        <v>20</v>
      </c>
      <c r="X713" s="3" t="s">
        <v>20</v>
      </c>
      <c r="Y713" s="3" t="s">
        <v>20</v>
      </c>
    </row>
    <row r="714" spans="1:25" x14ac:dyDescent="0.45">
      <c r="A714" t="s">
        <v>29</v>
      </c>
      <c r="B714" t="s">
        <v>170</v>
      </c>
      <c r="C714" t="s">
        <v>440</v>
      </c>
      <c r="E714" s="10" t="s">
        <v>1812</v>
      </c>
      <c r="F714" t="s">
        <v>1821</v>
      </c>
      <c r="G714" t="s">
        <v>1411</v>
      </c>
      <c r="H714" t="s">
        <v>435</v>
      </c>
      <c r="I714" s="3" t="s">
        <v>20</v>
      </c>
      <c r="J714" s="3">
        <v>11.258874112588742</v>
      </c>
      <c r="K714" s="3">
        <v>71.952804719528046</v>
      </c>
      <c r="L714" s="3">
        <v>5.0694930506949314</v>
      </c>
      <c r="M714" s="3" t="s">
        <v>20</v>
      </c>
      <c r="N714" s="3" t="s">
        <v>20</v>
      </c>
      <c r="O714" s="3">
        <v>1.8798120187981204</v>
      </c>
      <c r="P714" s="3">
        <v>2.6997300269973006</v>
      </c>
      <c r="Q714" s="3" t="s">
        <v>20</v>
      </c>
      <c r="R714" s="3">
        <v>0.82991700829917014</v>
      </c>
      <c r="S714" s="3">
        <v>6.3093690630936914</v>
      </c>
      <c r="T714" s="3" t="s">
        <v>20</v>
      </c>
      <c r="U714" s="3" t="s">
        <v>20</v>
      </c>
      <c r="V714" s="3" t="s">
        <v>20</v>
      </c>
      <c r="W714" s="3" t="s">
        <v>20</v>
      </c>
      <c r="X714" s="3" t="s">
        <v>20</v>
      </c>
      <c r="Y714" s="3" t="s">
        <v>20</v>
      </c>
    </row>
    <row r="715" spans="1:25" x14ac:dyDescent="0.45">
      <c r="A715" t="s">
        <v>29</v>
      </c>
      <c r="B715" t="s">
        <v>82</v>
      </c>
      <c r="C715" t="s">
        <v>439</v>
      </c>
      <c r="E715" s="10" t="s">
        <v>1812</v>
      </c>
      <c r="F715" t="s">
        <v>1821</v>
      </c>
      <c r="H715" t="s">
        <v>434</v>
      </c>
      <c r="I715" s="3" t="s">
        <v>20</v>
      </c>
      <c r="J715" s="3">
        <v>10.198980101989799</v>
      </c>
      <c r="K715" s="3">
        <v>73.102689731026899</v>
      </c>
      <c r="L715" s="3">
        <v>6.5393460653934605</v>
      </c>
      <c r="M715" s="3" t="s">
        <v>20</v>
      </c>
      <c r="N715" s="3" t="s">
        <v>20</v>
      </c>
      <c r="O715" s="3">
        <v>2.2197780221977803</v>
      </c>
      <c r="P715" s="3">
        <v>4.0595940405959396</v>
      </c>
      <c r="Q715" s="3" t="s">
        <v>20</v>
      </c>
      <c r="R715" s="3">
        <v>0.65993400659933998</v>
      </c>
      <c r="S715" s="3">
        <v>3.2196780321967799</v>
      </c>
      <c r="T715" s="3" t="s">
        <v>20</v>
      </c>
      <c r="U715" s="3" t="s">
        <v>20</v>
      </c>
      <c r="V715" s="3" t="s">
        <v>20</v>
      </c>
      <c r="W715" s="3" t="s">
        <v>20</v>
      </c>
      <c r="X715" s="3" t="s">
        <v>20</v>
      </c>
      <c r="Y715" s="3" t="s">
        <v>20</v>
      </c>
    </row>
    <row r="716" spans="1:25" x14ac:dyDescent="0.45">
      <c r="A716" t="s">
        <v>29</v>
      </c>
      <c r="B716" t="s">
        <v>82</v>
      </c>
      <c r="C716" t="s">
        <v>439</v>
      </c>
      <c r="E716" s="10" t="s">
        <v>1812</v>
      </c>
      <c r="F716" t="s">
        <v>1821</v>
      </c>
      <c r="H716" t="s">
        <v>435</v>
      </c>
      <c r="I716" s="3" t="s">
        <v>20</v>
      </c>
      <c r="J716" s="3">
        <v>7.9</v>
      </c>
      <c r="K716" s="3">
        <v>76.510000000000005</v>
      </c>
      <c r="L716" s="3">
        <v>4.7699999999999996</v>
      </c>
      <c r="M716" s="3" t="s">
        <v>20</v>
      </c>
      <c r="N716" s="3" t="s">
        <v>20</v>
      </c>
      <c r="O716" s="3">
        <v>1.85</v>
      </c>
      <c r="P716" s="3">
        <v>5.25</v>
      </c>
      <c r="Q716" s="3" t="s">
        <v>20</v>
      </c>
      <c r="R716" s="3">
        <v>0.32</v>
      </c>
      <c r="S716" s="3">
        <v>3.4</v>
      </c>
      <c r="T716" s="3" t="s">
        <v>20</v>
      </c>
      <c r="U716" s="3" t="s">
        <v>20</v>
      </c>
      <c r="V716" s="3" t="s">
        <v>20</v>
      </c>
      <c r="W716" s="3" t="s">
        <v>20</v>
      </c>
      <c r="X716" s="3" t="s">
        <v>20</v>
      </c>
      <c r="Y716" s="3" t="s">
        <v>20</v>
      </c>
    </row>
    <row r="717" spans="1:25" x14ac:dyDescent="0.45">
      <c r="A717" t="s">
        <v>29</v>
      </c>
      <c r="B717" t="s">
        <v>83</v>
      </c>
      <c r="C717" t="s">
        <v>439</v>
      </c>
      <c r="E717" s="10" t="s">
        <v>1812</v>
      </c>
      <c r="F717" t="s">
        <v>1821</v>
      </c>
      <c r="G717" t="s">
        <v>84</v>
      </c>
      <c r="H717" t="s">
        <v>434</v>
      </c>
      <c r="I717" s="3" t="s">
        <v>20</v>
      </c>
      <c r="J717" s="3">
        <v>12.715852089048552</v>
      </c>
      <c r="K717" s="3">
        <v>53.272622470550104</v>
      </c>
      <c r="L717" s="3">
        <v>19.163748785146286</v>
      </c>
      <c r="M717" s="3" t="s">
        <v>20</v>
      </c>
      <c r="N717" s="3" t="s">
        <v>20</v>
      </c>
      <c r="O717" s="3">
        <v>1.9493641174248959</v>
      </c>
      <c r="P717" s="3">
        <v>4.5285227958639886</v>
      </c>
      <c r="Q717" s="3" t="s">
        <v>20</v>
      </c>
      <c r="R717" s="3" t="s">
        <v>20</v>
      </c>
      <c r="S717" s="3">
        <v>8.0573716853562356</v>
      </c>
      <c r="T717" s="3" t="s">
        <v>20</v>
      </c>
      <c r="U717" s="3" t="s">
        <v>20</v>
      </c>
      <c r="V717" s="3" t="s">
        <v>20</v>
      </c>
      <c r="W717" s="3" t="s">
        <v>20</v>
      </c>
      <c r="X717" s="3">
        <v>0.31251805660993387</v>
      </c>
      <c r="Y717" s="3" t="s">
        <v>20</v>
      </c>
    </row>
    <row r="718" spans="1:25" x14ac:dyDescent="0.45">
      <c r="A718" t="s">
        <v>29</v>
      </c>
      <c r="B718" t="s">
        <v>83</v>
      </c>
      <c r="C718" t="s">
        <v>439</v>
      </c>
      <c r="E718" s="10" t="s">
        <v>1812</v>
      </c>
      <c r="F718" t="s">
        <v>1821</v>
      </c>
      <c r="G718" t="s">
        <v>84</v>
      </c>
      <c r="H718" t="s">
        <v>435</v>
      </c>
      <c r="I718" s="3" t="s">
        <v>20</v>
      </c>
      <c r="J718" s="3">
        <v>10.622067918517688</v>
      </c>
      <c r="K718" s="3">
        <v>54.683241871056858</v>
      </c>
      <c r="L718" s="3">
        <v>16.734485633578476</v>
      </c>
      <c r="M718" s="3" t="s">
        <v>20</v>
      </c>
      <c r="N718" s="3">
        <v>0.51627121295041722</v>
      </c>
      <c r="O718" s="3">
        <v>2.0507460086360298</v>
      </c>
      <c r="P718" s="3">
        <v>4.8580779233707894</v>
      </c>
      <c r="Q718" s="3">
        <v>1.0054628488943642</v>
      </c>
      <c r="R718" s="3" t="s">
        <v>20</v>
      </c>
      <c r="S718" s="3">
        <v>9.0989410286084045</v>
      </c>
      <c r="T718" s="3" t="s">
        <v>20</v>
      </c>
      <c r="U718" s="3" t="s">
        <v>20</v>
      </c>
      <c r="V718" s="3" t="s">
        <v>20</v>
      </c>
      <c r="W718" s="3" t="s">
        <v>20</v>
      </c>
      <c r="X718" s="3" t="s">
        <v>20</v>
      </c>
      <c r="Y718" s="3" t="s">
        <v>20</v>
      </c>
    </row>
    <row r="719" spans="1:25" x14ac:dyDescent="0.45">
      <c r="A719" t="s">
        <v>29</v>
      </c>
      <c r="B719" t="s">
        <v>83</v>
      </c>
      <c r="C719" t="s">
        <v>439</v>
      </c>
      <c r="E719" s="10" t="s">
        <v>1812</v>
      </c>
      <c r="F719" t="s">
        <v>1821</v>
      </c>
      <c r="G719" t="s">
        <v>85</v>
      </c>
      <c r="H719" t="s">
        <v>434</v>
      </c>
      <c r="I719" s="3" t="s">
        <v>20</v>
      </c>
      <c r="J719" s="3">
        <v>8.6308630863086329</v>
      </c>
      <c r="K719" s="3">
        <v>84.778477847784785</v>
      </c>
      <c r="L719" s="3">
        <v>2.0602060206020605</v>
      </c>
      <c r="M719" s="3" t="s">
        <v>20</v>
      </c>
      <c r="N719" s="3" t="s">
        <v>20</v>
      </c>
      <c r="O719" s="3">
        <v>1.8901890189018904</v>
      </c>
      <c r="P719" s="3">
        <v>1.1201120112011203</v>
      </c>
      <c r="Q719" s="3" t="s">
        <v>20</v>
      </c>
      <c r="R719" s="3" t="s">
        <v>20</v>
      </c>
      <c r="S719" s="3">
        <v>1.5201520152015202</v>
      </c>
      <c r="T719" s="3" t="s">
        <v>20</v>
      </c>
      <c r="U719" s="3" t="s">
        <v>20</v>
      </c>
      <c r="V719" s="3" t="s">
        <v>20</v>
      </c>
      <c r="W719" s="3" t="s">
        <v>20</v>
      </c>
      <c r="X719" s="3" t="s">
        <v>20</v>
      </c>
      <c r="Y719" s="3" t="s">
        <v>20</v>
      </c>
    </row>
    <row r="720" spans="1:25" x14ac:dyDescent="0.45">
      <c r="A720" t="s">
        <v>29</v>
      </c>
      <c r="B720" t="s">
        <v>83</v>
      </c>
      <c r="C720" t="s">
        <v>439</v>
      </c>
      <c r="E720" s="10" t="s">
        <v>1812</v>
      </c>
      <c r="F720" t="s">
        <v>1821</v>
      </c>
      <c r="G720" t="s">
        <v>85</v>
      </c>
      <c r="H720" t="s">
        <v>435</v>
      </c>
      <c r="I720" s="3" t="s">
        <v>20</v>
      </c>
      <c r="J720" s="3">
        <v>8.0508799770257813</v>
      </c>
      <c r="K720" s="3">
        <v>77.131985413350307</v>
      </c>
      <c r="L720" s="3">
        <v>4.9414380178792916</v>
      </c>
      <c r="M720" s="3" t="s">
        <v>20</v>
      </c>
      <c r="N720" s="3">
        <v>1.1092125415815637</v>
      </c>
      <c r="O720" s="3">
        <v>1.8220933773342478</v>
      </c>
      <c r="P720" s="3">
        <v>3.277787542921935</v>
      </c>
      <c r="Q720" s="3" t="s">
        <v>20</v>
      </c>
      <c r="R720" s="3" t="s">
        <v>20</v>
      </c>
      <c r="S720" s="3">
        <v>2.7034320218057046</v>
      </c>
      <c r="T720" s="3" t="s">
        <v>20</v>
      </c>
      <c r="U720" s="3" t="s">
        <v>20</v>
      </c>
      <c r="V720" s="3" t="s">
        <v>20</v>
      </c>
      <c r="W720" s="3" t="s">
        <v>20</v>
      </c>
      <c r="X720" s="3" t="s">
        <v>20</v>
      </c>
      <c r="Y720" s="3" t="s">
        <v>20</v>
      </c>
    </row>
    <row r="721" spans="1:25" x14ac:dyDescent="0.45">
      <c r="A721" t="s">
        <v>29</v>
      </c>
      <c r="B721" t="s">
        <v>83</v>
      </c>
      <c r="C721" t="s">
        <v>439</v>
      </c>
      <c r="E721" s="10" t="s">
        <v>1812</v>
      </c>
      <c r="F721" t="s">
        <v>1821</v>
      </c>
      <c r="G721" t="s">
        <v>86</v>
      </c>
      <c r="H721" t="s">
        <v>434</v>
      </c>
      <c r="I721" s="3" t="s">
        <v>20</v>
      </c>
      <c r="J721" s="3">
        <v>11.528847115288473</v>
      </c>
      <c r="K721" s="3">
        <v>72.292770722927713</v>
      </c>
      <c r="L721" s="3">
        <v>8.2691730826917311</v>
      </c>
      <c r="M721" s="3" t="s">
        <v>20</v>
      </c>
      <c r="N721" s="3" t="s">
        <v>20</v>
      </c>
      <c r="O721" s="3">
        <v>2.1097890210978902</v>
      </c>
      <c r="P721" s="3">
        <v>2.4897510248975108</v>
      </c>
      <c r="Q721" s="3" t="s">
        <v>20</v>
      </c>
      <c r="R721" s="3" t="s">
        <v>20</v>
      </c>
      <c r="S721" s="3">
        <v>3.3096690330966907</v>
      </c>
      <c r="T721" s="3" t="s">
        <v>20</v>
      </c>
      <c r="U721" s="3" t="s">
        <v>20</v>
      </c>
      <c r="V721" s="3" t="s">
        <v>20</v>
      </c>
      <c r="W721" s="3" t="s">
        <v>20</v>
      </c>
      <c r="X721" s="3" t="s">
        <v>20</v>
      </c>
      <c r="Y721" s="3" t="s">
        <v>20</v>
      </c>
    </row>
    <row r="722" spans="1:25" x14ac:dyDescent="0.45">
      <c r="A722" t="s">
        <v>29</v>
      </c>
      <c r="B722" t="s">
        <v>83</v>
      </c>
      <c r="C722" t="s">
        <v>439</v>
      </c>
      <c r="E722" s="10" t="s">
        <v>1812</v>
      </c>
      <c r="F722" t="s">
        <v>1821</v>
      </c>
      <c r="G722" t="s">
        <v>86</v>
      </c>
      <c r="H722" t="s">
        <v>435</v>
      </c>
      <c r="I722" s="3" t="s">
        <v>20</v>
      </c>
      <c r="J722" s="3">
        <v>11.963139806094709</v>
      </c>
      <c r="K722" s="3">
        <v>51.591661940165707</v>
      </c>
      <c r="L722" s="3">
        <v>17.154128150883935</v>
      </c>
      <c r="M722" s="3" t="s">
        <v>20</v>
      </c>
      <c r="N722" s="3">
        <v>0.5997820287455915</v>
      </c>
      <c r="O722" s="3">
        <v>1.6706629155643484</v>
      </c>
      <c r="P722" s="3">
        <v>5.2108771890221339</v>
      </c>
      <c r="Q722" s="3" t="s">
        <v>20</v>
      </c>
      <c r="R722" s="3" t="s">
        <v>20</v>
      </c>
      <c r="S722" s="3">
        <v>10.879197795401174</v>
      </c>
      <c r="T722" s="3" t="s">
        <v>20</v>
      </c>
      <c r="U722" s="3" t="s">
        <v>20</v>
      </c>
      <c r="V722" s="3" t="s">
        <v>20</v>
      </c>
      <c r="W722" s="3" t="s">
        <v>20</v>
      </c>
      <c r="X722" s="3">
        <v>0.43301494442783456</v>
      </c>
      <c r="Y722" s="3" t="s">
        <v>20</v>
      </c>
    </row>
    <row r="723" spans="1:25" x14ac:dyDescent="0.45">
      <c r="A723" t="s">
        <v>29</v>
      </c>
      <c r="B723" t="s">
        <v>87</v>
      </c>
      <c r="C723" t="s">
        <v>439</v>
      </c>
      <c r="E723" s="10" t="s">
        <v>1812</v>
      </c>
      <c r="F723" t="s">
        <v>1821</v>
      </c>
      <c r="H723" t="s">
        <v>434</v>
      </c>
      <c r="I723" s="3" t="s">
        <v>20</v>
      </c>
      <c r="J723" s="3">
        <v>13.61</v>
      </c>
      <c r="K723" s="3">
        <v>78.56</v>
      </c>
      <c r="L723" s="3">
        <v>2.92</v>
      </c>
      <c r="M723" s="3" t="s">
        <v>20</v>
      </c>
      <c r="N723" s="3" t="s">
        <v>20</v>
      </c>
      <c r="O723" s="3">
        <v>2.69</v>
      </c>
      <c r="P723" s="3" t="s">
        <v>20</v>
      </c>
      <c r="Q723" s="3" t="s">
        <v>20</v>
      </c>
      <c r="R723" s="3" t="s">
        <v>20</v>
      </c>
      <c r="S723" s="3">
        <v>2.2200000000000002</v>
      </c>
      <c r="T723" s="3" t="s">
        <v>20</v>
      </c>
      <c r="U723" s="3" t="s">
        <v>20</v>
      </c>
      <c r="V723" s="3" t="s">
        <v>20</v>
      </c>
      <c r="W723" s="3" t="s">
        <v>20</v>
      </c>
      <c r="X723" s="3" t="s">
        <v>20</v>
      </c>
      <c r="Y723" s="3" t="s">
        <v>20</v>
      </c>
    </row>
    <row r="724" spans="1:25" x14ac:dyDescent="0.45">
      <c r="A724" t="s">
        <v>29</v>
      </c>
      <c r="B724" t="s">
        <v>87</v>
      </c>
      <c r="C724" t="s">
        <v>439</v>
      </c>
      <c r="E724" s="10" t="s">
        <v>1812</v>
      </c>
      <c r="F724" t="s">
        <v>1821</v>
      </c>
      <c r="H724" t="s">
        <v>435</v>
      </c>
      <c r="I724" s="3" t="s">
        <v>20</v>
      </c>
      <c r="J724" s="3">
        <v>11.240000000000002</v>
      </c>
      <c r="K724" s="3">
        <v>72.830000000000013</v>
      </c>
      <c r="L724" s="3">
        <v>7.3900000000000015</v>
      </c>
      <c r="M724" s="3" t="s">
        <v>20</v>
      </c>
      <c r="N724" s="3" t="s">
        <v>20</v>
      </c>
      <c r="O724" s="3">
        <v>2.4900000000000007</v>
      </c>
      <c r="P724" s="3">
        <v>2.0499999999999998</v>
      </c>
      <c r="Q724" s="3" t="s">
        <v>20</v>
      </c>
      <c r="R724" s="3">
        <v>1.1100000000000003</v>
      </c>
      <c r="S724" s="3">
        <v>2.8900000000000006</v>
      </c>
      <c r="T724" s="3" t="s">
        <v>20</v>
      </c>
      <c r="U724" s="3" t="s">
        <v>20</v>
      </c>
      <c r="V724" s="3" t="s">
        <v>20</v>
      </c>
      <c r="W724" s="3" t="s">
        <v>20</v>
      </c>
      <c r="X724" s="3" t="s">
        <v>20</v>
      </c>
      <c r="Y724" s="3" t="s">
        <v>20</v>
      </c>
    </row>
    <row r="725" spans="1:25" x14ac:dyDescent="0.45">
      <c r="A725" t="s">
        <v>29</v>
      </c>
      <c r="B725" t="s">
        <v>109</v>
      </c>
      <c r="C725" t="s">
        <v>439</v>
      </c>
      <c r="E725" s="10" t="s">
        <v>1812</v>
      </c>
      <c r="F725" t="s">
        <v>1821</v>
      </c>
      <c r="H725" t="s">
        <v>434</v>
      </c>
      <c r="I725" s="3" t="s">
        <v>20</v>
      </c>
      <c r="J725" s="3">
        <v>10.788921107889212</v>
      </c>
      <c r="K725" s="3">
        <v>77.772222777722234</v>
      </c>
      <c r="L725" s="3">
        <v>1.2798720127987202</v>
      </c>
      <c r="M725" s="3" t="s">
        <v>20</v>
      </c>
      <c r="N725" s="3" t="s">
        <v>20</v>
      </c>
      <c r="O725" s="3">
        <v>2.7697230276972307</v>
      </c>
      <c r="P725" s="3" t="s">
        <v>20</v>
      </c>
      <c r="Q725" s="3" t="s">
        <v>20</v>
      </c>
      <c r="R725" s="3" t="s">
        <v>20</v>
      </c>
      <c r="S725" s="3">
        <v>7.3892610738926114</v>
      </c>
      <c r="T725" s="3" t="s">
        <v>20</v>
      </c>
      <c r="U725" s="3" t="s">
        <v>20</v>
      </c>
      <c r="V725" s="3" t="s">
        <v>20</v>
      </c>
      <c r="W725" s="3" t="s">
        <v>20</v>
      </c>
      <c r="X725" s="3" t="s">
        <v>20</v>
      </c>
      <c r="Y725" s="3" t="s">
        <v>20</v>
      </c>
    </row>
    <row r="726" spans="1:25" x14ac:dyDescent="0.45">
      <c r="A726" t="s">
        <v>29</v>
      </c>
      <c r="B726" t="s">
        <v>109</v>
      </c>
      <c r="C726" t="s">
        <v>439</v>
      </c>
      <c r="E726" s="10" t="s">
        <v>1812</v>
      </c>
      <c r="F726" t="s">
        <v>1821</v>
      </c>
      <c r="H726" t="s">
        <v>435</v>
      </c>
      <c r="I726" s="3" t="s">
        <v>20</v>
      </c>
      <c r="J726" s="3">
        <v>8.5208520852085208</v>
      </c>
      <c r="K726" s="3">
        <v>72.267226722672277</v>
      </c>
      <c r="L726" s="3">
        <v>5.5205520552055205</v>
      </c>
      <c r="M726" s="3" t="s">
        <v>20</v>
      </c>
      <c r="N726" s="3" t="s">
        <v>20</v>
      </c>
      <c r="O726" s="3">
        <v>2.1902190219021902</v>
      </c>
      <c r="P726" s="3">
        <v>1.7401740174017402</v>
      </c>
      <c r="Q726" s="3" t="s">
        <v>20</v>
      </c>
      <c r="R726" s="3" t="s">
        <v>20</v>
      </c>
      <c r="S726" s="3">
        <v>9.7609760976097615</v>
      </c>
      <c r="T726" s="3" t="s">
        <v>20</v>
      </c>
      <c r="U726" s="3" t="s">
        <v>20</v>
      </c>
      <c r="V726" s="3" t="s">
        <v>20</v>
      </c>
      <c r="W726" s="3" t="s">
        <v>20</v>
      </c>
      <c r="X726" s="3" t="s">
        <v>20</v>
      </c>
      <c r="Y726" s="3" t="s">
        <v>20</v>
      </c>
    </row>
    <row r="727" spans="1:25" x14ac:dyDescent="0.45">
      <c r="A727" t="s">
        <v>29</v>
      </c>
      <c r="B727" t="s">
        <v>120</v>
      </c>
      <c r="C727" t="s">
        <v>439</v>
      </c>
      <c r="E727" s="10" t="s">
        <v>1812</v>
      </c>
      <c r="F727" t="s">
        <v>1821</v>
      </c>
      <c r="H727" t="s">
        <v>434</v>
      </c>
      <c r="I727" s="3" t="s">
        <v>20</v>
      </c>
      <c r="J727" s="3">
        <v>12.758724127587241</v>
      </c>
      <c r="K727" s="3">
        <v>80.421957804219588</v>
      </c>
      <c r="L727" s="3">
        <v>1.31986801319868</v>
      </c>
      <c r="M727" s="3" t="s">
        <v>20</v>
      </c>
      <c r="N727" s="3" t="s">
        <v>20</v>
      </c>
      <c r="O727" s="3">
        <v>2.1597840215978401</v>
      </c>
      <c r="P727" s="3">
        <v>1.1698830116988301</v>
      </c>
      <c r="Q727" s="3" t="s">
        <v>20</v>
      </c>
      <c r="R727" s="3" t="s">
        <v>20</v>
      </c>
      <c r="S727" s="3">
        <v>2.16978302169783</v>
      </c>
      <c r="T727" s="3" t="s">
        <v>20</v>
      </c>
      <c r="U727" s="3" t="s">
        <v>20</v>
      </c>
      <c r="V727" s="3" t="s">
        <v>20</v>
      </c>
      <c r="W727" s="3" t="s">
        <v>20</v>
      </c>
      <c r="X727" s="3" t="s">
        <v>20</v>
      </c>
      <c r="Y727" s="3" t="s">
        <v>20</v>
      </c>
    </row>
    <row r="728" spans="1:25" x14ac:dyDescent="0.45">
      <c r="A728" t="s">
        <v>29</v>
      </c>
      <c r="B728" t="s">
        <v>120</v>
      </c>
      <c r="C728" t="s">
        <v>439</v>
      </c>
      <c r="E728" s="10" t="s">
        <v>1812</v>
      </c>
      <c r="F728" t="s">
        <v>1821</v>
      </c>
      <c r="H728" t="s">
        <v>435</v>
      </c>
      <c r="I728" s="3" t="s">
        <v>20</v>
      </c>
      <c r="J728" s="3">
        <v>9.1600000000000019</v>
      </c>
      <c r="K728" s="3">
        <v>78.38000000000001</v>
      </c>
      <c r="L728" s="3">
        <v>4.4800000000000013</v>
      </c>
      <c r="M728" s="3" t="s">
        <v>20</v>
      </c>
      <c r="N728" s="3" t="s">
        <v>20</v>
      </c>
      <c r="O728" s="3">
        <v>1.6600000000000001</v>
      </c>
      <c r="P728" s="3">
        <v>3.5800000000000005</v>
      </c>
      <c r="Q728" s="3" t="s">
        <v>20</v>
      </c>
      <c r="R728" s="3" t="s">
        <v>20</v>
      </c>
      <c r="S728" s="3">
        <v>2.74</v>
      </c>
      <c r="T728" s="3" t="s">
        <v>20</v>
      </c>
      <c r="U728" s="3" t="s">
        <v>20</v>
      </c>
      <c r="V728" s="3" t="s">
        <v>20</v>
      </c>
      <c r="W728" s="3" t="s">
        <v>20</v>
      </c>
      <c r="X728" s="3" t="s">
        <v>20</v>
      </c>
      <c r="Y728" s="3" t="s">
        <v>20</v>
      </c>
    </row>
    <row r="729" spans="1:25" x14ac:dyDescent="0.45">
      <c r="A729" t="s">
        <v>29</v>
      </c>
      <c r="B729" t="s">
        <v>122</v>
      </c>
      <c r="C729" t="s">
        <v>439</v>
      </c>
      <c r="E729" s="10" t="s">
        <v>1812</v>
      </c>
      <c r="F729" t="s">
        <v>1821</v>
      </c>
      <c r="H729" t="s">
        <v>434</v>
      </c>
      <c r="I729" s="3" t="s">
        <v>20</v>
      </c>
      <c r="J729" s="3">
        <v>10.439999999999998</v>
      </c>
      <c r="K729" s="3">
        <v>76.839999999999989</v>
      </c>
      <c r="L729" s="3">
        <v>2.6799999999999997</v>
      </c>
      <c r="M729" s="3" t="s">
        <v>20</v>
      </c>
      <c r="N729" s="3" t="s">
        <v>20</v>
      </c>
      <c r="O729" s="3">
        <v>2.5399999999999996</v>
      </c>
      <c r="P729" s="3">
        <v>3.2899999999999996</v>
      </c>
      <c r="Q729" s="3" t="s">
        <v>20</v>
      </c>
      <c r="R729" s="3" t="s">
        <v>20</v>
      </c>
      <c r="S729" s="3">
        <v>4.2099999999999991</v>
      </c>
      <c r="T729" s="3" t="s">
        <v>20</v>
      </c>
      <c r="U729" s="3" t="s">
        <v>20</v>
      </c>
      <c r="V729" s="3" t="s">
        <v>20</v>
      </c>
      <c r="W729" s="3" t="s">
        <v>20</v>
      </c>
      <c r="X729" s="3" t="s">
        <v>20</v>
      </c>
      <c r="Y729" s="3" t="s">
        <v>20</v>
      </c>
    </row>
    <row r="730" spans="1:25" x14ac:dyDescent="0.45">
      <c r="A730" t="s">
        <v>29</v>
      </c>
      <c r="B730" t="s">
        <v>122</v>
      </c>
      <c r="C730" t="s">
        <v>439</v>
      </c>
      <c r="E730" s="10" t="s">
        <v>1812</v>
      </c>
      <c r="F730" t="s">
        <v>1821</v>
      </c>
      <c r="H730" t="s">
        <v>435</v>
      </c>
      <c r="I730" s="3" t="s">
        <v>20</v>
      </c>
      <c r="J730" s="3">
        <v>11.109999999999998</v>
      </c>
      <c r="K730" s="3">
        <v>72.469999999999985</v>
      </c>
      <c r="L730" s="3">
        <v>4.7899999999999991</v>
      </c>
      <c r="M730" s="3" t="s">
        <v>20</v>
      </c>
      <c r="N730" s="3" t="s">
        <v>20</v>
      </c>
      <c r="O730" s="3">
        <v>2.6799999999999997</v>
      </c>
      <c r="P730" s="3">
        <v>3.6999999999999993</v>
      </c>
      <c r="Q730" s="3" t="s">
        <v>20</v>
      </c>
      <c r="R730" s="3" t="s">
        <v>20</v>
      </c>
      <c r="S730" s="3">
        <v>5.2499999999999991</v>
      </c>
      <c r="T730" s="3" t="s">
        <v>20</v>
      </c>
      <c r="U730" s="3" t="s">
        <v>20</v>
      </c>
      <c r="V730" s="3" t="s">
        <v>20</v>
      </c>
      <c r="W730" s="3" t="s">
        <v>20</v>
      </c>
      <c r="X730" s="3" t="s">
        <v>20</v>
      </c>
      <c r="Y730" s="3" t="s">
        <v>20</v>
      </c>
    </row>
    <row r="731" spans="1:25" x14ac:dyDescent="0.45">
      <c r="A731" t="s">
        <v>29</v>
      </c>
      <c r="B731" t="s">
        <v>123</v>
      </c>
      <c r="C731" t="s">
        <v>439</v>
      </c>
      <c r="E731" s="10" t="s">
        <v>1812</v>
      </c>
      <c r="F731" t="s">
        <v>1821</v>
      </c>
      <c r="H731" t="s">
        <v>434</v>
      </c>
      <c r="I731" s="3" t="s">
        <v>20</v>
      </c>
      <c r="J731" s="3">
        <v>11.255596247967983</v>
      </c>
      <c r="K731" s="3">
        <v>63.575126231861788</v>
      </c>
      <c r="L731" s="3">
        <v>10.255987344951288</v>
      </c>
      <c r="M731" s="3" t="s">
        <v>20</v>
      </c>
      <c r="N731" s="3" t="s">
        <v>20</v>
      </c>
      <c r="O731" s="3">
        <v>1.9292451828222208</v>
      </c>
      <c r="P731" s="3">
        <v>4.4782478855147927</v>
      </c>
      <c r="Q731" s="3" t="s">
        <v>20</v>
      </c>
      <c r="R731" s="3">
        <v>0.51979662956868122</v>
      </c>
      <c r="S731" s="3">
        <v>7.7069846422587167</v>
      </c>
      <c r="T731" s="3" t="s">
        <v>20</v>
      </c>
      <c r="U731" s="3" t="s">
        <v>20</v>
      </c>
      <c r="V731" s="3" t="s">
        <v>20</v>
      </c>
      <c r="W731" s="3" t="s">
        <v>20</v>
      </c>
      <c r="X731" s="3">
        <v>0.27901583505453492</v>
      </c>
      <c r="Y731" s="3" t="s">
        <v>20</v>
      </c>
    </row>
    <row r="732" spans="1:25" x14ac:dyDescent="0.45">
      <c r="A732" t="s">
        <v>29</v>
      </c>
      <c r="B732" t="s">
        <v>123</v>
      </c>
      <c r="C732" t="s">
        <v>439</v>
      </c>
      <c r="E732" s="10" t="s">
        <v>1812</v>
      </c>
      <c r="F732" t="s">
        <v>1821</v>
      </c>
      <c r="H732" t="s">
        <v>435</v>
      </c>
      <c r="I732" s="3" t="s">
        <v>20</v>
      </c>
      <c r="J732" s="3">
        <v>13.438656134386559</v>
      </c>
      <c r="K732" s="3">
        <v>70.462953704629527</v>
      </c>
      <c r="L732" s="3">
        <v>5.5094490550944899</v>
      </c>
      <c r="M732" s="3" t="s">
        <v>20</v>
      </c>
      <c r="N732" s="3" t="s">
        <v>20</v>
      </c>
      <c r="O732" s="3">
        <v>2.4297570242975701</v>
      </c>
      <c r="P732" s="3">
        <v>2.6397360263973599</v>
      </c>
      <c r="Q732" s="3" t="s">
        <v>20</v>
      </c>
      <c r="R732" s="3">
        <v>0.33996600339965999</v>
      </c>
      <c r="S732" s="3">
        <v>5.1794820517948192</v>
      </c>
      <c r="T732" s="3" t="s">
        <v>20</v>
      </c>
      <c r="U732" s="3" t="s">
        <v>20</v>
      </c>
      <c r="V732" s="3" t="s">
        <v>20</v>
      </c>
      <c r="W732" s="3" t="s">
        <v>20</v>
      </c>
      <c r="X732" s="3" t="s">
        <v>20</v>
      </c>
      <c r="Y732" s="3" t="s">
        <v>20</v>
      </c>
    </row>
    <row r="733" spans="1:25" x14ac:dyDescent="0.45">
      <c r="A733" t="s">
        <v>29</v>
      </c>
      <c r="B733" t="s">
        <v>167</v>
      </c>
      <c r="C733" t="s">
        <v>439</v>
      </c>
      <c r="E733" s="10" t="s">
        <v>1812</v>
      </c>
      <c r="F733" t="s">
        <v>1821</v>
      </c>
      <c r="G733" t="s">
        <v>1409</v>
      </c>
      <c r="H733" t="s">
        <v>434</v>
      </c>
      <c r="I733" s="3" t="s">
        <v>20</v>
      </c>
      <c r="J733" s="3">
        <v>14.530384347376348</v>
      </c>
      <c r="K733" s="3">
        <v>69.36765678165284</v>
      </c>
      <c r="L733" s="3">
        <v>4.170021261336089</v>
      </c>
      <c r="M733" s="3">
        <v>0.79529371599491971</v>
      </c>
      <c r="N733" s="3" t="s">
        <v>20</v>
      </c>
      <c r="O733" s="3">
        <v>2.4383179213063051</v>
      </c>
      <c r="P733" s="3">
        <v>2.4781271934908977</v>
      </c>
      <c r="Q733" s="3" t="s">
        <v>20</v>
      </c>
      <c r="R733" s="3" t="s">
        <v>20</v>
      </c>
      <c r="S733" s="3">
        <v>6.2201987788426143</v>
      </c>
      <c r="T733" s="3" t="s">
        <v>20</v>
      </c>
      <c r="U733" s="3" t="s">
        <v>20</v>
      </c>
      <c r="V733" s="3" t="s">
        <v>20</v>
      </c>
      <c r="W733" s="3" t="s">
        <v>20</v>
      </c>
      <c r="X733" s="3" t="s">
        <v>20</v>
      </c>
      <c r="Y733" s="3" t="s">
        <v>20</v>
      </c>
    </row>
    <row r="734" spans="1:25" x14ac:dyDescent="0.45">
      <c r="A734" t="s">
        <v>29</v>
      </c>
      <c r="B734" t="s">
        <v>167</v>
      </c>
      <c r="C734" t="s">
        <v>439</v>
      </c>
      <c r="E734" s="10" t="s">
        <v>1812</v>
      </c>
      <c r="F734" t="s">
        <v>1821</v>
      </c>
      <c r="G734" t="s">
        <v>1409</v>
      </c>
      <c r="H734" t="s">
        <v>435</v>
      </c>
      <c r="I734" s="3" t="s">
        <v>20</v>
      </c>
      <c r="J734" s="3">
        <v>13.587607593703972</v>
      </c>
      <c r="K734" s="3">
        <v>71.233206501105485</v>
      </c>
      <c r="L734" s="3">
        <v>4.506043716246606</v>
      </c>
      <c r="M734" s="3">
        <v>1.2640464995126921</v>
      </c>
      <c r="N734" s="3" t="s">
        <v>20</v>
      </c>
      <c r="O734" s="3">
        <v>2.5408528444033727</v>
      </c>
      <c r="P734" s="3">
        <v>2.312573096664007</v>
      </c>
      <c r="Q734" s="3" t="s">
        <v>20</v>
      </c>
      <c r="R734" s="3" t="s">
        <v>20</v>
      </c>
      <c r="S734" s="3">
        <v>4.5556697483638589</v>
      </c>
      <c r="T734" s="3" t="s">
        <v>20</v>
      </c>
      <c r="U734" s="3" t="s">
        <v>20</v>
      </c>
      <c r="V734" s="3" t="s">
        <v>20</v>
      </c>
      <c r="W734" s="3" t="s">
        <v>20</v>
      </c>
      <c r="X734" s="3" t="s">
        <v>20</v>
      </c>
      <c r="Y734" s="3" t="s">
        <v>20</v>
      </c>
    </row>
    <row r="735" spans="1:25" x14ac:dyDescent="0.45">
      <c r="A735" t="s">
        <v>29</v>
      </c>
      <c r="B735" t="s">
        <v>167</v>
      </c>
      <c r="C735" t="s">
        <v>439</v>
      </c>
      <c r="E735" s="10" t="s">
        <v>1812</v>
      </c>
      <c r="F735" t="s">
        <v>1821</v>
      </c>
      <c r="G735" t="s">
        <v>1407</v>
      </c>
      <c r="H735" t="s">
        <v>434</v>
      </c>
      <c r="I735" s="3" t="s">
        <v>20</v>
      </c>
      <c r="J735" s="3">
        <v>9.6909690969096918</v>
      </c>
      <c r="K735" s="3">
        <v>69.1969196919692</v>
      </c>
      <c r="L735" s="3">
        <v>11.051105110511052</v>
      </c>
      <c r="M735" s="3" t="s">
        <v>20</v>
      </c>
      <c r="N735" s="3" t="s">
        <v>20</v>
      </c>
      <c r="O735" s="3">
        <v>1.7001700170017002</v>
      </c>
      <c r="P735" s="3">
        <v>3.7403740374037406</v>
      </c>
      <c r="Q735" s="3" t="s">
        <v>20</v>
      </c>
      <c r="R735" s="3" t="s">
        <v>20</v>
      </c>
      <c r="S735" s="3">
        <v>4.6204620462046204</v>
      </c>
      <c r="T735" s="3" t="s">
        <v>20</v>
      </c>
      <c r="U735" s="3" t="s">
        <v>20</v>
      </c>
      <c r="V735" s="3" t="s">
        <v>20</v>
      </c>
      <c r="W735" s="3" t="s">
        <v>20</v>
      </c>
      <c r="X735" s="3" t="s">
        <v>20</v>
      </c>
      <c r="Y735" s="3" t="s">
        <v>20</v>
      </c>
    </row>
    <row r="736" spans="1:25" x14ac:dyDescent="0.45">
      <c r="A736" t="s">
        <v>29</v>
      </c>
      <c r="B736" t="s">
        <v>167</v>
      </c>
      <c r="C736" t="s">
        <v>439</v>
      </c>
      <c r="E736" s="10" t="s">
        <v>1812</v>
      </c>
      <c r="F736" t="s">
        <v>1821</v>
      </c>
      <c r="G736" t="s">
        <v>1407</v>
      </c>
      <c r="H736" t="s">
        <v>435</v>
      </c>
      <c r="I736" s="3" t="s">
        <v>20</v>
      </c>
      <c r="J736" s="3">
        <v>10.538660703609153</v>
      </c>
      <c r="K736" s="3">
        <v>67.441457590518624</v>
      </c>
      <c r="L736" s="3">
        <v>9.1952053731207339</v>
      </c>
      <c r="M736" s="3" t="s">
        <v>20</v>
      </c>
      <c r="N736" s="3" t="s">
        <v>20</v>
      </c>
      <c r="O736" s="3">
        <v>1.6917585643187498</v>
      </c>
      <c r="P736" s="3">
        <v>3.244195835105367</v>
      </c>
      <c r="Q736" s="3" t="s">
        <v>20</v>
      </c>
      <c r="R736" s="3" t="s">
        <v>20</v>
      </c>
      <c r="S736" s="3">
        <v>5.4235789267865799</v>
      </c>
      <c r="T736" s="3" t="s">
        <v>20</v>
      </c>
      <c r="U736" s="3">
        <v>2.4651430065407762</v>
      </c>
      <c r="V736" s="3" t="s">
        <v>20</v>
      </c>
      <c r="W736" s="3" t="s">
        <v>20</v>
      </c>
      <c r="X736" s="3" t="s">
        <v>20</v>
      </c>
      <c r="Y736" s="3" t="s">
        <v>20</v>
      </c>
    </row>
    <row r="737" spans="1:25" x14ac:dyDescent="0.45">
      <c r="A737" t="s">
        <v>29</v>
      </c>
      <c r="B737" t="s">
        <v>169</v>
      </c>
      <c r="C737" t="s">
        <v>439</v>
      </c>
      <c r="E737" s="10" t="s">
        <v>1812</v>
      </c>
      <c r="F737" t="s">
        <v>1821</v>
      </c>
      <c r="H737" t="s">
        <v>434</v>
      </c>
      <c r="I737" s="3" t="s">
        <v>20</v>
      </c>
      <c r="J737" s="3">
        <v>10.156144727461456</v>
      </c>
      <c r="K737" s="3">
        <v>77.220687027204477</v>
      </c>
      <c r="L737" s="3">
        <v>5.6578522792747874</v>
      </c>
      <c r="M737" s="3" t="s">
        <v>20</v>
      </c>
      <c r="N737" s="3" t="s">
        <v>20</v>
      </c>
      <c r="O737" s="3">
        <v>1.8093131847150823</v>
      </c>
      <c r="P737" s="3">
        <v>1.7893207738342525</v>
      </c>
      <c r="Q737" s="3" t="s">
        <v>20</v>
      </c>
      <c r="R737" s="3" t="s">
        <v>20</v>
      </c>
      <c r="S737" s="3">
        <v>3.0988236865285939</v>
      </c>
      <c r="T737" s="3" t="s">
        <v>20</v>
      </c>
      <c r="U737" s="3" t="s">
        <v>20</v>
      </c>
      <c r="V737" s="3" t="s">
        <v>20</v>
      </c>
      <c r="W737" s="3" t="s">
        <v>20</v>
      </c>
      <c r="X737" s="3">
        <v>0.26785832098135548</v>
      </c>
      <c r="Y737" s="3" t="s">
        <v>20</v>
      </c>
    </row>
    <row r="738" spans="1:25" x14ac:dyDescent="0.45">
      <c r="A738" t="s">
        <v>29</v>
      </c>
      <c r="B738" t="s">
        <v>169</v>
      </c>
      <c r="C738" t="s">
        <v>439</v>
      </c>
      <c r="E738" s="10" t="s">
        <v>1812</v>
      </c>
      <c r="F738" t="s">
        <v>1821</v>
      </c>
      <c r="H738" t="s">
        <v>435</v>
      </c>
      <c r="I738" s="3" t="s">
        <v>20</v>
      </c>
      <c r="J738" s="3">
        <v>9.5663222274196684</v>
      </c>
      <c r="K738" s="3">
        <v>75.151108156469263</v>
      </c>
      <c r="L738" s="3">
        <v>7.3671676923806642</v>
      </c>
      <c r="M738" s="3" t="s">
        <v>20</v>
      </c>
      <c r="N738" s="3" t="s">
        <v>20</v>
      </c>
      <c r="O738" s="3">
        <v>1.7193390001214035</v>
      </c>
      <c r="P738" s="3">
        <v>1.9692429245576539</v>
      </c>
      <c r="Q738" s="3" t="s">
        <v>20</v>
      </c>
      <c r="R738" s="3" t="s">
        <v>20</v>
      </c>
      <c r="S738" s="3">
        <v>3.8585165932957075</v>
      </c>
      <c r="T738" s="3" t="s">
        <v>20</v>
      </c>
      <c r="U738" s="3" t="s">
        <v>20</v>
      </c>
      <c r="V738" s="3" t="s">
        <v>20</v>
      </c>
      <c r="W738" s="3" t="s">
        <v>20</v>
      </c>
      <c r="X738" s="3">
        <v>0.36830340575565729</v>
      </c>
      <c r="Y738" s="3" t="s">
        <v>20</v>
      </c>
    </row>
    <row r="739" spans="1:25" x14ac:dyDescent="0.45">
      <c r="A739" t="s">
        <v>29</v>
      </c>
      <c r="B739" t="s">
        <v>112</v>
      </c>
      <c r="C739" t="s">
        <v>64</v>
      </c>
      <c r="E739" s="10" t="s">
        <v>1812</v>
      </c>
      <c r="F739" t="s">
        <v>1821</v>
      </c>
      <c r="G739" t="s">
        <v>1374</v>
      </c>
      <c r="H739" t="s">
        <v>434</v>
      </c>
      <c r="I739" s="3" t="s">
        <v>20</v>
      </c>
      <c r="J739" s="3">
        <v>13.630000000000003</v>
      </c>
      <c r="K739" s="3">
        <v>77.63000000000001</v>
      </c>
      <c r="L739" s="3">
        <v>0.72000000000000008</v>
      </c>
      <c r="M739" s="3" t="s">
        <v>20</v>
      </c>
      <c r="N739" s="3" t="s">
        <v>20</v>
      </c>
      <c r="O739" s="3">
        <v>2.3300000000000005</v>
      </c>
      <c r="P739" s="3" t="s">
        <v>20</v>
      </c>
      <c r="Q739" s="3">
        <v>2.4800000000000004</v>
      </c>
      <c r="R739" s="3" t="s">
        <v>20</v>
      </c>
      <c r="S739" s="3">
        <v>3.2100000000000004</v>
      </c>
      <c r="T739" s="3" t="s">
        <v>20</v>
      </c>
      <c r="U739" s="3" t="s">
        <v>20</v>
      </c>
      <c r="V739" s="3" t="s">
        <v>20</v>
      </c>
      <c r="W739" s="3" t="s">
        <v>20</v>
      </c>
      <c r="X739" s="3" t="s">
        <v>20</v>
      </c>
      <c r="Y739" s="3" t="s">
        <v>20</v>
      </c>
    </row>
    <row r="740" spans="1:25" x14ac:dyDescent="0.45">
      <c r="A740" t="s">
        <v>29</v>
      </c>
      <c r="B740" t="s">
        <v>112</v>
      </c>
      <c r="C740" t="s">
        <v>64</v>
      </c>
      <c r="E740" s="10" t="s">
        <v>1812</v>
      </c>
      <c r="F740" t="s">
        <v>1821</v>
      </c>
      <c r="G740" t="s">
        <v>1374</v>
      </c>
      <c r="H740" t="s">
        <v>435</v>
      </c>
      <c r="I740" s="3" t="s">
        <v>20</v>
      </c>
      <c r="J740" s="3">
        <v>10.11</v>
      </c>
      <c r="K740" s="3">
        <v>75.930000000000007</v>
      </c>
      <c r="L740" s="3">
        <v>4.6100000000000003</v>
      </c>
      <c r="M740" s="3" t="s">
        <v>20</v>
      </c>
      <c r="N740" s="3" t="s">
        <v>20</v>
      </c>
      <c r="O740" s="3">
        <v>2.27</v>
      </c>
      <c r="P740" s="3">
        <v>1.69</v>
      </c>
      <c r="Q740" s="3" t="s">
        <v>20</v>
      </c>
      <c r="R740" s="3" t="s">
        <v>20</v>
      </c>
      <c r="S740" s="3">
        <v>5.39</v>
      </c>
      <c r="T740" s="3" t="s">
        <v>20</v>
      </c>
      <c r="U740" s="3" t="s">
        <v>20</v>
      </c>
      <c r="V740" s="3" t="s">
        <v>20</v>
      </c>
      <c r="W740" s="3" t="s">
        <v>20</v>
      </c>
      <c r="X740" s="3" t="s">
        <v>20</v>
      </c>
      <c r="Y740" s="3" t="s">
        <v>20</v>
      </c>
    </row>
    <row r="741" spans="1:25" x14ac:dyDescent="0.45">
      <c r="A741" t="s">
        <v>29</v>
      </c>
      <c r="B741" t="s">
        <v>112</v>
      </c>
      <c r="C741" t="s">
        <v>64</v>
      </c>
      <c r="E741" s="10" t="s">
        <v>1812</v>
      </c>
      <c r="F741" t="s">
        <v>1821</v>
      </c>
      <c r="G741" t="s">
        <v>1375</v>
      </c>
      <c r="H741" t="s">
        <v>434</v>
      </c>
      <c r="I741" s="3" t="s">
        <v>20</v>
      </c>
      <c r="J741" s="3">
        <v>13.931393139313931</v>
      </c>
      <c r="K741" s="3">
        <v>77.237723772377237</v>
      </c>
      <c r="L741" s="3">
        <v>1.5401540154015401</v>
      </c>
      <c r="M741" s="3" t="s">
        <v>20</v>
      </c>
      <c r="N741" s="3" t="s">
        <v>20</v>
      </c>
      <c r="O741" s="3">
        <v>2.4302430243024302</v>
      </c>
      <c r="P741" s="3" t="s">
        <v>20</v>
      </c>
      <c r="Q741" s="3" t="s">
        <v>20</v>
      </c>
      <c r="R741" s="3" t="s">
        <v>20</v>
      </c>
      <c r="S741" s="3">
        <v>4.8604860486048604</v>
      </c>
      <c r="T741" s="3" t="s">
        <v>20</v>
      </c>
      <c r="U741" s="3" t="s">
        <v>20</v>
      </c>
      <c r="V741" s="3" t="s">
        <v>20</v>
      </c>
      <c r="W741" s="3" t="s">
        <v>20</v>
      </c>
      <c r="X741" s="3" t="s">
        <v>20</v>
      </c>
      <c r="Y741" s="3" t="s">
        <v>20</v>
      </c>
    </row>
    <row r="742" spans="1:25" x14ac:dyDescent="0.45">
      <c r="A742" t="s">
        <v>29</v>
      </c>
      <c r="B742" t="s">
        <v>112</v>
      </c>
      <c r="C742" t="s">
        <v>64</v>
      </c>
      <c r="E742" s="10" t="s">
        <v>1812</v>
      </c>
      <c r="F742" t="s">
        <v>1821</v>
      </c>
      <c r="G742" t="s">
        <v>1375</v>
      </c>
      <c r="H742" t="s">
        <v>435</v>
      </c>
      <c r="I742" s="3" t="s">
        <v>20</v>
      </c>
      <c r="J742" s="3">
        <v>12.16121612161216</v>
      </c>
      <c r="K742" s="3">
        <v>71.897189718971887</v>
      </c>
      <c r="L742" s="3">
        <v>5.7905790579057896</v>
      </c>
      <c r="M742" s="3" t="s">
        <v>20</v>
      </c>
      <c r="N742" s="3" t="s">
        <v>20</v>
      </c>
      <c r="O742" s="3">
        <v>2.3302330233023301</v>
      </c>
      <c r="P742" s="3">
        <v>1.92019201920192</v>
      </c>
      <c r="Q742" s="3" t="s">
        <v>20</v>
      </c>
      <c r="R742" s="3" t="s">
        <v>20</v>
      </c>
      <c r="S742" s="3">
        <v>5.9005900590058999</v>
      </c>
      <c r="T742" s="3" t="s">
        <v>20</v>
      </c>
      <c r="U742" s="3" t="s">
        <v>20</v>
      </c>
      <c r="V742" s="3" t="s">
        <v>20</v>
      </c>
      <c r="W742" s="3" t="s">
        <v>20</v>
      </c>
      <c r="X742" s="3" t="s">
        <v>20</v>
      </c>
      <c r="Y742" s="3" t="s">
        <v>20</v>
      </c>
    </row>
    <row r="743" spans="1:25" x14ac:dyDescent="0.45">
      <c r="A743" t="s">
        <v>29</v>
      </c>
      <c r="B743" t="s">
        <v>150</v>
      </c>
      <c r="C743" t="s">
        <v>64</v>
      </c>
      <c r="E743" s="10" t="s">
        <v>1812</v>
      </c>
      <c r="F743" t="s">
        <v>1821</v>
      </c>
      <c r="H743" t="s">
        <v>434</v>
      </c>
      <c r="I743" s="3" t="s">
        <v>20</v>
      </c>
      <c r="J743" s="3">
        <v>14.851485148514852</v>
      </c>
      <c r="K743" s="3">
        <v>78.747874787478736</v>
      </c>
      <c r="L743" s="3">
        <v>1.1701170117011701</v>
      </c>
      <c r="M743" s="3" t="s">
        <v>20</v>
      </c>
      <c r="N743" s="3" t="s">
        <v>20</v>
      </c>
      <c r="O743" s="3">
        <v>1.8901890189018904</v>
      </c>
      <c r="P743" s="3" t="s">
        <v>20</v>
      </c>
      <c r="Q743" s="3" t="s">
        <v>20</v>
      </c>
      <c r="R743" s="3" t="s">
        <v>20</v>
      </c>
      <c r="S743" s="3">
        <v>3.3403340334033405</v>
      </c>
      <c r="T743" s="3" t="s">
        <v>20</v>
      </c>
      <c r="U743" s="3" t="s">
        <v>20</v>
      </c>
      <c r="V743" s="3" t="s">
        <v>20</v>
      </c>
      <c r="W743" s="3" t="s">
        <v>20</v>
      </c>
      <c r="X743" s="3" t="s">
        <v>20</v>
      </c>
      <c r="Y743" s="3" t="s">
        <v>20</v>
      </c>
    </row>
    <row r="744" spans="1:25" x14ac:dyDescent="0.45">
      <c r="A744" t="s">
        <v>29</v>
      </c>
      <c r="B744" t="s">
        <v>150</v>
      </c>
      <c r="C744" t="s">
        <v>64</v>
      </c>
      <c r="E744" s="10" t="s">
        <v>1812</v>
      </c>
      <c r="F744" t="s">
        <v>1821</v>
      </c>
      <c r="H744" t="s">
        <v>435</v>
      </c>
      <c r="I744" s="3" t="s">
        <v>20</v>
      </c>
      <c r="J744" s="3">
        <v>14.018598140185981</v>
      </c>
      <c r="K744" s="3">
        <v>76.222377762223772</v>
      </c>
      <c r="L744" s="3">
        <v>1.83981601839816</v>
      </c>
      <c r="M744" s="3" t="s">
        <v>20</v>
      </c>
      <c r="N744" s="3" t="s">
        <v>20</v>
      </c>
      <c r="O744" s="3">
        <v>2.2797720227977196</v>
      </c>
      <c r="P744" s="3">
        <v>1.27987201279872</v>
      </c>
      <c r="Q744" s="3" t="s">
        <v>20</v>
      </c>
      <c r="R744" s="3" t="s">
        <v>20</v>
      </c>
      <c r="S744" s="3">
        <v>4.3595640435956406</v>
      </c>
      <c r="T744" s="3" t="s">
        <v>20</v>
      </c>
      <c r="U744" s="3" t="s">
        <v>20</v>
      </c>
      <c r="V744" s="3" t="s">
        <v>20</v>
      </c>
      <c r="W744" s="3" t="s">
        <v>20</v>
      </c>
      <c r="X744" s="3" t="s">
        <v>20</v>
      </c>
      <c r="Y744" s="3" t="s">
        <v>20</v>
      </c>
    </row>
    <row r="745" spans="1:25" x14ac:dyDescent="0.45">
      <c r="A745" t="s">
        <v>29</v>
      </c>
      <c r="B745" t="s">
        <v>153</v>
      </c>
      <c r="C745" t="s">
        <v>64</v>
      </c>
      <c r="E745" s="10" t="s">
        <v>1812</v>
      </c>
      <c r="F745" t="s">
        <v>1821</v>
      </c>
      <c r="H745" t="s">
        <v>434</v>
      </c>
      <c r="I745" s="3" t="s">
        <v>20</v>
      </c>
      <c r="J745" s="3">
        <v>10.367222102837545</v>
      </c>
      <c r="K745" s="3">
        <v>80.308481342424287</v>
      </c>
      <c r="L745" s="3">
        <v>3.1991427896895024</v>
      </c>
      <c r="M745" s="3" t="s">
        <v>20</v>
      </c>
      <c r="N745" s="3" t="s">
        <v>20</v>
      </c>
      <c r="O745" s="3">
        <v>2.499330304444924</v>
      </c>
      <c r="P745" s="3">
        <v>1.5795767524091919</v>
      </c>
      <c r="Q745" s="3" t="s">
        <v>20</v>
      </c>
      <c r="R745" s="3" t="s">
        <v>20</v>
      </c>
      <c r="S745" s="3">
        <v>1.7895204979825654</v>
      </c>
      <c r="T745" s="3" t="s">
        <v>20</v>
      </c>
      <c r="U745" s="3" t="s">
        <v>20</v>
      </c>
      <c r="V745" s="3" t="s">
        <v>20</v>
      </c>
      <c r="W745" s="3" t="s">
        <v>20</v>
      </c>
      <c r="X745" s="3">
        <v>0.25672621021197367</v>
      </c>
      <c r="Y745" s="3" t="s">
        <v>20</v>
      </c>
    </row>
    <row r="746" spans="1:25" x14ac:dyDescent="0.45">
      <c r="A746" t="s">
        <v>29</v>
      </c>
      <c r="B746" t="s">
        <v>153</v>
      </c>
      <c r="C746" t="s">
        <v>64</v>
      </c>
      <c r="E746" s="10" t="s">
        <v>1812</v>
      </c>
      <c r="F746" t="s">
        <v>1821</v>
      </c>
      <c r="H746" t="s">
        <v>435</v>
      </c>
      <c r="I746" s="3" t="s">
        <v>20</v>
      </c>
      <c r="J746" s="3">
        <v>12.49</v>
      </c>
      <c r="K746" s="3">
        <v>73.680000000000007</v>
      </c>
      <c r="L746" s="3">
        <v>5.14</v>
      </c>
      <c r="M746" s="3" t="s">
        <v>20</v>
      </c>
      <c r="N746" s="3" t="s">
        <v>20</v>
      </c>
      <c r="O746" s="3">
        <v>2.83</v>
      </c>
      <c r="P746" s="3">
        <v>1.88</v>
      </c>
      <c r="Q746" s="3" t="s">
        <v>20</v>
      </c>
      <c r="R746" s="3" t="s">
        <v>20</v>
      </c>
      <c r="S746" s="3">
        <v>3.98</v>
      </c>
      <c r="T746" s="3" t="s">
        <v>20</v>
      </c>
      <c r="U746" s="3" t="s">
        <v>20</v>
      </c>
      <c r="V746" s="3" t="s">
        <v>20</v>
      </c>
      <c r="W746" s="3" t="s">
        <v>20</v>
      </c>
      <c r="X746" s="3" t="s">
        <v>20</v>
      </c>
      <c r="Y746" s="3" t="s">
        <v>20</v>
      </c>
    </row>
    <row r="747" spans="1:25" x14ac:dyDescent="0.45">
      <c r="A747" t="s">
        <v>29</v>
      </c>
      <c r="B747" t="s">
        <v>154</v>
      </c>
      <c r="C747" t="s">
        <v>64</v>
      </c>
      <c r="E747" s="10" t="s">
        <v>1812</v>
      </c>
      <c r="F747" t="s">
        <v>1821</v>
      </c>
      <c r="H747" t="s">
        <v>434</v>
      </c>
      <c r="I747" s="3" t="s">
        <v>20</v>
      </c>
      <c r="J747" s="3">
        <v>11.171117111711171</v>
      </c>
      <c r="K747" s="3">
        <v>76.957695769576944</v>
      </c>
      <c r="L747" s="3">
        <v>3.79037903790379</v>
      </c>
      <c r="M747" s="3" t="s">
        <v>20</v>
      </c>
      <c r="N747" s="3" t="s">
        <v>20</v>
      </c>
      <c r="O747" s="3">
        <v>2.3502350235023499</v>
      </c>
      <c r="P747" s="3">
        <v>1.18011801180118</v>
      </c>
      <c r="Q747" s="3" t="s">
        <v>20</v>
      </c>
      <c r="R747" s="3">
        <v>2.4202420242024201</v>
      </c>
      <c r="S747" s="3">
        <v>2.1302130213021302</v>
      </c>
      <c r="T747" s="3" t="s">
        <v>20</v>
      </c>
      <c r="U747" s="3" t="s">
        <v>20</v>
      </c>
      <c r="V747" s="3" t="s">
        <v>20</v>
      </c>
      <c r="W747" s="3" t="s">
        <v>20</v>
      </c>
      <c r="X747" s="3" t="s">
        <v>20</v>
      </c>
      <c r="Y747" s="3" t="s">
        <v>20</v>
      </c>
    </row>
    <row r="748" spans="1:25" x14ac:dyDescent="0.45">
      <c r="A748" t="s">
        <v>29</v>
      </c>
      <c r="B748" t="s">
        <v>154</v>
      </c>
      <c r="C748" t="s">
        <v>64</v>
      </c>
      <c r="E748" s="10" t="s">
        <v>1812</v>
      </c>
      <c r="F748" t="s">
        <v>1821</v>
      </c>
      <c r="H748" t="s">
        <v>435</v>
      </c>
      <c r="I748" s="3" t="s">
        <v>20</v>
      </c>
      <c r="J748" s="3">
        <v>10.212042408481697</v>
      </c>
      <c r="K748" s="3">
        <v>75.145029005801163</v>
      </c>
      <c r="L748" s="3">
        <v>2.7305461092218444</v>
      </c>
      <c r="M748" s="3" t="s">
        <v>20</v>
      </c>
      <c r="N748" s="3" t="s">
        <v>20</v>
      </c>
      <c r="O748" s="3">
        <v>2.3304660932186438</v>
      </c>
      <c r="P748" s="3">
        <v>1.5503100620124024</v>
      </c>
      <c r="Q748" s="3" t="s">
        <v>20</v>
      </c>
      <c r="R748" s="3">
        <v>6.6913382676535305</v>
      </c>
      <c r="S748" s="3">
        <v>1.3402680536107221</v>
      </c>
      <c r="T748" s="3" t="s">
        <v>20</v>
      </c>
      <c r="U748" s="3" t="s">
        <v>20</v>
      </c>
      <c r="V748" s="3" t="s">
        <v>20</v>
      </c>
      <c r="W748" s="3" t="s">
        <v>20</v>
      </c>
      <c r="X748" s="3" t="s">
        <v>20</v>
      </c>
      <c r="Y748" s="3" t="s">
        <v>20</v>
      </c>
    </row>
    <row r="749" spans="1:25" x14ac:dyDescent="0.45">
      <c r="A749" t="s">
        <v>29</v>
      </c>
      <c r="B749" t="s">
        <v>166</v>
      </c>
      <c r="C749" t="s">
        <v>64</v>
      </c>
      <c r="E749" s="10" t="s">
        <v>1812</v>
      </c>
      <c r="F749" t="s">
        <v>1821</v>
      </c>
      <c r="G749" t="s">
        <v>1406</v>
      </c>
      <c r="H749" t="s">
        <v>434</v>
      </c>
      <c r="I749" s="3" t="s">
        <v>20</v>
      </c>
      <c r="J749" s="3">
        <v>12.11</v>
      </c>
      <c r="K749" s="3">
        <v>73.28</v>
      </c>
      <c r="L749" s="3">
        <v>7.75</v>
      </c>
      <c r="M749" s="3" t="s">
        <v>20</v>
      </c>
      <c r="N749" s="3" t="s">
        <v>20</v>
      </c>
      <c r="O749" s="3">
        <v>1.98</v>
      </c>
      <c r="P749" s="3">
        <v>2.52</v>
      </c>
      <c r="Q749" s="3" t="s">
        <v>20</v>
      </c>
      <c r="R749" s="3" t="s">
        <v>20</v>
      </c>
      <c r="S749" s="3">
        <v>2.36</v>
      </c>
      <c r="T749" s="3" t="s">
        <v>20</v>
      </c>
      <c r="U749" s="3" t="s">
        <v>20</v>
      </c>
      <c r="V749" s="3" t="s">
        <v>20</v>
      </c>
      <c r="W749" s="3" t="s">
        <v>20</v>
      </c>
      <c r="X749" s="3" t="s">
        <v>20</v>
      </c>
      <c r="Y749" s="3" t="s">
        <v>20</v>
      </c>
    </row>
    <row r="750" spans="1:25" x14ac:dyDescent="0.45">
      <c r="A750" t="s">
        <v>29</v>
      </c>
      <c r="B750" t="s">
        <v>166</v>
      </c>
      <c r="C750" t="s">
        <v>64</v>
      </c>
      <c r="E750" s="10" t="s">
        <v>1812</v>
      </c>
      <c r="F750" t="s">
        <v>1821</v>
      </c>
      <c r="G750" t="s">
        <v>1406</v>
      </c>
      <c r="H750" t="s">
        <v>435</v>
      </c>
      <c r="I750" s="3" t="s">
        <v>20</v>
      </c>
      <c r="J750" s="3">
        <v>9.0969884419762845</v>
      </c>
      <c r="K750" s="3">
        <v>80.353399007258659</v>
      </c>
      <c r="L750" s="3">
        <v>3.8587225698932373</v>
      </c>
      <c r="M750" s="3" t="s">
        <v>20</v>
      </c>
      <c r="N750" s="3" t="s">
        <v>20</v>
      </c>
      <c r="O750" s="3">
        <v>1.5894738046969552</v>
      </c>
      <c r="P750" s="3">
        <v>1.9593513567333536</v>
      </c>
      <c r="Q750" s="3" t="s">
        <v>20</v>
      </c>
      <c r="R750" s="3" t="s">
        <v>20</v>
      </c>
      <c r="S750" s="3">
        <v>2.7290965325928855</v>
      </c>
      <c r="T750" s="3" t="s">
        <v>20</v>
      </c>
      <c r="U750" s="3" t="s">
        <v>20</v>
      </c>
      <c r="V750" s="3" t="s">
        <v>20</v>
      </c>
      <c r="W750" s="3" t="s">
        <v>20</v>
      </c>
      <c r="X750" s="3">
        <v>0.41296828684863879</v>
      </c>
      <c r="Y750" s="3" t="s">
        <v>20</v>
      </c>
    </row>
    <row r="751" spans="1:25" x14ac:dyDescent="0.45">
      <c r="A751" t="s">
        <v>29</v>
      </c>
      <c r="B751" t="s">
        <v>166</v>
      </c>
      <c r="C751" t="s">
        <v>64</v>
      </c>
      <c r="E751" s="10" t="s">
        <v>1812</v>
      </c>
      <c r="F751" t="s">
        <v>1821</v>
      </c>
      <c r="G751" t="s">
        <v>1404</v>
      </c>
      <c r="H751" t="s">
        <v>434</v>
      </c>
      <c r="I751" s="3" t="s">
        <v>20</v>
      </c>
      <c r="J751" s="3">
        <v>10.04632304576525</v>
      </c>
      <c r="K751" s="3">
        <v>66.645607707579018</v>
      </c>
      <c r="L751" s="3">
        <v>11.375836443861546</v>
      </c>
      <c r="M751" s="3" t="s">
        <v>20</v>
      </c>
      <c r="N751" s="3" t="s">
        <v>20</v>
      </c>
      <c r="O751" s="3">
        <v>1.9292938784404907</v>
      </c>
      <c r="P751" s="3">
        <v>4.5283426265986648</v>
      </c>
      <c r="Q751" s="3" t="s">
        <v>20</v>
      </c>
      <c r="R751" s="3">
        <v>0.3698646295455863</v>
      </c>
      <c r="S751" s="3">
        <v>4.6582950640065732</v>
      </c>
      <c r="T751" s="3" t="s">
        <v>20</v>
      </c>
      <c r="U751" s="3" t="s">
        <v>20</v>
      </c>
      <c r="V751" s="3" t="s">
        <v>20</v>
      </c>
      <c r="W751" s="3" t="s">
        <v>20</v>
      </c>
      <c r="X751" s="3">
        <v>0.44643660420286174</v>
      </c>
      <c r="Y751" s="3" t="s">
        <v>20</v>
      </c>
    </row>
    <row r="752" spans="1:25" x14ac:dyDescent="0.45">
      <c r="A752" t="s">
        <v>29</v>
      </c>
      <c r="B752" t="s">
        <v>166</v>
      </c>
      <c r="C752" t="s">
        <v>64</v>
      </c>
      <c r="E752" s="10" t="s">
        <v>1812</v>
      </c>
      <c r="F752" t="s">
        <v>1821</v>
      </c>
      <c r="G752" t="s">
        <v>1404</v>
      </c>
      <c r="H752" t="s">
        <v>435</v>
      </c>
      <c r="I752" s="3" t="s">
        <v>20</v>
      </c>
      <c r="J752" s="3">
        <v>7.3074957212163376</v>
      </c>
      <c r="K752" s="3">
        <v>78.233189485963152</v>
      </c>
      <c r="L752" s="3">
        <v>5.0082836611893091</v>
      </c>
      <c r="M752" s="3" t="s">
        <v>20</v>
      </c>
      <c r="N752" s="3" t="s">
        <v>20</v>
      </c>
      <c r="O752" s="3">
        <v>1.6594313128890725</v>
      </c>
      <c r="P752" s="3">
        <v>3.2788763290820229</v>
      </c>
      <c r="Q752" s="3" t="s">
        <v>20</v>
      </c>
      <c r="R752" s="3">
        <v>0.39986296696122231</v>
      </c>
      <c r="S752" s="3">
        <v>3.6887358702172759</v>
      </c>
      <c r="T752" s="3" t="s">
        <v>20</v>
      </c>
      <c r="U752" s="3" t="s">
        <v>20</v>
      </c>
      <c r="V752" s="3" t="s">
        <v>20</v>
      </c>
      <c r="W752" s="3" t="s">
        <v>20</v>
      </c>
      <c r="X752" s="3">
        <v>0.42412465248159453</v>
      </c>
      <c r="Y752" s="3" t="s">
        <v>20</v>
      </c>
    </row>
    <row r="753" spans="1:25" x14ac:dyDescent="0.45">
      <c r="A753" t="s">
        <v>29</v>
      </c>
      <c r="B753" t="s">
        <v>166</v>
      </c>
      <c r="C753" t="s">
        <v>64</v>
      </c>
      <c r="E753" s="10" t="s">
        <v>1812</v>
      </c>
      <c r="F753" t="s">
        <v>1821</v>
      </c>
      <c r="G753" t="s">
        <v>1408</v>
      </c>
      <c r="H753" t="s">
        <v>434</v>
      </c>
      <c r="I753" s="3" t="s">
        <v>20</v>
      </c>
      <c r="J753" s="3">
        <v>9.7257415840474248</v>
      </c>
      <c r="K753" s="3">
        <v>63.362256835844427</v>
      </c>
      <c r="L753" s="3">
        <v>14.27375023845809</v>
      </c>
      <c r="M753" s="3" t="s">
        <v>20</v>
      </c>
      <c r="N753" s="3" t="s">
        <v>20</v>
      </c>
      <c r="O753" s="3">
        <v>1.9591421895922869</v>
      </c>
      <c r="P753" s="3">
        <v>4.2781268221709121</v>
      </c>
      <c r="Q753" s="3" t="s">
        <v>20</v>
      </c>
      <c r="R753" s="3" t="s">
        <v>20</v>
      </c>
      <c r="S753" s="3">
        <v>6.0773390371026048</v>
      </c>
      <c r="T753" s="3" t="s">
        <v>20</v>
      </c>
      <c r="U753" s="3" t="s">
        <v>20</v>
      </c>
      <c r="V753" s="3" t="s">
        <v>20</v>
      </c>
      <c r="W753" s="3" t="s">
        <v>20</v>
      </c>
      <c r="X753" s="3">
        <v>0.32364329278425447</v>
      </c>
      <c r="Y753" s="3" t="s">
        <v>20</v>
      </c>
    </row>
    <row r="754" spans="1:25" x14ac:dyDescent="0.45">
      <c r="A754" t="s">
        <v>29</v>
      </c>
      <c r="B754" t="s">
        <v>166</v>
      </c>
      <c r="C754" t="s">
        <v>64</v>
      </c>
      <c r="E754" s="10" t="s">
        <v>1812</v>
      </c>
      <c r="F754" t="s">
        <v>1821</v>
      </c>
      <c r="G754" t="s">
        <v>1408</v>
      </c>
      <c r="H754" t="s">
        <v>435</v>
      </c>
      <c r="I754" s="3" t="s">
        <v>20</v>
      </c>
      <c r="J754" s="3">
        <v>10.024941197547619</v>
      </c>
      <c r="K754" s="3">
        <v>69.388123283919469</v>
      </c>
      <c r="L754" s="3">
        <v>9.5570442399659523</v>
      </c>
      <c r="M754" s="3" t="s">
        <v>20</v>
      </c>
      <c r="N754" s="3" t="s">
        <v>20</v>
      </c>
      <c r="O754" s="3">
        <v>1.8019010494102472</v>
      </c>
      <c r="P754" s="3">
        <v>2.5585003850742183</v>
      </c>
      <c r="Q754" s="3" t="s">
        <v>20</v>
      </c>
      <c r="R754" s="3" t="s">
        <v>20</v>
      </c>
      <c r="S754" s="3">
        <v>4.0318780387356359</v>
      </c>
      <c r="T754" s="3" t="s">
        <v>20</v>
      </c>
      <c r="U754" s="3">
        <v>2.0571219158385379</v>
      </c>
      <c r="V754" s="3" t="s">
        <v>20</v>
      </c>
      <c r="W754" s="3" t="s">
        <v>20</v>
      </c>
      <c r="X754" s="3">
        <v>0.34456628824123081</v>
      </c>
      <c r="Y754" s="3">
        <v>0.23592360126709283</v>
      </c>
    </row>
    <row r="755" spans="1:25" x14ac:dyDescent="0.45">
      <c r="A755" t="s">
        <v>23</v>
      </c>
      <c r="B755" t="s">
        <v>257</v>
      </c>
      <c r="D755" t="s">
        <v>500</v>
      </c>
      <c r="E755" s="10" t="s">
        <v>1818</v>
      </c>
      <c r="F755" t="s">
        <v>528</v>
      </c>
      <c r="H755" t="s">
        <v>434</v>
      </c>
      <c r="I755" s="3" t="s">
        <v>20</v>
      </c>
      <c r="J755" s="3">
        <v>6.0347681577456429</v>
      </c>
      <c r="K755" s="3">
        <v>68.960214941656332</v>
      </c>
      <c r="L755" s="3">
        <v>5.6850713274127003</v>
      </c>
      <c r="M755" s="3" t="s">
        <v>20</v>
      </c>
      <c r="N755" s="3" t="s">
        <v>20</v>
      </c>
      <c r="O755" s="3">
        <v>4.8957556246612013</v>
      </c>
      <c r="P755" s="3">
        <v>4.9357209766992511</v>
      </c>
      <c r="Q755" s="3">
        <v>1.2089518991510311</v>
      </c>
      <c r="R755" s="3">
        <v>0.34969683033294291</v>
      </c>
      <c r="S755" s="3">
        <v>7.0039279446683702</v>
      </c>
      <c r="T755" s="3" t="s">
        <v>20</v>
      </c>
      <c r="U755" s="3" t="s">
        <v>20</v>
      </c>
      <c r="V755" s="3" t="s">
        <v>20</v>
      </c>
      <c r="W755" s="3" t="s">
        <v>20</v>
      </c>
      <c r="X755" s="3">
        <v>0.92589229767253289</v>
      </c>
      <c r="Y755" s="3" t="s">
        <v>20</v>
      </c>
    </row>
    <row r="756" spans="1:25" x14ac:dyDescent="0.45">
      <c r="A756" t="s">
        <v>23</v>
      </c>
      <c r="B756" t="s">
        <v>257</v>
      </c>
      <c r="D756" t="s">
        <v>500</v>
      </c>
      <c r="E756" s="10" t="s">
        <v>1818</v>
      </c>
      <c r="F756" t="s">
        <v>528</v>
      </c>
      <c r="H756" t="s">
        <v>435</v>
      </c>
      <c r="I756" s="3" t="s">
        <v>20</v>
      </c>
      <c r="J756" s="3">
        <v>8.335039058531418</v>
      </c>
      <c r="K756" s="3">
        <v>76.969499440026965</v>
      </c>
      <c r="L756" s="3">
        <v>4.6959370772348059</v>
      </c>
      <c r="M756" s="3" t="s">
        <v>20</v>
      </c>
      <c r="N756" s="3" t="s">
        <v>20</v>
      </c>
      <c r="O756" s="3">
        <v>2.1635209039489443</v>
      </c>
      <c r="P756" s="3">
        <v>3.1904455726436045</v>
      </c>
      <c r="Q756" s="3" t="s">
        <v>20</v>
      </c>
      <c r="R756" s="3" t="s">
        <v>20</v>
      </c>
      <c r="S756" s="3">
        <v>3.0907441484984921</v>
      </c>
      <c r="T756" s="3" t="s">
        <v>20</v>
      </c>
      <c r="U756" s="3">
        <v>0.95563416237393883</v>
      </c>
      <c r="V756" s="3">
        <v>0.30975637259100175</v>
      </c>
      <c r="W756" s="3" t="s">
        <v>20</v>
      </c>
      <c r="X756" s="3">
        <v>0.28942326415084751</v>
      </c>
      <c r="Y756" s="3" t="s">
        <v>20</v>
      </c>
    </row>
    <row r="757" spans="1:25" x14ac:dyDescent="0.45">
      <c r="A757" t="s">
        <v>23</v>
      </c>
      <c r="B757" t="s">
        <v>313</v>
      </c>
      <c r="E757" s="10" t="s">
        <v>1369</v>
      </c>
      <c r="F757" t="s">
        <v>1825</v>
      </c>
      <c r="H757" t="s">
        <v>434</v>
      </c>
      <c r="I757" s="3" t="s">
        <v>20</v>
      </c>
      <c r="J757" s="3">
        <v>10.921092109210919</v>
      </c>
      <c r="K757" s="3">
        <v>78.127812781278124</v>
      </c>
      <c r="L757" s="3">
        <v>3.34033403340334</v>
      </c>
      <c r="M757" s="3" t="s">
        <v>20</v>
      </c>
      <c r="N757" s="3" t="s">
        <v>20</v>
      </c>
      <c r="O757" s="3">
        <v>1.9601960196019601</v>
      </c>
      <c r="P757" s="3" t="s">
        <v>20</v>
      </c>
      <c r="Q757" s="3" t="s">
        <v>20</v>
      </c>
      <c r="R757" s="3" t="s">
        <v>20</v>
      </c>
      <c r="S757" s="3">
        <v>5.6505650565056502</v>
      </c>
      <c r="T757" s="3" t="s">
        <v>20</v>
      </c>
      <c r="U757" s="3" t="s">
        <v>20</v>
      </c>
      <c r="V757" s="3" t="s">
        <v>20</v>
      </c>
      <c r="W757" s="3" t="s">
        <v>20</v>
      </c>
      <c r="X757" s="3" t="s">
        <v>20</v>
      </c>
      <c r="Y757" s="3" t="s">
        <v>20</v>
      </c>
    </row>
    <row r="758" spans="1:25" x14ac:dyDescent="0.45">
      <c r="A758" t="s">
        <v>23</v>
      </c>
      <c r="B758" t="s">
        <v>313</v>
      </c>
      <c r="E758" s="10" t="s">
        <v>1369</v>
      </c>
      <c r="F758" t="s">
        <v>1825</v>
      </c>
      <c r="H758" t="s">
        <v>435</v>
      </c>
      <c r="I758" s="3" t="s">
        <v>20</v>
      </c>
      <c r="J758" s="3">
        <v>10.265575186321181</v>
      </c>
      <c r="K758" s="3">
        <v>75.000133769560819</v>
      </c>
      <c r="L758" s="3">
        <v>2.5465760838653893</v>
      </c>
      <c r="M758" s="3" t="s">
        <v>20</v>
      </c>
      <c r="N758" s="3" t="s">
        <v>20</v>
      </c>
      <c r="O758" s="3">
        <v>1.773685287984065</v>
      </c>
      <c r="P758" s="3" t="s">
        <v>20</v>
      </c>
      <c r="Q758" s="3" t="s">
        <v>20</v>
      </c>
      <c r="R758" s="3" t="s">
        <v>20</v>
      </c>
      <c r="S758" s="3">
        <v>6.0840378034760665</v>
      </c>
      <c r="T758" s="3" t="s">
        <v>20</v>
      </c>
      <c r="U758" s="3">
        <v>3.3796651638895114</v>
      </c>
      <c r="V758" s="3">
        <v>0.95032670490296145</v>
      </c>
      <c r="W758" s="3" t="s">
        <v>20</v>
      </c>
      <c r="X758" s="3" t="s">
        <v>20</v>
      </c>
      <c r="Y758" s="3" t="s">
        <v>20</v>
      </c>
    </row>
    <row r="759" spans="1:25" x14ac:dyDescent="0.45">
      <c r="A759" t="s">
        <v>23</v>
      </c>
      <c r="B759" t="s">
        <v>337</v>
      </c>
      <c r="E759" s="10" t="s">
        <v>1369</v>
      </c>
      <c r="F759" t="s">
        <v>1826</v>
      </c>
      <c r="H759" t="s">
        <v>434</v>
      </c>
      <c r="I759" s="3" t="s">
        <v>20</v>
      </c>
      <c r="J759" s="3">
        <v>8.6100757662888174</v>
      </c>
      <c r="K759" s="3">
        <v>83.693107017078987</v>
      </c>
      <c r="L759" s="3">
        <v>0.55484953154450378</v>
      </c>
      <c r="M759" s="3">
        <v>1.5340242055486062</v>
      </c>
      <c r="N759" s="3" t="s">
        <v>20</v>
      </c>
      <c r="O759" s="3">
        <v>3.1903848063808966</v>
      </c>
      <c r="P759" s="3" t="s">
        <v>20</v>
      </c>
      <c r="Q759" s="3" t="s">
        <v>20</v>
      </c>
      <c r="R759" s="3" t="s">
        <v>20</v>
      </c>
      <c r="S759" s="3">
        <v>2.4175586731581951</v>
      </c>
      <c r="T759" s="3" t="s">
        <v>20</v>
      </c>
      <c r="U759" s="3" t="s">
        <v>20</v>
      </c>
      <c r="V759" s="3" t="s">
        <v>20</v>
      </c>
      <c r="W759" s="3" t="s">
        <v>20</v>
      </c>
      <c r="X759" s="3" t="s">
        <v>20</v>
      </c>
      <c r="Y759" s="3" t="s">
        <v>20</v>
      </c>
    </row>
    <row r="760" spans="1:25" x14ac:dyDescent="0.45">
      <c r="A760" t="s">
        <v>23</v>
      </c>
      <c r="B760" t="s">
        <v>337</v>
      </c>
      <c r="E760" s="10" t="s">
        <v>1369</v>
      </c>
      <c r="F760" t="s">
        <v>1826</v>
      </c>
      <c r="H760" t="s">
        <v>435</v>
      </c>
      <c r="I760" s="3" t="s">
        <v>20</v>
      </c>
      <c r="J760" s="3">
        <v>7.9983090423563059</v>
      </c>
      <c r="K760" s="3">
        <v>84.726504471015062</v>
      </c>
      <c r="L760" s="3" t="s">
        <v>20</v>
      </c>
      <c r="M760" s="3">
        <v>0.76820682079123714</v>
      </c>
      <c r="N760" s="3" t="s">
        <v>20</v>
      </c>
      <c r="O760" s="3">
        <v>3.1258900103501692</v>
      </c>
      <c r="P760" s="3" t="s">
        <v>20</v>
      </c>
      <c r="Q760" s="3" t="s">
        <v>20</v>
      </c>
      <c r="R760" s="3" t="s">
        <v>20</v>
      </c>
      <c r="S760" s="3">
        <v>1.9846920700635995</v>
      </c>
      <c r="T760" s="3" t="s">
        <v>20</v>
      </c>
      <c r="U760" s="3">
        <v>1.0746869396345982</v>
      </c>
      <c r="V760" s="3">
        <v>0.32171064578902919</v>
      </c>
      <c r="W760" s="3" t="s">
        <v>20</v>
      </c>
      <c r="X760" s="3" t="s">
        <v>20</v>
      </c>
      <c r="Y760" s="3" t="s">
        <v>20</v>
      </c>
    </row>
    <row r="761" spans="1:25" x14ac:dyDescent="0.45">
      <c r="A761" t="s">
        <v>23</v>
      </c>
      <c r="B761" t="s">
        <v>379</v>
      </c>
      <c r="E761" s="10" t="s">
        <v>1369</v>
      </c>
      <c r="F761" t="s">
        <v>1828</v>
      </c>
      <c r="H761" t="s">
        <v>434</v>
      </c>
      <c r="I761" s="3" t="s">
        <v>20</v>
      </c>
      <c r="J761" s="3">
        <v>14.01</v>
      </c>
      <c r="K761" s="3">
        <v>79.03</v>
      </c>
      <c r="L761" s="3" t="s">
        <v>20</v>
      </c>
      <c r="M761" s="3" t="s">
        <v>20</v>
      </c>
      <c r="N761" s="3" t="s">
        <v>20</v>
      </c>
      <c r="O761" s="3">
        <v>4.24</v>
      </c>
      <c r="P761" s="3" t="s">
        <v>20</v>
      </c>
      <c r="Q761" s="3" t="s">
        <v>20</v>
      </c>
      <c r="R761" s="3" t="s">
        <v>20</v>
      </c>
      <c r="S761" s="3">
        <v>2.72</v>
      </c>
      <c r="T761" s="3" t="s">
        <v>20</v>
      </c>
      <c r="U761" s="3" t="s">
        <v>20</v>
      </c>
      <c r="V761" s="3" t="s">
        <v>20</v>
      </c>
      <c r="W761" s="3" t="s">
        <v>20</v>
      </c>
      <c r="X761" s="3" t="s">
        <v>20</v>
      </c>
      <c r="Y761" s="3" t="s">
        <v>20</v>
      </c>
    </row>
    <row r="762" spans="1:25" x14ac:dyDescent="0.45">
      <c r="A762" t="s">
        <v>23</v>
      </c>
      <c r="B762" t="s">
        <v>379</v>
      </c>
      <c r="E762" s="10" t="s">
        <v>1369</v>
      </c>
      <c r="F762" t="s">
        <v>1828</v>
      </c>
      <c r="H762" t="s">
        <v>435</v>
      </c>
      <c r="I762" s="3" t="s">
        <v>20</v>
      </c>
      <c r="J762" s="3">
        <v>10.053640097902367</v>
      </c>
      <c r="K762" s="3">
        <v>81.861093260071499</v>
      </c>
      <c r="L762" s="3">
        <v>0.68615347849185293</v>
      </c>
      <c r="M762" s="3" t="s">
        <v>20</v>
      </c>
      <c r="N762" s="3" t="s">
        <v>20</v>
      </c>
      <c r="O762" s="3">
        <v>2.3766765414427948</v>
      </c>
      <c r="P762" s="3" t="s">
        <v>20</v>
      </c>
      <c r="Q762" s="3" t="s">
        <v>20</v>
      </c>
      <c r="R762" s="3" t="s">
        <v>20</v>
      </c>
      <c r="S762" s="3">
        <v>2.187735728524749</v>
      </c>
      <c r="T762" s="3" t="s">
        <v>20</v>
      </c>
      <c r="U762" s="3">
        <v>2.8347008935667359</v>
      </c>
      <c r="V762" s="3" t="s">
        <v>20</v>
      </c>
      <c r="W762" s="3" t="s">
        <v>20</v>
      </c>
      <c r="X762" s="3" t="s">
        <v>20</v>
      </c>
      <c r="Y762" s="3" t="s">
        <v>20</v>
      </c>
    </row>
    <row r="763" spans="1:25" x14ac:dyDescent="0.45">
      <c r="A763" t="s">
        <v>23</v>
      </c>
      <c r="B763" t="s">
        <v>389</v>
      </c>
      <c r="E763" s="10" t="s">
        <v>1369</v>
      </c>
      <c r="F763" t="s">
        <v>1823</v>
      </c>
      <c r="H763" t="s">
        <v>434</v>
      </c>
      <c r="I763" s="3" t="s">
        <v>20</v>
      </c>
      <c r="J763" s="3">
        <v>9.3390660933906595</v>
      </c>
      <c r="K763" s="3">
        <v>76.502349765023496</v>
      </c>
      <c r="L763" s="3">
        <v>3.2596740325967395</v>
      </c>
      <c r="M763" s="3" t="s">
        <v>20</v>
      </c>
      <c r="N763" s="3" t="s">
        <v>20</v>
      </c>
      <c r="O763" s="3">
        <v>2.28977102289771</v>
      </c>
      <c r="P763" s="3">
        <v>3.0296970302969699</v>
      </c>
      <c r="Q763" s="3" t="s">
        <v>20</v>
      </c>
      <c r="R763" s="3" t="s">
        <v>20</v>
      </c>
      <c r="S763" s="3">
        <v>5.5794420557944191</v>
      </c>
      <c r="T763" s="3" t="s">
        <v>20</v>
      </c>
      <c r="U763" s="3" t="s">
        <v>20</v>
      </c>
      <c r="V763" s="3" t="s">
        <v>20</v>
      </c>
      <c r="W763" s="3" t="s">
        <v>20</v>
      </c>
      <c r="X763" s="3" t="s">
        <v>20</v>
      </c>
      <c r="Y763" s="3" t="s">
        <v>20</v>
      </c>
    </row>
    <row r="764" spans="1:25" x14ac:dyDescent="0.45">
      <c r="A764" t="s">
        <v>23</v>
      </c>
      <c r="B764" t="s">
        <v>389</v>
      </c>
      <c r="E764" s="10" t="s">
        <v>1369</v>
      </c>
      <c r="F764" t="s">
        <v>1823</v>
      </c>
      <c r="H764" t="s">
        <v>435</v>
      </c>
      <c r="I764" s="3" t="s">
        <v>20</v>
      </c>
      <c r="J764" s="3">
        <v>10.118231887827671</v>
      </c>
      <c r="K764" s="3">
        <v>71.842431132746896</v>
      </c>
      <c r="L764" s="3">
        <v>5.2232760482886205</v>
      </c>
      <c r="M764" s="3" t="s">
        <v>20</v>
      </c>
      <c r="N764" s="3" t="s">
        <v>20</v>
      </c>
      <c r="O764" s="3">
        <v>2.1191577110199544</v>
      </c>
      <c r="P764" s="3">
        <v>2.5171216004133732</v>
      </c>
      <c r="Q764" s="3" t="s">
        <v>20</v>
      </c>
      <c r="R764" s="3" t="s">
        <v>20</v>
      </c>
      <c r="S764" s="3">
        <v>5.5913926459775327</v>
      </c>
      <c r="T764" s="3" t="s">
        <v>20</v>
      </c>
      <c r="U764" s="3">
        <v>2.5883889737259462</v>
      </c>
      <c r="V764" s="3" t="s">
        <v>20</v>
      </c>
      <c r="W764" s="3" t="s">
        <v>20</v>
      </c>
      <c r="X764" s="3" t="s">
        <v>20</v>
      </c>
      <c r="Y764" s="3" t="s">
        <v>20</v>
      </c>
    </row>
    <row r="765" spans="1:25" x14ac:dyDescent="0.45">
      <c r="A765" t="s">
        <v>23</v>
      </c>
      <c r="B765" t="s">
        <v>406</v>
      </c>
      <c r="E765" s="10" t="s">
        <v>1369</v>
      </c>
      <c r="F765" t="s">
        <v>1826</v>
      </c>
      <c r="H765" t="s">
        <v>434</v>
      </c>
      <c r="I765" s="3" t="s">
        <v>20</v>
      </c>
      <c r="J765" s="3">
        <v>12.33</v>
      </c>
      <c r="K765" s="3">
        <v>82.63</v>
      </c>
      <c r="L765" s="3">
        <v>0.56000000000000005</v>
      </c>
      <c r="M765" s="3" t="s">
        <v>20</v>
      </c>
      <c r="N765" s="3" t="s">
        <v>20</v>
      </c>
      <c r="O765" s="3">
        <v>2.75</v>
      </c>
      <c r="P765" s="3" t="s">
        <v>20</v>
      </c>
      <c r="Q765" s="3" t="s">
        <v>20</v>
      </c>
      <c r="R765" s="3" t="s">
        <v>20</v>
      </c>
      <c r="S765" s="3">
        <v>1.73</v>
      </c>
      <c r="T765" s="3" t="s">
        <v>20</v>
      </c>
      <c r="U765" s="3" t="s">
        <v>20</v>
      </c>
      <c r="V765" s="3" t="s">
        <v>20</v>
      </c>
      <c r="W765" s="3" t="s">
        <v>20</v>
      </c>
      <c r="X765" s="3" t="s">
        <v>20</v>
      </c>
      <c r="Y765" s="3" t="s">
        <v>20</v>
      </c>
    </row>
    <row r="766" spans="1:25" x14ac:dyDescent="0.45">
      <c r="A766" t="s">
        <v>23</v>
      </c>
      <c r="B766" t="s">
        <v>406</v>
      </c>
      <c r="E766" s="10" t="s">
        <v>1369</v>
      </c>
      <c r="F766" t="s">
        <v>1826</v>
      </c>
      <c r="H766" t="s">
        <v>435</v>
      </c>
      <c r="I766" s="3" t="s">
        <v>20</v>
      </c>
      <c r="J766" s="3">
        <v>8.6662722091569311</v>
      </c>
      <c r="K766" s="3">
        <v>80.396035551309382</v>
      </c>
      <c r="L766" s="3">
        <v>0.53544473603486764</v>
      </c>
      <c r="M766" s="3" t="s">
        <v>20</v>
      </c>
      <c r="N766" s="3" t="s">
        <v>20</v>
      </c>
      <c r="O766" s="3">
        <v>2.2211040902187107</v>
      </c>
      <c r="P766" s="3" t="s">
        <v>20</v>
      </c>
      <c r="Q766" s="3" t="s">
        <v>20</v>
      </c>
      <c r="R766" s="3" t="s">
        <v>20</v>
      </c>
      <c r="S766" s="3">
        <v>3.986088590481792</v>
      </c>
      <c r="T766" s="3" t="s">
        <v>20</v>
      </c>
      <c r="U766" s="3">
        <v>3.9003857026577817</v>
      </c>
      <c r="V766" s="3">
        <v>0.29466912014055152</v>
      </c>
      <c r="W766" s="3" t="s">
        <v>20</v>
      </c>
      <c r="X766" s="3" t="s">
        <v>20</v>
      </c>
      <c r="Y766" s="3" t="s">
        <v>20</v>
      </c>
    </row>
    <row r="767" spans="1:25" x14ac:dyDescent="0.45">
      <c r="A767" t="s">
        <v>23</v>
      </c>
      <c r="B767" t="s">
        <v>258</v>
      </c>
      <c r="E767" s="10" t="s">
        <v>1369</v>
      </c>
      <c r="F767" t="s">
        <v>528</v>
      </c>
      <c r="H767" t="s">
        <v>434</v>
      </c>
      <c r="I767" s="3" t="s">
        <v>20</v>
      </c>
      <c r="J767" s="3">
        <v>8.589141085891411</v>
      </c>
      <c r="K767" s="3">
        <v>72.772722727727228</v>
      </c>
      <c r="L767" s="3">
        <v>4.0495950404959498</v>
      </c>
      <c r="M767" s="3" t="s">
        <v>20</v>
      </c>
      <c r="N767" s="3" t="s">
        <v>20</v>
      </c>
      <c r="O767" s="3">
        <v>2.5097490250974896</v>
      </c>
      <c r="P767" s="3">
        <v>4.8395160483951605</v>
      </c>
      <c r="Q767" s="3" t="s">
        <v>20</v>
      </c>
      <c r="R767" s="3">
        <v>0.96990300969903009</v>
      </c>
      <c r="S767" s="3">
        <v>6.2693730626937301</v>
      </c>
      <c r="T767" s="3" t="s">
        <v>20</v>
      </c>
      <c r="U767" s="3" t="s">
        <v>20</v>
      </c>
      <c r="V767" s="3" t="s">
        <v>20</v>
      </c>
      <c r="W767" s="3" t="s">
        <v>20</v>
      </c>
      <c r="X767" s="3" t="s">
        <v>20</v>
      </c>
      <c r="Y767" s="3" t="s">
        <v>20</v>
      </c>
    </row>
    <row r="768" spans="1:25" x14ac:dyDescent="0.45">
      <c r="A768" t="s">
        <v>23</v>
      </c>
      <c r="B768" t="s">
        <v>258</v>
      </c>
      <c r="E768" s="10" t="s">
        <v>1369</v>
      </c>
      <c r="F768" t="s">
        <v>528</v>
      </c>
      <c r="H768" t="s">
        <v>435</v>
      </c>
      <c r="I768" s="3" t="s">
        <v>20</v>
      </c>
      <c r="J768" s="3">
        <v>8.4677734152037765</v>
      </c>
      <c r="K768" s="3">
        <v>66.881560817982162</v>
      </c>
      <c r="L768" s="3">
        <v>5.0846209525873149</v>
      </c>
      <c r="M768" s="3" t="s">
        <v>20</v>
      </c>
      <c r="N768" s="3" t="s">
        <v>20</v>
      </c>
      <c r="O768" s="3">
        <v>1.9388826978737619</v>
      </c>
      <c r="P768" s="3">
        <v>3.0863847027378251</v>
      </c>
      <c r="Q768" s="3" t="s">
        <v>20</v>
      </c>
      <c r="R768" s="3" t="s">
        <v>20</v>
      </c>
      <c r="S768" s="3">
        <v>9.0909857109489138</v>
      </c>
      <c r="T768" s="3" t="s">
        <v>20</v>
      </c>
      <c r="U768" s="3">
        <v>4.469939740712821</v>
      </c>
      <c r="V768" s="3">
        <v>0.68148561307490696</v>
      </c>
      <c r="W768" s="3" t="s">
        <v>20</v>
      </c>
      <c r="X768" s="3" t="s">
        <v>20</v>
      </c>
      <c r="Y768" s="3">
        <v>0.29836634887851665</v>
      </c>
    </row>
  </sheetData>
  <mergeCells count="1">
    <mergeCell ref="A1:H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2437-6A56-4C19-8160-F01ABC44FC64}">
  <dimension ref="A1:Y18"/>
  <sheetViews>
    <sheetView topLeftCell="A18" zoomScale="74" workbookViewId="0">
      <selection activeCell="A17" sqref="A17:XFD17"/>
    </sheetView>
  </sheetViews>
  <sheetFormatPr defaultRowHeight="14.25" x14ac:dyDescent="0.45"/>
  <cols>
    <col min="17" max="17" width="0.19921875" customWidth="1"/>
    <col min="18" max="25" width="9.06640625" hidden="1" customWidth="1"/>
  </cols>
  <sheetData>
    <row r="1" spans="1:25" s="5" customFormat="1" ht="43.5" customHeight="1" x14ac:dyDescent="0.45">
      <c r="A1" s="198" t="s">
        <v>2041</v>
      </c>
      <c r="B1" s="198"/>
      <c r="C1" s="198"/>
      <c r="D1" s="198"/>
      <c r="E1" s="198"/>
      <c r="F1" s="198"/>
      <c r="G1" s="198"/>
      <c r="H1" s="198"/>
      <c r="I1" s="198"/>
      <c r="J1" s="198"/>
      <c r="K1" s="198"/>
      <c r="L1" s="198"/>
      <c r="M1" s="198"/>
      <c r="N1" s="198"/>
      <c r="O1" s="198"/>
      <c r="P1" s="198"/>
      <c r="Q1" s="198"/>
      <c r="R1" s="198"/>
      <c r="S1" s="198"/>
      <c r="T1" s="198"/>
      <c r="U1" s="198"/>
      <c r="V1" s="198"/>
      <c r="W1" s="198"/>
      <c r="X1" s="198"/>
      <c r="Y1" s="198"/>
    </row>
    <row r="2" spans="1:25" s="208" customFormat="1" ht="285" customHeight="1" x14ac:dyDescent="0.45">
      <c r="A2" s="208" t="s">
        <v>1836</v>
      </c>
    </row>
    <row r="3" spans="1:25" s="208" customFormat="1" ht="281.35000000000002" customHeight="1" x14ac:dyDescent="0.45">
      <c r="A3" s="208" t="s">
        <v>1843</v>
      </c>
    </row>
    <row r="4" spans="1:25" s="209" customFormat="1" ht="286.89999999999998" customHeight="1" x14ac:dyDescent="0.45">
      <c r="A4" s="209" t="s">
        <v>1837</v>
      </c>
    </row>
    <row r="5" spans="1:25" s="209" customFormat="1" ht="275.75" customHeight="1" x14ac:dyDescent="0.45">
      <c r="A5" s="209" t="s">
        <v>1872</v>
      </c>
    </row>
    <row r="6" spans="1:25" s="209" customFormat="1" ht="285.85000000000002" customHeight="1" x14ac:dyDescent="0.45">
      <c r="A6" s="209" t="s">
        <v>1838</v>
      </c>
    </row>
    <row r="7" spans="1:25" s="209" customFormat="1" ht="276" customHeight="1" x14ac:dyDescent="0.45">
      <c r="A7" s="209" t="s">
        <v>1839</v>
      </c>
    </row>
    <row r="8" spans="1:25" s="209" customFormat="1" ht="281.35000000000002" customHeight="1" x14ac:dyDescent="0.45">
      <c r="A8" s="209" t="s">
        <v>1840</v>
      </c>
    </row>
    <row r="9" spans="1:25" s="209" customFormat="1" ht="276.39999999999998" customHeight="1" x14ac:dyDescent="0.45">
      <c r="A9" s="209" t="s">
        <v>1841</v>
      </c>
    </row>
    <row r="10" spans="1:25" s="209" customFormat="1" ht="286.5" customHeight="1" x14ac:dyDescent="0.45">
      <c r="A10" s="209" t="s">
        <v>1844</v>
      </c>
    </row>
    <row r="11" spans="1:25" s="209" customFormat="1" ht="288" customHeight="1" x14ac:dyDescent="0.45">
      <c r="A11" s="209" t="s">
        <v>1845</v>
      </c>
    </row>
    <row r="12" spans="1:25" s="209" customFormat="1" ht="276.39999999999998" customHeight="1" x14ac:dyDescent="0.45">
      <c r="A12" s="209" t="s">
        <v>1846</v>
      </c>
    </row>
    <row r="13" spans="1:25" s="209" customFormat="1" ht="291.39999999999998" customHeight="1" x14ac:dyDescent="0.45">
      <c r="A13" s="209" t="s">
        <v>1842</v>
      </c>
    </row>
    <row r="14" spans="1:25" s="209" customFormat="1" ht="288" customHeight="1" x14ac:dyDescent="0.45">
      <c r="A14" s="209" t="s">
        <v>1847</v>
      </c>
    </row>
    <row r="15" spans="1:25" s="209" customFormat="1" ht="288" customHeight="1" x14ac:dyDescent="0.45">
      <c r="A15" s="209" t="s">
        <v>1848</v>
      </c>
    </row>
    <row r="16" spans="1:25" s="209" customFormat="1" ht="288" customHeight="1" x14ac:dyDescent="0.45">
      <c r="A16" s="209" t="s">
        <v>1849</v>
      </c>
    </row>
    <row r="17" spans="1:1" s="209" customFormat="1" ht="288" customHeight="1" x14ac:dyDescent="0.45">
      <c r="A17" s="209" t="s">
        <v>1850</v>
      </c>
    </row>
    <row r="18" spans="1:1" s="178" customFormat="1" ht="280.89999999999998" customHeight="1" x14ac:dyDescent="0.45">
      <c r="A18" s="178" t="s">
        <v>2042</v>
      </c>
    </row>
  </sheetData>
  <mergeCells count="17">
    <mergeCell ref="A14:XFD14"/>
    <mergeCell ref="A15:XFD15"/>
    <mergeCell ref="A16:XFD16"/>
    <mergeCell ref="A17:XFD17"/>
    <mergeCell ref="A12:XFD12"/>
    <mergeCell ref="A13:XFD13"/>
    <mergeCell ref="A10:XFD10"/>
    <mergeCell ref="A11:XFD11"/>
    <mergeCell ref="A6:XFD6"/>
    <mergeCell ref="A7:XFD7"/>
    <mergeCell ref="A8:XFD8"/>
    <mergeCell ref="A9:XFD9"/>
    <mergeCell ref="A1:Y1"/>
    <mergeCell ref="A2:XFD2"/>
    <mergeCell ref="A3:XFD3"/>
    <mergeCell ref="A4:XFD4"/>
    <mergeCell ref="A5:XFD5"/>
  </mergeCell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8F97F3-CD6C-4E43-B259-B5CFDD0D7167}">
  <dimension ref="A1:Y13"/>
  <sheetViews>
    <sheetView topLeftCell="A7" zoomScale="61" workbookViewId="0">
      <selection activeCell="A2" sqref="A2:XFD2"/>
    </sheetView>
  </sheetViews>
  <sheetFormatPr defaultRowHeight="14.25" x14ac:dyDescent="0.45"/>
  <sheetData>
    <row r="1" spans="1:25" s="5" customFormat="1" ht="43.5" customHeight="1" x14ac:dyDescent="0.45">
      <c r="A1" s="211" t="s">
        <v>2032</v>
      </c>
      <c r="B1" s="211"/>
      <c r="C1" s="211"/>
      <c r="D1" s="211"/>
      <c r="E1" s="211"/>
      <c r="F1" s="211"/>
      <c r="G1" s="211"/>
      <c r="H1" s="211"/>
      <c r="I1" s="211"/>
      <c r="J1" s="211"/>
      <c r="K1" s="211"/>
      <c r="L1" s="211"/>
      <c r="M1" s="211"/>
      <c r="N1" s="211"/>
      <c r="O1" s="211"/>
      <c r="P1" s="211"/>
      <c r="Q1" s="211"/>
      <c r="R1" s="211"/>
      <c r="S1" s="211"/>
      <c r="T1" s="211"/>
      <c r="U1" s="211"/>
      <c r="V1" s="211"/>
      <c r="W1" s="211"/>
      <c r="X1" s="211"/>
      <c r="Y1" s="211"/>
    </row>
    <row r="2" spans="1:25" s="210" customFormat="1" ht="248.75" customHeight="1" x14ac:dyDescent="0.45">
      <c r="A2" s="210" t="s">
        <v>1853</v>
      </c>
    </row>
    <row r="3" spans="1:25" s="210" customFormat="1" ht="251.75" customHeight="1" x14ac:dyDescent="0.45">
      <c r="A3" s="210" t="s">
        <v>1852</v>
      </c>
    </row>
    <row r="4" spans="1:25" s="210" customFormat="1" ht="244.5" customHeight="1" x14ac:dyDescent="0.45">
      <c r="A4" s="210" t="s">
        <v>1851</v>
      </c>
    </row>
    <row r="5" spans="1:25" s="210" customFormat="1" ht="261" customHeight="1" x14ac:dyDescent="0.45">
      <c r="A5" s="210" t="s">
        <v>1854</v>
      </c>
    </row>
    <row r="6" spans="1:25" s="210" customFormat="1" ht="247.5" customHeight="1" x14ac:dyDescent="0.45">
      <c r="A6" s="210" t="s">
        <v>1855</v>
      </c>
    </row>
    <row r="7" spans="1:25" s="210" customFormat="1" ht="256.89999999999998" customHeight="1" x14ac:dyDescent="0.45">
      <c r="A7" s="210" t="s">
        <v>1856</v>
      </c>
    </row>
    <row r="8" spans="1:25" s="210" customFormat="1" ht="259.5" customHeight="1" x14ac:dyDescent="0.45">
      <c r="A8" s="210" t="s">
        <v>1857</v>
      </c>
    </row>
    <row r="9" spans="1:25" s="210" customFormat="1" ht="258.39999999999998" customHeight="1" x14ac:dyDescent="0.45">
      <c r="A9" s="210" t="s">
        <v>1858</v>
      </c>
    </row>
    <row r="10" spans="1:25" s="210" customFormat="1" ht="255.4" customHeight="1" x14ac:dyDescent="0.45">
      <c r="A10" s="210" t="s">
        <v>1859</v>
      </c>
    </row>
    <row r="11" spans="1:25" s="210" customFormat="1" ht="256.5" customHeight="1" x14ac:dyDescent="0.45">
      <c r="A11" s="210" t="s">
        <v>1873</v>
      </c>
    </row>
    <row r="12" spans="1:25" s="210" customFormat="1" ht="255" customHeight="1" x14ac:dyDescent="0.45">
      <c r="A12" s="210" t="s">
        <v>1874</v>
      </c>
    </row>
    <row r="13" spans="1:25" s="210" customFormat="1" ht="255" customHeight="1" x14ac:dyDescent="0.45">
      <c r="A13" s="210" t="s">
        <v>1860</v>
      </c>
    </row>
  </sheetData>
  <mergeCells count="13">
    <mergeCell ref="A13:XFD13"/>
    <mergeCell ref="A7:XFD7"/>
    <mergeCell ref="A8:XFD8"/>
    <mergeCell ref="A9:XFD9"/>
    <mergeCell ref="A10:XFD10"/>
    <mergeCell ref="A11:XFD11"/>
    <mergeCell ref="A12:XFD12"/>
    <mergeCell ref="A6:XFD6"/>
    <mergeCell ref="A1:Y1"/>
    <mergeCell ref="A2:XFD2"/>
    <mergeCell ref="A3:XFD3"/>
    <mergeCell ref="A4:XFD4"/>
    <mergeCell ref="A5:XFD5"/>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C4ADC1-6372-45A2-8D36-512696DDA7E9}">
  <dimension ref="A1:T35"/>
  <sheetViews>
    <sheetView topLeftCell="E2" zoomScale="66" zoomScaleNormal="100" workbookViewId="0">
      <selection activeCell="N3" sqref="N3:N32"/>
    </sheetView>
  </sheetViews>
  <sheetFormatPr defaultRowHeight="14.25" x14ac:dyDescent="0.45"/>
  <cols>
    <col min="3" max="3" width="13.59765625" style="104" customWidth="1"/>
    <col min="4" max="4" width="13.59765625" bestFit="1" customWidth="1"/>
    <col min="5" max="5" width="10.796875" customWidth="1"/>
    <col min="6" max="20" width="6.6640625" customWidth="1"/>
  </cols>
  <sheetData>
    <row r="1" spans="1:20" ht="90" customHeight="1" x14ac:dyDescent="0.45">
      <c r="A1" s="212" t="s">
        <v>2044</v>
      </c>
      <c r="B1" s="212"/>
      <c r="C1" s="212"/>
      <c r="D1" s="212"/>
      <c r="E1" s="212"/>
      <c r="F1" s="212"/>
      <c r="G1" s="212"/>
      <c r="H1" s="212"/>
      <c r="I1" s="212"/>
      <c r="J1" s="212"/>
      <c r="K1" s="212"/>
      <c r="L1" s="212"/>
      <c r="M1" s="212"/>
      <c r="N1" s="212"/>
      <c r="O1" s="212"/>
      <c r="P1" s="212"/>
      <c r="Q1" s="212"/>
      <c r="R1" s="212"/>
      <c r="S1" s="212"/>
      <c r="T1" s="212"/>
    </row>
    <row r="2" spans="1:20" s="4" customFormat="1" x14ac:dyDescent="0.45">
      <c r="A2" s="4" t="s">
        <v>1928</v>
      </c>
      <c r="B2" s="4" t="s">
        <v>1903</v>
      </c>
      <c r="C2" s="4" t="s">
        <v>1831</v>
      </c>
      <c r="D2" s="4" t="s">
        <v>1930</v>
      </c>
      <c r="E2" s="117" t="s">
        <v>1927</v>
      </c>
      <c r="F2" s="6" t="s">
        <v>1347</v>
      </c>
      <c r="G2" s="6" t="s">
        <v>444</v>
      </c>
      <c r="H2" s="6" t="s">
        <v>445</v>
      </c>
      <c r="I2" s="6" t="s">
        <v>446</v>
      </c>
      <c r="J2" s="6" t="s">
        <v>1348</v>
      </c>
      <c r="K2" s="6" t="s">
        <v>18</v>
      </c>
      <c r="L2" s="6" t="s">
        <v>448</v>
      </c>
      <c r="M2" s="6" t="s">
        <v>449</v>
      </c>
      <c r="N2" s="6" t="s">
        <v>450</v>
      </c>
      <c r="O2" s="6" t="s">
        <v>451</v>
      </c>
      <c r="P2" s="6" t="s">
        <v>452</v>
      </c>
      <c r="Q2" s="27" t="s">
        <v>1349</v>
      </c>
      <c r="R2" s="6" t="s">
        <v>1993</v>
      </c>
      <c r="S2" s="6" t="s">
        <v>1996</v>
      </c>
      <c r="T2" s="6" t="s">
        <v>1350</v>
      </c>
    </row>
    <row r="3" spans="1:20" x14ac:dyDescent="0.45">
      <c r="A3" t="s">
        <v>23</v>
      </c>
      <c r="B3" t="s">
        <v>1914</v>
      </c>
      <c r="C3" t="s">
        <v>1367</v>
      </c>
      <c r="D3" t="s">
        <v>1465</v>
      </c>
      <c r="E3" s="104">
        <v>8</v>
      </c>
      <c r="F3" s="3">
        <v>0.8</v>
      </c>
      <c r="G3" s="3">
        <v>9.43</v>
      </c>
      <c r="H3" s="3">
        <v>82.63</v>
      </c>
      <c r="I3" s="3" t="s">
        <v>20</v>
      </c>
      <c r="J3" s="3" t="s">
        <v>20</v>
      </c>
      <c r="K3" s="3" t="s">
        <v>20</v>
      </c>
      <c r="L3" s="3">
        <v>3.42</v>
      </c>
      <c r="M3" s="3">
        <v>0.52</v>
      </c>
      <c r="N3" s="3">
        <v>1</v>
      </c>
      <c r="O3" s="3" t="s">
        <v>20</v>
      </c>
      <c r="P3" s="3">
        <v>2.2000000000000002</v>
      </c>
      <c r="Q3" s="3" t="s">
        <v>20</v>
      </c>
      <c r="R3" s="3" t="s">
        <v>20</v>
      </c>
      <c r="S3" s="3" t="s">
        <v>20</v>
      </c>
      <c r="T3" s="3" t="s">
        <v>20</v>
      </c>
    </row>
    <row r="4" spans="1:20" x14ac:dyDescent="0.45">
      <c r="A4" t="s">
        <v>23</v>
      </c>
      <c r="B4" t="s">
        <v>1914</v>
      </c>
      <c r="C4" t="s">
        <v>1367</v>
      </c>
      <c r="D4" t="s">
        <v>1462</v>
      </c>
      <c r="E4" s="104">
        <v>7</v>
      </c>
      <c r="F4" s="3">
        <v>2.2599999999999998</v>
      </c>
      <c r="G4" s="3">
        <v>9.01</v>
      </c>
      <c r="H4" s="3">
        <v>79.92</v>
      </c>
      <c r="I4" s="3" t="s">
        <v>20</v>
      </c>
      <c r="J4" s="3" t="s">
        <v>20</v>
      </c>
      <c r="K4" s="3" t="s">
        <v>20</v>
      </c>
      <c r="L4" s="3">
        <v>3.2</v>
      </c>
      <c r="M4" s="3" t="s">
        <v>20</v>
      </c>
      <c r="N4" s="3">
        <v>1.02</v>
      </c>
      <c r="O4" s="3" t="s">
        <v>20</v>
      </c>
      <c r="P4" s="3">
        <v>2.12</v>
      </c>
      <c r="Q4" s="3" t="s">
        <v>20</v>
      </c>
      <c r="R4" s="3">
        <v>2.4700000000000002</v>
      </c>
      <c r="S4" s="3" t="s">
        <v>20</v>
      </c>
      <c r="T4" s="3" t="s">
        <v>20</v>
      </c>
    </row>
    <row r="5" spans="1:20" x14ac:dyDescent="0.45">
      <c r="A5" t="s">
        <v>23</v>
      </c>
      <c r="B5" t="s">
        <v>1915</v>
      </c>
      <c r="C5" t="s">
        <v>1367</v>
      </c>
      <c r="D5" t="s">
        <v>1465</v>
      </c>
      <c r="E5" s="104" t="s">
        <v>1926</v>
      </c>
      <c r="F5" s="3">
        <v>0.19</v>
      </c>
      <c r="G5" s="3">
        <v>10.82</v>
      </c>
      <c r="H5" s="3">
        <v>80.72</v>
      </c>
      <c r="I5" s="3" t="s">
        <v>20</v>
      </c>
      <c r="J5" s="3" t="s">
        <v>20</v>
      </c>
      <c r="K5" s="3" t="s">
        <v>20</v>
      </c>
      <c r="L5" s="3">
        <v>3.1</v>
      </c>
      <c r="M5" s="3">
        <v>0.51</v>
      </c>
      <c r="N5" s="3">
        <v>0.99</v>
      </c>
      <c r="O5" s="3" t="s">
        <v>20</v>
      </c>
      <c r="P5" s="3">
        <v>3.66</v>
      </c>
      <c r="Q5" s="3" t="s">
        <v>20</v>
      </c>
      <c r="R5" s="3" t="s">
        <v>20</v>
      </c>
      <c r="S5" s="3" t="s">
        <v>20</v>
      </c>
      <c r="T5" s="3" t="s">
        <v>20</v>
      </c>
    </row>
    <row r="6" spans="1:20" x14ac:dyDescent="0.45">
      <c r="A6" t="s">
        <v>23</v>
      </c>
      <c r="B6" t="s">
        <v>1915</v>
      </c>
      <c r="C6" t="s">
        <v>1367</v>
      </c>
      <c r="D6" t="s">
        <v>1463</v>
      </c>
      <c r="E6" s="104">
        <v>14</v>
      </c>
      <c r="F6" s="3">
        <v>0.59</v>
      </c>
      <c r="G6" s="3">
        <v>10.08</v>
      </c>
      <c r="H6" s="3">
        <v>82.34</v>
      </c>
      <c r="I6" s="3" t="s">
        <v>20</v>
      </c>
      <c r="J6" s="3" t="s">
        <v>20</v>
      </c>
      <c r="K6" s="3" t="s">
        <v>20</v>
      </c>
      <c r="L6" s="3">
        <v>2.94</v>
      </c>
      <c r="M6" s="3">
        <v>0.52</v>
      </c>
      <c r="N6" s="3">
        <v>0.91</v>
      </c>
      <c r="O6" s="3" t="s">
        <v>20</v>
      </c>
      <c r="P6" s="3">
        <v>2.63</v>
      </c>
      <c r="Q6" s="3" t="s">
        <v>20</v>
      </c>
      <c r="R6" s="3" t="s">
        <v>20</v>
      </c>
      <c r="S6" s="3" t="s">
        <v>20</v>
      </c>
      <c r="T6" s="3" t="s">
        <v>20</v>
      </c>
    </row>
    <row r="7" spans="1:20" x14ac:dyDescent="0.45">
      <c r="A7" t="s">
        <v>23</v>
      </c>
      <c r="B7" t="s">
        <v>1915</v>
      </c>
      <c r="C7" t="s">
        <v>1367</v>
      </c>
      <c r="D7" t="s">
        <v>1462</v>
      </c>
      <c r="E7" s="104">
        <v>10</v>
      </c>
      <c r="F7" s="3">
        <v>2.7</v>
      </c>
      <c r="G7" s="3">
        <v>10.14</v>
      </c>
      <c r="H7" s="3">
        <v>76.680000000000007</v>
      </c>
      <c r="I7" s="3" t="s">
        <v>20</v>
      </c>
      <c r="J7" s="3" t="s">
        <v>20</v>
      </c>
      <c r="K7" s="3" t="s">
        <v>20</v>
      </c>
      <c r="L7" s="3">
        <v>2.98</v>
      </c>
      <c r="M7" s="3" t="s">
        <v>20</v>
      </c>
      <c r="N7" s="3">
        <v>0.9</v>
      </c>
      <c r="O7" s="3" t="s">
        <v>20</v>
      </c>
      <c r="P7" s="3">
        <v>3.64</v>
      </c>
      <c r="Q7" s="3" t="s">
        <v>20</v>
      </c>
      <c r="R7" s="3">
        <v>2.97</v>
      </c>
      <c r="S7" s="3" t="s">
        <v>20</v>
      </c>
      <c r="T7" s="3" t="s">
        <v>20</v>
      </c>
    </row>
    <row r="8" spans="1:20" x14ac:dyDescent="0.45">
      <c r="A8" t="s">
        <v>29</v>
      </c>
      <c r="B8" t="s">
        <v>156</v>
      </c>
      <c r="C8" t="s">
        <v>1369</v>
      </c>
      <c r="D8" t="s">
        <v>1465</v>
      </c>
      <c r="E8" s="104">
        <v>39</v>
      </c>
      <c r="F8" s="3" t="s">
        <v>20</v>
      </c>
      <c r="G8" s="3">
        <v>11.6</v>
      </c>
      <c r="H8" s="3">
        <v>75.23</v>
      </c>
      <c r="I8" s="3" t="s">
        <v>20</v>
      </c>
      <c r="J8" s="3">
        <v>0.21</v>
      </c>
      <c r="K8" s="3" t="s">
        <v>20</v>
      </c>
      <c r="L8" s="3">
        <v>3.3</v>
      </c>
      <c r="M8" s="3">
        <v>0.72</v>
      </c>
      <c r="N8" s="3">
        <v>1.1200000000000001</v>
      </c>
      <c r="O8" s="3" t="s">
        <v>20</v>
      </c>
      <c r="P8" s="3">
        <v>7.83</v>
      </c>
      <c r="Q8" s="3" t="s">
        <v>20</v>
      </c>
      <c r="R8" s="3" t="s">
        <v>20</v>
      </c>
      <c r="S8" s="3" t="s">
        <v>20</v>
      </c>
      <c r="T8" s="3" t="s">
        <v>20</v>
      </c>
    </row>
    <row r="9" spans="1:20" x14ac:dyDescent="0.45">
      <c r="A9" t="s">
        <v>29</v>
      </c>
      <c r="B9" t="s">
        <v>156</v>
      </c>
      <c r="C9" t="s">
        <v>1369</v>
      </c>
      <c r="D9" t="s">
        <v>1463</v>
      </c>
      <c r="E9" s="104">
        <v>40</v>
      </c>
      <c r="F9" s="3" t="s">
        <v>20</v>
      </c>
      <c r="G9" s="3">
        <v>12.09</v>
      </c>
      <c r="H9" s="3">
        <v>70.63</v>
      </c>
      <c r="I9" s="3">
        <v>3.4</v>
      </c>
      <c r="J9" s="3">
        <v>0.24</v>
      </c>
      <c r="K9" s="3" t="s">
        <v>20</v>
      </c>
      <c r="L9" s="3">
        <v>3.48</v>
      </c>
      <c r="M9" s="3">
        <v>1.75</v>
      </c>
      <c r="N9" s="3">
        <v>1.3</v>
      </c>
      <c r="O9" s="3" t="s">
        <v>20</v>
      </c>
      <c r="P9" s="3">
        <v>7.12</v>
      </c>
      <c r="Q9" s="3" t="s">
        <v>20</v>
      </c>
      <c r="R9" s="3" t="s">
        <v>20</v>
      </c>
      <c r="S9" s="3" t="s">
        <v>20</v>
      </c>
      <c r="T9" s="3" t="s">
        <v>20</v>
      </c>
    </row>
    <row r="10" spans="1:20" x14ac:dyDescent="0.45">
      <c r="A10" t="s">
        <v>29</v>
      </c>
      <c r="B10" t="s">
        <v>156</v>
      </c>
      <c r="C10" t="s">
        <v>1369</v>
      </c>
      <c r="D10" t="s">
        <v>1463</v>
      </c>
      <c r="E10" s="104">
        <v>41</v>
      </c>
      <c r="F10" s="3" t="s">
        <v>20</v>
      </c>
      <c r="G10" s="3">
        <v>11.31</v>
      </c>
      <c r="H10" s="3">
        <v>76.72</v>
      </c>
      <c r="I10" s="3">
        <v>1.1000000000000001</v>
      </c>
      <c r="J10" s="3" t="s">
        <v>20</v>
      </c>
      <c r="K10" s="3" t="s">
        <v>20</v>
      </c>
      <c r="L10" s="3">
        <v>3.5</v>
      </c>
      <c r="M10" s="3">
        <v>0.98</v>
      </c>
      <c r="N10" s="3">
        <v>0.97</v>
      </c>
      <c r="O10" s="3" t="s">
        <v>20</v>
      </c>
      <c r="P10" s="3">
        <v>5.42</v>
      </c>
      <c r="Q10" s="3" t="s">
        <v>20</v>
      </c>
      <c r="R10" s="3" t="s">
        <v>20</v>
      </c>
      <c r="S10" s="3" t="s">
        <v>20</v>
      </c>
      <c r="T10" s="3" t="s">
        <v>20</v>
      </c>
    </row>
    <row r="11" spans="1:20" x14ac:dyDescent="0.45">
      <c r="A11" t="s">
        <v>29</v>
      </c>
      <c r="B11" t="s">
        <v>156</v>
      </c>
      <c r="C11" t="s">
        <v>1369</v>
      </c>
      <c r="D11" t="s">
        <v>1462</v>
      </c>
      <c r="E11" s="104">
        <v>38</v>
      </c>
      <c r="F11" s="3">
        <v>0.53</v>
      </c>
      <c r="G11" s="3">
        <v>11.42</v>
      </c>
      <c r="H11" s="3">
        <v>72.5</v>
      </c>
      <c r="I11" s="3">
        <v>1.1299999999999999</v>
      </c>
      <c r="J11" s="3">
        <v>0.22</v>
      </c>
      <c r="K11" s="3" t="s">
        <v>20</v>
      </c>
      <c r="L11" s="3">
        <v>3.13</v>
      </c>
      <c r="M11" s="3">
        <v>1</v>
      </c>
      <c r="N11" s="3">
        <v>1.02</v>
      </c>
      <c r="O11" s="3" t="s">
        <v>20</v>
      </c>
      <c r="P11" s="3">
        <v>7.89</v>
      </c>
      <c r="Q11" s="3" t="s">
        <v>20</v>
      </c>
      <c r="R11" s="3">
        <v>1.1599999999999999</v>
      </c>
      <c r="S11" s="3" t="s">
        <v>20</v>
      </c>
      <c r="T11" s="3" t="s">
        <v>20</v>
      </c>
    </row>
    <row r="12" spans="1:20" x14ac:dyDescent="0.45">
      <c r="A12" t="s">
        <v>23</v>
      </c>
      <c r="B12" t="s">
        <v>1912</v>
      </c>
      <c r="C12" t="s">
        <v>1368</v>
      </c>
      <c r="D12" t="s">
        <v>1465</v>
      </c>
      <c r="E12" s="104">
        <v>1</v>
      </c>
      <c r="F12" s="3" t="s">
        <v>20</v>
      </c>
      <c r="G12" s="3">
        <v>16.649999999999999</v>
      </c>
      <c r="H12" s="3">
        <v>75.81</v>
      </c>
      <c r="I12" s="3" t="s">
        <v>20</v>
      </c>
      <c r="J12" s="3" t="s">
        <v>20</v>
      </c>
      <c r="K12" s="3" t="s">
        <v>20</v>
      </c>
      <c r="L12" s="3">
        <v>3.59</v>
      </c>
      <c r="M12" s="3" t="s">
        <v>20</v>
      </c>
      <c r="N12" s="3">
        <v>1.34</v>
      </c>
      <c r="O12" s="3" t="s">
        <v>20</v>
      </c>
      <c r="P12" s="3">
        <v>2.61</v>
      </c>
      <c r="Q12" s="3" t="s">
        <v>20</v>
      </c>
      <c r="R12" s="3" t="s">
        <v>20</v>
      </c>
      <c r="S12" s="3" t="s">
        <v>20</v>
      </c>
      <c r="T12" s="3" t="s">
        <v>20</v>
      </c>
    </row>
    <row r="13" spans="1:20" x14ac:dyDescent="0.45">
      <c r="A13" t="s">
        <v>23</v>
      </c>
      <c r="B13" t="s">
        <v>1912</v>
      </c>
      <c r="C13" t="s">
        <v>1368</v>
      </c>
      <c r="D13" t="s">
        <v>1462</v>
      </c>
      <c r="E13" s="104">
        <v>2</v>
      </c>
      <c r="F13" s="3">
        <v>2.4300000000000002</v>
      </c>
      <c r="G13" s="3">
        <v>13.9</v>
      </c>
      <c r="H13" s="3">
        <v>68.650000000000006</v>
      </c>
      <c r="I13" s="3" t="s">
        <v>20</v>
      </c>
      <c r="J13" s="3" t="s">
        <v>20</v>
      </c>
      <c r="K13" s="3" t="s">
        <v>20</v>
      </c>
      <c r="L13" s="3">
        <v>2.73</v>
      </c>
      <c r="M13" s="3" t="s">
        <v>20</v>
      </c>
      <c r="N13" s="3">
        <v>0.99</v>
      </c>
      <c r="O13" s="3" t="s">
        <v>20</v>
      </c>
      <c r="P13" s="3">
        <v>2.52</v>
      </c>
      <c r="Q13" s="3" t="s">
        <v>20</v>
      </c>
      <c r="R13" s="3">
        <v>7.49</v>
      </c>
      <c r="S13" s="3">
        <v>0.76</v>
      </c>
      <c r="T13" s="3">
        <v>0.52</v>
      </c>
    </row>
    <row r="14" spans="1:20" x14ac:dyDescent="0.45">
      <c r="A14" t="s">
        <v>23</v>
      </c>
      <c r="B14" t="s">
        <v>1916</v>
      </c>
      <c r="C14" t="s">
        <v>1367</v>
      </c>
      <c r="D14" t="s">
        <v>1465</v>
      </c>
      <c r="E14" s="104">
        <v>15</v>
      </c>
      <c r="F14" s="3">
        <v>0.71</v>
      </c>
      <c r="G14" s="3">
        <v>9.56</v>
      </c>
      <c r="H14" s="3">
        <v>76.27</v>
      </c>
      <c r="I14" s="3">
        <v>1.72</v>
      </c>
      <c r="J14" s="3">
        <v>0.27</v>
      </c>
      <c r="K14" s="3" t="s">
        <v>20</v>
      </c>
      <c r="L14" s="3">
        <v>2.63</v>
      </c>
      <c r="M14" s="3">
        <v>1.88</v>
      </c>
      <c r="N14" s="3">
        <v>0.94</v>
      </c>
      <c r="O14" s="3" t="s">
        <v>20</v>
      </c>
      <c r="P14" s="3">
        <v>6.03</v>
      </c>
      <c r="Q14" s="3" t="s">
        <v>20</v>
      </c>
      <c r="R14" s="3" t="s">
        <v>20</v>
      </c>
      <c r="S14" s="3" t="s">
        <v>20</v>
      </c>
      <c r="T14" s="3" t="s">
        <v>20</v>
      </c>
    </row>
    <row r="15" spans="1:20" x14ac:dyDescent="0.45">
      <c r="A15" t="s">
        <v>23</v>
      </c>
      <c r="B15" t="s">
        <v>1916</v>
      </c>
      <c r="C15" t="s">
        <v>1367</v>
      </c>
      <c r="D15" t="s">
        <v>1462</v>
      </c>
      <c r="E15" s="104">
        <v>16</v>
      </c>
      <c r="F15" s="3">
        <v>1.92</v>
      </c>
      <c r="G15" s="3">
        <v>8.39</v>
      </c>
      <c r="H15" s="3">
        <v>69.680000000000007</v>
      </c>
      <c r="I15" s="3">
        <v>3.11</v>
      </c>
      <c r="J15" s="3">
        <v>0.37</v>
      </c>
      <c r="K15" s="3" t="s">
        <v>20</v>
      </c>
      <c r="L15" s="3">
        <v>2.92</v>
      </c>
      <c r="M15" s="3">
        <v>2.06</v>
      </c>
      <c r="N15" s="3">
        <v>0.72</v>
      </c>
      <c r="O15" s="3" t="s">
        <v>20</v>
      </c>
      <c r="P15" s="3">
        <v>6.43</v>
      </c>
      <c r="Q15" s="3">
        <v>0.1</v>
      </c>
      <c r="R15" s="3">
        <v>2.14</v>
      </c>
      <c r="S15" s="3" t="s">
        <v>20</v>
      </c>
      <c r="T15" s="3">
        <v>2.17</v>
      </c>
    </row>
    <row r="16" spans="1:20" x14ac:dyDescent="0.45">
      <c r="A16" t="s">
        <v>23</v>
      </c>
      <c r="B16" t="s">
        <v>1918</v>
      </c>
      <c r="C16" t="s">
        <v>1368</v>
      </c>
      <c r="D16" t="s">
        <v>1465</v>
      </c>
      <c r="E16" s="104" t="s">
        <v>1917</v>
      </c>
      <c r="F16" s="3">
        <v>0.57999999999999996</v>
      </c>
      <c r="G16" s="3">
        <v>10.050000000000001</v>
      </c>
      <c r="H16" s="3">
        <v>79.2</v>
      </c>
      <c r="I16" s="3" t="s">
        <v>20</v>
      </c>
      <c r="J16" s="3">
        <v>0.37</v>
      </c>
      <c r="K16" s="3" t="s">
        <v>20</v>
      </c>
      <c r="L16" s="3">
        <v>2.74</v>
      </c>
      <c r="M16" s="3">
        <v>1.18</v>
      </c>
      <c r="N16" s="3">
        <v>0.92</v>
      </c>
      <c r="O16" s="3" t="s">
        <v>20</v>
      </c>
      <c r="P16" s="3">
        <v>4.9800000000000004</v>
      </c>
      <c r="Q16" s="3" t="s">
        <v>20</v>
      </c>
      <c r="R16" s="3" t="s">
        <v>20</v>
      </c>
      <c r="S16" s="3" t="s">
        <v>20</v>
      </c>
      <c r="T16" s="3" t="s">
        <v>20</v>
      </c>
    </row>
    <row r="17" spans="1:20" x14ac:dyDescent="0.45">
      <c r="A17" t="s">
        <v>23</v>
      </c>
      <c r="B17" t="s">
        <v>1918</v>
      </c>
      <c r="C17" t="s">
        <v>1368</v>
      </c>
      <c r="D17" t="s">
        <v>1463</v>
      </c>
      <c r="E17" s="104">
        <v>20</v>
      </c>
      <c r="F17" s="3">
        <v>0.64</v>
      </c>
      <c r="G17" s="3">
        <v>9.92</v>
      </c>
      <c r="H17" s="3">
        <v>76.400000000000006</v>
      </c>
      <c r="I17" s="3">
        <v>1.97</v>
      </c>
      <c r="J17" s="3">
        <v>0.2</v>
      </c>
      <c r="K17" s="3" t="s">
        <v>20</v>
      </c>
      <c r="L17" s="3">
        <v>2.7</v>
      </c>
      <c r="M17" s="3">
        <v>2</v>
      </c>
      <c r="N17" s="3">
        <v>0.93</v>
      </c>
      <c r="O17" s="3" t="s">
        <v>20</v>
      </c>
      <c r="P17" s="3">
        <v>5.13</v>
      </c>
      <c r="Q17" s="3">
        <v>0.1</v>
      </c>
      <c r="R17" s="3" t="s">
        <v>20</v>
      </c>
      <c r="S17" s="3" t="s">
        <v>20</v>
      </c>
      <c r="T17" s="3" t="s">
        <v>20</v>
      </c>
    </row>
    <row r="18" spans="1:20" x14ac:dyDescent="0.45">
      <c r="A18" t="s">
        <v>23</v>
      </c>
      <c r="B18" t="s">
        <v>1918</v>
      </c>
      <c r="C18" t="s">
        <v>1368</v>
      </c>
      <c r="D18" t="s">
        <v>1462</v>
      </c>
      <c r="E18" s="104">
        <v>19</v>
      </c>
      <c r="F18" s="3">
        <v>2.1387054445648288</v>
      </c>
      <c r="G18" s="3">
        <v>8.6439345051161833</v>
      </c>
      <c r="H18" s="3">
        <v>66.359277266080952</v>
      </c>
      <c r="I18" s="3">
        <v>1.9109729203750556</v>
      </c>
      <c r="J18" s="3">
        <v>0.56438060342682983</v>
      </c>
      <c r="K18" s="3">
        <v>1.07</v>
      </c>
      <c r="L18" s="3">
        <v>3.3367765500849416</v>
      </c>
      <c r="M18" s="3">
        <v>2.9506214003718476</v>
      </c>
      <c r="N18" s="3">
        <v>0.91093009675909387</v>
      </c>
      <c r="O18" s="3" t="s">
        <v>20</v>
      </c>
      <c r="P18" s="3">
        <v>6.505229060551355</v>
      </c>
      <c r="Q18" s="3">
        <v>0.19802828190415084</v>
      </c>
      <c r="R18" s="3">
        <v>3.2476638232280739</v>
      </c>
      <c r="S18" s="3" t="s">
        <v>20</v>
      </c>
      <c r="T18" s="3">
        <v>1.2178739337105275</v>
      </c>
    </row>
    <row r="19" spans="1:20" x14ac:dyDescent="0.45">
      <c r="A19" t="s">
        <v>23</v>
      </c>
      <c r="B19" t="s">
        <v>1919</v>
      </c>
      <c r="C19" t="s">
        <v>1367</v>
      </c>
      <c r="D19" t="s">
        <v>1465</v>
      </c>
      <c r="E19" s="104">
        <v>24</v>
      </c>
      <c r="F19" s="3">
        <v>0.89</v>
      </c>
      <c r="G19" s="3">
        <v>10.02</v>
      </c>
      <c r="H19" s="3">
        <v>81.37</v>
      </c>
      <c r="I19" s="3" t="s">
        <v>20</v>
      </c>
      <c r="J19" s="3" t="s">
        <v>20</v>
      </c>
      <c r="K19" s="3" t="s">
        <v>20</v>
      </c>
      <c r="L19" s="3">
        <v>3.56</v>
      </c>
      <c r="M19" s="3">
        <v>0.71</v>
      </c>
      <c r="N19" s="3">
        <v>1</v>
      </c>
      <c r="O19" s="3" t="s">
        <v>20</v>
      </c>
      <c r="P19" s="3">
        <v>2.4500000000000002</v>
      </c>
      <c r="Q19" s="3" t="s">
        <v>20</v>
      </c>
      <c r="R19" s="3" t="s">
        <v>20</v>
      </c>
      <c r="S19" s="3" t="s">
        <v>20</v>
      </c>
      <c r="T19" s="3" t="s">
        <v>20</v>
      </c>
    </row>
    <row r="20" spans="1:20" x14ac:dyDescent="0.45">
      <c r="A20" t="s">
        <v>23</v>
      </c>
      <c r="B20" t="s">
        <v>1919</v>
      </c>
      <c r="C20" t="s">
        <v>1367</v>
      </c>
      <c r="D20" t="s">
        <v>1462</v>
      </c>
      <c r="E20" s="104">
        <v>23</v>
      </c>
      <c r="F20" s="3">
        <v>4.47</v>
      </c>
      <c r="G20" s="3">
        <v>9.85</v>
      </c>
      <c r="H20" s="3">
        <v>74.5</v>
      </c>
      <c r="I20" s="3" t="s">
        <v>20</v>
      </c>
      <c r="J20" s="3" t="s">
        <v>20</v>
      </c>
      <c r="K20" s="3" t="s">
        <v>20</v>
      </c>
      <c r="L20" s="3">
        <v>3.21</v>
      </c>
      <c r="M20" s="3">
        <v>0.68</v>
      </c>
      <c r="N20" s="3">
        <v>0.97</v>
      </c>
      <c r="O20" s="3" t="s">
        <v>20</v>
      </c>
      <c r="P20" s="3">
        <v>2.41</v>
      </c>
      <c r="Q20" s="3" t="s">
        <v>20</v>
      </c>
      <c r="R20" s="3">
        <v>3.92</v>
      </c>
      <c r="S20" s="3" t="s">
        <v>20</v>
      </c>
      <c r="T20" s="3" t="s">
        <v>20</v>
      </c>
    </row>
    <row r="21" spans="1:20" x14ac:dyDescent="0.45">
      <c r="A21" t="s">
        <v>23</v>
      </c>
      <c r="B21" t="s">
        <v>1921</v>
      </c>
      <c r="C21" t="s">
        <v>1367</v>
      </c>
      <c r="D21" t="s">
        <v>1465</v>
      </c>
      <c r="E21" s="104" t="s">
        <v>1920</v>
      </c>
      <c r="F21" s="3">
        <v>0.53</v>
      </c>
      <c r="G21" s="3">
        <v>13.77</v>
      </c>
      <c r="H21" s="3">
        <v>75.489999999999995</v>
      </c>
      <c r="I21" s="3" t="s">
        <v>20</v>
      </c>
      <c r="J21" s="3" t="s">
        <v>20</v>
      </c>
      <c r="K21" s="3" t="s">
        <v>20</v>
      </c>
      <c r="L21" s="3">
        <v>3.6</v>
      </c>
      <c r="M21" s="3">
        <v>1.41</v>
      </c>
      <c r="N21" s="3">
        <v>1.1000000000000001</v>
      </c>
      <c r="O21" s="3" t="s">
        <v>20</v>
      </c>
      <c r="P21" s="3">
        <v>4.1100000000000003</v>
      </c>
      <c r="Q21" s="3" t="s">
        <v>20</v>
      </c>
      <c r="R21" s="3" t="s">
        <v>20</v>
      </c>
      <c r="S21" s="3" t="s">
        <v>20</v>
      </c>
      <c r="T21" s="3" t="s">
        <v>20</v>
      </c>
    </row>
    <row r="22" spans="1:20" x14ac:dyDescent="0.45">
      <c r="A22" t="s">
        <v>23</v>
      </c>
      <c r="B22" t="s">
        <v>1921</v>
      </c>
      <c r="C22" t="s">
        <v>1367</v>
      </c>
      <c r="D22" t="s">
        <v>1463</v>
      </c>
      <c r="E22" s="104">
        <v>28</v>
      </c>
      <c r="F22" s="3" t="s">
        <v>20</v>
      </c>
      <c r="G22" s="3">
        <v>14.89</v>
      </c>
      <c r="H22" s="3">
        <v>75.45</v>
      </c>
      <c r="I22" s="3" t="s">
        <v>20</v>
      </c>
      <c r="J22" s="3">
        <v>0.24</v>
      </c>
      <c r="K22" s="3" t="s">
        <v>20</v>
      </c>
      <c r="L22" s="3">
        <v>3.66</v>
      </c>
      <c r="M22" s="3">
        <v>0.95</v>
      </c>
      <c r="N22" s="3">
        <v>1.1599999999999999</v>
      </c>
      <c r="O22" s="3" t="s">
        <v>20</v>
      </c>
      <c r="P22" s="3">
        <v>3.64</v>
      </c>
      <c r="Q22" s="3" t="s">
        <v>20</v>
      </c>
      <c r="R22" s="3" t="s">
        <v>20</v>
      </c>
      <c r="S22" s="3" t="s">
        <v>20</v>
      </c>
      <c r="T22" s="3" t="s">
        <v>20</v>
      </c>
    </row>
    <row r="23" spans="1:20" x14ac:dyDescent="0.45">
      <c r="A23" t="s">
        <v>23</v>
      </c>
      <c r="B23" t="s">
        <v>1921</v>
      </c>
      <c r="C23" t="s">
        <v>1367</v>
      </c>
      <c r="D23" t="s">
        <v>1462</v>
      </c>
      <c r="E23" s="104">
        <v>26</v>
      </c>
      <c r="F23" s="3">
        <v>2.31</v>
      </c>
      <c r="G23" s="3">
        <v>13.39</v>
      </c>
      <c r="H23" s="3">
        <v>70.02</v>
      </c>
      <c r="I23" s="3" t="s">
        <v>20</v>
      </c>
      <c r="J23" s="3" t="s">
        <v>20</v>
      </c>
      <c r="K23" s="3" t="s">
        <v>20</v>
      </c>
      <c r="L23" s="3">
        <v>3.23</v>
      </c>
      <c r="M23" s="3">
        <v>0.55000000000000004</v>
      </c>
      <c r="N23" s="3">
        <v>1.0900000000000001</v>
      </c>
      <c r="O23" s="3" t="s">
        <v>20</v>
      </c>
      <c r="P23" s="3">
        <v>4.22</v>
      </c>
      <c r="Q23" s="3" t="s">
        <v>20</v>
      </c>
      <c r="R23" s="3">
        <v>4.54</v>
      </c>
      <c r="S23" s="3" t="s">
        <v>20</v>
      </c>
      <c r="T23" s="3">
        <v>0.66</v>
      </c>
    </row>
    <row r="24" spans="1:20" x14ac:dyDescent="0.45">
      <c r="A24" t="s">
        <v>23</v>
      </c>
      <c r="B24" t="s">
        <v>1922</v>
      </c>
      <c r="C24" t="s">
        <v>1369</v>
      </c>
      <c r="D24" t="s">
        <v>1465</v>
      </c>
      <c r="E24" s="104">
        <v>29</v>
      </c>
      <c r="F24" s="3">
        <v>0.75</v>
      </c>
      <c r="G24" s="3">
        <v>9.98</v>
      </c>
      <c r="H24" s="3">
        <v>78.150000000000006</v>
      </c>
      <c r="I24" s="3">
        <v>1.99</v>
      </c>
      <c r="J24" s="3">
        <v>0.21</v>
      </c>
      <c r="K24" s="3" t="s">
        <v>20</v>
      </c>
      <c r="L24" s="3">
        <v>3.04</v>
      </c>
      <c r="M24" s="3">
        <v>1.69</v>
      </c>
      <c r="N24" s="3">
        <v>0.97</v>
      </c>
      <c r="O24" s="3" t="s">
        <v>20</v>
      </c>
      <c r="P24" s="3">
        <v>3.21</v>
      </c>
      <c r="Q24" s="3" t="s">
        <v>20</v>
      </c>
      <c r="R24" s="3" t="s">
        <v>20</v>
      </c>
      <c r="S24" s="3" t="s">
        <v>20</v>
      </c>
      <c r="T24" s="3" t="s">
        <v>20</v>
      </c>
    </row>
    <row r="25" spans="1:20" x14ac:dyDescent="0.45">
      <c r="A25" t="s">
        <v>23</v>
      </c>
      <c r="B25" t="s">
        <v>1922</v>
      </c>
      <c r="C25" t="s">
        <v>1369</v>
      </c>
      <c r="D25" t="s">
        <v>1462</v>
      </c>
      <c r="E25" s="104">
        <v>30</v>
      </c>
      <c r="F25" s="3">
        <v>3.12</v>
      </c>
      <c r="G25" s="3">
        <v>8.9700000000000006</v>
      </c>
      <c r="H25" s="3">
        <v>77.33</v>
      </c>
      <c r="I25" s="3" t="s">
        <v>20</v>
      </c>
      <c r="J25" s="3" t="s">
        <v>20</v>
      </c>
      <c r="K25" s="3" t="s">
        <v>20</v>
      </c>
      <c r="L25" s="3">
        <v>2.74</v>
      </c>
      <c r="M25" s="3">
        <v>0.57999999999999996</v>
      </c>
      <c r="N25" s="3">
        <v>0.83</v>
      </c>
      <c r="O25" s="3" t="s">
        <v>20</v>
      </c>
      <c r="P25" s="3">
        <v>2.4700000000000002</v>
      </c>
      <c r="Q25" s="3" t="s">
        <v>20</v>
      </c>
      <c r="R25" s="3">
        <v>3.77</v>
      </c>
      <c r="S25" s="3" t="s">
        <v>20</v>
      </c>
      <c r="T25" s="3">
        <v>0.21</v>
      </c>
    </row>
    <row r="26" spans="1:20" x14ac:dyDescent="0.45">
      <c r="A26" t="s">
        <v>23</v>
      </c>
      <c r="B26" t="s">
        <v>1923</v>
      </c>
      <c r="C26" t="s">
        <v>1367</v>
      </c>
      <c r="D26" t="s">
        <v>1465</v>
      </c>
      <c r="E26" s="104">
        <v>31</v>
      </c>
      <c r="F26" s="3">
        <v>0.57999999999999996</v>
      </c>
      <c r="G26" s="3">
        <v>9.83</v>
      </c>
      <c r="H26" s="3">
        <v>82.43</v>
      </c>
      <c r="I26" s="3" t="s">
        <v>20</v>
      </c>
      <c r="J26" s="3" t="s">
        <v>20</v>
      </c>
      <c r="K26" s="3" t="s">
        <v>20</v>
      </c>
      <c r="L26" s="3">
        <v>2.94</v>
      </c>
      <c r="M26" s="3">
        <v>0.81</v>
      </c>
      <c r="N26" s="3">
        <v>0.92</v>
      </c>
      <c r="O26" s="3" t="s">
        <v>20</v>
      </c>
      <c r="P26" s="3">
        <v>2.5</v>
      </c>
      <c r="Q26" s="3" t="s">
        <v>20</v>
      </c>
      <c r="R26" s="3" t="s">
        <v>20</v>
      </c>
      <c r="S26" s="3" t="s">
        <v>20</v>
      </c>
      <c r="T26" s="3" t="s">
        <v>20</v>
      </c>
    </row>
    <row r="27" spans="1:20" x14ac:dyDescent="0.45">
      <c r="A27" t="s">
        <v>23</v>
      </c>
      <c r="B27" t="s">
        <v>1923</v>
      </c>
      <c r="C27" t="s">
        <v>1367</v>
      </c>
      <c r="D27" t="s">
        <v>1463</v>
      </c>
      <c r="E27" s="104">
        <v>33</v>
      </c>
      <c r="F27" s="3" t="s">
        <v>20</v>
      </c>
      <c r="G27" s="3">
        <v>8.35</v>
      </c>
      <c r="H27" s="3">
        <v>68.97</v>
      </c>
      <c r="I27" s="3">
        <v>5.63</v>
      </c>
      <c r="J27" s="3" t="s">
        <v>20</v>
      </c>
      <c r="K27" s="3" t="s">
        <v>20</v>
      </c>
      <c r="L27" s="3">
        <v>3.56</v>
      </c>
      <c r="M27" s="3">
        <v>3.16</v>
      </c>
      <c r="N27" s="3">
        <v>0.77</v>
      </c>
      <c r="O27" s="3">
        <v>1.05</v>
      </c>
      <c r="P27" s="3">
        <v>8.51</v>
      </c>
      <c r="Q27" s="3" t="s">
        <v>20</v>
      </c>
      <c r="R27" s="3" t="s">
        <v>20</v>
      </c>
      <c r="S27" s="3" t="s">
        <v>20</v>
      </c>
      <c r="T27" s="3" t="s">
        <v>20</v>
      </c>
    </row>
    <row r="28" spans="1:20" x14ac:dyDescent="0.45">
      <c r="A28" t="s">
        <v>23</v>
      </c>
      <c r="B28" t="s">
        <v>1923</v>
      </c>
      <c r="C28" t="s">
        <v>1367</v>
      </c>
      <c r="D28" t="s">
        <v>1462</v>
      </c>
      <c r="E28" s="104">
        <v>32</v>
      </c>
      <c r="F28" s="3">
        <v>1.8</v>
      </c>
      <c r="G28" s="3">
        <v>9.27</v>
      </c>
      <c r="H28" s="3">
        <v>79.72</v>
      </c>
      <c r="I28" s="3" t="s">
        <v>20</v>
      </c>
      <c r="J28" s="3" t="s">
        <v>20</v>
      </c>
      <c r="K28" s="3" t="s">
        <v>20</v>
      </c>
      <c r="L28" s="3">
        <v>2.76</v>
      </c>
      <c r="M28" s="3">
        <v>0.6</v>
      </c>
      <c r="N28" s="3">
        <v>0.95</v>
      </c>
      <c r="O28" s="3" t="s">
        <v>20</v>
      </c>
      <c r="P28" s="3">
        <v>3.13</v>
      </c>
      <c r="Q28" s="3" t="s">
        <v>20</v>
      </c>
      <c r="R28" s="3">
        <v>1.77</v>
      </c>
      <c r="S28" s="3" t="s">
        <v>20</v>
      </c>
      <c r="T28" s="3" t="s">
        <v>20</v>
      </c>
    </row>
    <row r="29" spans="1:20" x14ac:dyDescent="0.45">
      <c r="A29" t="s">
        <v>23</v>
      </c>
      <c r="B29" t="s">
        <v>1925</v>
      </c>
      <c r="C29" t="s">
        <v>1368</v>
      </c>
      <c r="D29" t="s">
        <v>1465</v>
      </c>
      <c r="E29" s="104" t="s">
        <v>1924</v>
      </c>
      <c r="F29" s="3">
        <v>0.56000000000000005</v>
      </c>
      <c r="G29" s="3">
        <v>9.61</v>
      </c>
      <c r="H29" s="3">
        <v>76.45</v>
      </c>
      <c r="I29" s="3">
        <v>2.33</v>
      </c>
      <c r="J29" s="3">
        <v>0.22</v>
      </c>
      <c r="K29" s="3" t="s">
        <v>20</v>
      </c>
      <c r="L29" s="3">
        <v>3.14</v>
      </c>
      <c r="M29" s="3">
        <v>1.89</v>
      </c>
      <c r="N29" s="3">
        <v>0.87</v>
      </c>
      <c r="O29" s="3" t="s">
        <v>20</v>
      </c>
      <c r="P29" s="3">
        <v>4.95</v>
      </c>
      <c r="Q29" s="3" t="s">
        <v>20</v>
      </c>
      <c r="R29" s="3" t="s">
        <v>20</v>
      </c>
      <c r="S29" s="3" t="s">
        <v>20</v>
      </c>
      <c r="T29" s="3" t="s">
        <v>20</v>
      </c>
    </row>
    <row r="30" spans="1:20" x14ac:dyDescent="0.45">
      <c r="A30" t="s">
        <v>23</v>
      </c>
      <c r="B30" t="s">
        <v>1925</v>
      </c>
      <c r="C30" t="s">
        <v>1368</v>
      </c>
      <c r="D30" t="s">
        <v>1462</v>
      </c>
      <c r="E30" s="104">
        <v>36</v>
      </c>
      <c r="F30" s="3" t="s">
        <v>20</v>
      </c>
      <c r="G30" s="3">
        <v>9.26</v>
      </c>
      <c r="H30" s="3">
        <v>74.38</v>
      </c>
      <c r="I30" s="3">
        <v>1.66</v>
      </c>
      <c r="J30" s="3" t="s">
        <v>20</v>
      </c>
      <c r="K30" s="3" t="s">
        <v>20</v>
      </c>
      <c r="L30" s="3">
        <v>2.5299999999999998</v>
      </c>
      <c r="M30" s="3">
        <v>1.68</v>
      </c>
      <c r="N30" s="3">
        <v>0.88</v>
      </c>
      <c r="O30" s="3" t="s">
        <v>20</v>
      </c>
      <c r="P30" s="3">
        <v>7.62</v>
      </c>
      <c r="Q30" s="3" t="s">
        <v>20</v>
      </c>
      <c r="R30" s="3">
        <v>1.86</v>
      </c>
      <c r="S30" s="3" t="s">
        <v>20</v>
      </c>
      <c r="T30" s="3">
        <v>0.13</v>
      </c>
    </row>
    <row r="31" spans="1:20" x14ac:dyDescent="0.45">
      <c r="A31" t="s">
        <v>23</v>
      </c>
      <c r="B31" t="s">
        <v>1913</v>
      </c>
      <c r="C31" t="s">
        <v>1367</v>
      </c>
      <c r="D31" t="s">
        <v>1465</v>
      </c>
      <c r="E31" s="104">
        <v>5</v>
      </c>
      <c r="F31" s="3">
        <v>0.57563053253515872</v>
      </c>
      <c r="G31" s="3">
        <v>9.150540534438214</v>
      </c>
      <c r="H31" s="3">
        <v>80.747069184587104</v>
      </c>
      <c r="I31" s="3"/>
      <c r="J31" s="3"/>
      <c r="K31" s="3">
        <v>0.83</v>
      </c>
      <c r="L31" s="3">
        <v>3.632427153583933</v>
      </c>
      <c r="M31" s="3">
        <v>0.71457583349192122</v>
      </c>
      <c r="N31" s="3">
        <v>1.141336400716263</v>
      </c>
      <c r="O31" s="3"/>
      <c r="P31" s="3">
        <v>2.4712414241595613</v>
      </c>
      <c r="Q31" s="3" t="s">
        <v>20</v>
      </c>
      <c r="R31" s="3" t="s">
        <v>20</v>
      </c>
      <c r="S31" s="3" t="s">
        <v>20</v>
      </c>
      <c r="T31" s="3" t="s">
        <v>20</v>
      </c>
    </row>
    <row r="32" spans="1:20" x14ac:dyDescent="0.45">
      <c r="A32" t="s">
        <v>23</v>
      </c>
      <c r="B32" t="s">
        <v>1913</v>
      </c>
      <c r="C32" t="s">
        <v>1367</v>
      </c>
      <c r="D32" t="s">
        <v>1462</v>
      </c>
      <c r="E32" s="104">
        <v>4</v>
      </c>
      <c r="F32" s="3">
        <v>3.04</v>
      </c>
      <c r="G32" s="3">
        <v>8.61</v>
      </c>
      <c r="H32" s="3">
        <v>78.06</v>
      </c>
      <c r="I32" s="3" t="s">
        <v>20</v>
      </c>
      <c r="J32" s="3" t="s">
        <v>20</v>
      </c>
      <c r="K32" s="3" t="s">
        <v>20</v>
      </c>
      <c r="L32" s="3">
        <v>3.2</v>
      </c>
      <c r="M32" s="3" t="s">
        <v>20</v>
      </c>
      <c r="N32" s="3">
        <v>1.04</v>
      </c>
      <c r="O32" s="3" t="s">
        <v>20</v>
      </c>
      <c r="P32" s="3">
        <v>2.4700000000000002</v>
      </c>
      <c r="Q32" s="3" t="s">
        <v>20</v>
      </c>
      <c r="R32" s="3">
        <v>3.58</v>
      </c>
      <c r="S32" s="3" t="s">
        <v>20</v>
      </c>
      <c r="T32" s="3" t="s">
        <v>20</v>
      </c>
    </row>
    <row r="33" spans="17:20" x14ac:dyDescent="0.45">
      <c r="Q33" s="27"/>
      <c r="R33" s="6"/>
      <c r="S33" s="6"/>
      <c r="T33" s="6"/>
    </row>
    <row r="34" spans="17:20" x14ac:dyDescent="0.45">
      <c r="R34" s="3"/>
      <c r="T34" s="3"/>
    </row>
    <row r="35" spans="17:20" x14ac:dyDescent="0.45">
      <c r="R35" s="3"/>
      <c r="T35" s="3"/>
    </row>
  </sheetData>
  <sortState xmlns:xlrd2="http://schemas.microsoft.com/office/spreadsheetml/2017/richdata2" ref="B3:T32">
    <sortCondition ref="B3"/>
  </sortState>
  <mergeCells count="1">
    <mergeCell ref="A1:T1"/>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27"/>
  <sheetViews>
    <sheetView tabSelected="1" zoomScale="78" workbookViewId="0">
      <selection activeCell="L15" sqref="L15"/>
    </sheetView>
  </sheetViews>
  <sheetFormatPr defaultRowHeight="14.25" x14ac:dyDescent="0.45"/>
  <cols>
    <col min="1" max="1" width="19.796875" bestFit="1" customWidth="1"/>
    <col min="2" max="2" width="20.6640625" bestFit="1" customWidth="1"/>
    <col min="3" max="3" width="14.1328125" customWidth="1"/>
    <col min="4" max="4" width="16.59765625" customWidth="1"/>
    <col min="5" max="6" width="15.265625" customWidth="1"/>
    <col min="7" max="7" width="25.53125" bestFit="1" customWidth="1"/>
    <col min="8" max="16" width="8.73046875" style="3"/>
  </cols>
  <sheetData>
    <row r="1" spans="1:16" s="102" customFormat="1" ht="51" customHeight="1" x14ac:dyDescent="0.45">
      <c r="A1" s="198" t="s">
        <v>2030</v>
      </c>
      <c r="B1" s="198"/>
      <c r="C1" s="198"/>
      <c r="D1" s="198"/>
      <c r="E1" s="198"/>
      <c r="F1" s="198"/>
      <c r="G1" s="198"/>
      <c r="H1" s="198"/>
      <c r="I1" s="198"/>
      <c r="J1" s="198"/>
      <c r="K1" s="198"/>
      <c r="L1" s="198"/>
      <c r="M1" s="198"/>
      <c r="N1" s="198"/>
      <c r="O1" s="198"/>
      <c r="P1" s="198"/>
    </row>
    <row r="2" spans="1:16" s="4" customFormat="1" x14ac:dyDescent="0.45">
      <c r="A2" s="4" t="s">
        <v>1931</v>
      </c>
      <c r="B2" s="4" t="s">
        <v>21</v>
      </c>
      <c r="C2" s="4" t="s">
        <v>1831</v>
      </c>
      <c r="D2" s="4" t="s">
        <v>1902</v>
      </c>
      <c r="E2" s="4" t="s">
        <v>72</v>
      </c>
      <c r="F2" s="4" t="s">
        <v>1933</v>
      </c>
      <c r="G2" s="4" t="s">
        <v>1937</v>
      </c>
      <c r="H2" s="6" t="s">
        <v>18</v>
      </c>
      <c r="I2" s="6" t="s">
        <v>15</v>
      </c>
      <c r="J2" s="6" t="s">
        <v>16</v>
      </c>
      <c r="K2" s="6" t="s">
        <v>9</v>
      </c>
      <c r="L2" s="6" t="s">
        <v>10</v>
      </c>
      <c r="M2" s="6" t="s">
        <v>17</v>
      </c>
      <c r="N2" s="6" t="s">
        <v>73</v>
      </c>
      <c r="O2" s="6" t="s">
        <v>11</v>
      </c>
      <c r="P2" s="6" t="s">
        <v>12</v>
      </c>
    </row>
    <row r="3" spans="1:16" x14ac:dyDescent="0.45">
      <c r="A3" t="s">
        <v>1944</v>
      </c>
      <c r="B3" t="s">
        <v>1991</v>
      </c>
      <c r="C3" t="s">
        <v>1369</v>
      </c>
      <c r="D3" t="s">
        <v>55</v>
      </c>
      <c r="E3" t="s">
        <v>1</v>
      </c>
      <c r="F3" t="s">
        <v>1936</v>
      </c>
      <c r="G3" t="s">
        <v>1940</v>
      </c>
      <c r="H3" s="2" t="s">
        <v>20</v>
      </c>
      <c r="I3" s="3">
        <v>0.1986</v>
      </c>
      <c r="J3" s="2" t="s">
        <v>20</v>
      </c>
      <c r="K3" s="3">
        <v>73.145799999999994</v>
      </c>
      <c r="L3" s="3">
        <v>25.615100000000002</v>
      </c>
      <c r="M3" s="3">
        <v>0.06</v>
      </c>
      <c r="N3" s="2" t="s">
        <v>20</v>
      </c>
      <c r="O3" s="2" t="s">
        <v>20</v>
      </c>
      <c r="P3" s="3">
        <v>0.57650000000000001</v>
      </c>
    </row>
    <row r="4" spans="1:16" x14ac:dyDescent="0.45">
      <c r="A4" t="s">
        <v>50</v>
      </c>
      <c r="B4" t="s">
        <v>1990</v>
      </c>
      <c r="C4" t="s">
        <v>1368</v>
      </c>
      <c r="D4" t="s">
        <v>55</v>
      </c>
      <c r="E4" t="s">
        <v>1</v>
      </c>
      <c r="F4" t="s">
        <v>1936</v>
      </c>
      <c r="G4" t="s">
        <v>1942</v>
      </c>
      <c r="H4" s="3">
        <v>0.8145</v>
      </c>
      <c r="I4" s="3">
        <v>0.61699999999999999</v>
      </c>
      <c r="J4" s="2" t="s">
        <v>20</v>
      </c>
      <c r="K4" s="3">
        <v>84.176000000000002</v>
      </c>
      <c r="L4" s="3">
        <v>11.737</v>
      </c>
      <c r="M4" s="2" t="s">
        <v>20</v>
      </c>
      <c r="N4" s="2" t="s">
        <v>20</v>
      </c>
      <c r="O4" s="2" t="s">
        <v>20</v>
      </c>
      <c r="P4" s="3">
        <v>2.6554000000000002</v>
      </c>
    </row>
    <row r="5" spans="1:16" x14ac:dyDescent="0.45">
      <c r="A5" t="s">
        <v>51</v>
      </c>
      <c r="B5" t="s">
        <v>1990</v>
      </c>
      <c r="C5" t="s">
        <v>1368</v>
      </c>
      <c r="D5" t="s">
        <v>55</v>
      </c>
      <c r="E5" t="s">
        <v>71</v>
      </c>
      <c r="F5" t="s">
        <v>1936</v>
      </c>
      <c r="G5" t="s">
        <v>1946</v>
      </c>
      <c r="H5" s="2" t="s">
        <v>20</v>
      </c>
      <c r="I5" s="3">
        <v>0.1678</v>
      </c>
      <c r="J5" s="2" t="s">
        <v>20</v>
      </c>
      <c r="K5" s="3">
        <v>85.084000000000003</v>
      </c>
      <c r="L5" s="3">
        <v>3.427</v>
      </c>
      <c r="M5" s="2" t="s">
        <v>20</v>
      </c>
      <c r="N5" s="3">
        <v>6.3901000000000003</v>
      </c>
      <c r="O5" s="2" t="s">
        <v>20</v>
      </c>
      <c r="P5" s="3">
        <v>4.8173000000000004</v>
      </c>
    </row>
    <row r="6" spans="1:16" s="116" customFormat="1" x14ac:dyDescent="0.45">
      <c r="A6" s="116" t="s">
        <v>1945</v>
      </c>
      <c r="B6" s="116" t="s">
        <v>1990</v>
      </c>
      <c r="C6" s="116" t="s">
        <v>1367</v>
      </c>
      <c r="D6" s="116" t="s">
        <v>54</v>
      </c>
      <c r="E6" s="116" t="s">
        <v>1910</v>
      </c>
      <c r="F6" s="116" t="s">
        <v>1934</v>
      </c>
      <c r="G6" s="116" t="s">
        <v>1940</v>
      </c>
      <c r="H6" s="136" t="s">
        <v>1976</v>
      </c>
      <c r="I6" s="136"/>
      <c r="J6" s="136"/>
      <c r="L6" s="136"/>
      <c r="M6" s="136"/>
      <c r="N6" s="136"/>
      <c r="O6" s="136"/>
      <c r="P6" s="136"/>
    </row>
    <row r="7" spans="1:16" x14ac:dyDescent="0.45">
      <c r="A7" t="s">
        <v>49</v>
      </c>
      <c r="B7" t="s">
        <v>1990</v>
      </c>
      <c r="C7" t="s">
        <v>1367</v>
      </c>
      <c r="D7" t="s">
        <v>55</v>
      </c>
      <c r="E7" t="s">
        <v>1</v>
      </c>
      <c r="F7" t="s">
        <v>1936</v>
      </c>
      <c r="G7" t="s">
        <v>1947</v>
      </c>
      <c r="H7" s="3">
        <v>3.8241999999999998</v>
      </c>
      <c r="I7" s="3">
        <v>0.18390000000000001</v>
      </c>
      <c r="J7" s="2" t="s">
        <v>20</v>
      </c>
      <c r="K7" s="3">
        <v>75.060699999999997</v>
      </c>
      <c r="L7" s="3">
        <v>19.274000000000001</v>
      </c>
      <c r="M7" s="3">
        <v>1.2312000000000001</v>
      </c>
      <c r="N7" s="2" t="s">
        <v>20</v>
      </c>
      <c r="O7" s="2" t="s">
        <v>20</v>
      </c>
      <c r="P7" s="3">
        <v>0.42609999999999998</v>
      </c>
    </row>
    <row r="8" spans="1:16" x14ac:dyDescent="0.45">
      <c r="A8" t="s">
        <v>32</v>
      </c>
      <c r="B8" t="s">
        <v>1990</v>
      </c>
      <c r="C8" t="s">
        <v>1367</v>
      </c>
      <c r="D8" t="s">
        <v>54</v>
      </c>
      <c r="E8" t="s">
        <v>1</v>
      </c>
      <c r="F8" t="s">
        <v>1934</v>
      </c>
      <c r="G8" t="s">
        <v>1942</v>
      </c>
      <c r="H8" s="3">
        <v>1.8134999999999999</v>
      </c>
      <c r="I8" s="3">
        <v>0.28439999999999999</v>
      </c>
      <c r="J8" s="2" t="s">
        <v>20</v>
      </c>
      <c r="K8" s="3">
        <v>77.795500000000004</v>
      </c>
      <c r="L8" s="3">
        <v>17.959299999999999</v>
      </c>
      <c r="M8" s="3">
        <v>0.1057</v>
      </c>
      <c r="N8" s="2" t="s">
        <v>20</v>
      </c>
      <c r="O8" s="3">
        <v>1.5783</v>
      </c>
      <c r="P8" s="3">
        <v>0.39889999999999998</v>
      </c>
    </row>
    <row r="9" spans="1:16" x14ac:dyDescent="0.45">
      <c r="A9" t="s">
        <v>44</v>
      </c>
      <c r="B9" t="s">
        <v>1990</v>
      </c>
      <c r="C9" t="s">
        <v>1367</v>
      </c>
      <c r="D9" t="s">
        <v>55</v>
      </c>
      <c r="E9" t="s">
        <v>1</v>
      </c>
      <c r="F9" t="s">
        <v>1936</v>
      </c>
      <c r="G9" t="s">
        <v>1948</v>
      </c>
      <c r="H9" s="2" t="s">
        <v>20</v>
      </c>
      <c r="I9" s="3">
        <v>0.10050000000000001</v>
      </c>
      <c r="J9" s="2" t="s">
        <v>20</v>
      </c>
      <c r="K9" s="3">
        <v>82.065899999999999</v>
      </c>
      <c r="L9" s="3">
        <v>14.8169</v>
      </c>
      <c r="M9" s="2" t="s">
        <v>20</v>
      </c>
      <c r="N9" s="2" t="s">
        <v>20</v>
      </c>
      <c r="O9" s="3">
        <v>0.65239999999999998</v>
      </c>
      <c r="P9" s="3">
        <v>2.3643000000000001</v>
      </c>
    </row>
    <row r="10" spans="1:16" x14ac:dyDescent="0.45">
      <c r="A10" t="s">
        <v>33</v>
      </c>
      <c r="B10" t="s">
        <v>1990</v>
      </c>
      <c r="C10" t="s">
        <v>1368</v>
      </c>
      <c r="D10" t="s">
        <v>54</v>
      </c>
      <c r="E10" t="s">
        <v>1</v>
      </c>
      <c r="F10" t="s">
        <v>1934</v>
      </c>
      <c r="G10" t="s">
        <v>1938</v>
      </c>
      <c r="H10" s="2" t="s">
        <v>20</v>
      </c>
      <c r="I10" s="3">
        <v>0.2089</v>
      </c>
      <c r="J10" s="2" t="s">
        <v>20</v>
      </c>
      <c r="K10" s="3">
        <v>77.152000000000001</v>
      </c>
      <c r="L10" s="3">
        <v>19.237500000000001</v>
      </c>
      <c r="M10" s="3">
        <v>0.45050000000000001</v>
      </c>
      <c r="N10" s="2" t="s">
        <v>20</v>
      </c>
      <c r="O10" s="3">
        <v>1.216</v>
      </c>
      <c r="P10" s="3">
        <v>1.6623000000000001</v>
      </c>
    </row>
    <row r="11" spans="1:16" x14ac:dyDescent="0.45">
      <c r="A11" t="s">
        <v>34</v>
      </c>
      <c r="B11" t="s">
        <v>1990</v>
      </c>
      <c r="C11" t="s">
        <v>1367</v>
      </c>
      <c r="D11" t="s">
        <v>54</v>
      </c>
      <c r="E11" t="s">
        <v>1</v>
      </c>
      <c r="F11" t="s">
        <v>1934</v>
      </c>
      <c r="G11" t="s">
        <v>1940</v>
      </c>
      <c r="H11" s="2" t="s">
        <v>20</v>
      </c>
      <c r="I11" s="3">
        <v>0.1019</v>
      </c>
      <c r="J11" s="2" t="s">
        <v>20</v>
      </c>
      <c r="K11" s="3">
        <v>76.647599999999997</v>
      </c>
      <c r="L11" s="3">
        <v>22.4359</v>
      </c>
      <c r="M11" s="3">
        <v>0.36699999999999999</v>
      </c>
      <c r="N11" s="2" t="s">
        <v>20</v>
      </c>
      <c r="O11" s="2" t="s">
        <v>20</v>
      </c>
      <c r="P11" s="3">
        <v>0</v>
      </c>
    </row>
    <row r="12" spans="1:16" x14ac:dyDescent="0.45">
      <c r="A12" t="s">
        <v>35</v>
      </c>
      <c r="B12" t="s">
        <v>1990</v>
      </c>
      <c r="C12" t="s">
        <v>1368</v>
      </c>
      <c r="D12" t="s">
        <v>54</v>
      </c>
      <c r="E12" t="s">
        <v>2</v>
      </c>
      <c r="F12" t="s">
        <v>1935</v>
      </c>
      <c r="G12" t="s">
        <v>1942</v>
      </c>
      <c r="H12" s="2" t="s">
        <v>20</v>
      </c>
      <c r="I12" s="3">
        <v>0.23019999999999999</v>
      </c>
      <c r="J12" s="2" t="s">
        <v>20</v>
      </c>
      <c r="K12" s="3">
        <v>90.722800000000007</v>
      </c>
      <c r="L12" s="3">
        <v>2.8233000000000001</v>
      </c>
      <c r="M12" s="3">
        <v>0.1678</v>
      </c>
      <c r="N12" s="2" t="s">
        <v>20</v>
      </c>
      <c r="O12" s="3">
        <v>1.6615</v>
      </c>
      <c r="P12" s="3">
        <v>4.1497999999999999</v>
      </c>
    </row>
    <row r="13" spans="1:16" x14ac:dyDescent="0.45">
      <c r="A13" t="s">
        <v>36</v>
      </c>
      <c r="B13" t="s">
        <v>1990</v>
      </c>
      <c r="C13" t="s">
        <v>1367</v>
      </c>
      <c r="D13" t="s">
        <v>54</v>
      </c>
      <c r="E13" t="s">
        <v>1</v>
      </c>
      <c r="F13" t="s">
        <v>1934</v>
      </c>
      <c r="G13" t="s">
        <v>1941</v>
      </c>
      <c r="H13" s="2" t="s">
        <v>20</v>
      </c>
      <c r="I13" s="3">
        <v>0.16700000000000001</v>
      </c>
      <c r="J13" s="2" t="s">
        <v>20</v>
      </c>
      <c r="K13" s="3">
        <v>77.765199999999993</v>
      </c>
      <c r="L13" s="3">
        <v>21.545300000000001</v>
      </c>
      <c r="M13" s="3">
        <v>0.37290000000000001</v>
      </c>
      <c r="N13" s="2" t="s">
        <v>20</v>
      </c>
      <c r="O13" s="2" t="s">
        <v>20</v>
      </c>
      <c r="P13" s="2" t="s">
        <v>20</v>
      </c>
    </row>
    <row r="14" spans="1:16" s="116" customFormat="1" x14ac:dyDescent="0.45">
      <c r="A14" s="116" t="s">
        <v>46</v>
      </c>
      <c r="B14" s="116" t="s">
        <v>1990</v>
      </c>
      <c r="C14" s="116" t="s">
        <v>1368</v>
      </c>
      <c r="D14" s="116" t="s">
        <v>54</v>
      </c>
      <c r="E14" s="116" t="s">
        <v>1911</v>
      </c>
      <c r="F14" s="116" t="s">
        <v>1935</v>
      </c>
      <c r="G14" s="116" t="s">
        <v>1941</v>
      </c>
      <c r="H14" s="136" t="s">
        <v>1976</v>
      </c>
      <c r="I14" s="136"/>
      <c r="J14" s="136"/>
      <c r="L14" s="136"/>
      <c r="M14" s="136"/>
      <c r="N14" s="136"/>
      <c r="O14" s="136"/>
      <c r="P14" s="136"/>
    </row>
    <row r="15" spans="1:16" x14ac:dyDescent="0.45">
      <c r="A15" t="s">
        <v>37</v>
      </c>
      <c r="B15" t="s">
        <v>1990</v>
      </c>
      <c r="C15" t="s">
        <v>1367</v>
      </c>
      <c r="D15" t="s">
        <v>54</v>
      </c>
      <c r="E15" t="s">
        <v>1</v>
      </c>
      <c r="F15" t="s">
        <v>1934</v>
      </c>
      <c r="G15" t="s">
        <v>1942</v>
      </c>
      <c r="H15" s="2" t="s">
        <v>20</v>
      </c>
      <c r="I15" s="3">
        <v>0.38600000000000001</v>
      </c>
      <c r="J15" s="2" t="s">
        <v>20</v>
      </c>
      <c r="K15" s="3">
        <v>82.211600000000004</v>
      </c>
      <c r="L15" s="3">
        <v>16.603100000000001</v>
      </c>
      <c r="M15" s="3">
        <v>0</v>
      </c>
      <c r="N15" s="2" t="s">
        <v>20</v>
      </c>
      <c r="O15" s="3">
        <v>0.71930000000000005</v>
      </c>
      <c r="P15" s="2" t="s">
        <v>20</v>
      </c>
    </row>
    <row r="16" spans="1:16" x14ac:dyDescent="0.45">
      <c r="A16" t="s">
        <v>39</v>
      </c>
      <c r="B16" t="s">
        <v>1990</v>
      </c>
      <c r="C16" t="s">
        <v>1368</v>
      </c>
      <c r="D16" t="s">
        <v>54</v>
      </c>
      <c r="E16" t="s">
        <v>2</v>
      </c>
      <c r="F16" t="s">
        <v>1935</v>
      </c>
      <c r="G16" t="s">
        <v>1940</v>
      </c>
      <c r="H16" s="2" t="s">
        <v>20</v>
      </c>
      <c r="I16" s="3">
        <v>0.1361</v>
      </c>
      <c r="J16" s="3">
        <v>0.41170000000000001</v>
      </c>
      <c r="K16" s="3">
        <v>79.706800000000001</v>
      </c>
      <c r="L16" s="3">
        <v>8.3125999999999998</v>
      </c>
      <c r="M16" s="3">
        <v>0.4052</v>
      </c>
      <c r="N16" s="2" t="s">
        <v>20</v>
      </c>
      <c r="O16" s="3">
        <v>5.7781000000000002</v>
      </c>
      <c r="P16" s="3">
        <v>4.8334999999999999</v>
      </c>
    </row>
    <row r="17" spans="1:16" x14ac:dyDescent="0.45">
      <c r="A17" t="s">
        <v>40</v>
      </c>
      <c r="B17" t="s">
        <v>1991</v>
      </c>
      <c r="C17" t="s">
        <v>1368</v>
      </c>
      <c r="D17" t="s">
        <v>54</v>
      </c>
      <c r="E17" t="s">
        <v>68</v>
      </c>
      <c r="F17" t="s">
        <v>1935</v>
      </c>
      <c r="G17" t="s">
        <v>1939</v>
      </c>
      <c r="H17" s="2" t="s">
        <v>20</v>
      </c>
      <c r="I17" s="3">
        <v>0.1411</v>
      </c>
      <c r="J17" s="2" t="s">
        <v>20</v>
      </c>
      <c r="K17" s="3">
        <v>80.979200000000006</v>
      </c>
      <c r="L17" s="3">
        <v>10.9399</v>
      </c>
      <c r="M17" s="3">
        <v>0</v>
      </c>
      <c r="N17" s="2" t="s">
        <v>20</v>
      </c>
      <c r="O17" s="3">
        <v>0.50880000000000003</v>
      </c>
      <c r="P17" s="3">
        <v>7.3330000000000002</v>
      </c>
    </row>
    <row r="18" spans="1:16" s="116" customFormat="1" x14ac:dyDescent="0.45">
      <c r="A18" s="116" t="s">
        <v>1943</v>
      </c>
      <c r="B18" s="116" t="s">
        <v>1990</v>
      </c>
      <c r="C18" s="116" t="s">
        <v>1368</v>
      </c>
      <c r="D18" s="116" t="s">
        <v>54</v>
      </c>
      <c r="E18" s="116" t="s">
        <v>0</v>
      </c>
      <c r="F18" s="116" t="s">
        <v>1934</v>
      </c>
      <c r="G18" s="116" t="s">
        <v>1938</v>
      </c>
      <c r="H18" s="136" t="s">
        <v>1976</v>
      </c>
      <c r="I18" s="136"/>
      <c r="J18" s="136"/>
      <c r="L18" s="136"/>
      <c r="M18" s="136"/>
      <c r="N18" s="136"/>
      <c r="O18" s="136"/>
      <c r="P18" s="136"/>
    </row>
    <row r="19" spans="1:16" x14ac:dyDescent="0.45">
      <c r="A19" t="s">
        <v>53</v>
      </c>
      <c r="B19" t="s">
        <v>1992</v>
      </c>
      <c r="C19" t="s">
        <v>1368</v>
      </c>
      <c r="D19" t="s">
        <v>55</v>
      </c>
      <c r="E19" t="s">
        <v>68</v>
      </c>
      <c r="F19" t="s">
        <v>1936</v>
      </c>
      <c r="G19" t="s">
        <v>1949</v>
      </c>
      <c r="H19" s="2" t="s">
        <v>20</v>
      </c>
      <c r="I19" s="3">
        <v>0.28749999999999998</v>
      </c>
      <c r="J19" s="2" t="s">
        <v>20</v>
      </c>
      <c r="K19" s="3">
        <v>79.657799999999995</v>
      </c>
      <c r="L19" s="3">
        <v>13.386699999999999</v>
      </c>
      <c r="M19" s="2" t="s">
        <v>20</v>
      </c>
      <c r="N19" s="2" t="s">
        <v>20</v>
      </c>
      <c r="O19" s="2" t="s">
        <v>20</v>
      </c>
      <c r="P19" s="3">
        <v>6.1862000000000004</v>
      </c>
    </row>
    <row r="20" spans="1:16" x14ac:dyDescent="0.45">
      <c r="A20" t="s">
        <v>41</v>
      </c>
      <c r="B20" t="s">
        <v>1991</v>
      </c>
      <c r="C20" t="s">
        <v>1368</v>
      </c>
      <c r="D20" t="s">
        <v>54</v>
      </c>
      <c r="E20" t="s">
        <v>2</v>
      </c>
      <c r="F20" t="s">
        <v>1934</v>
      </c>
      <c r="G20" t="s">
        <v>1939</v>
      </c>
      <c r="H20" s="2" t="s">
        <v>20</v>
      </c>
      <c r="I20" s="3">
        <v>0.18720000000000001</v>
      </c>
      <c r="J20" s="2" t="s">
        <v>20</v>
      </c>
      <c r="K20" s="3">
        <v>73.8459</v>
      </c>
      <c r="L20" s="3">
        <v>5.9469000000000003</v>
      </c>
      <c r="M20" s="3">
        <v>0.41520000000000001</v>
      </c>
      <c r="N20" s="2" t="s">
        <v>20</v>
      </c>
      <c r="O20" s="3">
        <v>3.3456999999999999</v>
      </c>
      <c r="P20" s="3">
        <v>16.172499999999999</v>
      </c>
    </row>
    <row r="21" spans="1:16" x14ac:dyDescent="0.45">
      <c r="A21" t="s">
        <v>52</v>
      </c>
      <c r="B21" t="s">
        <v>1990</v>
      </c>
      <c r="C21" t="s">
        <v>1368</v>
      </c>
      <c r="D21" t="s">
        <v>55</v>
      </c>
      <c r="E21" t="s">
        <v>68</v>
      </c>
      <c r="F21" t="s">
        <v>1936</v>
      </c>
      <c r="G21" t="s">
        <v>1948</v>
      </c>
      <c r="H21" s="3">
        <v>0.6038</v>
      </c>
      <c r="I21" s="3">
        <v>0.12859999999999999</v>
      </c>
      <c r="J21" s="2" t="s">
        <v>20</v>
      </c>
      <c r="K21" s="3">
        <v>93.8536</v>
      </c>
      <c r="L21" s="3">
        <v>2.7904</v>
      </c>
      <c r="M21" s="2" t="s">
        <v>20</v>
      </c>
      <c r="N21" s="2" t="s">
        <v>20</v>
      </c>
      <c r="O21" s="2" t="s">
        <v>20</v>
      </c>
      <c r="P21" s="3">
        <v>2.6234000000000002</v>
      </c>
    </row>
    <row r="22" spans="1:16" x14ac:dyDescent="0.45">
      <c r="A22" t="s">
        <v>42</v>
      </c>
      <c r="B22" t="s">
        <v>1992</v>
      </c>
      <c r="C22" t="s">
        <v>1368</v>
      </c>
      <c r="D22" t="s">
        <v>54</v>
      </c>
      <c r="E22" t="s">
        <v>1</v>
      </c>
      <c r="F22" t="s">
        <v>1935</v>
      </c>
      <c r="G22" t="s">
        <v>1939</v>
      </c>
      <c r="H22" s="2" t="s">
        <v>20</v>
      </c>
      <c r="I22" s="3">
        <v>0.14929999999999999</v>
      </c>
      <c r="J22" s="2" t="s">
        <v>20</v>
      </c>
      <c r="K22" s="3">
        <v>66.326300000000003</v>
      </c>
      <c r="L22" s="3">
        <v>32.392899999999997</v>
      </c>
      <c r="M22" s="3">
        <v>5.3600000000000002E-2</v>
      </c>
      <c r="N22" s="2" t="s">
        <v>20</v>
      </c>
      <c r="O22" s="2" t="s">
        <v>20</v>
      </c>
      <c r="P22" s="3">
        <v>0.95899999999999996</v>
      </c>
    </row>
    <row r="23" spans="1:16" x14ac:dyDescent="0.45">
      <c r="A23" t="s">
        <v>43</v>
      </c>
      <c r="B23" t="s">
        <v>1990</v>
      </c>
      <c r="C23" t="s">
        <v>1368</v>
      </c>
      <c r="D23" t="s">
        <v>54</v>
      </c>
      <c r="E23" t="s">
        <v>1</v>
      </c>
      <c r="F23" t="s">
        <v>1935</v>
      </c>
      <c r="G23" t="s">
        <v>1938</v>
      </c>
      <c r="H23" s="2" t="s">
        <v>20</v>
      </c>
      <c r="I23" s="3">
        <v>0.39489999999999997</v>
      </c>
      <c r="J23" s="2" t="s">
        <v>20</v>
      </c>
      <c r="K23" s="3">
        <v>79.194999999999993</v>
      </c>
      <c r="L23" s="3">
        <v>17.793800000000001</v>
      </c>
      <c r="M23" s="3">
        <v>0.16569999999999999</v>
      </c>
      <c r="N23" s="2" t="s">
        <v>20</v>
      </c>
      <c r="O23" s="2" t="s">
        <v>20</v>
      </c>
      <c r="P23" s="3">
        <v>2.1589</v>
      </c>
    </row>
    <row r="24" spans="1:16" x14ac:dyDescent="0.45">
      <c r="A24" t="s">
        <v>47</v>
      </c>
      <c r="B24" t="s">
        <v>1990</v>
      </c>
      <c r="C24" t="s">
        <v>1368</v>
      </c>
      <c r="D24" t="s">
        <v>55</v>
      </c>
      <c r="E24" t="s">
        <v>1</v>
      </c>
      <c r="F24" t="s">
        <v>1936</v>
      </c>
      <c r="G24" t="s">
        <v>1950</v>
      </c>
      <c r="H24" s="3">
        <v>1.5812999999999999</v>
      </c>
      <c r="I24" s="2" t="s">
        <v>20</v>
      </c>
      <c r="J24" s="2" t="s">
        <v>20</v>
      </c>
      <c r="K24" s="3">
        <v>71.595100000000002</v>
      </c>
      <c r="L24" s="3">
        <v>25.500399999999999</v>
      </c>
      <c r="M24" s="3">
        <v>1.1074999999999999</v>
      </c>
      <c r="N24" s="2" t="s">
        <v>20</v>
      </c>
      <c r="O24" s="2" t="s">
        <v>20</v>
      </c>
      <c r="P24" s="2" t="s">
        <v>20</v>
      </c>
    </row>
    <row r="25" spans="1:16" x14ac:dyDescent="0.45">
      <c r="A25" t="s">
        <v>48</v>
      </c>
      <c r="B25" t="s">
        <v>1990</v>
      </c>
      <c r="C25" t="s">
        <v>1368</v>
      </c>
      <c r="D25" t="s">
        <v>55</v>
      </c>
      <c r="E25" t="s">
        <v>1</v>
      </c>
      <c r="F25" t="s">
        <v>1936</v>
      </c>
      <c r="G25" t="s">
        <v>1950</v>
      </c>
      <c r="H25" s="3">
        <v>2.6251000000000002</v>
      </c>
      <c r="I25" s="2" t="s">
        <v>20</v>
      </c>
      <c r="J25" s="2" t="s">
        <v>20</v>
      </c>
      <c r="K25" s="3">
        <v>71.501199999999997</v>
      </c>
      <c r="L25" s="3">
        <v>25.025700000000001</v>
      </c>
      <c r="M25" s="3">
        <v>0.39879999999999999</v>
      </c>
      <c r="N25" s="2" t="s">
        <v>20</v>
      </c>
      <c r="O25" s="2" t="s">
        <v>20</v>
      </c>
      <c r="P25" s="3">
        <v>0.4022</v>
      </c>
    </row>
    <row r="26" spans="1:16" x14ac:dyDescent="0.45">
      <c r="A26" t="s">
        <v>1588</v>
      </c>
      <c r="B26" t="s">
        <v>1992</v>
      </c>
      <c r="C26" t="s">
        <v>1369</v>
      </c>
      <c r="D26" t="s">
        <v>55</v>
      </c>
      <c r="E26" t="s">
        <v>68</v>
      </c>
      <c r="F26" t="s">
        <v>1936</v>
      </c>
      <c r="G26" t="s">
        <v>1947</v>
      </c>
      <c r="H26" s="3">
        <v>0.53280000000000005</v>
      </c>
      <c r="I26" s="3">
        <v>0.37009999999999998</v>
      </c>
      <c r="J26" s="2" t="s">
        <v>20</v>
      </c>
      <c r="K26" s="3">
        <v>79.2256</v>
      </c>
      <c r="L26" s="3">
        <v>13.0684</v>
      </c>
      <c r="M26" s="3">
        <v>0.10249999999999999</v>
      </c>
      <c r="N26" s="2" t="s">
        <v>20</v>
      </c>
      <c r="O26" s="2" t="s">
        <v>20</v>
      </c>
      <c r="P26" s="3">
        <v>6.6897000000000002</v>
      </c>
    </row>
    <row r="27" spans="1:16" x14ac:dyDescent="0.45">
      <c r="P27"/>
    </row>
  </sheetData>
  <mergeCells count="1">
    <mergeCell ref="A1:P1"/>
  </mergeCell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G27"/>
  <sheetViews>
    <sheetView topLeftCell="A2" zoomScale="73" workbookViewId="0">
      <selection activeCell="L3" sqref="L1:L1048576"/>
    </sheetView>
  </sheetViews>
  <sheetFormatPr defaultRowHeight="14.25" x14ac:dyDescent="0.45"/>
  <cols>
    <col min="1" max="1" width="13.73046875" style="1" bestFit="1" customWidth="1"/>
    <col min="2" max="2" width="11.6640625" bestFit="1" customWidth="1"/>
    <col min="3" max="3" width="22.9296875" style="1" bestFit="1" customWidth="1"/>
    <col min="4" max="4" width="20.86328125" style="137" customWidth="1"/>
    <col min="5" max="5" width="15.19921875" bestFit="1" customWidth="1"/>
    <col min="6" max="8" width="4.265625" bestFit="1" customWidth="1"/>
    <col min="9" max="10" width="4.265625" customWidth="1"/>
    <col min="11" max="11" width="8.33203125" customWidth="1"/>
    <col min="12" max="13" width="6" style="3" customWidth="1"/>
    <col min="14" max="14" width="6" style="2" customWidth="1"/>
    <col min="15" max="31" width="6" style="3" customWidth="1"/>
    <col min="32" max="33" width="4.9296875" style="3" bestFit="1" customWidth="1"/>
  </cols>
  <sheetData>
    <row r="1" spans="1:33" s="5" customFormat="1" ht="113.25" customHeight="1" x14ac:dyDescent="0.45">
      <c r="A1" s="198" t="s">
        <v>2031</v>
      </c>
      <c r="B1" s="198"/>
      <c r="C1" s="198"/>
      <c r="D1" s="198"/>
      <c r="E1" s="198"/>
      <c r="F1" s="107"/>
      <c r="G1" s="107"/>
      <c r="H1" s="107"/>
      <c r="I1" s="107"/>
      <c r="J1" s="107"/>
      <c r="K1" s="107"/>
      <c r="L1" s="107"/>
      <c r="M1" s="107"/>
      <c r="N1" s="107"/>
      <c r="O1" s="107"/>
      <c r="P1" s="107"/>
      <c r="Q1" s="107"/>
      <c r="R1" s="107"/>
      <c r="S1" s="107"/>
      <c r="T1" s="107"/>
      <c r="U1" s="107"/>
      <c r="V1" s="107"/>
      <c r="W1" s="107"/>
      <c r="X1" s="107"/>
      <c r="Y1" s="107"/>
      <c r="Z1" s="107"/>
      <c r="AA1" s="107"/>
      <c r="AB1" s="107"/>
      <c r="AC1" s="107"/>
      <c r="AD1" s="107"/>
      <c r="AE1" s="107"/>
      <c r="AF1" s="107"/>
      <c r="AG1" s="107"/>
    </row>
    <row r="2" spans="1:33" s="4" customFormat="1" x14ac:dyDescent="0.45">
      <c r="A2" s="214" t="s">
        <v>1903</v>
      </c>
      <c r="B2" s="214" t="s">
        <v>1831</v>
      </c>
      <c r="C2" s="214" t="s">
        <v>21</v>
      </c>
      <c r="D2" s="215" t="s">
        <v>1904</v>
      </c>
      <c r="E2" s="214" t="s">
        <v>72</v>
      </c>
      <c r="F2" s="216" t="s">
        <v>1907</v>
      </c>
      <c r="G2" s="216"/>
      <c r="H2" s="216"/>
      <c r="I2" s="216"/>
      <c r="J2" s="216"/>
      <c r="K2" s="216"/>
      <c r="L2" s="216"/>
      <c r="M2" s="216"/>
      <c r="N2" s="216"/>
      <c r="O2" s="217"/>
      <c r="P2" s="213" t="s">
        <v>1908</v>
      </c>
      <c r="Q2" s="213"/>
      <c r="R2" s="213"/>
      <c r="S2" s="213"/>
      <c r="T2" s="213"/>
      <c r="U2" s="213"/>
      <c r="V2" s="213"/>
      <c r="W2" s="213"/>
      <c r="X2" s="213"/>
      <c r="Y2" s="213"/>
      <c r="Z2" s="7"/>
      <c r="AA2" s="7"/>
    </row>
    <row r="3" spans="1:33" s="7" customFormat="1" ht="16.149999999999999" customHeight="1" x14ac:dyDescent="0.45">
      <c r="A3" s="214"/>
      <c r="B3" s="214"/>
      <c r="C3" s="214"/>
      <c r="D3" s="215"/>
      <c r="E3" s="214"/>
      <c r="F3" s="122" t="s">
        <v>13</v>
      </c>
      <c r="G3" s="122" t="s">
        <v>14</v>
      </c>
      <c r="H3" s="122" t="s">
        <v>18</v>
      </c>
      <c r="I3" s="122" t="s">
        <v>15</v>
      </c>
      <c r="J3" s="122" t="s">
        <v>16</v>
      </c>
      <c r="K3" s="122" t="s">
        <v>9</v>
      </c>
      <c r="L3" s="122" t="s">
        <v>10</v>
      </c>
      <c r="M3" s="122" t="s">
        <v>17</v>
      </c>
      <c r="N3" s="122" t="s">
        <v>11</v>
      </c>
      <c r="O3" s="123" t="s">
        <v>12</v>
      </c>
      <c r="P3" s="124" t="s">
        <v>13</v>
      </c>
      <c r="Q3" s="124" t="s">
        <v>14</v>
      </c>
      <c r="R3" s="124" t="s">
        <v>18</v>
      </c>
      <c r="S3" s="124" t="s">
        <v>15</v>
      </c>
      <c r="T3" s="124" t="s">
        <v>16</v>
      </c>
      <c r="U3" s="124" t="s">
        <v>9</v>
      </c>
      <c r="V3" s="124" t="s">
        <v>10</v>
      </c>
      <c r="W3" s="124" t="s">
        <v>17</v>
      </c>
      <c r="X3" s="124" t="s">
        <v>11</v>
      </c>
      <c r="Y3" s="124" t="s">
        <v>12</v>
      </c>
    </row>
    <row r="4" spans="1:33" x14ac:dyDescent="0.45">
      <c r="A4" s="1" t="s">
        <v>3</v>
      </c>
      <c r="B4" t="s">
        <v>1367</v>
      </c>
      <c r="C4" s="1" t="s">
        <v>1578</v>
      </c>
      <c r="D4" s="137" t="s">
        <v>1574</v>
      </c>
      <c r="E4" t="s">
        <v>1</v>
      </c>
      <c r="F4" s="112">
        <v>0.56000000000000005</v>
      </c>
      <c r="G4" s="113" t="s">
        <v>20</v>
      </c>
      <c r="H4" s="113" t="s">
        <v>20</v>
      </c>
      <c r="I4" s="112">
        <v>0.16</v>
      </c>
      <c r="J4" s="113" t="s">
        <v>20</v>
      </c>
      <c r="K4" s="112">
        <v>77.680000000000007</v>
      </c>
      <c r="L4" s="112">
        <v>20.51</v>
      </c>
      <c r="M4" s="112">
        <v>7.0000000000000007E-2</v>
      </c>
      <c r="N4" s="113">
        <v>0.08</v>
      </c>
      <c r="O4" s="115">
        <v>0.46</v>
      </c>
      <c r="P4" s="111" t="s">
        <v>20</v>
      </c>
      <c r="Q4" s="111" t="s">
        <v>20</v>
      </c>
      <c r="R4" s="111" t="s">
        <v>20</v>
      </c>
      <c r="S4" s="111" t="s">
        <v>20</v>
      </c>
      <c r="T4" s="111" t="s">
        <v>20</v>
      </c>
      <c r="U4" s="110">
        <v>95.84</v>
      </c>
      <c r="V4" s="110">
        <v>1.71</v>
      </c>
      <c r="W4" s="110">
        <v>0.17</v>
      </c>
      <c r="X4" s="110">
        <v>1.0900000000000001</v>
      </c>
      <c r="Y4" s="110">
        <v>0.61</v>
      </c>
      <c r="AF4"/>
      <c r="AG4"/>
    </row>
    <row r="5" spans="1:33" x14ac:dyDescent="0.45">
      <c r="A5" s="1" t="s">
        <v>8</v>
      </c>
      <c r="B5" t="s">
        <v>1367</v>
      </c>
      <c r="C5" s="1" t="s">
        <v>1578</v>
      </c>
      <c r="D5" s="137" t="s">
        <v>1574</v>
      </c>
      <c r="E5" t="s">
        <v>1</v>
      </c>
      <c r="F5" s="113" t="s">
        <v>20</v>
      </c>
      <c r="G5" s="113" t="s">
        <v>20</v>
      </c>
      <c r="H5" s="112">
        <v>0.66</v>
      </c>
      <c r="I5" s="112">
        <v>0.15</v>
      </c>
      <c r="J5" s="112">
        <v>0.11</v>
      </c>
      <c r="K5" s="112">
        <v>75.37</v>
      </c>
      <c r="L5" s="112">
        <v>22.35</v>
      </c>
      <c r="M5" s="112">
        <v>0.11</v>
      </c>
      <c r="N5" s="113">
        <v>7.0000000000000007E-2</v>
      </c>
      <c r="O5" s="115">
        <v>0.25</v>
      </c>
      <c r="P5" s="111" t="s">
        <v>19</v>
      </c>
      <c r="Q5" s="111" t="s">
        <v>19</v>
      </c>
      <c r="R5" s="111" t="s">
        <v>19</v>
      </c>
      <c r="S5" s="111" t="s">
        <v>19</v>
      </c>
      <c r="T5" s="111" t="s">
        <v>19</v>
      </c>
      <c r="U5" s="111" t="s">
        <v>19</v>
      </c>
      <c r="V5" s="111" t="s">
        <v>19</v>
      </c>
      <c r="W5" s="111" t="s">
        <v>19</v>
      </c>
      <c r="X5" s="111" t="s">
        <v>19</v>
      </c>
      <c r="Y5" s="111" t="s">
        <v>19</v>
      </c>
      <c r="AF5"/>
      <c r="AG5"/>
    </row>
    <row r="6" spans="1:33" x14ac:dyDescent="0.45">
      <c r="A6" s="1" t="s">
        <v>2051</v>
      </c>
      <c r="B6" t="s">
        <v>1367</v>
      </c>
      <c r="C6" s="1" t="s">
        <v>2052</v>
      </c>
      <c r="D6" s="137" t="s">
        <v>1574</v>
      </c>
      <c r="E6" t="s">
        <v>1</v>
      </c>
      <c r="F6" s="112">
        <v>1.71</v>
      </c>
      <c r="G6" s="113" t="s">
        <v>20</v>
      </c>
      <c r="H6" s="113" t="s">
        <v>20</v>
      </c>
      <c r="I6" s="112">
        <v>0.32</v>
      </c>
      <c r="J6" s="113" t="s">
        <v>20</v>
      </c>
      <c r="K6" s="112">
        <v>83.61</v>
      </c>
      <c r="L6" s="112">
        <v>13.25</v>
      </c>
      <c r="M6" s="112">
        <v>0.16</v>
      </c>
      <c r="N6" s="113" t="s">
        <v>20</v>
      </c>
      <c r="O6" s="115">
        <v>0.63</v>
      </c>
      <c r="P6" s="110">
        <v>1.93</v>
      </c>
      <c r="Q6" s="111" t="s">
        <v>20</v>
      </c>
      <c r="R6" s="111" t="s">
        <v>20</v>
      </c>
      <c r="S6" s="110">
        <v>0.3</v>
      </c>
      <c r="T6" s="111" t="s">
        <v>20</v>
      </c>
      <c r="U6" s="110">
        <v>92.53</v>
      </c>
      <c r="V6" s="110">
        <v>2.34</v>
      </c>
      <c r="W6" s="110">
        <v>0.27</v>
      </c>
      <c r="X6" s="110">
        <v>1</v>
      </c>
      <c r="Y6" s="110">
        <v>0.65</v>
      </c>
      <c r="AF6"/>
      <c r="AG6"/>
    </row>
    <row r="7" spans="1:33" x14ac:dyDescent="0.45">
      <c r="A7" s="1" t="s">
        <v>6</v>
      </c>
      <c r="B7" t="s">
        <v>1367</v>
      </c>
      <c r="C7" s="1" t="s">
        <v>1576</v>
      </c>
      <c r="D7" s="137" t="s">
        <v>1574</v>
      </c>
      <c r="E7" t="s">
        <v>0</v>
      </c>
      <c r="F7" s="113" t="s">
        <v>20</v>
      </c>
      <c r="G7" s="113" t="s">
        <v>20</v>
      </c>
      <c r="H7" s="112">
        <v>2.33</v>
      </c>
      <c r="I7" s="112">
        <v>0.2</v>
      </c>
      <c r="J7" s="113" t="s">
        <v>20</v>
      </c>
      <c r="K7" s="112">
        <v>86.25</v>
      </c>
      <c r="L7" s="112">
        <v>1.73</v>
      </c>
      <c r="M7" s="112">
        <v>0.33</v>
      </c>
      <c r="N7" s="113">
        <v>5.27</v>
      </c>
      <c r="O7" s="115">
        <v>3.25</v>
      </c>
      <c r="P7" s="110">
        <v>0.47</v>
      </c>
      <c r="Q7" s="111" t="s">
        <v>20</v>
      </c>
      <c r="R7" s="110">
        <v>0.99</v>
      </c>
      <c r="S7" s="110">
        <v>0.27</v>
      </c>
      <c r="T7" s="111" t="s">
        <v>20</v>
      </c>
      <c r="U7" s="110">
        <v>72.680000000000007</v>
      </c>
      <c r="V7" s="110">
        <v>0.52</v>
      </c>
      <c r="W7" s="110">
        <v>0.28000000000000003</v>
      </c>
      <c r="X7" s="110">
        <v>16.8</v>
      </c>
      <c r="Y7" s="110">
        <v>7.13</v>
      </c>
      <c r="AF7"/>
      <c r="AG7"/>
    </row>
    <row r="8" spans="1:33" x14ac:dyDescent="0.45">
      <c r="A8" s="1" t="s">
        <v>4</v>
      </c>
      <c r="B8" t="s">
        <v>1367</v>
      </c>
      <c r="C8" s="1" t="s">
        <v>1578</v>
      </c>
      <c r="D8" s="137" t="s">
        <v>1574</v>
      </c>
      <c r="E8" t="s">
        <v>1</v>
      </c>
      <c r="F8" s="113" t="s">
        <v>20</v>
      </c>
      <c r="G8" s="113" t="s">
        <v>20</v>
      </c>
      <c r="H8" s="113" t="s">
        <v>20</v>
      </c>
      <c r="I8" s="112">
        <v>0.25</v>
      </c>
      <c r="J8" s="113" t="s">
        <v>20</v>
      </c>
      <c r="K8" s="112">
        <v>78.959999999999994</v>
      </c>
      <c r="L8" s="112">
        <v>19.66</v>
      </c>
      <c r="M8" s="112">
        <v>0.05</v>
      </c>
      <c r="N8" s="113" t="s">
        <v>20</v>
      </c>
      <c r="O8" s="115">
        <v>0.71</v>
      </c>
      <c r="P8" s="111" t="s">
        <v>20</v>
      </c>
      <c r="Q8" s="111" t="s">
        <v>20</v>
      </c>
      <c r="R8" s="111" t="s">
        <v>20</v>
      </c>
      <c r="S8" s="110">
        <v>0.21</v>
      </c>
      <c r="T8" s="111" t="s">
        <v>20</v>
      </c>
      <c r="U8" s="110">
        <v>96.41</v>
      </c>
      <c r="V8" s="110">
        <v>1.82</v>
      </c>
      <c r="W8" s="110">
        <v>0.11</v>
      </c>
      <c r="X8" s="110">
        <v>0.69</v>
      </c>
      <c r="Y8" s="110">
        <v>0.13</v>
      </c>
      <c r="AF8"/>
      <c r="AG8"/>
    </row>
    <row r="9" spans="1:33" x14ac:dyDescent="0.45">
      <c r="A9" s="1" t="s">
        <v>1569</v>
      </c>
      <c r="B9" t="s">
        <v>1369</v>
      </c>
      <c r="C9" s="1" t="s">
        <v>1579</v>
      </c>
      <c r="D9" s="137" t="s">
        <v>1574</v>
      </c>
      <c r="E9" t="s">
        <v>69</v>
      </c>
      <c r="F9" s="113" t="s">
        <v>20</v>
      </c>
      <c r="G9" s="113" t="s">
        <v>20</v>
      </c>
      <c r="H9" s="113" t="s">
        <v>20</v>
      </c>
      <c r="I9" s="113" t="s">
        <v>20</v>
      </c>
      <c r="J9" s="113" t="s">
        <v>20</v>
      </c>
      <c r="K9" s="112">
        <v>86.57</v>
      </c>
      <c r="L9" s="112">
        <v>4.88</v>
      </c>
      <c r="M9" s="112">
        <v>0.5</v>
      </c>
      <c r="N9" s="113">
        <v>5.1100000000000003</v>
      </c>
      <c r="O9" s="115">
        <v>2.0099999999999998</v>
      </c>
      <c r="P9" s="110">
        <v>1.4</v>
      </c>
      <c r="Q9" s="110">
        <v>8.92</v>
      </c>
      <c r="R9" s="111" t="s">
        <v>20</v>
      </c>
      <c r="S9" s="110">
        <v>7.47</v>
      </c>
      <c r="T9" s="111" t="s">
        <v>20</v>
      </c>
      <c r="U9" s="110">
        <v>45.28</v>
      </c>
      <c r="V9" s="110">
        <v>1.82</v>
      </c>
      <c r="W9" s="110">
        <v>1.0900000000000001</v>
      </c>
      <c r="X9" s="110">
        <v>14.49</v>
      </c>
      <c r="Y9" s="110">
        <v>19.190000000000001</v>
      </c>
      <c r="AF9"/>
      <c r="AG9"/>
    </row>
    <row r="10" spans="1:33" x14ac:dyDescent="0.45">
      <c r="A10" s="1" t="s">
        <v>1570</v>
      </c>
      <c r="B10" t="s">
        <v>1367</v>
      </c>
      <c r="C10" s="1" t="s">
        <v>1580</v>
      </c>
      <c r="D10" s="137" t="s">
        <v>1574</v>
      </c>
      <c r="E10" t="s">
        <v>1</v>
      </c>
      <c r="F10" s="113" t="s">
        <v>20</v>
      </c>
      <c r="G10" s="113" t="s">
        <v>20</v>
      </c>
      <c r="H10" s="113" t="s">
        <v>20</v>
      </c>
      <c r="I10" s="112">
        <v>7.0000000000000007E-2</v>
      </c>
      <c r="J10" s="113" t="s">
        <v>20</v>
      </c>
      <c r="K10" s="112">
        <v>88.6</v>
      </c>
      <c r="L10" s="112">
        <v>9.1300000000000008</v>
      </c>
      <c r="M10" s="112">
        <v>0.44</v>
      </c>
      <c r="N10" s="113" t="s">
        <v>20</v>
      </c>
      <c r="O10" s="115">
        <v>1.1299999999999999</v>
      </c>
      <c r="P10" s="110">
        <v>6.22</v>
      </c>
      <c r="Q10" s="110">
        <v>4.5199999999999996</v>
      </c>
      <c r="R10" s="111" t="s">
        <v>20</v>
      </c>
      <c r="S10" s="110">
        <v>1.38</v>
      </c>
      <c r="T10" s="111" t="s">
        <v>20</v>
      </c>
      <c r="U10" s="110">
        <v>79.2</v>
      </c>
      <c r="V10" s="110">
        <v>3.68</v>
      </c>
      <c r="W10" s="110">
        <v>1.1299999999999999</v>
      </c>
      <c r="X10" s="110">
        <v>0.06</v>
      </c>
      <c r="Y10" s="110">
        <v>3.44</v>
      </c>
      <c r="AF10"/>
      <c r="AG10"/>
    </row>
    <row r="11" spans="1:33" s="71" customFormat="1" x14ac:dyDescent="0.45">
      <c r="A11" s="125" t="s">
        <v>1572</v>
      </c>
      <c r="B11" s="71" t="s">
        <v>1369</v>
      </c>
      <c r="C11" s="71" t="s">
        <v>1932</v>
      </c>
      <c r="D11" s="138" t="s">
        <v>1575</v>
      </c>
      <c r="E11" s="71" t="s">
        <v>1573</v>
      </c>
      <c r="F11" s="113" t="s">
        <v>20</v>
      </c>
      <c r="G11" s="113" t="s">
        <v>20</v>
      </c>
      <c r="H11" s="113"/>
      <c r="I11" s="113">
        <v>0.14000000000000001</v>
      </c>
      <c r="J11" s="113" t="s">
        <v>20</v>
      </c>
      <c r="K11" s="113">
        <v>98.46</v>
      </c>
      <c r="L11" s="113" t="s">
        <v>20</v>
      </c>
      <c r="M11" s="113" t="s">
        <v>20</v>
      </c>
      <c r="N11" s="113" t="s">
        <v>20</v>
      </c>
      <c r="O11" s="114">
        <v>1.4</v>
      </c>
      <c r="P11" s="111" t="s">
        <v>19</v>
      </c>
      <c r="Q11" s="111" t="s">
        <v>19</v>
      </c>
      <c r="R11" s="111" t="s">
        <v>19</v>
      </c>
      <c r="S11" s="111" t="s">
        <v>19</v>
      </c>
      <c r="T11" s="111" t="s">
        <v>19</v>
      </c>
      <c r="U11" s="111" t="s">
        <v>19</v>
      </c>
      <c r="V11" s="111" t="s">
        <v>19</v>
      </c>
      <c r="W11" s="111" t="s">
        <v>19</v>
      </c>
      <c r="X11" s="111" t="s">
        <v>19</v>
      </c>
      <c r="Y11" s="111" t="s">
        <v>19</v>
      </c>
      <c r="AF11" s="110"/>
      <c r="AG11" s="110"/>
    </row>
    <row r="12" spans="1:33" s="71" customFormat="1" x14ac:dyDescent="0.45">
      <c r="A12" s="125" t="s">
        <v>1568</v>
      </c>
      <c r="B12" s="71" t="s">
        <v>1369</v>
      </c>
      <c r="C12" s="125" t="s">
        <v>1576</v>
      </c>
      <c r="D12" s="138" t="s">
        <v>1574</v>
      </c>
      <c r="E12" s="71" t="s">
        <v>0</v>
      </c>
      <c r="F12" s="112">
        <v>0.8</v>
      </c>
      <c r="G12" s="113" t="s">
        <v>20</v>
      </c>
      <c r="H12" s="112">
        <v>0.52</v>
      </c>
      <c r="I12" s="112">
        <v>0.7</v>
      </c>
      <c r="J12" s="113" t="s">
        <v>20</v>
      </c>
      <c r="K12" s="112">
        <v>82.95</v>
      </c>
      <c r="L12" s="112">
        <v>3.29</v>
      </c>
      <c r="M12" s="112">
        <v>0.23</v>
      </c>
      <c r="N12" s="113">
        <v>6.91</v>
      </c>
      <c r="O12" s="115">
        <v>3.98</v>
      </c>
      <c r="P12" s="110">
        <v>1.21</v>
      </c>
      <c r="Q12" s="111" t="s">
        <v>20</v>
      </c>
      <c r="R12" s="110">
        <v>0.28999999999999998</v>
      </c>
      <c r="S12" s="110">
        <v>1.21</v>
      </c>
      <c r="T12" s="111" t="s">
        <v>20</v>
      </c>
      <c r="U12" s="110">
        <v>66.599999999999994</v>
      </c>
      <c r="V12" s="110">
        <v>0.62</v>
      </c>
      <c r="W12" s="110">
        <v>0.43</v>
      </c>
      <c r="X12" s="110">
        <v>15.54</v>
      </c>
      <c r="Y12" s="110">
        <v>13.79</v>
      </c>
    </row>
    <row r="13" spans="1:33" s="71" customFormat="1" x14ac:dyDescent="0.45">
      <c r="A13" s="125" t="s">
        <v>1566</v>
      </c>
      <c r="B13" s="71" t="s">
        <v>1368</v>
      </c>
      <c r="C13" s="125" t="s">
        <v>1576</v>
      </c>
      <c r="D13" s="138" t="s">
        <v>1574</v>
      </c>
      <c r="E13" s="71" t="s">
        <v>0</v>
      </c>
      <c r="F13" s="113" t="s">
        <v>20</v>
      </c>
      <c r="G13" s="113" t="s">
        <v>20</v>
      </c>
      <c r="H13" s="113" t="s">
        <v>20</v>
      </c>
      <c r="I13" s="112">
        <v>0.24</v>
      </c>
      <c r="J13" s="113" t="s">
        <v>20</v>
      </c>
      <c r="K13" s="112">
        <v>89.09</v>
      </c>
      <c r="L13" s="112">
        <v>1.08</v>
      </c>
      <c r="M13" s="112">
        <v>0.1</v>
      </c>
      <c r="N13" s="113">
        <v>5.33</v>
      </c>
      <c r="O13" s="115">
        <v>3.67</v>
      </c>
      <c r="P13" s="110">
        <v>0.67</v>
      </c>
      <c r="Q13" s="111" t="s">
        <v>20</v>
      </c>
      <c r="R13" s="111" t="s">
        <v>20</v>
      </c>
      <c r="S13" s="110">
        <v>0.45</v>
      </c>
      <c r="T13" s="111" t="s">
        <v>20</v>
      </c>
      <c r="U13" s="110">
        <v>81.400000000000006</v>
      </c>
      <c r="V13" s="110">
        <v>0.42</v>
      </c>
      <c r="W13" s="110">
        <v>0.4</v>
      </c>
      <c r="X13" s="110">
        <v>10.93</v>
      </c>
      <c r="Y13" s="110">
        <v>5.03</v>
      </c>
    </row>
    <row r="14" spans="1:33" s="71" customFormat="1" x14ac:dyDescent="0.45">
      <c r="A14" s="71" t="s">
        <v>45</v>
      </c>
      <c r="B14" s="71" t="s">
        <v>1368</v>
      </c>
      <c r="C14" s="71" t="s">
        <v>1932</v>
      </c>
      <c r="D14" s="138" t="s">
        <v>1575</v>
      </c>
      <c r="E14" s="71" t="s">
        <v>70</v>
      </c>
      <c r="F14" s="113" t="s">
        <v>20</v>
      </c>
      <c r="G14" s="113" t="s">
        <v>20</v>
      </c>
      <c r="H14" s="113" t="s">
        <v>20</v>
      </c>
      <c r="I14" s="113" t="s">
        <v>20</v>
      </c>
      <c r="J14" s="113" t="s">
        <v>20</v>
      </c>
      <c r="K14" s="113">
        <v>84.349599999999995</v>
      </c>
      <c r="L14" s="113" t="s">
        <v>20</v>
      </c>
      <c r="M14" s="113">
        <v>0.34960000000000002</v>
      </c>
      <c r="N14" s="113">
        <v>14.316000000000001</v>
      </c>
      <c r="O14" s="114">
        <v>0.81499999999999995</v>
      </c>
      <c r="P14" s="111" t="s">
        <v>19</v>
      </c>
      <c r="Q14" s="111" t="s">
        <v>19</v>
      </c>
      <c r="R14" s="111" t="s">
        <v>19</v>
      </c>
      <c r="S14" s="111" t="s">
        <v>19</v>
      </c>
      <c r="T14" s="111" t="s">
        <v>19</v>
      </c>
      <c r="U14" s="111" t="s">
        <v>19</v>
      </c>
      <c r="V14" s="111" t="s">
        <v>19</v>
      </c>
      <c r="W14" s="111" t="s">
        <v>19</v>
      </c>
      <c r="X14" s="111" t="s">
        <v>19</v>
      </c>
      <c r="Y14" s="111" t="s">
        <v>19</v>
      </c>
    </row>
    <row r="15" spans="1:33" s="71" customFormat="1" x14ac:dyDescent="0.45">
      <c r="A15" s="71" t="s">
        <v>38</v>
      </c>
      <c r="B15" s="71" t="s">
        <v>1367</v>
      </c>
      <c r="C15" s="71" t="s">
        <v>1932</v>
      </c>
      <c r="D15" s="138" t="s">
        <v>1575</v>
      </c>
      <c r="E15" s="71" t="s">
        <v>69</v>
      </c>
      <c r="F15" s="113" t="s">
        <v>20</v>
      </c>
      <c r="G15" s="113" t="s">
        <v>20</v>
      </c>
      <c r="H15" s="113" t="s">
        <v>20</v>
      </c>
      <c r="I15" s="113">
        <v>0.1764</v>
      </c>
      <c r="J15" s="113" t="s">
        <v>20</v>
      </c>
      <c r="K15" s="113">
        <v>82.517099999999999</v>
      </c>
      <c r="L15" s="113">
        <v>9.5225000000000009</v>
      </c>
      <c r="M15" s="113">
        <v>0.25209999999999999</v>
      </c>
      <c r="N15" s="113">
        <v>7.46</v>
      </c>
      <c r="O15" s="114" t="s">
        <v>20</v>
      </c>
      <c r="P15" s="111" t="s">
        <v>19</v>
      </c>
      <c r="Q15" s="111" t="s">
        <v>19</v>
      </c>
      <c r="R15" s="111" t="s">
        <v>19</v>
      </c>
      <c r="S15" s="111" t="s">
        <v>19</v>
      </c>
      <c r="T15" s="111" t="s">
        <v>19</v>
      </c>
      <c r="U15" s="111" t="s">
        <v>19</v>
      </c>
      <c r="V15" s="111" t="s">
        <v>19</v>
      </c>
      <c r="W15" s="111" t="s">
        <v>19</v>
      </c>
      <c r="X15" s="111" t="s">
        <v>19</v>
      </c>
      <c r="Y15" s="111" t="s">
        <v>19</v>
      </c>
    </row>
    <row r="16" spans="1:33" x14ac:dyDescent="0.45">
      <c r="A16" s="1" t="s">
        <v>1565</v>
      </c>
      <c r="B16" t="s">
        <v>1368</v>
      </c>
      <c r="C16" s="1" t="s">
        <v>1576</v>
      </c>
      <c r="D16" s="137" t="s">
        <v>1574</v>
      </c>
      <c r="E16" s="109" t="s">
        <v>0</v>
      </c>
      <c r="F16" s="113" t="s">
        <v>20</v>
      </c>
      <c r="G16" s="113" t="s">
        <v>20</v>
      </c>
      <c r="H16" s="113" t="s">
        <v>20</v>
      </c>
      <c r="I16" s="112">
        <v>0.09</v>
      </c>
      <c r="J16" s="112">
        <v>0.2</v>
      </c>
      <c r="K16" s="112">
        <v>80.98</v>
      </c>
      <c r="L16" s="112">
        <v>2.75</v>
      </c>
      <c r="M16" s="112">
        <v>0.64</v>
      </c>
      <c r="N16" s="113">
        <v>6.01</v>
      </c>
      <c r="O16" s="115">
        <v>8.99</v>
      </c>
      <c r="P16" s="110">
        <v>0.26</v>
      </c>
      <c r="Q16" s="111" t="s">
        <v>20</v>
      </c>
      <c r="R16" s="111" t="s">
        <v>20</v>
      </c>
      <c r="S16" s="110">
        <v>0.38</v>
      </c>
      <c r="T16" s="111" t="s">
        <v>20</v>
      </c>
      <c r="U16" s="110">
        <v>47.68</v>
      </c>
      <c r="V16" s="110">
        <v>1.45</v>
      </c>
      <c r="W16" s="110">
        <v>0.98</v>
      </c>
      <c r="X16" s="110">
        <v>16.62</v>
      </c>
      <c r="Y16" s="110">
        <v>32.28</v>
      </c>
      <c r="AF16"/>
      <c r="AG16"/>
    </row>
    <row r="17" spans="1:33" x14ac:dyDescent="0.45">
      <c r="A17" s="1" t="s">
        <v>1909</v>
      </c>
      <c r="B17" t="s">
        <v>1368</v>
      </c>
      <c r="C17" s="1" t="s">
        <v>1576</v>
      </c>
      <c r="D17" s="137" t="s">
        <v>1574</v>
      </c>
      <c r="E17" t="s">
        <v>0</v>
      </c>
      <c r="F17" s="113" t="s">
        <v>20</v>
      </c>
      <c r="G17" s="112">
        <v>0.52</v>
      </c>
      <c r="H17" s="113" t="s">
        <v>20</v>
      </c>
      <c r="I17" s="112">
        <v>0.5</v>
      </c>
      <c r="J17" s="113" t="s">
        <v>20</v>
      </c>
      <c r="K17" s="112">
        <v>85.89</v>
      </c>
      <c r="L17" s="112">
        <v>3.28</v>
      </c>
      <c r="M17" s="112">
        <v>0.19</v>
      </c>
      <c r="N17" s="113">
        <v>4.91</v>
      </c>
      <c r="O17" s="115">
        <v>4.18</v>
      </c>
      <c r="P17" s="110">
        <v>1.08</v>
      </c>
      <c r="Q17" s="110">
        <v>0.63</v>
      </c>
      <c r="R17" s="110">
        <v>0.17</v>
      </c>
      <c r="S17" s="110">
        <v>1.86</v>
      </c>
      <c r="T17" s="111" t="s">
        <v>20</v>
      </c>
      <c r="U17" s="110">
        <v>65.42</v>
      </c>
      <c r="V17" s="110">
        <v>2.02</v>
      </c>
      <c r="W17" s="110">
        <v>0.57999999999999996</v>
      </c>
      <c r="X17" s="110">
        <v>11.71</v>
      </c>
      <c r="Y17" s="110">
        <v>16.09</v>
      </c>
      <c r="AF17"/>
      <c r="AG17"/>
    </row>
    <row r="18" spans="1:33" x14ac:dyDescent="0.45">
      <c r="A18" s="1" t="s">
        <v>1571</v>
      </c>
      <c r="B18" t="s">
        <v>1367</v>
      </c>
      <c r="C18" s="1" t="s">
        <v>1580</v>
      </c>
      <c r="D18" s="137" t="s">
        <v>1574</v>
      </c>
      <c r="E18" t="s">
        <v>1</v>
      </c>
      <c r="F18" s="113" t="s">
        <v>20</v>
      </c>
      <c r="G18" s="112">
        <v>0.34</v>
      </c>
      <c r="H18" s="112">
        <v>1.05</v>
      </c>
      <c r="I18" s="112">
        <v>0.33</v>
      </c>
      <c r="J18" s="113" t="s">
        <v>20</v>
      </c>
      <c r="K18" s="112">
        <v>86.66</v>
      </c>
      <c r="L18" s="112">
        <v>10.35</v>
      </c>
      <c r="M18" s="112">
        <v>0.79</v>
      </c>
      <c r="N18" s="113" t="s">
        <v>20</v>
      </c>
      <c r="O18" s="115">
        <v>0.18</v>
      </c>
      <c r="P18" s="110">
        <v>0</v>
      </c>
      <c r="Q18" s="110">
        <v>1.28</v>
      </c>
      <c r="R18" s="110">
        <v>0.61</v>
      </c>
      <c r="S18" s="110">
        <v>1.46</v>
      </c>
      <c r="T18" s="111" t="s">
        <v>20</v>
      </c>
      <c r="U18" s="110">
        <v>90.95</v>
      </c>
      <c r="V18" s="110">
        <v>3.21</v>
      </c>
      <c r="W18" s="110">
        <v>1.74</v>
      </c>
      <c r="X18" s="111" t="s">
        <v>20</v>
      </c>
      <c r="Y18" s="110">
        <v>0.39</v>
      </c>
      <c r="AF18"/>
      <c r="AG18"/>
    </row>
    <row r="19" spans="1:33" x14ac:dyDescent="0.45">
      <c r="A19" s="1" t="s">
        <v>1581</v>
      </c>
      <c r="B19" t="s">
        <v>1367</v>
      </c>
      <c r="C19" s="1" t="s">
        <v>1587</v>
      </c>
      <c r="D19" s="137" t="s">
        <v>1574</v>
      </c>
      <c r="E19" t="s">
        <v>1</v>
      </c>
      <c r="F19" s="112">
        <v>0.76</v>
      </c>
      <c r="G19" s="113" t="s">
        <v>20</v>
      </c>
      <c r="H19" s="112">
        <v>0</v>
      </c>
      <c r="I19" s="112">
        <v>0.12</v>
      </c>
      <c r="J19" s="112">
        <v>0.05</v>
      </c>
      <c r="K19" s="112">
        <v>77.92</v>
      </c>
      <c r="L19" s="112">
        <v>20.71</v>
      </c>
      <c r="M19" s="112">
        <v>0.27</v>
      </c>
      <c r="N19" s="113" t="s">
        <v>20</v>
      </c>
      <c r="O19" s="115">
        <v>0.17</v>
      </c>
      <c r="P19" s="111" t="s">
        <v>19</v>
      </c>
      <c r="Q19" s="111" t="s">
        <v>19</v>
      </c>
      <c r="R19" s="111" t="s">
        <v>19</v>
      </c>
      <c r="S19" s="111" t="s">
        <v>19</v>
      </c>
      <c r="T19" s="111" t="s">
        <v>19</v>
      </c>
      <c r="U19" s="111" t="s">
        <v>19</v>
      </c>
      <c r="V19" s="111" t="s">
        <v>19</v>
      </c>
      <c r="W19" s="111" t="s">
        <v>19</v>
      </c>
      <c r="X19" s="111" t="s">
        <v>19</v>
      </c>
      <c r="Y19" s="111" t="s">
        <v>19</v>
      </c>
    </row>
    <row r="20" spans="1:33" x14ac:dyDescent="0.45">
      <c r="A20" s="1" t="s">
        <v>1582</v>
      </c>
      <c r="B20" t="s">
        <v>1367</v>
      </c>
      <c r="C20" s="1" t="s">
        <v>1579</v>
      </c>
      <c r="D20" s="137" t="s">
        <v>1574</v>
      </c>
      <c r="E20" t="s">
        <v>1</v>
      </c>
      <c r="F20" s="112">
        <v>1.36</v>
      </c>
      <c r="G20" s="113" t="s">
        <v>20</v>
      </c>
      <c r="H20" s="112">
        <v>0</v>
      </c>
      <c r="I20" s="112">
        <v>0.13</v>
      </c>
      <c r="J20" s="112">
        <v>0.09</v>
      </c>
      <c r="K20" s="112">
        <v>73.34</v>
      </c>
      <c r="L20" s="112">
        <v>24.15</v>
      </c>
      <c r="M20" s="112">
        <v>0.44</v>
      </c>
      <c r="N20" s="113" t="s">
        <v>20</v>
      </c>
      <c r="O20" s="115">
        <v>0.48</v>
      </c>
      <c r="P20" s="111" t="s">
        <v>19</v>
      </c>
      <c r="Q20" s="111" t="s">
        <v>19</v>
      </c>
      <c r="R20" s="111" t="s">
        <v>19</v>
      </c>
      <c r="S20" s="111" t="s">
        <v>19</v>
      </c>
      <c r="T20" s="111" t="s">
        <v>19</v>
      </c>
      <c r="U20" s="111" t="s">
        <v>19</v>
      </c>
      <c r="V20" s="111" t="s">
        <v>19</v>
      </c>
      <c r="W20" s="111" t="s">
        <v>19</v>
      </c>
      <c r="X20" s="111" t="s">
        <v>19</v>
      </c>
      <c r="Y20" s="111" t="s">
        <v>19</v>
      </c>
    </row>
    <row r="21" spans="1:33" x14ac:dyDescent="0.45">
      <c r="A21" s="1" t="s">
        <v>1583</v>
      </c>
      <c r="B21" t="s">
        <v>1367</v>
      </c>
      <c r="C21" s="1" t="s">
        <v>1587</v>
      </c>
      <c r="D21" s="137" t="s">
        <v>1574</v>
      </c>
      <c r="E21" t="s">
        <v>1</v>
      </c>
      <c r="F21" s="112">
        <v>0.21</v>
      </c>
      <c r="G21" s="113" t="s">
        <v>20</v>
      </c>
      <c r="H21" s="112">
        <v>3.25</v>
      </c>
      <c r="I21" s="112">
        <v>0.08</v>
      </c>
      <c r="J21" s="113" t="s">
        <v>20</v>
      </c>
      <c r="K21" s="112">
        <v>73.510000000000005</v>
      </c>
      <c r="L21" s="112">
        <v>20.84</v>
      </c>
      <c r="M21" s="112">
        <v>0.08</v>
      </c>
      <c r="N21" s="113">
        <v>0.13</v>
      </c>
      <c r="O21" s="115">
        <v>1.89</v>
      </c>
      <c r="P21" s="111" t="s">
        <v>19</v>
      </c>
      <c r="Q21" s="111" t="s">
        <v>19</v>
      </c>
      <c r="R21" s="111" t="s">
        <v>19</v>
      </c>
      <c r="S21" s="111" t="s">
        <v>19</v>
      </c>
      <c r="T21" s="111" t="s">
        <v>19</v>
      </c>
      <c r="U21" s="111" t="s">
        <v>19</v>
      </c>
      <c r="V21" s="111" t="s">
        <v>19</v>
      </c>
      <c r="W21" s="111" t="s">
        <v>19</v>
      </c>
      <c r="X21" s="111" t="s">
        <v>19</v>
      </c>
      <c r="Y21" s="111" t="s">
        <v>19</v>
      </c>
    </row>
    <row r="22" spans="1:33" x14ac:dyDescent="0.45">
      <c r="A22" s="1" t="s">
        <v>1584</v>
      </c>
      <c r="B22" t="s">
        <v>1367</v>
      </c>
      <c r="C22" s="1" t="s">
        <v>1578</v>
      </c>
      <c r="D22" s="137" t="s">
        <v>1574</v>
      </c>
      <c r="E22" t="s">
        <v>69</v>
      </c>
      <c r="F22" s="112">
        <v>0.66</v>
      </c>
      <c r="G22" s="113" t="s">
        <v>20</v>
      </c>
      <c r="H22" s="112">
        <v>0.37</v>
      </c>
      <c r="I22" s="112">
        <v>0.17</v>
      </c>
      <c r="J22" s="113" t="s">
        <v>20</v>
      </c>
      <c r="K22" s="112">
        <v>86.65</v>
      </c>
      <c r="L22" s="112">
        <v>9.0399999999999991</v>
      </c>
      <c r="M22" s="112">
        <v>7.0000000000000007E-2</v>
      </c>
      <c r="N22" s="113">
        <v>2.56</v>
      </c>
      <c r="O22" s="115">
        <v>0.48</v>
      </c>
      <c r="P22" s="111" t="s">
        <v>19</v>
      </c>
      <c r="Q22" s="111" t="s">
        <v>19</v>
      </c>
      <c r="R22" s="111" t="s">
        <v>19</v>
      </c>
      <c r="S22" s="111" t="s">
        <v>19</v>
      </c>
      <c r="T22" s="111" t="s">
        <v>19</v>
      </c>
      <c r="U22" s="111" t="s">
        <v>19</v>
      </c>
      <c r="V22" s="111" t="s">
        <v>19</v>
      </c>
      <c r="W22" s="111" t="s">
        <v>19</v>
      </c>
      <c r="X22" s="111" t="s">
        <v>19</v>
      </c>
      <c r="Y22" s="111" t="s">
        <v>19</v>
      </c>
    </row>
    <row r="23" spans="1:33" x14ac:dyDescent="0.45">
      <c r="A23" s="1" t="s">
        <v>1585</v>
      </c>
      <c r="B23" t="s">
        <v>1367</v>
      </c>
      <c r="C23" s="1" t="s">
        <v>1578</v>
      </c>
      <c r="D23" s="137" t="s">
        <v>1574</v>
      </c>
      <c r="E23" t="s">
        <v>69</v>
      </c>
      <c r="F23" s="113" t="s">
        <v>20</v>
      </c>
      <c r="G23" s="113" t="s">
        <v>20</v>
      </c>
      <c r="H23" s="112">
        <v>4.82</v>
      </c>
      <c r="I23" s="112">
        <v>0.33</v>
      </c>
      <c r="J23" s="113" t="s">
        <v>20</v>
      </c>
      <c r="K23" s="112">
        <v>80.53</v>
      </c>
      <c r="L23" s="112">
        <v>8.0500000000000007</v>
      </c>
      <c r="M23" s="112">
        <v>0.65</v>
      </c>
      <c r="N23" s="113">
        <v>3.77</v>
      </c>
      <c r="O23" s="115">
        <v>1.85</v>
      </c>
      <c r="P23" s="111" t="s">
        <v>19</v>
      </c>
      <c r="Q23" s="111" t="s">
        <v>19</v>
      </c>
      <c r="R23" s="111" t="s">
        <v>19</v>
      </c>
      <c r="S23" s="111" t="s">
        <v>19</v>
      </c>
      <c r="T23" s="111" t="s">
        <v>19</v>
      </c>
      <c r="U23" s="111" t="s">
        <v>19</v>
      </c>
      <c r="V23" s="111" t="s">
        <v>19</v>
      </c>
      <c r="W23" s="111" t="s">
        <v>19</v>
      </c>
      <c r="X23" s="111" t="s">
        <v>19</v>
      </c>
      <c r="Y23" s="111" t="s">
        <v>19</v>
      </c>
    </row>
    <row r="24" spans="1:33" x14ac:dyDescent="0.45">
      <c r="A24" s="1" t="s">
        <v>7</v>
      </c>
      <c r="B24" t="s">
        <v>1368</v>
      </c>
      <c r="C24" s="1" t="s">
        <v>1577</v>
      </c>
      <c r="D24" s="137" t="s">
        <v>1574</v>
      </c>
      <c r="E24" t="s">
        <v>0</v>
      </c>
      <c r="F24" s="113" t="s">
        <v>20</v>
      </c>
      <c r="G24" s="113" t="s">
        <v>20</v>
      </c>
      <c r="H24" s="112">
        <v>2.16</v>
      </c>
      <c r="I24" s="112">
        <v>0.28999999999999998</v>
      </c>
      <c r="J24" s="113" t="s">
        <v>20</v>
      </c>
      <c r="K24" s="112">
        <v>86.27</v>
      </c>
      <c r="L24" s="112">
        <v>2.5</v>
      </c>
      <c r="M24" s="112">
        <v>0.38</v>
      </c>
      <c r="N24" s="113">
        <v>4.97</v>
      </c>
      <c r="O24" s="115">
        <v>3.32</v>
      </c>
      <c r="P24" s="111" t="s">
        <v>20</v>
      </c>
      <c r="Q24" s="111" t="s">
        <v>20</v>
      </c>
      <c r="R24" s="110">
        <v>3.01</v>
      </c>
      <c r="S24" s="110">
        <v>0.28999999999999998</v>
      </c>
      <c r="T24" s="111" t="s">
        <v>20</v>
      </c>
      <c r="U24" s="110">
        <v>75.66</v>
      </c>
      <c r="V24" s="110">
        <v>1.7</v>
      </c>
      <c r="W24" s="110">
        <v>0.4</v>
      </c>
      <c r="X24" s="110">
        <v>10.67</v>
      </c>
      <c r="Y24" s="110">
        <v>7.09</v>
      </c>
      <c r="AF24"/>
      <c r="AG24"/>
    </row>
    <row r="25" spans="1:33" x14ac:dyDescent="0.45">
      <c r="A25" s="1" t="s">
        <v>5</v>
      </c>
      <c r="B25" t="s">
        <v>1367</v>
      </c>
      <c r="C25" s="1" t="s">
        <v>1576</v>
      </c>
      <c r="D25" s="137" t="s">
        <v>1574</v>
      </c>
      <c r="E25" t="s">
        <v>1</v>
      </c>
      <c r="F25" s="113" t="s">
        <v>20</v>
      </c>
      <c r="G25" s="113" t="s">
        <v>20</v>
      </c>
      <c r="H25" s="112">
        <v>4.09</v>
      </c>
      <c r="I25" s="112">
        <v>0.48</v>
      </c>
      <c r="J25" s="113" t="s">
        <v>20</v>
      </c>
      <c r="K25" s="112">
        <v>78.52</v>
      </c>
      <c r="L25" s="112">
        <v>14.82</v>
      </c>
      <c r="M25" s="112">
        <v>0.23</v>
      </c>
      <c r="N25" s="113">
        <v>1.19</v>
      </c>
      <c r="O25" s="115">
        <v>0.4</v>
      </c>
      <c r="P25" s="111" t="s">
        <v>20</v>
      </c>
      <c r="Q25" s="111" t="s">
        <v>20</v>
      </c>
      <c r="R25" s="110">
        <v>1.57</v>
      </c>
      <c r="S25" s="110">
        <v>0.47</v>
      </c>
      <c r="T25" s="111" t="s">
        <v>20</v>
      </c>
      <c r="U25" s="110">
        <v>88.61</v>
      </c>
      <c r="V25" s="110">
        <v>2.59</v>
      </c>
      <c r="W25" s="110">
        <v>0.28000000000000003</v>
      </c>
      <c r="X25" s="110">
        <v>5.28</v>
      </c>
      <c r="Y25" s="110">
        <v>1.07</v>
      </c>
      <c r="AF25"/>
      <c r="AG25"/>
    </row>
    <row r="26" spans="1:33" x14ac:dyDescent="0.45">
      <c r="A26" s="1" t="s">
        <v>1586</v>
      </c>
      <c r="B26" t="s">
        <v>1367</v>
      </c>
      <c r="C26" s="1" t="s">
        <v>1576</v>
      </c>
      <c r="D26" s="137" t="s">
        <v>1574</v>
      </c>
      <c r="E26" t="s">
        <v>69</v>
      </c>
      <c r="F26" s="113" t="s">
        <v>20</v>
      </c>
      <c r="G26" s="113" t="s">
        <v>20</v>
      </c>
      <c r="H26" s="113" t="s">
        <v>20</v>
      </c>
      <c r="I26" s="112">
        <v>0.21</v>
      </c>
      <c r="J26" s="113" t="s">
        <v>20</v>
      </c>
      <c r="K26" s="112">
        <v>90.38</v>
      </c>
      <c r="L26" s="112">
        <v>5.23</v>
      </c>
      <c r="M26" s="112">
        <v>0.14000000000000001</v>
      </c>
      <c r="N26" s="113">
        <v>2.5099999999999998</v>
      </c>
      <c r="O26" s="115">
        <v>1.52</v>
      </c>
      <c r="P26" s="111" t="s">
        <v>19</v>
      </c>
      <c r="Q26" s="111" t="s">
        <v>19</v>
      </c>
      <c r="R26" s="111" t="s">
        <v>19</v>
      </c>
      <c r="S26" s="111" t="s">
        <v>19</v>
      </c>
      <c r="T26" s="111" t="s">
        <v>19</v>
      </c>
      <c r="U26" s="111" t="s">
        <v>19</v>
      </c>
      <c r="V26" s="111" t="s">
        <v>19</v>
      </c>
      <c r="W26" s="111" t="s">
        <v>19</v>
      </c>
      <c r="X26" s="111" t="s">
        <v>19</v>
      </c>
      <c r="Y26" s="111" t="s">
        <v>19</v>
      </c>
    </row>
    <row r="27" spans="1:33" x14ac:dyDescent="0.45">
      <c r="A27" s="1" t="s">
        <v>1567</v>
      </c>
      <c r="B27" t="s">
        <v>1369</v>
      </c>
      <c r="C27" s="1" t="s">
        <v>1578</v>
      </c>
      <c r="D27" s="137" t="s">
        <v>1574</v>
      </c>
      <c r="E27" t="s">
        <v>1</v>
      </c>
      <c r="F27" s="113" t="s">
        <v>20</v>
      </c>
      <c r="G27" s="113" t="s">
        <v>20</v>
      </c>
      <c r="H27" s="113" t="s">
        <v>20</v>
      </c>
      <c r="I27" s="112">
        <v>0.06</v>
      </c>
      <c r="J27" s="113" t="s">
        <v>20</v>
      </c>
      <c r="K27" s="112">
        <v>83.27</v>
      </c>
      <c r="L27" s="112">
        <v>14.81</v>
      </c>
      <c r="M27" s="112">
        <v>0.78</v>
      </c>
      <c r="N27" s="113" t="s">
        <v>20</v>
      </c>
      <c r="O27" s="115">
        <v>0.56000000000000005</v>
      </c>
      <c r="P27" s="110">
        <v>0.68</v>
      </c>
      <c r="Q27" s="111" t="s">
        <v>20</v>
      </c>
      <c r="R27" s="111" t="s">
        <v>20</v>
      </c>
      <c r="S27" s="110">
        <v>0.11</v>
      </c>
      <c r="T27" s="111" t="s">
        <v>20</v>
      </c>
      <c r="U27" s="110">
        <v>95.85</v>
      </c>
      <c r="V27" s="110">
        <v>1.69</v>
      </c>
      <c r="W27" s="110">
        <v>0.3</v>
      </c>
      <c r="X27" s="110">
        <v>0.36</v>
      </c>
      <c r="Y27" s="110">
        <v>0.34</v>
      </c>
      <c r="AF27"/>
      <c r="AG27"/>
    </row>
  </sheetData>
  <mergeCells count="8">
    <mergeCell ref="A1:E1"/>
    <mergeCell ref="P2:Y2"/>
    <mergeCell ref="A2:A3"/>
    <mergeCell ref="C2:C3"/>
    <mergeCell ref="B2:B3"/>
    <mergeCell ref="E2:E3"/>
    <mergeCell ref="D2:D3"/>
    <mergeCell ref="F2:O2"/>
  </mergeCells>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27"/>
  <sheetViews>
    <sheetView zoomScale="69" zoomScaleNormal="100" workbookViewId="0">
      <pane ySplit="3" topLeftCell="A5" activePane="bottomLeft" state="frozen"/>
      <selection pane="bottomLeft" activeCell="A29" sqref="A29"/>
    </sheetView>
  </sheetViews>
  <sheetFormatPr defaultColWidth="8.73046875" defaultRowHeight="14.25" x14ac:dyDescent="0.45"/>
  <cols>
    <col min="1" max="1" width="11.73046875" style="10" customWidth="1"/>
    <col min="2" max="2" width="8.73046875" style="50" customWidth="1"/>
    <col min="3" max="3" width="8.86328125" style="47" bestFit="1" customWidth="1"/>
    <col min="4" max="4" width="8.796875" style="47" bestFit="1" customWidth="1"/>
    <col min="5" max="10" width="8.9296875" style="47" bestFit="1" customWidth="1"/>
    <col min="11" max="11" width="8.19921875" style="128" bestFit="1" customWidth="1"/>
    <col min="12" max="12" width="13.33203125" style="47" bestFit="1" customWidth="1"/>
    <col min="13" max="13" width="8.9296875" style="128" bestFit="1" customWidth="1"/>
    <col min="14" max="14" width="13.46484375" style="47" bestFit="1" customWidth="1"/>
    <col min="15" max="16" width="8.9296875" style="47" bestFit="1" customWidth="1"/>
    <col min="17" max="17" width="8.73046875" style="13"/>
    <col min="18" max="16384" width="8.73046875" style="10"/>
  </cols>
  <sheetData>
    <row r="1" spans="1:17" s="9" customFormat="1" ht="72.75" customHeight="1" x14ac:dyDescent="0.45">
      <c r="A1" s="197" t="s">
        <v>2046</v>
      </c>
      <c r="B1" s="197"/>
      <c r="C1" s="197"/>
      <c r="D1" s="197"/>
      <c r="E1" s="197"/>
      <c r="F1" s="197"/>
      <c r="G1" s="197"/>
      <c r="H1" s="197"/>
      <c r="I1" s="197"/>
      <c r="J1" s="197"/>
      <c r="K1" s="197"/>
      <c r="L1" s="197"/>
      <c r="M1" s="197"/>
      <c r="N1" s="197"/>
      <c r="O1" s="197"/>
      <c r="P1" s="197"/>
      <c r="Q1" s="19"/>
    </row>
    <row r="2" spans="1:17" s="17" customFormat="1" x14ac:dyDescent="0.45">
      <c r="A2" s="20"/>
      <c r="B2" s="46" t="s">
        <v>13</v>
      </c>
      <c r="C2" s="46" t="s">
        <v>14</v>
      </c>
      <c r="D2" s="46" t="s">
        <v>1356</v>
      </c>
      <c r="E2" s="46" t="s">
        <v>15</v>
      </c>
      <c r="F2" s="46" t="s">
        <v>16</v>
      </c>
      <c r="G2" s="46" t="s">
        <v>9</v>
      </c>
      <c r="H2" s="46" t="s">
        <v>10</v>
      </c>
      <c r="I2" s="46" t="s">
        <v>17</v>
      </c>
      <c r="J2" s="46" t="s">
        <v>73</v>
      </c>
      <c r="K2" s="127" t="s">
        <v>11</v>
      </c>
      <c r="L2" s="46" t="s">
        <v>1951</v>
      </c>
      <c r="M2" s="127" t="s">
        <v>12</v>
      </c>
      <c r="N2" s="46" t="s">
        <v>1564</v>
      </c>
      <c r="O2" s="46" t="s">
        <v>455</v>
      </c>
      <c r="P2" s="46" t="s">
        <v>1357</v>
      </c>
    </row>
    <row r="3" spans="1:17" x14ac:dyDescent="0.45">
      <c r="A3" s="106" t="s">
        <v>1869</v>
      </c>
      <c r="B3" s="47" t="s">
        <v>1366</v>
      </c>
      <c r="C3" s="47">
        <v>0.5</v>
      </c>
      <c r="D3" s="47">
        <v>0.3</v>
      </c>
      <c r="E3" s="47">
        <v>0.3</v>
      </c>
      <c r="F3" s="47">
        <v>0.2</v>
      </c>
      <c r="H3" s="47">
        <v>0.5</v>
      </c>
      <c r="I3" s="47">
        <v>0.5</v>
      </c>
      <c r="J3" s="47">
        <v>0.1</v>
      </c>
      <c r="K3" s="128">
        <v>0.2</v>
      </c>
      <c r="L3" s="47">
        <v>0.2</v>
      </c>
      <c r="M3" s="128">
        <v>0.5</v>
      </c>
      <c r="N3" s="47">
        <v>0.5</v>
      </c>
      <c r="O3" s="47">
        <v>0.2</v>
      </c>
      <c r="P3" s="47" t="s">
        <v>1952</v>
      </c>
      <c r="Q3" s="10"/>
    </row>
    <row r="4" spans="1:17" s="24" customFormat="1" x14ac:dyDescent="0.45">
      <c r="A4" s="22" t="s">
        <v>1359</v>
      </c>
      <c r="B4" s="48"/>
      <c r="C4" s="48"/>
      <c r="D4" s="48"/>
      <c r="E4" s="48"/>
      <c r="F4" s="48"/>
      <c r="G4" s="48"/>
      <c r="H4" s="48"/>
      <c r="I4" s="48"/>
      <c r="J4" s="48"/>
      <c r="K4" s="129"/>
      <c r="L4" s="48"/>
      <c r="M4" s="129"/>
      <c r="N4" s="48"/>
      <c r="O4" s="48"/>
      <c r="P4" s="48"/>
    </row>
    <row r="5" spans="1:17" s="186" customFormat="1" x14ac:dyDescent="0.45">
      <c r="A5" s="21" t="s">
        <v>1360</v>
      </c>
      <c r="B5" s="184">
        <v>1.5599999999999999E-2</v>
      </c>
      <c r="C5" s="184">
        <v>0.05</v>
      </c>
      <c r="D5" s="184"/>
      <c r="E5" s="184">
        <v>0.751</v>
      </c>
      <c r="F5" s="184">
        <v>0.129</v>
      </c>
      <c r="G5" s="184">
        <v>78.900000000000006</v>
      </c>
      <c r="H5" s="184">
        <v>5.05</v>
      </c>
      <c r="I5" s="184">
        <v>0.46400000000000002</v>
      </c>
      <c r="J5" s="184">
        <v>0.69399999999999995</v>
      </c>
      <c r="K5" s="185">
        <v>4.55</v>
      </c>
      <c r="L5" s="184">
        <f>K5</f>
        <v>4.55</v>
      </c>
      <c r="M5" s="185">
        <v>6.99</v>
      </c>
      <c r="N5" s="184">
        <v>6.99</v>
      </c>
      <c r="O5" s="184">
        <v>0.45200000000000001</v>
      </c>
      <c r="P5" s="184">
        <v>0.255</v>
      </c>
    </row>
    <row r="6" spans="1:17" x14ac:dyDescent="0.45">
      <c r="A6" s="18" t="s">
        <v>2047</v>
      </c>
      <c r="B6" s="47" t="s">
        <v>1546</v>
      </c>
      <c r="C6" s="47" t="s">
        <v>1546</v>
      </c>
      <c r="E6" s="47">
        <v>0.67</v>
      </c>
      <c r="F6" s="47">
        <v>0.18</v>
      </c>
      <c r="G6" s="47">
        <v>77.95</v>
      </c>
      <c r="H6" s="47">
        <v>5.97</v>
      </c>
      <c r="I6" s="47">
        <v>0.06</v>
      </c>
      <c r="J6" s="47">
        <v>0.6</v>
      </c>
      <c r="K6" s="128">
        <v>5.8081535321698041</v>
      </c>
      <c r="L6" s="47">
        <v>4.66</v>
      </c>
      <c r="M6" s="128">
        <v>1.7299531300702629</v>
      </c>
      <c r="N6" s="47">
        <v>6.74</v>
      </c>
      <c r="O6" s="47">
        <v>0.50254044414933785</v>
      </c>
      <c r="P6" s="47" t="s">
        <v>1546</v>
      </c>
    </row>
    <row r="7" spans="1:17" x14ac:dyDescent="0.45">
      <c r="A7" s="13" t="s">
        <v>1355</v>
      </c>
      <c r="B7" s="47" t="s">
        <v>20</v>
      </c>
      <c r="C7" s="47" t="s">
        <v>20</v>
      </c>
      <c r="E7" s="47">
        <f t="shared" ref="E7" si="0">(E5-E6)*100/E6</f>
        <v>12.089552238805963</v>
      </c>
      <c r="F7" s="47">
        <f t="shared" ref="F7" si="1">(F5-F6)*100/F6</f>
        <v>-28.333333333333329</v>
      </c>
      <c r="G7" s="47">
        <f t="shared" ref="G7" si="2">(G5-G6)*100/G6</f>
        <v>1.2187299550994264</v>
      </c>
      <c r="H7" s="47">
        <f t="shared" ref="H7" si="3">(H5-H6)*100/H6</f>
        <v>-15.410385259631491</v>
      </c>
      <c r="I7" s="47">
        <f t="shared" ref="I7" si="4">(I5-I6)*100/I6</f>
        <v>673.33333333333348</v>
      </c>
      <c r="J7" s="47">
        <f t="shared" ref="J7" si="5">(J5-J6)*100/J6</f>
        <v>15.666666666666663</v>
      </c>
      <c r="K7" s="128">
        <f t="shared" ref="K7:L7" si="6">(K5-K6)*100/K6</f>
        <v>-21.661850452148506</v>
      </c>
      <c r="L7" s="47">
        <f t="shared" si="6"/>
        <v>-2.3605150214592343</v>
      </c>
      <c r="M7" s="128">
        <f t="shared" ref="M7:N7" si="7">(M5-M6)*100/M6</f>
        <v>304.05718967172811</v>
      </c>
      <c r="N7" s="47">
        <f t="shared" si="7"/>
        <v>3.7091988130563798</v>
      </c>
      <c r="O7" s="47">
        <f t="shared" ref="O7" si="8">(O5-O6)*100/O6</f>
        <v>-10.056990385100018</v>
      </c>
      <c r="P7" s="47" t="s">
        <v>20</v>
      </c>
      <c r="Q7" s="10"/>
    </row>
    <row r="8" spans="1:17" s="24" customFormat="1" x14ac:dyDescent="0.45">
      <c r="A8" s="25" t="s">
        <v>1361</v>
      </c>
      <c r="B8" s="48"/>
      <c r="C8" s="48"/>
      <c r="D8" s="48"/>
      <c r="E8" s="48"/>
      <c r="F8" s="48"/>
      <c r="G8" s="48"/>
      <c r="H8" s="48"/>
      <c r="I8" s="48"/>
      <c r="J8" s="48"/>
      <c r="K8" s="129"/>
      <c r="L8" s="48"/>
      <c r="M8" s="129"/>
      <c r="N8" s="48"/>
      <c r="O8" s="48"/>
      <c r="P8" s="48"/>
    </row>
    <row r="9" spans="1:17" s="186" customFormat="1" x14ac:dyDescent="0.45">
      <c r="A9" s="21" t="s">
        <v>1360</v>
      </c>
      <c r="B9" s="184">
        <v>6.9999999999999999E-4</v>
      </c>
      <c r="C9" s="184">
        <v>5.8900000000000001E-2</v>
      </c>
      <c r="D9" s="184"/>
      <c r="E9" s="184">
        <v>9.4000000000000004E-3</v>
      </c>
      <c r="F9" s="184">
        <v>0.254</v>
      </c>
      <c r="G9" s="184">
        <v>77.010000000000005</v>
      </c>
      <c r="H9" s="184">
        <v>0.58599999999999997</v>
      </c>
      <c r="I9" s="184">
        <v>0.05</v>
      </c>
      <c r="J9" s="184">
        <v>0.12</v>
      </c>
      <c r="K9" s="185">
        <v>5.63</v>
      </c>
      <c r="L9" s="184">
        <f>K9</f>
        <v>5.63</v>
      </c>
      <c r="M9" s="185">
        <v>15.42</v>
      </c>
      <c r="N9" s="184">
        <v>15.42</v>
      </c>
      <c r="O9" s="184">
        <v>0.72</v>
      </c>
      <c r="P9" s="184"/>
    </row>
    <row r="10" spans="1:17" x14ac:dyDescent="0.45">
      <c r="A10" s="18" t="s">
        <v>1953</v>
      </c>
      <c r="B10" s="49">
        <v>0.24</v>
      </c>
      <c r="C10" s="47" t="s">
        <v>1546</v>
      </c>
      <c r="E10" s="47">
        <v>0.12697870503598629</v>
      </c>
      <c r="F10" s="47">
        <v>0.3</v>
      </c>
      <c r="G10" s="47">
        <v>73.599999999999994</v>
      </c>
      <c r="H10" s="47">
        <v>0.53</v>
      </c>
      <c r="I10" s="47" t="s">
        <v>1546</v>
      </c>
      <c r="J10" s="47">
        <v>0.1</v>
      </c>
      <c r="K10" s="128">
        <v>7.3158695171270596</v>
      </c>
      <c r="L10" s="47">
        <v>5.45</v>
      </c>
      <c r="M10" s="128">
        <v>5.1470075221772085</v>
      </c>
      <c r="N10" s="47">
        <v>17.98</v>
      </c>
      <c r="O10" s="47">
        <v>0.78</v>
      </c>
    </row>
    <row r="11" spans="1:17" x14ac:dyDescent="0.45">
      <c r="A11" s="13" t="s">
        <v>1355</v>
      </c>
      <c r="B11" s="47">
        <f>(B9-B10)*100/B10</f>
        <v>-99.708333333333343</v>
      </c>
      <c r="C11" s="47" t="s">
        <v>20</v>
      </c>
      <c r="E11" s="47">
        <f t="shared" ref="E11" si="9">(E9-E10)*100/E10</f>
        <v>-92.597183915731378</v>
      </c>
      <c r="F11" s="47">
        <f t="shared" ref="F11" si="10">(F9-F10)*100/F10</f>
        <v>-15.33333333333333</v>
      </c>
      <c r="G11" s="47">
        <f t="shared" ref="G11" si="11">(G9-G10)*100/G10</f>
        <v>4.6331521739130581</v>
      </c>
      <c r="H11" s="47">
        <f t="shared" ref="H11" si="12">(H9-H10)*100/H10</f>
        <v>10.566037735849045</v>
      </c>
      <c r="I11" s="47" t="s">
        <v>20</v>
      </c>
      <c r="J11" s="47">
        <f t="shared" ref="J11" si="13">(J9-J10)*100/J10</f>
        <v>19.999999999999989</v>
      </c>
      <c r="K11" s="128">
        <f t="shared" ref="K11:L11" si="14">(K9-K10)*100/K10</f>
        <v>-23.044007457764231</v>
      </c>
      <c r="L11" s="47">
        <f t="shared" si="14"/>
        <v>3.3027522935779765</v>
      </c>
      <c r="M11" s="128">
        <f t="shared" ref="M11:N11" si="15">(M9-M10)*100/M10</f>
        <v>199.59155749353297</v>
      </c>
      <c r="N11" s="47">
        <f t="shared" si="15"/>
        <v>-14.238042269187989</v>
      </c>
      <c r="O11" s="47">
        <f t="shared" ref="O11" si="16">(O9-O10)*100/O10</f>
        <v>-7.6923076923076987</v>
      </c>
      <c r="Q11" s="10"/>
    </row>
    <row r="12" spans="1:17" s="24" customFormat="1" x14ac:dyDescent="0.45">
      <c r="A12" s="25" t="s">
        <v>1362</v>
      </c>
      <c r="B12" s="48"/>
      <c r="C12" s="48"/>
      <c r="D12" s="48"/>
      <c r="E12" s="48"/>
      <c r="F12" s="48"/>
      <c r="G12" s="48"/>
      <c r="H12" s="48"/>
      <c r="I12" s="48"/>
      <c r="J12" s="48"/>
      <c r="K12" s="129"/>
      <c r="L12" s="48"/>
      <c r="M12" s="129"/>
      <c r="N12" s="48"/>
      <c r="O12" s="48"/>
      <c r="P12" s="48"/>
    </row>
    <row r="13" spans="1:17" s="186" customFormat="1" x14ac:dyDescent="0.45">
      <c r="A13" s="21" t="s">
        <v>1360</v>
      </c>
      <c r="B13" s="184"/>
      <c r="C13" s="184"/>
      <c r="D13" s="184">
        <v>0.52800000000000002</v>
      </c>
      <c r="E13" s="184">
        <v>1.0089999999999999</v>
      </c>
      <c r="F13" s="184">
        <v>0.66700000000000004</v>
      </c>
      <c r="G13" s="184">
        <v>78.97</v>
      </c>
      <c r="H13" s="184">
        <v>0.60399999999999998</v>
      </c>
      <c r="I13" s="184">
        <v>5.57E-2</v>
      </c>
      <c r="J13" s="184">
        <v>9.5000000000000001E-2</v>
      </c>
      <c r="K13" s="185">
        <v>15.9</v>
      </c>
      <c r="L13" s="184">
        <f>K13</f>
        <v>15.9</v>
      </c>
      <c r="M13" s="185">
        <v>0.86</v>
      </c>
      <c r="N13" s="184">
        <v>0.86</v>
      </c>
      <c r="O13" s="184">
        <v>0.124</v>
      </c>
      <c r="P13" s="184">
        <v>0.215</v>
      </c>
    </row>
    <row r="14" spans="1:17" x14ac:dyDescent="0.45">
      <c r="A14" s="18" t="s">
        <v>2047</v>
      </c>
      <c r="B14" s="47"/>
      <c r="D14" s="47">
        <v>0.63</v>
      </c>
      <c r="E14" s="47">
        <v>0.83</v>
      </c>
      <c r="F14" s="47">
        <v>0.74</v>
      </c>
      <c r="G14" s="47">
        <v>75.77</v>
      </c>
      <c r="H14" s="47">
        <v>0.68</v>
      </c>
      <c r="I14" s="47" t="s">
        <v>1546</v>
      </c>
      <c r="J14" s="47">
        <v>8.9672224857145169E-2</v>
      </c>
      <c r="K14" s="128">
        <v>21.809505308570635</v>
      </c>
      <c r="L14" s="47">
        <v>18.73</v>
      </c>
      <c r="M14" s="128">
        <v>0.17622294821609857</v>
      </c>
      <c r="N14" s="47">
        <v>0.76</v>
      </c>
      <c r="O14" s="47">
        <v>0.16</v>
      </c>
      <c r="P14" s="47" t="s">
        <v>1546</v>
      </c>
      <c r="Q14" s="10"/>
    </row>
    <row r="15" spans="1:17" x14ac:dyDescent="0.45">
      <c r="A15" s="13" t="s">
        <v>1355</v>
      </c>
      <c r="B15" s="47"/>
      <c r="D15" s="47">
        <f t="shared" ref="D15:O15" si="17">(D13-D14)*100/D14</f>
        <v>-16.190476190476186</v>
      </c>
      <c r="E15" s="47">
        <f t="shared" si="17"/>
        <v>21.566265060240958</v>
      </c>
      <c r="F15" s="47">
        <f t="shared" si="17"/>
        <v>-9.8648648648648596</v>
      </c>
      <c r="G15" s="47">
        <f t="shared" si="17"/>
        <v>4.2233073775900793</v>
      </c>
      <c r="H15" s="47">
        <f t="shared" si="17"/>
        <v>-11.176470588235302</v>
      </c>
      <c r="I15" s="47" t="s">
        <v>20</v>
      </c>
      <c r="J15" s="47">
        <f t="shared" si="17"/>
        <v>5.9413883745411598</v>
      </c>
      <c r="K15" s="128">
        <f t="shared" si="17"/>
        <v>-27.096008024759438</v>
      </c>
      <c r="L15" s="47">
        <f t="shared" si="17"/>
        <v>-15.109450080085423</v>
      </c>
      <c r="M15" s="128">
        <f t="shared" si="17"/>
        <v>388.01816602534632</v>
      </c>
      <c r="N15" s="47">
        <f t="shared" ref="N15" si="18">(N13-N14)*100/N14</f>
        <v>13.157894736842103</v>
      </c>
      <c r="O15" s="47">
        <f t="shared" si="17"/>
        <v>-22.500000000000004</v>
      </c>
      <c r="P15" s="47" t="s">
        <v>20</v>
      </c>
      <c r="Q15" s="10"/>
    </row>
    <row r="16" spans="1:17" s="24" customFormat="1" x14ac:dyDescent="0.45">
      <c r="A16" s="26" t="s">
        <v>1363</v>
      </c>
      <c r="B16" s="48"/>
      <c r="C16" s="48"/>
      <c r="D16" s="48"/>
      <c r="E16" s="48"/>
      <c r="F16" s="48"/>
      <c r="G16" s="48"/>
      <c r="H16" s="48"/>
      <c r="I16" s="48"/>
      <c r="J16" s="48"/>
      <c r="K16" s="48"/>
      <c r="L16" s="48"/>
      <c r="M16" s="48"/>
      <c r="N16" s="48"/>
      <c r="O16" s="48"/>
      <c r="P16" s="48"/>
    </row>
    <row r="17" spans="1:17" s="186" customFormat="1" x14ac:dyDescent="0.45">
      <c r="A17" s="21" t="s">
        <v>1360</v>
      </c>
      <c r="B17" s="184">
        <v>0.245</v>
      </c>
      <c r="C17" s="184">
        <v>2.9000000000000001E-2</v>
      </c>
      <c r="D17" s="184">
        <v>0.34100000000000003</v>
      </c>
      <c r="E17" s="184">
        <v>4.2699999999999996</v>
      </c>
      <c r="F17" s="184">
        <v>4.42</v>
      </c>
      <c r="G17" s="184">
        <v>79.64</v>
      </c>
      <c r="H17" s="184">
        <v>0.17399999999999999</v>
      </c>
      <c r="I17" s="184">
        <v>1.0999999999999999E-2</v>
      </c>
      <c r="J17" s="184">
        <v>2.1000000000000001E-2</v>
      </c>
      <c r="K17" s="184">
        <v>7.1499999999999994E-2</v>
      </c>
      <c r="L17" s="184">
        <f>K17</f>
        <v>7.1499999999999994E-2</v>
      </c>
      <c r="M17" s="184">
        <v>0.14699999999999999</v>
      </c>
      <c r="N17" s="184">
        <v>0.14699999999999999</v>
      </c>
      <c r="O17" s="184"/>
      <c r="P17" s="184">
        <v>10.08</v>
      </c>
    </row>
    <row r="18" spans="1:17" x14ac:dyDescent="0.45">
      <c r="A18" s="16" t="s">
        <v>2048</v>
      </c>
      <c r="B18" s="47">
        <v>0.56000000000000005</v>
      </c>
      <c r="C18" s="47" t="s">
        <v>1546</v>
      </c>
      <c r="D18" s="47">
        <v>0.4</v>
      </c>
      <c r="E18" s="47">
        <v>3.3</v>
      </c>
      <c r="F18" s="47">
        <v>5.53</v>
      </c>
      <c r="G18" s="47">
        <v>83.78</v>
      </c>
      <c r="H18" s="47">
        <v>0.03</v>
      </c>
      <c r="I18" s="47" t="s">
        <v>1546</v>
      </c>
      <c r="J18" s="47">
        <v>0.03</v>
      </c>
      <c r="K18" s="47">
        <v>8.7148027503108808E-2</v>
      </c>
      <c r="L18" s="47">
        <v>0.08</v>
      </c>
      <c r="M18" s="47">
        <v>3.2723952081566671E-2</v>
      </c>
      <c r="N18" s="47">
        <v>0.12</v>
      </c>
      <c r="P18" s="47">
        <v>5.52</v>
      </c>
      <c r="Q18" s="10"/>
    </row>
    <row r="19" spans="1:17" x14ac:dyDescent="0.45">
      <c r="A19" s="13" t="s">
        <v>1355</v>
      </c>
      <c r="B19" s="47">
        <f>(B17-B18)*100/B18</f>
        <v>-56.250000000000007</v>
      </c>
      <c r="C19" s="47" t="s">
        <v>20</v>
      </c>
      <c r="D19" s="47">
        <f>(D17-D18)*100/D18</f>
        <v>-14.749999999999998</v>
      </c>
      <c r="E19" s="47">
        <f>(E17-E18)*100/E18</f>
        <v>29.393939393939387</v>
      </c>
      <c r="F19" s="47">
        <f>(F17-F18)*100/F18</f>
        <v>-20.072332730560582</v>
      </c>
      <c r="G19" s="47">
        <f>(G17-G18)*100/G18</f>
        <v>-4.9415134877058966</v>
      </c>
      <c r="H19" s="47">
        <f>(H17-H18)*100/H18</f>
        <v>479.99999999999994</v>
      </c>
      <c r="I19" s="47" t="s">
        <v>20</v>
      </c>
      <c r="J19" s="47">
        <f>(J17-J18)*100/J18</f>
        <v>-29.999999999999993</v>
      </c>
      <c r="K19" s="47">
        <f>(K17-K18)*100/K18</f>
        <v>-17.955687525515831</v>
      </c>
      <c r="L19" s="47">
        <f t="shared" ref="L19" si="19">(L17-L18)*100/L18</f>
        <v>-10.625000000000009</v>
      </c>
      <c r="M19" s="47">
        <f>(M17-M18)*100/M18</f>
        <v>349.21224561627679</v>
      </c>
      <c r="N19" s="47">
        <f>(N17-N18)*100/N18</f>
        <v>22.5</v>
      </c>
      <c r="P19" s="47">
        <f>(P17-P18)*100/P18</f>
        <v>82.608695652173935</v>
      </c>
      <c r="Q19" s="10"/>
    </row>
    <row r="20" spans="1:17" s="24" customFormat="1" x14ac:dyDescent="0.45">
      <c r="A20" s="26" t="s">
        <v>1364</v>
      </c>
      <c r="B20" s="48"/>
      <c r="C20" s="48"/>
      <c r="D20" s="48"/>
      <c r="E20" s="48"/>
      <c r="F20" s="48"/>
      <c r="G20" s="48"/>
      <c r="H20" s="48"/>
      <c r="I20" s="48"/>
      <c r="J20" s="48"/>
      <c r="K20" s="129"/>
      <c r="L20" s="48"/>
      <c r="M20" s="129"/>
      <c r="N20" s="48"/>
      <c r="O20" s="48"/>
      <c r="P20" s="48"/>
    </row>
    <row r="21" spans="1:17" s="186" customFormat="1" x14ac:dyDescent="0.45">
      <c r="A21" s="21" t="s">
        <v>1360</v>
      </c>
      <c r="B21" s="184">
        <v>0.01</v>
      </c>
      <c r="C21" s="184">
        <v>0.05</v>
      </c>
      <c r="D21" s="184"/>
      <c r="E21" s="184">
        <v>0.17</v>
      </c>
      <c r="F21" s="184">
        <v>0.217</v>
      </c>
      <c r="G21" s="184">
        <v>60.91</v>
      </c>
      <c r="H21" s="184">
        <v>36.86</v>
      </c>
      <c r="I21" s="184">
        <v>6.93E-2</v>
      </c>
      <c r="J21" s="184">
        <v>1.9300000000000001E-2</v>
      </c>
      <c r="K21" s="185">
        <v>0.107</v>
      </c>
      <c r="L21" s="184">
        <f>K21</f>
        <v>0.107</v>
      </c>
      <c r="M21" s="185">
        <v>1.53</v>
      </c>
      <c r="N21" s="184">
        <v>1.53</v>
      </c>
      <c r="O21" s="184">
        <v>2.8299999999999999E-2</v>
      </c>
      <c r="P21" s="184">
        <v>3.9E-2</v>
      </c>
    </row>
    <row r="22" spans="1:17" x14ac:dyDescent="0.45">
      <c r="A22" s="16" t="s">
        <v>2048</v>
      </c>
      <c r="B22" s="47">
        <v>8.3259291643476646E-2</v>
      </c>
      <c r="C22" s="47" t="s">
        <v>1546</v>
      </c>
      <c r="E22" s="47">
        <v>9.5488290490234676E-2</v>
      </c>
      <c r="F22" s="47">
        <v>0.3813578409143748</v>
      </c>
      <c r="G22" s="47">
        <v>57.56</v>
      </c>
      <c r="H22" s="47">
        <v>39.75</v>
      </c>
      <c r="I22" s="47" t="s">
        <v>1546</v>
      </c>
      <c r="J22" s="47">
        <v>6.5060766014285558E-3</v>
      </c>
      <c r="K22" s="128">
        <v>9.5057939384762202E-2</v>
      </c>
      <c r="L22" s="47">
        <f>K22*0.8</f>
        <v>7.6046351507809765E-2</v>
      </c>
      <c r="M22" s="128">
        <v>0.27480236310508349</v>
      </c>
      <c r="N22" s="47">
        <f>M22*4</f>
        <v>1.099209452420334</v>
      </c>
      <c r="O22" s="47">
        <v>1.0978170553997129E-3</v>
      </c>
      <c r="P22" s="47" t="s">
        <v>1546</v>
      </c>
      <c r="Q22" s="10"/>
    </row>
    <row r="23" spans="1:17" x14ac:dyDescent="0.45">
      <c r="A23" s="13" t="s">
        <v>1355</v>
      </c>
      <c r="B23" s="47">
        <f>(B21-B22)*100/B22</f>
        <v>-87.989328515043283</v>
      </c>
      <c r="C23" s="47" t="s">
        <v>20</v>
      </c>
      <c r="E23" s="47">
        <f>(E21-E22)*100/E22</f>
        <v>78.032300219455124</v>
      </c>
      <c r="F23" s="47">
        <f>(F21-F22)*100/F22</f>
        <v>-43.098062575636831</v>
      </c>
      <c r="G23" s="47">
        <f>(G21-G22)*100/G22</f>
        <v>5.8200138985406431</v>
      </c>
      <c r="H23" s="47">
        <f>(H21-H22)*100/H22</f>
        <v>-7.2704402515723281</v>
      </c>
      <c r="I23" s="47" t="s">
        <v>20</v>
      </c>
      <c r="J23" s="47">
        <f>(J21-J22)*100/J22</f>
        <v>196.64575415177637</v>
      </c>
      <c r="K23" s="128">
        <f>(K21-K22)*100/K22</f>
        <v>12.562928138911571</v>
      </c>
      <c r="L23" s="47">
        <f t="shared" ref="L23" si="20">(L21-L22)*100/L22</f>
        <v>40.703660173639456</v>
      </c>
      <c r="M23" s="128">
        <f>(M21-M22)*100/M22</f>
        <v>456.7637711379262</v>
      </c>
      <c r="N23" s="47">
        <f>(N21-N22)*100/N22</f>
        <v>39.19094278448155</v>
      </c>
      <c r="O23" s="47">
        <f>(O21-O22)*100/O22</f>
        <v>2477.842989485714</v>
      </c>
      <c r="P23" s="47" t="s">
        <v>20</v>
      </c>
      <c r="Q23" s="10"/>
    </row>
    <row r="24" spans="1:17" s="24" customFormat="1" x14ac:dyDescent="0.45">
      <c r="A24" s="26" t="s">
        <v>1365</v>
      </c>
      <c r="B24" s="48"/>
      <c r="C24" s="48"/>
      <c r="D24" s="48"/>
      <c r="E24" s="48"/>
      <c r="F24" s="48"/>
      <c r="G24" s="48"/>
      <c r="H24" s="48"/>
      <c r="I24" s="48"/>
      <c r="J24" s="48"/>
      <c r="K24" s="129"/>
      <c r="L24" s="48"/>
      <c r="M24" s="129"/>
      <c r="N24" s="48"/>
      <c r="O24" s="48"/>
      <c r="P24" s="48"/>
    </row>
    <row r="25" spans="1:17" s="186" customFormat="1" x14ac:dyDescent="0.45">
      <c r="A25" s="21" t="s">
        <v>1360</v>
      </c>
      <c r="B25" s="184"/>
      <c r="C25" s="184">
        <v>5.0999999999999997E-2</v>
      </c>
      <c r="D25" s="184">
        <v>1.23E-2</v>
      </c>
      <c r="E25" s="184">
        <v>0.11</v>
      </c>
      <c r="F25" s="184">
        <v>2.2200000000000001E-2</v>
      </c>
      <c r="G25" s="184">
        <v>99.165099999999995</v>
      </c>
      <c r="H25" s="184">
        <v>0.19700000000000001</v>
      </c>
      <c r="I25" s="184">
        <v>2.2599999999999999E-2</v>
      </c>
      <c r="J25" s="184">
        <v>2.4899999999999999E-2</v>
      </c>
      <c r="K25" s="185">
        <v>0.10299999999999999</v>
      </c>
      <c r="L25" s="184">
        <f>K25</f>
        <v>0.10299999999999999</v>
      </c>
      <c r="M25" s="185">
        <v>0.104</v>
      </c>
      <c r="N25" s="184">
        <v>0.104</v>
      </c>
      <c r="O25" s="184">
        <v>3.0800000000000001E-2</v>
      </c>
      <c r="P25" s="184">
        <v>7.1999999999999998E-3</v>
      </c>
    </row>
    <row r="26" spans="1:17" x14ac:dyDescent="0.45">
      <c r="A26" s="16" t="s">
        <v>2048</v>
      </c>
      <c r="B26" s="47"/>
      <c r="C26" s="47" t="s">
        <v>1546</v>
      </c>
      <c r="D26" s="47">
        <v>3.3586856889156497E-2</v>
      </c>
      <c r="E26" s="47">
        <v>0.15</v>
      </c>
      <c r="F26" s="47">
        <v>0.11</v>
      </c>
      <c r="G26" s="47">
        <v>98.77</v>
      </c>
      <c r="H26" s="47">
        <v>0.09</v>
      </c>
      <c r="I26" s="47">
        <v>0.01</v>
      </c>
      <c r="J26" s="47">
        <v>3.1253486644441338E-2</v>
      </c>
      <c r="K26" s="128">
        <v>0.10787386533136205</v>
      </c>
      <c r="L26" s="47">
        <v>0.1</v>
      </c>
      <c r="M26" s="128">
        <v>1.8988538106836608E-2</v>
      </c>
      <c r="N26" s="47">
        <v>7.0000000000000007E-2</v>
      </c>
      <c r="O26" s="47">
        <v>3.1639828681193763E-2</v>
      </c>
      <c r="P26" s="47" t="s">
        <v>1546</v>
      </c>
    </row>
    <row r="27" spans="1:17" s="13" customFormat="1" x14ac:dyDescent="0.45">
      <c r="A27" s="13" t="s">
        <v>1355</v>
      </c>
      <c r="B27" s="47"/>
      <c r="C27" s="47" t="s">
        <v>20</v>
      </c>
      <c r="D27" s="47">
        <f t="shared" ref="D27:K27" si="21">(D25-D26)*100/D26</f>
        <v>-63.378532142520761</v>
      </c>
      <c r="E27" s="47">
        <f t="shared" si="21"/>
        <v>-26.666666666666664</v>
      </c>
      <c r="F27" s="47">
        <f t="shared" si="21"/>
        <v>-79.818181818181827</v>
      </c>
      <c r="G27" s="47">
        <f t="shared" si="21"/>
        <v>0.40002024906348016</v>
      </c>
      <c r="H27" s="47">
        <f t="shared" si="21"/>
        <v>118.8888888888889</v>
      </c>
      <c r="I27" s="47">
        <f t="shared" si="21"/>
        <v>125.99999999999997</v>
      </c>
      <c r="J27" s="47">
        <f t="shared" si="21"/>
        <v>-20.328889114748911</v>
      </c>
      <c r="K27" s="128">
        <f t="shared" si="21"/>
        <v>-4.5181150377718788</v>
      </c>
      <c r="L27" s="47">
        <f t="shared" ref="L27" si="22">(L25-L26)*100/L26</f>
        <v>2.9999999999999885</v>
      </c>
      <c r="M27" s="128">
        <f>(M25-M26)*100/M26</f>
        <v>447.69882449537266</v>
      </c>
      <c r="N27" s="47">
        <f>(N25-N26)*100/N26</f>
        <v>48.571428571428555</v>
      </c>
      <c r="O27" s="47">
        <f>(O25-O26)*100/O26</f>
        <v>-2.6543401661746149</v>
      </c>
      <c r="P27" s="47" t="s">
        <v>20</v>
      </c>
    </row>
  </sheetData>
  <mergeCells count="1">
    <mergeCell ref="A1:P1"/>
  </mergeCells>
  <pageMargins left="0.7" right="0.7" top="0.75" bottom="0.75" header="0.3" footer="0.3"/>
  <pageSetup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276C42-68B3-46C4-AB08-F1B47594CBBC}">
  <dimension ref="A1:U62"/>
  <sheetViews>
    <sheetView topLeftCell="A36" zoomScale="77" zoomScaleNormal="100" workbookViewId="0">
      <selection activeCell="A63" sqref="A63"/>
    </sheetView>
  </sheetViews>
  <sheetFormatPr defaultRowHeight="14.25" x14ac:dyDescent="0.45"/>
  <cols>
    <col min="1" max="1" width="16.73046875" customWidth="1"/>
    <col min="2" max="4" width="9.265625" customWidth="1"/>
    <col min="5" max="5" width="9.265625" style="134" customWidth="1"/>
    <col min="6" max="14" width="9.265625" customWidth="1"/>
    <col min="15" max="15" width="9.265625" style="134" customWidth="1"/>
    <col min="16" max="16" width="6.6640625" style="134" customWidth="1"/>
    <col min="17" max="18" width="6.6640625" customWidth="1"/>
    <col min="19" max="19" width="7.06640625" bestFit="1" customWidth="1"/>
    <col min="20" max="21" width="6.6640625" customWidth="1"/>
    <col min="22" max="22" width="13.53125" bestFit="1" customWidth="1"/>
    <col min="23" max="23" width="13.19921875" bestFit="1" customWidth="1"/>
    <col min="24" max="24" width="12.46484375" bestFit="1" customWidth="1"/>
    <col min="25" max="25" width="12.1328125" bestFit="1" customWidth="1"/>
    <col min="26" max="26" width="13.6640625" bestFit="1" customWidth="1"/>
    <col min="27" max="27" width="13.33203125" bestFit="1" customWidth="1"/>
    <col min="28" max="28" width="10.53125" bestFit="1" customWidth="1"/>
    <col min="29" max="29" width="10.19921875" bestFit="1" customWidth="1"/>
    <col min="30" max="30" width="10.265625" bestFit="1" customWidth="1"/>
    <col min="31" max="31" width="9.9296875" bestFit="1" customWidth="1"/>
    <col min="32" max="32" width="10.53125" bestFit="1" customWidth="1"/>
    <col min="33" max="33" width="10.19921875" bestFit="1" customWidth="1"/>
    <col min="34" max="34" width="10.46484375" bestFit="1" customWidth="1"/>
    <col min="35" max="35" width="10.1328125" bestFit="1" customWidth="1"/>
    <col min="36" max="36" width="10.3984375" bestFit="1" customWidth="1"/>
    <col min="37" max="37" width="10.06640625" bestFit="1" customWidth="1"/>
    <col min="38" max="38" width="10.59765625" bestFit="1" customWidth="1"/>
    <col min="39" max="39" width="10.265625" bestFit="1" customWidth="1"/>
    <col min="40" max="40" width="10.06640625" bestFit="1" customWidth="1"/>
    <col min="41" max="41" width="9.73046875" bestFit="1" customWidth="1"/>
    <col min="42" max="42" width="9.46484375" bestFit="1" customWidth="1"/>
    <col min="43" max="43" width="9.1328125" bestFit="1" customWidth="1"/>
    <col min="44" max="44" width="10.1328125" bestFit="1" customWidth="1"/>
    <col min="45" max="45" width="9.796875" bestFit="1" customWidth="1"/>
    <col min="46" max="46" width="10.796875" bestFit="1" customWidth="1"/>
    <col min="47" max="47" width="10.46484375" bestFit="1" customWidth="1"/>
    <col min="48" max="48" width="10.59765625" bestFit="1" customWidth="1"/>
    <col min="49" max="49" width="10.265625" bestFit="1" customWidth="1"/>
    <col min="50" max="50" width="10.53125" bestFit="1" customWidth="1"/>
    <col min="51" max="51" width="10.19921875" bestFit="1" customWidth="1"/>
    <col min="52" max="52" width="10.53125" bestFit="1" customWidth="1"/>
    <col min="53" max="53" width="10.19921875" bestFit="1" customWidth="1"/>
  </cols>
  <sheetData>
    <row r="1" spans="1:21" s="98" customFormat="1" ht="88.15" customHeight="1" x14ac:dyDescent="0.45">
      <c r="A1" s="197" t="s">
        <v>2049</v>
      </c>
      <c r="B1" s="197"/>
      <c r="C1" s="197"/>
      <c r="D1" s="197"/>
      <c r="E1" s="197"/>
      <c r="F1" s="197"/>
      <c r="G1" s="197"/>
      <c r="H1" s="197"/>
      <c r="I1" s="197"/>
      <c r="J1" s="197"/>
      <c r="K1" s="197"/>
      <c r="L1" s="197"/>
      <c r="M1" s="197"/>
      <c r="N1" s="161"/>
      <c r="O1" s="161"/>
      <c r="P1" s="161"/>
      <c r="Q1" s="161"/>
      <c r="R1" s="161"/>
    </row>
    <row r="2" spans="1:21" ht="15" customHeight="1" x14ac:dyDescent="0.45">
      <c r="A2" s="162"/>
      <c r="B2" s="41"/>
      <c r="C2" s="41"/>
      <c r="D2" s="41"/>
      <c r="E2" s="41"/>
      <c r="F2" s="41"/>
      <c r="G2" s="41"/>
      <c r="H2" s="41"/>
      <c r="I2" s="41"/>
      <c r="J2" s="41"/>
      <c r="K2" s="41"/>
      <c r="L2" s="41"/>
      <c r="M2" s="41"/>
      <c r="N2" s="162"/>
      <c r="O2" s="162"/>
      <c r="P2" s="162"/>
      <c r="Q2" s="162"/>
      <c r="R2" s="162"/>
    </row>
    <row r="3" spans="1:21" s="58" customFormat="1" x14ac:dyDescent="0.45">
      <c r="A3" s="163"/>
      <c r="B3" s="163" t="s">
        <v>443</v>
      </c>
      <c r="C3" s="163" t="s">
        <v>444</v>
      </c>
      <c r="D3" s="163" t="s">
        <v>445</v>
      </c>
      <c r="E3" s="163" t="s">
        <v>446</v>
      </c>
      <c r="F3" s="163" t="s">
        <v>448</v>
      </c>
      <c r="G3" s="163" t="s">
        <v>449</v>
      </c>
      <c r="H3" s="163" t="s">
        <v>452</v>
      </c>
      <c r="I3" s="163" t="s">
        <v>12</v>
      </c>
      <c r="J3" s="163" t="s">
        <v>450</v>
      </c>
      <c r="K3" s="163" t="s">
        <v>1413</v>
      </c>
      <c r="L3" s="163" t="s">
        <v>451</v>
      </c>
      <c r="M3" s="163" t="s">
        <v>1412</v>
      </c>
      <c r="N3" s="163" t="s">
        <v>16</v>
      </c>
      <c r="O3" s="163" t="s">
        <v>9</v>
      </c>
      <c r="P3" s="163" t="s">
        <v>10</v>
      </c>
      <c r="Q3" s="163" t="s">
        <v>453</v>
      </c>
      <c r="R3" s="163" t="s">
        <v>454</v>
      </c>
    </row>
    <row r="4" spans="1:21" s="59" customFormat="1" x14ac:dyDescent="0.45">
      <c r="A4" s="164" t="s">
        <v>1869</v>
      </c>
      <c r="B4" s="61" t="s">
        <v>1545</v>
      </c>
      <c r="C4" s="61"/>
      <c r="D4" s="61"/>
      <c r="E4" s="61">
        <v>0.2</v>
      </c>
      <c r="F4" s="61">
        <v>0.5</v>
      </c>
      <c r="G4" s="61">
        <v>1</v>
      </c>
      <c r="H4" s="61">
        <v>0.3</v>
      </c>
      <c r="I4" s="61">
        <v>0.1</v>
      </c>
      <c r="J4" s="61">
        <v>1</v>
      </c>
      <c r="K4" s="61" t="s">
        <v>1975</v>
      </c>
      <c r="L4" s="61" t="s">
        <v>1975</v>
      </c>
      <c r="M4" s="61"/>
      <c r="N4" s="61"/>
      <c r="O4" s="61">
        <v>0.05</v>
      </c>
      <c r="P4" s="61">
        <v>0.05</v>
      </c>
      <c r="Q4" s="61">
        <v>0.05</v>
      </c>
      <c r="R4" s="61">
        <v>0.05</v>
      </c>
      <c r="T4" s="61"/>
      <c r="U4" s="60"/>
    </row>
    <row r="5" spans="1:21" ht="27.4" customHeight="1" x14ac:dyDescent="0.45">
      <c r="A5" s="57" t="s">
        <v>1543</v>
      </c>
      <c r="B5" s="27"/>
      <c r="C5" s="27"/>
      <c r="D5" s="27"/>
      <c r="E5" s="27"/>
      <c r="F5" s="27"/>
      <c r="G5" s="27"/>
      <c r="H5" s="27"/>
      <c r="I5" s="27"/>
      <c r="J5" s="27"/>
      <c r="K5" s="27"/>
      <c r="L5" s="27"/>
      <c r="M5" s="27"/>
      <c r="N5" s="27"/>
      <c r="O5" s="27"/>
      <c r="P5" s="27"/>
      <c r="Q5" s="27"/>
      <c r="R5" s="27"/>
      <c r="T5" s="27"/>
      <c r="U5" s="6"/>
    </row>
    <row r="6" spans="1:21" s="53" customFormat="1" x14ac:dyDescent="0.45">
      <c r="A6" s="165" t="s">
        <v>1553</v>
      </c>
      <c r="B6" s="54"/>
      <c r="C6" s="54"/>
      <c r="D6" s="54"/>
      <c r="E6" s="54"/>
      <c r="F6" s="54"/>
      <c r="G6" s="54"/>
      <c r="H6" s="54"/>
      <c r="I6" s="54"/>
      <c r="J6" s="54"/>
      <c r="K6" s="54"/>
      <c r="L6" s="54"/>
      <c r="M6" s="54"/>
      <c r="N6" s="54"/>
      <c r="O6" s="54"/>
      <c r="P6" s="54"/>
      <c r="Q6" s="54"/>
      <c r="R6" s="54"/>
      <c r="T6" s="54"/>
      <c r="U6" s="42"/>
    </row>
    <row r="7" spans="1:21" s="189" customFormat="1" x14ac:dyDescent="0.45">
      <c r="A7" s="187" t="s">
        <v>1551</v>
      </c>
      <c r="B7" s="188">
        <v>2.7937826538466402</v>
      </c>
      <c r="C7" s="188">
        <v>18.738786092873799</v>
      </c>
      <c r="D7" s="188">
        <v>63.836797956390193</v>
      </c>
      <c r="E7" s="188">
        <v>6.814104033772303E-2</v>
      </c>
      <c r="F7" s="188">
        <v>3.8726824591939253</v>
      </c>
      <c r="G7" s="188">
        <v>0.261207321294605</v>
      </c>
      <c r="H7" s="188">
        <v>7.0185271547854704</v>
      </c>
      <c r="I7" s="188">
        <v>2.2486543311448599E-3</v>
      </c>
      <c r="J7" s="188">
        <v>0.89719036444668654</v>
      </c>
      <c r="K7" s="188">
        <v>2.8392100140717899E-2</v>
      </c>
      <c r="L7" s="188">
        <v>4.5427360225148698E-2</v>
      </c>
      <c r="M7" s="188"/>
      <c r="N7" s="188">
        <v>6.1667641505639345E-3</v>
      </c>
      <c r="O7" s="188">
        <v>3.4184088569424401E-3</v>
      </c>
      <c r="P7" s="188">
        <v>1.0334724451221326E-2</v>
      </c>
      <c r="Q7" s="188">
        <v>2.7665262377115599E-2</v>
      </c>
      <c r="R7" s="188">
        <v>1.8398080891185217E-2</v>
      </c>
    </row>
    <row r="8" spans="1:21" s="3" customFormat="1" x14ac:dyDescent="0.45">
      <c r="A8" s="166" t="s">
        <v>1542</v>
      </c>
      <c r="B8" s="166">
        <v>0.42149999999999999</v>
      </c>
      <c r="C8" s="166">
        <v>20.529800000000002</v>
      </c>
      <c r="D8" s="166">
        <v>64.983199999999997</v>
      </c>
      <c r="E8" s="166">
        <v>2.3599999999999999E-2</v>
      </c>
      <c r="F8" s="166">
        <v>3.3351000000000002</v>
      </c>
      <c r="G8" s="166">
        <v>0.47770000000000001</v>
      </c>
      <c r="H8" s="166">
        <v>6.9275000000000002</v>
      </c>
      <c r="I8" s="167">
        <v>1.6000000000000001E-3</v>
      </c>
      <c r="J8" s="166">
        <v>0.71399999999999997</v>
      </c>
      <c r="K8" s="166">
        <v>8.9999999999999993E-3</v>
      </c>
      <c r="L8" s="166">
        <v>3.9600000000000003E-2</v>
      </c>
      <c r="M8" s="166"/>
      <c r="N8" s="166">
        <v>1.03E-2</v>
      </c>
      <c r="O8" s="167">
        <v>2.8E-3</v>
      </c>
      <c r="P8" s="166">
        <v>8.3999999999999995E-3</v>
      </c>
      <c r="Q8" s="166">
        <v>2.7300000000000001E-2</v>
      </c>
      <c r="R8" s="166">
        <v>1.7000000000000001E-2</v>
      </c>
    </row>
    <row r="9" spans="1:21" x14ac:dyDescent="0.45">
      <c r="A9" s="13" t="s">
        <v>1352</v>
      </c>
      <c r="B9" s="14">
        <v>1.032500751412156</v>
      </c>
      <c r="C9" s="14">
        <v>0.77476258922760755</v>
      </c>
      <c r="D9" s="14">
        <v>2.5162838992583239</v>
      </c>
      <c r="E9" s="14">
        <v>5.7848782758729386E-2</v>
      </c>
      <c r="F9" s="14">
        <v>0.17316043042989551</v>
      </c>
      <c r="G9" s="14">
        <v>0.25600001106770803</v>
      </c>
      <c r="H9" s="14">
        <v>0.65221384044396558</v>
      </c>
      <c r="I9" s="15">
        <v>1.8886503117305758E-3</v>
      </c>
      <c r="J9" s="14">
        <v>6.2133748210345952E-2</v>
      </c>
      <c r="K9" s="14">
        <v>5.6680390495008632E-3</v>
      </c>
      <c r="L9" s="14">
        <v>1.5379564363141106E-2</v>
      </c>
      <c r="M9" s="14"/>
      <c r="N9" s="14">
        <v>3.6983329577887718E-3</v>
      </c>
      <c r="O9" s="15">
        <v>1.6931233465600393E-3</v>
      </c>
      <c r="P9" s="14">
        <v>3.0754945401783216E-3</v>
      </c>
      <c r="Q9" s="14">
        <v>7.3963279177350358E-3</v>
      </c>
      <c r="R9" s="14">
        <v>1.7267503197239225E-3</v>
      </c>
    </row>
    <row r="10" spans="1:21" x14ac:dyDescent="0.45">
      <c r="A10" s="13" t="s">
        <v>1354</v>
      </c>
      <c r="B10" s="14">
        <v>2.3722826538466402</v>
      </c>
      <c r="C10" s="14">
        <v>-1.791013907126203</v>
      </c>
      <c r="D10" s="14">
        <v>-1.1464020436098039</v>
      </c>
      <c r="E10" s="14">
        <v>4.4541040337723034E-2</v>
      </c>
      <c r="F10" s="14">
        <v>0.53758245919392511</v>
      </c>
      <c r="G10" s="14">
        <v>-0.21649267870539501</v>
      </c>
      <c r="H10" s="14">
        <v>9.1027154785470188E-2</v>
      </c>
      <c r="I10" s="15">
        <v>6.4865433114485982E-4</v>
      </c>
      <c r="J10" s="14">
        <v>0.18319036444668657</v>
      </c>
      <c r="K10" s="14">
        <v>1.9392100140717898E-2</v>
      </c>
      <c r="L10" s="14">
        <v>5.827360225148695E-3</v>
      </c>
      <c r="M10" s="14"/>
      <c r="N10" s="14">
        <v>-4.1332358494360656E-3</v>
      </c>
      <c r="O10" s="15">
        <v>6.1840885694244016E-4</v>
      </c>
      <c r="P10" s="14">
        <v>1.9347244512213264E-3</v>
      </c>
      <c r="Q10" s="14">
        <v>3.6526237711559731E-4</v>
      </c>
      <c r="R10" s="14">
        <v>1.3980808911852154E-3</v>
      </c>
    </row>
    <row r="11" spans="1:21" x14ac:dyDescent="0.45">
      <c r="A11" s="13" t="s">
        <v>1355</v>
      </c>
      <c r="B11" s="14">
        <v>562.81913495768447</v>
      </c>
      <c r="C11" s="14">
        <v>-8.7239715298064411</v>
      </c>
      <c r="D11" s="14">
        <v>-1.7641514169967067</v>
      </c>
      <c r="E11" s="14">
        <v>188.73322177001285</v>
      </c>
      <c r="F11" s="14">
        <v>16.118930742524213</v>
      </c>
      <c r="G11" s="14">
        <v>-45.319798766044585</v>
      </c>
      <c r="H11" s="14">
        <v>1.3139971820349359</v>
      </c>
      <c r="I11" s="14">
        <v>40.540895696553733</v>
      </c>
      <c r="J11" s="14">
        <v>25.656913788051344</v>
      </c>
      <c r="K11" s="14">
        <v>215.46777934131001</v>
      </c>
      <c r="L11" s="14">
        <v>14.715556124112863</v>
      </c>
      <c r="M11" s="14"/>
      <c r="N11" s="14">
        <v>-40.128503392583163</v>
      </c>
      <c r="O11" s="14">
        <v>22.086030605087149</v>
      </c>
      <c r="P11" s="14">
        <v>23.03243394311103</v>
      </c>
      <c r="Q11" s="14">
        <v>1.3379574253318582</v>
      </c>
      <c r="R11" s="14">
        <v>8.2240052422659726</v>
      </c>
    </row>
    <row r="12" spans="1:21" x14ac:dyDescent="0.45">
      <c r="A12" s="13" t="s">
        <v>1353</v>
      </c>
      <c r="B12" s="14">
        <v>244.95865988426004</v>
      </c>
      <c r="C12" s="14">
        <v>3.7738438232598828</v>
      </c>
      <c r="D12" s="14">
        <v>3.8722068153897067</v>
      </c>
      <c r="E12" s="14">
        <v>245.12196084207369</v>
      </c>
      <c r="F12" s="14">
        <v>5.1920611205029985</v>
      </c>
      <c r="G12" s="14">
        <v>53.590121638624247</v>
      </c>
      <c r="H12" s="14">
        <v>9.4148515401510728</v>
      </c>
      <c r="I12" s="14">
        <v>118.04064448316099</v>
      </c>
      <c r="J12" s="14">
        <v>8.7022056317011138</v>
      </c>
      <c r="K12" s="14">
        <v>62.97821166112071</v>
      </c>
      <c r="L12" s="14">
        <v>38.837283745305818</v>
      </c>
      <c r="M12" s="14"/>
      <c r="N12" s="14">
        <v>35.906145221250213</v>
      </c>
      <c r="O12" s="14">
        <v>60.468690948572835</v>
      </c>
      <c r="P12" s="14">
        <v>36.613030240218116</v>
      </c>
      <c r="Q12" s="14">
        <v>27.092776255439691</v>
      </c>
      <c r="R12" s="14">
        <v>10.157354821905425</v>
      </c>
    </row>
    <row r="13" spans="1:21" s="53" customFormat="1" x14ac:dyDescent="0.45">
      <c r="A13" s="165" t="s">
        <v>1552</v>
      </c>
      <c r="B13" s="52"/>
      <c r="C13" s="52"/>
      <c r="D13" s="52"/>
      <c r="E13" s="52"/>
      <c r="F13" s="52"/>
      <c r="G13" s="52"/>
      <c r="H13" s="52"/>
      <c r="I13" s="52"/>
      <c r="J13" s="52"/>
      <c r="K13" s="52"/>
      <c r="L13" s="52"/>
      <c r="M13" s="52"/>
      <c r="N13" s="52"/>
      <c r="O13" s="52"/>
      <c r="P13" s="52"/>
      <c r="Q13" s="52"/>
      <c r="R13" s="52"/>
    </row>
    <row r="14" spans="1:21" s="191" customFormat="1" x14ac:dyDescent="0.45">
      <c r="A14" s="190" t="s">
        <v>1551</v>
      </c>
      <c r="B14" s="190">
        <v>2.7764801324769799</v>
      </c>
      <c r="C14" s="190">
        <v>19.48182921407485</v>
      </c>
      <c r="D14" s="190">
        <v>58.468721785592557</v>
      </c>
      <c r="E14" s="190">
        <v>0.12778778852404493</v>
      </c>
      <c r="F14" s="190">
        <v>1.6263900357605718</v>
      </c>
      <c r="G14" s="190">
        <v>2.2653289783808002</v>
      </c>
      <c r="H14" s="190">
        <v>8.3759086841669497</v>
      </c>
      <c r="I14" s="190"/>
      <c r="J14" s="190">
        <v>3.0436727812090703</v>
      </c>
      <c r="K14" s="190">
        <v>5.1115115409618002E-2</v>
      </c>
      <c r="L14" s="190">
        <v>9.2936573472032685E-2</v>
      </c>
      <c r="M14" s="190">
        <v>6.1918992075741764E-3</v>
      </c>
      <c r="N14" s="190">
        <v>1.0292725512027619E-2</v>
      </c>
      <c r="O14" s="190">
        <v>2.2932099504224063E-2</v>
      </c>
      <c r="P14" s="190">
        <v>1.7193266092326045E-2</v>
      </c>
      <c r="Q14" s="190">
        <v>3.2713673862155505E-2</v>
      </c>
      <c r="R14" s="190">
        <v>2.0062682798275101E-2</v>
      </c>
    </row>
    <row r="15" spans="1:21" s="3" customFormat="1" x14ac:dyDescent="0.45">
      <c r="A15" s="166" t="s">
        <v>1542</v>
      </c>
      <c r="B15" s="154" t="s">
        <v>1546</v>
      </c>
      <c r="C15" s="166">
        <v>20.885000000000002</v>
      </c>
      <c r="D15" s="166">
        <v>59.959499999999998</v>
      </c>
      <c r="E15" s="166">
        <v>0.115</v>
      </c>
      <c r="F15" s="166">
        <v>1.2163999999999999</v>
      </c>
      <c r="G15" s="166">
        <v>3.0261999999999998</v>
      </c>
      <c r="H15" s="166">
        <v>8.0595999999999997</v>
      </c>
      <c r="I15" s="14"/>
      <c r="J15" s="166">
        <v>2.8374999999999999</v>
      </c>
      <c r="K15" s="166">
        <v>1.0200000000000001E-2</v>
      </c>
      <c r="L15" s="166">
        <v>0.121</v>
      </c>
      <c r="M15" s="166">
        <v>6.0000000000000001E-3</v>
      </c>
      <c r="N15" s="166">
        <v>2.0400000000000001E-2</v>
      </c>
      <c r="O15" s="166">
        <v>0.02</v>
      </c>
      <c r="P15" s="166">
        <v>2.4E-2</v>
      </c>
      <c r="Q15" s="166">
        <v>3.1899999999999998E-2</v>
      </c>
      <c r="R15" s="166">
        <v>1.9E-2</v>
      </c>
    </row>
    <row r="16" spans="1:21" x14ac:dyDescent="0.45">
      <c r="A16" s="13" t="s">
        <v>1352</v>
      </c>
      <c r="B16" s="14" t="s">
        <v>20</v>
      </c>
      <c r="C16" s="14">
        <v>1.142374918989258</v>
      </c>
      <c r="D16" s="14">
        <v>2.0797859367870402</v>
      </c>
      <c r="E16" s="14">
        <v>5.5246937536327319E-2</v>
      </c>
      <c r="F16" s="14">
        <v>0.15081983042690453</v>
      </c>
      <c r="G16" s="14">
        <v>0.28131686633707959</v>
      </c>
      <c r="H16" s="14">
        <v>1.1439645348367666</v>
      </c>
      <c r="I16" s="14"/>
      <c r="J16" s="14">
        <v>0.1593229514449907</v>
      </c>
      <c r="K16" s="14">
        <v>5.7800148294421747E-3</v>
      </c>
      <c r="L16" s="14">
        <v>6.7116805166174964E-2</v>
      </c>
      <c r="M16" s="14">
        <v>7.7429115048170708E-3</v>
      </c>
      <c r="N16" s="14">
        <v>1.1392729511152524E-2</v>
      </c>
      <c r="O16" s="14">
        <v>4.3765609460266527E-3</v>
      </c>
      <c r="P16" s="14">
        <v>1.2382129980627033E-2</v>
      </c>
      <c r="Q16" s="14">
        <v>6.2492142363203699E-3</v>
      </c>
      <c r="R16" s="14">
        <v>2.2080615286458193E-3</v>
      </c>
    </row>
    <row r="17" spans="1:18" x14ac:dyDescent="0.45">
      <c r="A17" s="13" t="s">
        <v>1354</v>
      </c>
      <c r="B17" s="14" t="s">
        <v>20</v>
      </c>
      <c r="C17" s="14">
        <v>-1.4031707859251519</v>
      </c>
      <c r="D17" s="14">
        <v>-1.4907782144074417</v>
      </c>
      <c r="E17" s="14">
        <v>1.2787788524044927E-2</v>
      </c>
      <c r="F17" s="14">
        <v>0.40999003576057191</v>
      </c>
      <c r="G17" s="14">
        <v>-0.76087102161919962</v>
      </c>
      <c r="H17" s="14">
        <v>0.31630868416695002</v>
      </c>
      <c r="I17" s="14"/>
      <c r="J17" s="14">
        <v>0.20617278120907034</v>
      </c>
      <c r="K17" s="14">
        <v>4.0915115409618001E-2</v>
      </c>
      <c r="L17" s="14">
        <v>-2.8063426527967311E-2</v>
      </c>
      <c r="M17" s="14">
        <v>1.9189920757417631E-4</v>
      </c>
      <c r="N17" s="14">
        <v>-1.0107274487972382E-2</v>
      </c>
      <c r="O17" s="14">
        <v>2.9320995042240623E-3</v>
      </c>
      <c r="P17" s="14">
        <v>-6.8067339076739557E-3</v>
      </c>
      <c r="Q17" s="14">
        <v>8.1367386215550758E-4</v>
      </c>
      <c r="R17" s="14">
        <v>1.0626827982751011E-3</v>
      </c>
    </row>
    <row r="18" spans="1:18" x14ac:dyDescent="0.45">
      <c r="A18" s="13" t="s">
        <v>1355</v>
      </c>
      <c r="B18" s="14" t="s">
        <v>20</v>
      </c>
      <c r="C18" s="14">
        <v>-6.7185577492226569</v>
      </c>
      <c r="D18" s="14">
        <v>-2.4863086156613079</v>
      </c>
      <c r="E18" s="14">
        <v>11.119816107865153</v>
      </c>
      <c r="F18" s="14">
        <v>33.705198599192038</v>
      </c>
      <c r="G18" s="14">
        <v>-25.142787047095354</v>
      </c>
      <c r="H18" s="14">
        <v>3.9246201321027101</v>
      </c>
      <c r="I18" s="14"/>
      <c r="J18" s="14">
        <v>7.2660010998791309</v>
      </c>
      <c r="K18" s="14">
        <v>401.12858244723532</v>
      </c>
      <c r="L18" s="14">
        <v>-23.192914485923399</v>
      </c>
      <c r="M18" s="14">
        <v>3.1983201262362719</v>
      </c>
      <c r="N18" s="14">
        <v>-49.545463176335204</v>
      </c>
      <c r="O18" s="14">
        <v>14.660497521120311</v>
      </c>
      <c r="P18" s="14">
        <v>-28.361391281974814</v>
      </c>
      <c r="Q18" s="14">
        <v>2.5507017622429706</v>
      </c>
      <c r="R18" s="14">
        <v>5.5930673593426379</v>
      </c>
    </row>
    <row r="19" spans="1:18" s="45" customFormat="1" x14ac:dyDescent="0.45">
      <c r="A19" s="43" t="s">
        <v>1353</v>
      </c>
      <c r="B19" s="44" t="s">
        <v>20</v>
      </c>
      <c r="C19" s="44">
        <v>5.4698344217824175</v>
      </c>
      <c r="D19" s="44">
        <v>3.468651234228171</v>
      </c>
      <c r="E19" s="44">
        <v>48.04081524898028</v>
      </c>
      <c r="F19" s="44">
        <v>12.398868006157887</v>
      </c>
      <c r="G19" s="44">
        <v>9.2960434319304603</v>
      </c>
      <c r="H19" s="44">
        <v>14.193812780246745</v>
      </c>
      <c r="I19" s="44"/>
      <c r="J19" s="44">
        <v>5.6149057777970297</v>
      </c>
      <c r="K19" s="44">
        <v>56.666812053354654</v>
      </c>
      <c r="L19" s="44">
        <v>55.468434021632206</v>
      </c>
      <c r="M19" s="44">
        <v>129.04852508028449</v>
      </c>
      <c r="N19" s="44">
        <v>55.846713289963347</v>
      </c>
      <c r="O19" s="44">
        <v>21.882804730133262</v>
      </c>
      <c r="P19" s="44">
        <v>51.592208252612636</v>
      </c>
      <c r="Q19" s="44">
        <v>19.590013280001159</v>
      </c>
      <c r="R19" s="44">
        <v>11.621376466556944</v>
      </c>
    </row>
    <row r="20" spans="1:18" ht="27.4" customHeight="1" x14ac:dyDescent="0.45">
      <c r="A20" s="57" t="s">
        <v>1544</v>
      </c>
      <c r="B20" s="162"/>
      <c r="C20" s="162"/>
      <c r="D20" s="162"/>
      <c r="E20" s="162"/>
      <c r="F20" s="162"/>
      <c r="G20" s="162"/>
      <c r="H20" s="162"/>
      <c r="I20" s="162"/>
      <c r="J20" s="162"/>
      <c r="K20" s="162"/>
      <c r="L20" s="162"/>
      <c r="M20" s="162"/>
      <c r="N20" s="162"/>
      <c r="O20" s="162"/>
      <c r="P20" s="162"/>
      <c r="Q20" s="162"/>
      <c r="R20" s="162"/>
    </row>
    <row r="21" spans="1:18" s="53" customFormat="1" x14ac:dyDescent="0.45">
      <c r="A21" s="169" t="s">
        <v>1555</v>
      </c>
      <c r="B21" s="169"/>
      <c r="C21" s="169"/>
      <c r="D21" s="169"/>
      <c r="E21" s="169"/>
      <c r="F21" s="169"/>
      <c r="G21" s="169"/>
      <c r="H21" s="169"/>
      <c r="I21" s="169"/>
      <c r="J21" s="169"/>
      <c r="K21" s="169"/>
      <c r="L21" s="169"/>
      <c r="M21" s="169"/>
      <c r="N21" s="169"/>
      <c r="O21" s="169"/>
      <c r="P21" s="169"/>
      <c r="Q21" s="169"/>
      <c r="R21" s="169"/>
    </row>
    <row r="22" spans="1:18" s="192" customFormat="1" x14ac:dyDescent="0.45">
      <c r="A22" s="190" t="s">
        <v>1360</v>
      </c>
      <c r="B22" s="190"/>
      <c r="C22" s="190">
        <v>13.518313144674401</v>
      </c>
      <c r="D22" s="190">
        <v>77.060253946269853</v>
      </c>
      <c r="E22" s="190"/>
      <c r="F22" s="190">
        <v>5.2402537755897036</v>
      </c>
      <c r="G22" s="190"/>
      <c r="H22" s="190">
        <v>2.3026128178410668</v>
      </c>
      <c r="I22" s="190">
        <v>8.8720043576119262E-2</v>
      </c>
      <c r="J22" s="190"/>
      <c r="K22" s="190"/>
      <c r="L22" s="190"/>
      <c r="M22" s="190"/>
      <c r="N22" s="190"/>
      <c r="O22" s="190"/>
      <c r="P22" s="190"/>
      <c r="Q22" s="190"/>
      <c r="R22" s="190"/>
    </row>
    <row r="23" spans="1:18" x14ac:dyDescent="0.45">
      <c r="A23" s="162" t="s">
        <v>1351</v>
      </c>
      <c r="B23" s="166"/>
      <c r="C23" s="166">
        <v>12.846278687634928</v>
      </c>
      <c r="D23" s="166">
        <v>78.467707643795436</v>
      </c>
      <c r="E23" s="166"/>
      <c r="F23" s="166">
        <v>5.3127886133378821</v>
      </c>
      <c r="G23" s="166"/>
      <c r="H23" s="166">
        <v>2.294234745714459</v>
      </c>
      <c r="I23" s="166">
        <v>9.4031487987587856E-2</v>
      </c>
      <c r="J23" s="162"/>
      <c r="K23" s="162"/>
      <c r="L23" s="162"/>
      <c r="M23" s="162"/>
      <c r="N23" s="162"/>
      <c r="O23" s="162"/>
      <c r="P23" s="162"/>
      <c r="Q23" s="162"/>
      <c r="R23" s="162"/>
    </row>
    <row r="24" spans="1:18" x14ac:dyDescent="0.45">
      <c r="A24" s="13" t="s">
        <v>1352</v>
      </c>
      <c r="B24" s="14"/>
      <c r="C24" s="14">
        <v>0.29133229107087011</v>
      </c>
      <c r="D24" s="14">
        <v>0.68010730762140692</v>
      </c>
      <c r="E24" s="14"/>
      <c r="F24" s="14">
        <v>4.4862529331179742E-2</v>
      </c>
      <c r="G24" s="14"/>
      <c r="H24" s="14">
        <v>0.38506459075967575</v>
      </c>
      <c r="I24" s="14">
        <v>3.0126026029544326E-3</v>
      </c>
      <c r="J24" s="162"/>
      <c r="K24" s="162"/>
      <c r="L24" s="162"/>
      <c r="M24" s="162"/>
      <c r="N24" s="162"/>
      <c r="O24" s="162"/>
      <c r="P24" s="162"/>
      <c r="Q24" s="162"/>
      <c r="R24" s="162"/>
    </row>
    <row r="25" spans="1:18" x14ac:dyDescent="0.45">
      <c r="A25" s="13" t="s">
        <v>1354</v>
      </c>
      <c r="B25" s="14"/>
      <c r="C25" s="14">
        <v>5.1529751797444234E-2</v>
      </c>
      <c r="D25" s="14">
        <v>0.27373173014801466</v>
      </c>
      <c r="E25" s="14"/>
      <c r="F25" s="14">
        <v>1.9834146896083205E-2</v>
      </c>
      <c r="G25" s="14"/>
      <c r="H25" s="14">
        <v>-0.28082594924932502</v>
      </c>
      <c r="I25" s="14">
        <v>-1.247297365943853E-3</v>
      </c>
      <c r="J25" s="162"/>
      <c r="K25" s="162"/>
      <c r="L25" s="162"/>
      <c r="M25" s="162"/>
      <c r="N25" s="162"/>
      <c r="O25" s="162"/>
      <c r="P25" s="162"/>
      <c r="Q25" s="162"/>
      <c r="R25" s="162"/>
    </row>
    <row r="26" spans="1:18" x14ac:dyDescent="0.45">
      <c r="A26" s="13" t="s">
        <v>1355</v>
      </c>
      <c r="B26" s="14"/>
      <c r="C26" s="14">
        <v>0.40112590618981153</v>
      </c>
      <c r="D26" s="14">
        <v>0.3488463450348534</v>
      </c>
      <c r="E26" s="14"/>
      <c r="F26" s="14">
        <v>0.37332836556472637</v>
      </c>
      <c r="G26" s="14"/>
      <c r="H26" s="14">
        <v>-12.240506328914115</v>
      </c>
      <c r="I26" s="14">
        <v>-1.3264677531302025</v>
      </c>
      <c r="J26" s="162"/>
      <c r="K26" s="162"/>
      <c r="L26" s="162"/>
      <c r="M26" s="162"/>
      <c r="N26" s="162"/>
      <c r="O26" s="162"/>
      <c r="P26" s="162"/>
      <c r="Q26" s="162"/>
      <c r="R26" s="162"/>
    </row>
    <row r="27" spans="1:18" x14ac:dyDescent="0.45">
      <c r="A27" s="13" t="s">
        <v>1353</v>
      </c>
      <c r="B27" s="51"/>
      <c r="C27" s="14">
        <v>2.2678341187731621</v>
      </c>
      <c r="D27" s="14">
        <v>0.86673528263213395</v>
      </c>
      <c r="E27" s="14"/>
      <c r="F27" s="14">
        <v>0.84442526507738891</v>
      </c>
      <c r="G27" s="14"/>
      <c r="H27" s="14">
        <v>16.784010070415043</v>
      </c>
      <c r="I27" s="14">
        <v>3.2038231739479608</v>
      </c>
      <c r="J27" s="162"/>
      <c r="K27" s="162"/>
      <c r="L27" s="162"/>
      <c r="M27" s="162"/>
      <c r="N27" s="162"/>
      <c r="O27" s="162"/>
      <c r="P27" s="162"/>
      <c r="Q27" s="162"/>
      <c r="R27" s="162"/>
    </row>
    <row r="28" spans="1:18" s="53" customFormat="1" x14ac:dyDescent="0.45">
      <c r="A28" s="23" t="s">
        <v>1556</v>
      </c>
      <c r="B28" s="52"/>
      <c r="C28" s="52"/>
      <c r="D28" s="52"/>
      <c r="E28" s="52"/>
      <c r="F28" s="52"/>
      <c r="G28" s="52"/>
      <c r="H28" s="52"/>
      <c r="I28" s="52"/>
      <c r="J28" s="169"/>
      <c r="K28" s="169"/>
      <c r="L28" s="169"/>
      <c r="M28" s="169"/>
      <c r="N28" s="169"/>
      <c r="O28" s="169"/>
      <c r="P28" s="169"/>
      <c r="Q28" s="169"/>
      <c r="R28" s="169"/>
    </row>
    <row r="29" spans="1:18" s="56" customFormat="1" x14ac:dyDescent="0.45">
      <c r="A29" s="170" t="s">
        <v>1360</v>
      </c>
      <c r="B29" s="168">
        <v>1.5421444004927622</v>
      </c>
      <c r="C29" s="168">
        <v>15.809081456029361</v>
      </c>
      <c r="D29" s="168">
        <v>63.396226272696907</v>
      </c>
      <c r="E29" s="168">
        <v>0.16415259408900193</v>
      </c>
      <c r="F29" s="168">
        <v>0.7760659990424621</v>
      </c>
      <c r="G29" s="168">
        <v>5.710829193514428</v>
      </c>
      <c r="H29" s="168">
        <v>7.0902054193864084</v>
      </c>
      <c r="I29" s="168"/>
      <c r="J29" s="170"/>
      <c r="K29" s="170"/>
      <c r="L29" s="170"/>
      <c r="M29" s="170"/>
      <c r="N29" s="170"/>
      <c r="O29" s="170"/>
      <c r="P29" s="170"/>
      <c r="Q29" s="170"/>
      <c r="R29" s="170"/>
    </row>
    <row r="30" spans="1:18" x14ac:dyDescent="0.45">
      <c r="A30" s="162" t="s">
        <v>1351</v>
      </c>
      <c r="B30" s="154" t="s">
        <v>1546</v>
      </c>
      <c r="C30" s="166">
        <v>11.485036650755196</v>
      </c>
      <c r="D30" s="166">
        <v>71.014580016081652</v>
      </c>
      <c r="E30" s="166">
        <v>0.218132098415841</v>
      </c>
      <c r="F30" s="166">
        <v>0.92040791447310666</v>
      </c>
      <c r="G30" s="166">
        <v>8.269423522802601</v>
      </c>
      <c r="H30" s="166">
        <v>8.4673900410728216</v>
      </c>
      <c r="I30" s="166"/>
      <c r="J30" s="162"/>
      <c r="K30" s="162"/>
      <c r="L30" s="162"/>
      <c r="M30" s="162"/>
      <c r="N30" s="162"/>
      <c r="O30" s="162"/>
      <c r="P30" s="162"/>
      <c r="Q30" s="162"/>
      <c r="R30" s="162"/>
    </row>
    <row r="31" spans="1:18" x14ac:dyDescent="0.45">
      <c r="A31" s="13" t="s">
        <v>1352</v>
      </c>
      <c r="B31" s="14" t="s">
        <v>20</v>
      </c>
      <c r="C31" s="14">
        <v>1.5941309195888256</v>
      </c>
      <c r="D31" s="14">
        <v>1.6293177813195945</v>
      </c>
      <c r="E31" s="14">
        <v>3.7624654525841357E-2</v>
      </c>
      <c r="F31" s="14">
        <v>6.4843395464422124E-2</v>
      </c>
      <c r="G31" s="14">
        <v>0.71058151933770042</v>
      </c>
      <c r="H31" s="14">
        <v>2.1351668050643586</v>
      </c>
      <c r="I31" s="14"/>
      <c r="J31" s="162"/>
      <c r="K31" s="162"/>
      <c r="L31" s="162"/>
      <c r="M31" s="162"/>
      <c r="N31" s="162"/>
      <c r="O31" s="162"/>
      <c r="P31" s="162"/>
      <c r="Q31" s="162"/>
      <c r="R31" s="162"/>
    </row>
    <row r="32" spans="1:18" x14ac:dyDescent="0.45">
      <c r="A32" s="13" t="s">
        <v>1354</v>
      </c>
      <c r="B32" s="14" t="s">
        <v>20</v>
      </c>
      <c r="C32" s="14">
        <v>4.3240448052741645</v>
      </c>
      <c r="D32" s="14">
        <v>-7.6183537433847448</v>
      </c>
      <c r="E32" s="14">
        <v>-5.3979504326839067E-2</v>
      </c>
      <c r="F32" s="14">
        <v>-0.14434191543064456</v>
      </c>
      <c r="G32" s="14">
        <v>-2.558594329288173</v>
      </c>
      <c r="H32" s="14">
        <v>-1.3771846216864132</v>
      </c>
      <c r="I32" s="14"/>
      <c r="J32" s="162"/>
      <c r="K32" s="162"/>
      <c r="L32" s="162"/>
      <c r="M32" s="162"/>
      <c r="N32" s="162"/>
      <c r="O32" s="162"/>
      <c r="P32" s="162"/>
      <c r="Q32" s="162"/>
      <c r="R32" s="162"/>
    </row>
    <row r="33" spans="1:18" x14ac:dyDescent="0.45">
      <c r="A33" s="13" t="s">
        <v>1355</v>
      </c>
      <c r="B33" s="14" t="s">
        <v>20</v>
      </c>
      <c r="C33" s="14">
        <v>37.649377505380777</v>
      </c>
      <c r="D33" s="14">
        <v>-10.727872701154503</v>
      </c>
      <c r="E33" s="14">
        <v>-24.746245380143012</v>
      </c>
      <c r="F33" s="14">
        <v>-15.682385294706425</v>
      </c>
      <c r="G33" s="14">
        <v>-30.940419513318581</v>
      </c>
      <c r="H33" s="14">
        <v>-16.264570487553957</v>
      </c>
      <c r="I33" s="14"/>
      <c r="J33" s="162"/>
      <c r="K33" s="162"/>
      <c r="L33" s="162"/>
      <c r="M33" s="162"/>
      <c r="N33" s="162"/>
      <c r="O33" s="162"/>
      <c r="P33" s="162"/>
      <c r="Q33" s="162"/>
      <c r="R33" s="162"/>
    </row>
    <row r="34" spans="1:18" x14ac:dyDescent="0.45">
      <c r="A34" s="13" t="s">
        <v>1353</v>
      </c>
      <c r="B34" s="51" t="s">
        <v>20</v>
      </c>
      <c r="C34" s="14">
        <v>13.880068197118062</v>
      </c>
      <c r="D34" s="14">
        <v>2.2943426278809596</v>
      </c>
      <c r="E34" s="14">
        <v>17.248563966094874</v>
      </c>
      <c r="F34" s="14">
        <v>7.0450714780676496</v>
      </c>
      <c r="G34" s="14">
        <v>8.5928785407870407</v>
      </c>
      <c r="H34" s="14">
        <v>25.21635113898488</v>
      </c>
      <c r="I34" s="14"/>
      <c r="J34" s="162"/>
      <c r="K34" s="162"/>
      <c r="L34" s="162"/>
      <c r="M34" s="162"/>
      <c r="N34" s="162"/>
      <c r="O34" s="162"/>
      <c r="P34" s="162"/>
      <c r="Q34" s="162"/>
      <c r="R34" s="162"/>
    </row>
    <row r="35" spans="1:18" s="53" customFormat="1" x14ac:dyDescent="0.45">
      <c r="A35" s="23" t="s">
        <v>1557</v>
      </c>
      <c r="B35" s="52"/>
      <c r="C35" s="52"/>
      <c r="D35" s="52"/>
      <c r="E35" s="52"/>
      <c r="F35" s="52"/>
      <c r="G35" s="52"/>
      <c r="H35" s="52"/>
      <c r="I35" s="52"/>
      <c r="J35" s="169"/>
      <c r="K35" s="169"/>
      <c r="L35" s="169"/>
      <c r="M35" s="169"/>
      <c r="N35" s="169"/>
      <c r="O35" s="169"/>
      <c r="P35" s="169"/>
      <c r="Q35" s="169"/>
      <c r="R35" s="169"/>
    </row>
    <row r="36" spans="1:18" s="192" customFormat="1" x14ac:dyDescent="0.45">
      <c r="A36" s="190" t="s">
        <v>1360</v>
      </c>
      <c r="B36" s="190">
        <v>0.28985358371930198</v>
      </c>
      <c r="C36" s="190">
        <v>14.492679185965091</v>
      </c>
      <c r="D36" s="190">
        <v>75.981103535439829</v>
      </c>
      <c r="E36" s="190">
        <v>5.1726448285492187E-2</v>
      </c>
      <c r="F36" s="190">
        <v>4.5029831006460039</v>
      </c>
      <c r="G36" s="190">
        <v>1.273274345545472</v>
      </c>
      <c r="H36" s="190">
        <v>1.91655764563776</v>
      </c>
      <c r="I36" s="190"/>
      <c r="J36" s="190"/>
      <c r="K36" s="190"/>
      <c r="L36" s="190"/>
      <c r="M36" s="190"/>
      <c r="N36" s="190"/>
      <c r="O36" s="190"/>
      <c r="P36" s="190"/>
      <c r="Q36" s="190"/>
      <c r="R36" s="190"/>
    </row>
    <row r="37" spans="1:18" x14ac:dyDescent="0.45">
      <c r="A37" s="162" t="s">
        <v>1351</v>
      </c>
      <c r="B37" s="166">
        <v>0.21871791135031551</v>
      </c>
      <c r="C37" s="166">
        <v>9.8851587697633043</v>
      </c>
      <c r="D37" s="166">
        <v>80.39170362291695</v>
      </c>
      <c r="E37" s="166">
        <v>3.8773311231804101E-2</v>
      </c>
      <c r="F37" s="166">
        <v>5.2516418890975709</v>
      </c>
      <c r="G37" s="166">
        <v>1.8442454407459248</v>
      </c>
      <c r="H37" s="166">
        <v>2.4529532118526221</v>
      </c>
      <c r="I37" s="166"/>
      <c r="J37" s="162"/>
      <c r="K37" s="162"/>
      <c r="L37" s="162"/>
      <c r="M37" s="162"/>
      <c r="N37" s="162"/>
      <c r="O37" s="162"/>
      <c r="P37" s="162"/>
      <c r="Q37" s="162"/>
      <c r="R37" s="162"/>
    </row>
    <row r="38" spans="1:18" x14ac:dyDescent="0.45">
      <c r="A38" s="13" t="s">
        <v>1352</v>
      </c>
      <c r="B38" s="14">
        <v>0.75766106996818416</v>
      </c>
      <c r="C38" s="14">
        <v>0.59595267818858522</v>
      </c>
      <c r="D38" s="14">
        <v>1.142815883409241</v>
      </c>
      <c r="E38" s="14">
        <v>4.1472145338445128E-2</v>
      </c>
      <c r="F38" s="14">
        <v>0.57475473340200189</v>
      </c>
      <c r="G38" s="14">
        <v>0.24849188290012855</v>
      </c>
      <c r="H38" s="14">
        <v>0.8984638961798237</v>
      </c>
      <c r="I38" s="14"/>
      <c r="J38" s="162"/>
      <c r="K38" s="162"/>
      <c r="L38" s="162"/>
      <c r="M38" s="162"/>
      <c r="N38" s="162"/>
      <c r="O38" s="162"/>
      <c r="P38" s="162"/>
      <c r="Q38" s="162"/>
      <c r="R38" s="162"/>
    </row>
    <row r="39" spans="1:18" x14ac:dyDescent="0.45">
      <c r="A39" s="13" t="s">
        <v>1354</v>
      </c>
      <c r="B39" s="14">
        <v>7.1135672368986463E-2</v>
      </c>
      <c r="C39" s="14">
        <v>4.6075204162017869</v>
      </c>
      <c r="D39" s="14">
        <v>-4.4106000874771212</v>
      </c>
      <c r="E39" s="14">
        <v>1.2953137053688085E-2</v>
      </c>
      <c r="F39" s="14">
        <v>-0.74865878845156697</v>
      </c>
      <c r="G39" s="14">
        <v>-0.57097109520045275</v>
      </c>
      <c r="H39" s="14">
        <v>-0.53639556621486206</v>
      </c>
      <c r="I39" s="14"/>
      <c r="J39" s="162"/>
      <c r="K39" s="162"/>
      <c r="L39" s="162"/>
      <c r="M39" s="162"/>
      <c r="N39" s="162"/>
      <c r="O39" s="162"/>
      <c r="P39" s="162"/>
      <c r="Q39" s="162"/>
      <c r="R39" s="162"/>
    </row>
    <row r="40" spans="1:18" x14ac:dyDescent="0.45">
      <c r="A40" s="13" t="s">
        <v>1355</v>
      </c>
      <c r="B40" s="14">
        <v>32.523935479179876</v>
      </c>
      <c r="C40" s="14">
        <v>46.610484702534649</v>
      </c>
      <c r="D40" s="14">
        <v>-5.4863871378635753</v>
      </c>
      <c r="E40" s="14">
        <v>33.407353259690588</v>
      </c>
      <c r="F40" s="14">
        <v>-14.25570905750039</v>
      </c>
      <c r="G40" s="14">
        <v>-30.95960453992053</v>
      </c>
      <c r="H40" s="14">
        <v>-21.867337853123704</v>
      </c>
      <c r="I40" s="14"/>
      <c r="J40" s="162"/>
      <c r="K40" s="162"/>
      <c r="L40" s="162"/>
      <c r="M40" s="162"/>
      <c r="N40" s="162"/>
      <c r="O40" s="162"/>
      <c r="P40" s="162"/>
      <c r="Q40" s="162"/>
      <c r="R40" s="162"/>
    </row>
    <row r="41" spans="1:18" x14ac:dyDescent="0.45">
      <c r="A41" s="13" t="s">
        <v>1353</v>
      </c>
      <c r="B41" s="14">
        <v>346.41016151377545</v>
      </c>
      <c r="C41" s="14">
        <v>6.028761824357173</v>
      </c>
      <c r="D41" s="14">
        <v>1.4215594792837092</v>
      </c>
      <c r="E41" s="14">
        <v>106.96054585203258</v>
      </c>
      <c r="F41" s="14">
        <v>10.944286482960594</v>
      </c>
      <c r="G41" s="14">
        <v>13.473905230294259</v>
      </c>
      <c r="H41" s="14">
        <v>36.627844829590046</v>
      </c>
      <c r="I41" s="14"/>
      <c r="J41" s="162"/>
      <c r="K41" s="162"/>
      <c r="L41" s="162"/>
      <c r="M41" s="162"/>
      <c r="N41" s="162"/>
      <c r="O41" s="162"/>
      <c r="P41" s="162"/>
      <c r="Q41" s="162"/>
      <c r="R41" s="162"/>
    </row>
    <row r="42" spans="1:18" s="55" customFormat="1" x14ac:dyDescent="0.45">
      <c r="A42" s="23" t="s">
        <v>1558</v>
      </c>
      <c r="B42" s="52"/>
      <c r="C42" s="52"/>
      <c r="D42" s="52"/>
      <c r="E42" s="52"/>
      <c r="F42" s="52"/>
      <c r="G42" s="52"/>
      <c r="H42" s="52"/>
      <c r="I42" s="52"/>
      <c r="J42" s="169"/>
      <c r="K42" s="169"/>
      <c r="L42" s="169"/>
      <c r="M42" s="169"/>
      <c r="N42" s="169"/>
      <c r="O42" s="169"/>
      <c r="P42" s="169"/>
      <c r="Q42" s="169"/>
      <c r="R42" s="169"/>
    </row>
    <row r="43" spans="1:18" s="192" customFormat="1" x14ac:dyDescent="0.45">
      <c r="A43" s="190" t="s">
        <v>1360</v>
      </c>
      <c r="B43" s="190">
        <v>6.0395195531731511</v>
      </c>
      <c r="C43" s="190">
        <v>14.648796025769689</v>
      </c>
      <c r="D43" s="190">
        <v>49.947220248797038</v>
      </c>
      <c r="E43" s="190">
        <v>0.13273774060949184</v>
      </c>
      <c r="F43" s="190">
        <v>0.59355591260339158</v>
      </c>
      <c r="G43" s="190">
        <v>10.296656164422007</v>
      </c>
      <c r="H43" s="190">
        <v>10.319811419962599</v>
      </c>
      <c r="I43" s="190"/>
      <c r="J43" s="190"/>
      <c r="K43" s="190"/>
      <c r="L43" s="190"/>
      <c r="M43" s="190"/>
      <c r="N43" s="190"/>
      <c r="O43" s="190"/>
      <c r="P43" s="190"/>
      <c r="Q43" s="190"/>
      <c r="R43" s="190"/>
    </row>
    <row r="44" spans="1:18" x14ac:dyDescent="0.45">
      <c r="A44" s="162" t="s">
        <v>1351</v>
      </c>
      <c r="B44" s="166">
        <v>0.93283573389708418</v>
      </c>
      <c r="C44" s="166">
        <v>11.978581377644202</v>
      </c>
      <c r="D44" s="166">
        <v>56.250594477806935</v>
      </c>
      <c r="E44" s="166">
        <v>0.28257588661444705</v>
      </c>
      <c r="F44" s="166">
        <v>0.78988956324311654</v>
      </c>
      <c r="G44" s="166">
        <v>16.600692225090317</v>
      </c>
      <c r="H44" s="166">
        <v>10.256374313939356</v>
      </c>
      <c r="I44" s="166"/>
      <c r="J44" s="162"/>
      <c r="K44" s="162"/>
      <c r="L44" s="162"/>
      <c r="M44" s="162"/>
      <c r="N44" s="162"/>
      <c r="O44" s="162"/>
      <c r="P44" s="162"/>
      <c r="Q44" s="162"/>
      <c r="R44" s="162"/>
    </row>
    <row r="45" spans="1:18" x14ac:dyDescent="0.45">
      <c r="A45" s="13" t="s">
        <v>1352</v>
      </c>
      <c r="B45" s="14">
        <v>73.667527090875211</v>
      </c>
      <c r="C45" s="14">
        <v>8.4185956876625934</v>
      </c>
      <c r="D45" s="14">
        <v>3.714640873305056</v>
      </c>
      <c r="E45" s="14">
        <v>2.8149033256524306E-2</v>
      </c>
      <c r="F45" s="14">
        <v>5.1302746376410198E-2</v>
      </c>
      <c r="G45" s="14">
        <v>1.8037941538898836</v>
      </c>
      <c r="H45" s="14">
        <v>4.1144494344585656</v>
      </c>
      <c r="I45" s="14"/>
      <c r="J45" s="162"/>
      <c r="K45" s="162"/>
      <c r="L45" s="162"/>
      <c r="M45" s="162"/>
      <c r="N45" s="162"/>
      <c r="O45" s="162"/>
      <c r="P45" s="162"/>
      <c r="Q45" s="162"/>
      <c r="R45" s="162"/>
    </row>
    <row r="46" spans="1:18" x14ac:dyDescent="0.45">
      <c r="A46" s="13" t="s">
        <v>1354</v>
      </c>
      <c r="B46" s="14">
        <v>-0.93283573389708418</v>
      </c>
      <c r="C46" s="14">
        <v>2.1567659528070742</v>
      </c>
      <c r="D46" s="14">
        <v>-6.3033742290098971</v>
      </c>
      <c r="E46" s="14">
        <v>-0.14983814600495521</v>
      </c>
      <c r="F46" s="14">
        <v>-0.19633365063972497</v>
      </c>
      <c r="G46" s="14">
        <v>-6.3040360606683095</v>
      </c>
      <c r="H46" s="14">
        <v>6.3437106023243928E-2</v>
      </c>
      <c r="I46" s="14"/>
      <c r="J46" s="162"/>
      <c r="K46" s="162"/>
      <c r="L46" s="162"/>
      <c r="M46" s="162"/>
      <c r="N46" s="162"/>
      <c r="O46" s="162"/>
      <c r="P46" s="162"/>
      <c r="Q46" s="162"/>
      <c r="R46" s="162"/>
    </row>
    <row r="47" spans="1:18" x14ac:dyDescent="0.45">
      <c r="A47" s="13" t="s">
        <v>1355</v>
      </c>
      <c r="B47" s="14" t="s">
        <v>20</v>
      </c>
      <c r="C47" s="14">
        <v>18.005186798098457</v>
      </c>
      <c r="D47" s="14">
        <v>-11.205880200069398</v>
      </c>
      <c r="E47" s="14">
        <v>-53.025807615848613</v>
      </c>
      <c r="F47" s="14">
        <v>-24.855835521312784</v>
      </c>
      <c r="G47" s="14">
        <v>-37.974537297549418</v>
      </c>
      <c r="H47" s="14">
        <v>0.61851395124129849</v>
      </c>
      <c r="I47" s="14"/>
      <c r="J47" s="162"/>
      <c r="K47" s="162"/>
      <c r="L47" s="162"/>
      <c r="M47" s="162"/>
      <c r="N47" s="162"/>
      <c r="O47" s="162"/>
      <c r="P47" s="162"/>
      <c r="Q47" s="162"/>
      <c r="R47" s="162"/>
    </row>
    <row r="48" spans="1:18" x14ac:dyDescent="0.45">
      <c r="A48" s="13" t="s">
        <v>1353</v>
      </c>
      <c r="B48" s="14" t="s">
        <v>20</v>
      </c>
      <c r="C48" s="14">
        <v>70.280406521045464</v>
      </c>
      <c r="D48" s="14">
        <v>6.60373620543802</v>
      </c>
      <c r="E48" s="14">
        <v>9.9615836275978804</v>
      </c>
      <c r="F48" s="14">
        <v>6.4949264762750083</v>
      </c>
      <c r="G48" s="14">
        <v>10.865776736488288</v>
      </c>
      <c r="H48" s="14">
        <v>40.116022568195959</v>
      </c>
      <c r="I48" s="14"/>
      <c r="J48" s="162"/>
      <c r="K48" s="162"/>
      <c r="L48" s="162"/>
      <c r="M48" s="162"/>
      <c r="N48" s="162"/>
      <c r="O48" s="162"/>
      <c r="P48" s="162"/>
      <c r="Q48" s="162"/>
      <c r="R48" s="162"/>
    </row>
    <row r="49" spans="1:18" s="55" customFormat="1" x14ac:dyDescent="0.45">
      <c r="A49" s="23" t="s">
        <v>1559</v>
      </c>
      <c r="B49" s="52"/>
      <c r="C49" s="52"/>
      <c r="D49" s="52"/>
      <c r="E49" s="52"/>
      <c r="F49" s="52"/>
      <c r="G49" s="52"/>
      <c r="H49" s="52"/>
      <c r="I49" s="52"/>
      <c r="J49" s="169"/>
      <c r="K49" s="169"/>
      <c r="L49" s="169"/>
      <c r="M49" s="169"/>
      <c r="N49" s="169"/>
      <c r="O49" s="169"/>
      <c r="P49" s="169"/>
      <c r="Q49" s="169"/>
      <c r="R49" s="169"/>
    </row>
    <row r="50" spans="1:18" s="192" customFormat="1" x14ac:dyDescent="0.45">
      <c r="A50" s="190" t="s">
        <v>1554</v>
      </c>
      <c r="B50" s="190">
        <v>2.0246306458518686</v>
      </c>
      <c r="C50" s="190">
        <v>18.335432826540696</v>
      </c>
      <c r="D50" s="190">
        <v>62.703110248383716</v>
      </c>
      <c r="E50" s="190">
        <v>0.14458740314380872</v>
      </c>
      <c r="F50" s="190">
        <v>3.3881885554438327</v>
      </c>
      <c r="G50" s="190">
        <v>0.52686387999904394</v>
      </c>
      <c r="H50" s="190">
        <v>7.2446327261359462</v>
      </c>
      <c r="I50" s="190"/>
      <c r="J50" s="190"/>
      <c r="K50" s="190"/>
      <c r="L50" s="190"/>
      <c r="M50" s="190"/>
      <c r="N50" s="190"/>
      <c r="O50" s="190"/>
      <c r="P50" s="190"/>
      <c r="Q50" s="190"/>
      <c r="R50" s="190"/>
    </row>
    <row r="51" spans="1:18" x14ac:dyDescent="0.45">
      <c r="A51" s="162" t="s">
        <v>1351</v>
      </c>
      <c r="B51" s="154" t="s">
        <v>1546</v>
      </c>
      <c r="C51" s="166">
        <v>17.135057688002131</v>
      </c>
      <c r="D51" s="166">
        <v>68.423592587179016</v>
      </c>
      <c r="E51" s="166">
        <v>5.324495186653827E-2</v>
      </c>
      <c r="F51" s="166">
        <v>4.6955940448449889</v>
      </c>
      <c r="G51" s="166">
        <v>0.88661662220107207</v>
      </c>
      <c r="H51" s="166">
        <v>7.5804529071840081</v>
      </c>
      <c r="I51" s="166"/>
      <c r="J51" s="162"/>
      <c r="K51" s="162"/>
      <c r="L51" s="162"/>
      <c r="M51" s="162"/>
      <c r="N51" s="162"/>
      <c r="O51" s="162"/>
      <c r="P51" s="162"/>
      <c r="Q51" s="162"/>
      <c r="R51" s="162"/>
    </row>
    <row r="52" spans="1:18" x14ac:dyDescent="0.45">
      <c r="A52" s="13" t="s">
        <v>1352</v>
      </c>
      <c r="B52" s="14" t="s">
        <v>20</v>
      </c>
      <c r="C52" s="14">
        <v>0.49862421373111782</v>
      </c>
      <c r="D52" s="14">
        <v>1.9220013638457094</v>
      </c>
      <c r="E52" s="14">
        <v>4.9546791637373057E-2</v>
      </c>
      <c r="F52" s="14">
        <v>0.27691485719576292</v>
      </c>
      <c r="G52" s="14">
        <v>4.99013228012994E-2</v>
      </c>
      <c r="H52" s="14">
        <v>1.6792469925166902</v>
      </c>
      <c r="I52" s="14"/>
      <c r="J52" s="162"/>
      <c r="K52" s="162"/>
      <c r="L52" s="162"/>
      <c r="M52" s="162"/>
      <c r="N52" s="162"/>
      <c r="O52" s="162"/>
      <c r="P52" s="162"/>
      <c r="Q52" s="162"/>
      <c r="R52" s="162"/>
    </row>
    <row r="53" spans="1:18" x14ac:dyDescent="0.45">
      <c r="A53" s="13" t="s">
        <v>1354</v>
      </c>
      <c r="B53" s="14" t="s">
        <v>20</v>
      </c>
      <c r="C53" s="14">
        <v>1.2003751385385648</v>
      </c>
      <c r="D53" s="14">
        <v>-5.7204823387952999</v>
      </c>
      <c r="E53" s="14">
        <v>9.1342451277270448E-2</v>
      </c>
      <c r="F53" s="14">
        <v>-1.3074054894011562</v>
      </c>
      <c r="G53" s="14">
        <v>-0.35975274220202813</v>
      </c>
      <c r="H53" s="14">
        <v>-0.33582018104806188</v>
      </c>
      <c r="I53" s="14"/>
      <c r="J53" s="162"/>
      <c r="K53" s="162"/>
      <c r="L53" s="162"/>
      <c r="M53" s="162"/>
      <c r="N53" s="162"/>
      <c r="O53" s="162"/>
      <c r="P53" s="162"/>
      <c r="Q53" s="162"/>
      <c r="R53" s="162"/>
    </row>
    <row r="54" spans="1:18" x14ac:dyDescent="0.45">
      <c r="A54" s="13" t="s">
        <v>1355</v>
      </c>
      <c r="B54" s="14" t="s">
        <v>20</v>
      </c>
      <c r="C54" s="14">
        <v>7.0053755312365276</v>
      </c>
      <c r="D54" s="14">
        <v>-8.3603945985542794</v>
      </c>
      <c r="E54" s="14">
        <v>171.55138294842652</v>
      </c>
      <c r="F54" s="14">
        <v>-27.843239362578164</v>
      </c>
      <c r="G54" s="14">
        <v>-40.575907691525472</v>
      </c>
      <c r="H54" s="14">
        <v>-4.4300806978143026</v>
      </c>
      <c r="I54" s="14"/>
      <c r="J54" s="162"/>
      <c r="K54" s="162"/>
      <c r="L54" s="162"/>
      <c r="M54" s="162"/>
      <c r="N54" s="162"/>
      <c r="O54" s="162"/>
      <c r="P54" s="162"/>
      <c r="Q54" s="162"/>
      <c r="R54" s="162"/>
    </row>
    <row r="55" spans="1:18" x14ac:dyDescent="0.45">
      <c r="A55" s="13" t="s">
        <v>1353</v>
      </c>
      <c r="B55" s="51" t="s">
        <v>20</v>
      </c>
      <c r="C55" s="14">
        <v>2.9099651883883157</v>
      </c>
      <c r="D55" s="14">
        <v>2.8089746404310372</v>
      </c>
      <c r="E55" s="14">
        <v>93.05443971771281</v>
      </c>
      <c r="F55" s="14">
        <v>5.8973338527799513</v>
      </c>
      <c r="G55" s="14">
        <v>5.6282864038141716</v>
      </c>
      <c r="H55" s="14">
        <v>22.152330646698761</v>
      </c>
      <c r="I55" s="14"/>
      <c r="J55" s="162"/>
      <c r="K55" s="162"/>
      <c r="L55" s="162"/>
      <c r="M55" s="162"/>
      <c r="N55" s="162"/>
      <c r="O55" s="162"/>
      <c r="P55" s="162"/>
      <c r="Q55" s="162"/>
      <c r="R55" s="162"/>
    </row>
    <row r="56" spans="1:18" s="55" customFormat="1" x14ac:dyDescent="0.45">
      <c r="A56" s="23" t="s">
        <v>1560</v>
      </c>
      <c r="B56" s="52"/>
      <c r="C56" s="52"/>
      <c r="D56" s="52"/>
      <c r="E56" s="52"/>
      <c r="F56" s="52"/>
      <c r="G56" s="52"/>
      <c r="H56" s="52"/>
      <c r="I56" s="52"/>
      <c r="J56" s="169"/>
      <c r="K56" s="169"/>
      <c r="L56" s="169"/>
      <c r="M56" s="169"/>
      <c r="N56" s="169"/>
      <c r="O56" s="169"/>
      <c r="P56" s="169"/>
      <c r="Q56" s="169"/>
      <c r="R56" s="169"/>
    </row>
    <row r="57" spans="1:18" s="192" customFormat="1" x14ac:dyDescent="0.45">
      <c r="A57" s="190" t="s">
        <v>1360</v>
      </c>
      <c r="B57" s="190">
        <v>42.707201002759653</v>
      </c>
      <c r="C57" s="190">
        <v>0.73207941090980999</v>
      </c>
      <c r="D57" s="190">
        <v>41.441128445295526</v>
      </c>
      <c r="E57" s="190"/>
      <c r="F57" s="190"/>
      <c r="G57" s="190">
        <v>0.50445310014918898</v>
      </c>
      <c r="H57" s="190">
        <v>8.2198389996890953</v>
      </c>
      <c r="I57" s="190"/>
      <c r="J57" s="190"/>
      <c r="K57" s="190"/>
      <c r="L57" s="190"/>
      <c r="M57" s="190"/>
      <c r="N57" s="190"/>
      <c r="O57" s="190"/>
      <c r="P57" s="190"/>
      <c r="Q57" s="190"/>
      <c r="R57" s="190"/>
    </row>
    <row r="58" spans="1:18" x14ac:dyDescent="0.45">
      <c r="A58" s="162" t="s">
        <v>1351</v>
      </c>
      <c r="B58" s="166">
        <v>37.716222408887297</v>
      </c>
      <c r="C58" s="166">
        <v>3.9718032289850699E-2</v>
      </c>
      <c r="D58" s="166">
        <v>49.885710788331487</v>
      </c>
      <c r="E58" s="166"/>
      <c r="F58" s="166"/>
      <c r="G58" s="166">
        <v>0.84730805565261136</v>
      </c>
      <c r="H58" s="166">
        <v>9.6053409583315101</v>
      </c>
      <c r="I58" s="166"/>
      <c r="J58" s="162"/>
      <c r="K58" s="162"/>
      <c r="L58" s="162"/>
      <c r="M58" s="162"/>
      <c r="N58" s="162"/>
      <c r="O58" s="162"/>
      <c r="P58" s="162"/>
      <c r="Q58" s="162"/>
      <c r="R58" s="162"/>
    </row>
    <row r="59" spans="1:18" x14ac:dyDescent="0.45">
      <c r="A59" s="13" t="s">
        <v>1352</v>
      </c>
      <c r="B59" s="14">
        <v>1.9877941084433126</v>
      </c>
      <c r="C59" s="14">
        <v>0.13758729980536524</v>
      </c>
      <c r="D59" s="14">
        <v>1.2896343683913505</v>
      </c>
      <c r="E59" s="14"/>
      <c r="F59" s="14"/>
      <c r="G59" s="14">
        <v>8.4575635499455251E-2</v>
      </c>
      <c r="H59" s="14">
        <v>2.4899741971016844</v>
      </c>
      <c r="I59" s="14"/>
      <c r="J59" s="162"/>
      <c r="K59" s="162"/>
      <c r="L59" s="162"/>
      <c r="M59" s="162"/>
      <c r="N59" s="162"/>
      <c r="O59" s="162"/>
      <c r="P59" s="162"/>
      <c r="Q59" s="162"/>
      <c r="R59" s="162"/>
    </row>
    <row r="60" spans="1:18" x14ac:dyDescent="0.45">
      <c r="A60" s="13" t="s">
        <v>1354</v>
      </c>
      <c r="B60" s="14">
        <v>4.9909785938723559</v>
      </c>
      <c r="C60" s="14">
        <v>0.69236137861995928</v>
      </c>
      <c r="D60" s="14">
        <v>-8.444582343035961</v>
      </c>
      <c r="E60" s="14"/>
      <c r="F60" s="14"/>
      <c r="G60" s="14">
        <v>-0.34285495550342238</v>
      </c>
      <c r="H60" s="14">
        <v>-1.3855019586424149</v>
      </c>
      <c r="I60" s="14"/>
      <c r="J60" s="162"/>
      <c r="K60" s="162"/>
      <c r="L60" s="162"/>
      <c r="M60" s="162"/>
      <c r="N60" s="162"/>
      <c r="O60" s="162"/>
      <c r="P60" s="162"/>
      <c r="Q60" s="162"/>
      <c r="R60" s="162"/>
    </row>
    <row r="61" spans="1:18" x14ac:dyDescent="0.45">
      <c r="A61" s="13" t="s">
        <v>1355</v>
      </c>
      <c r="B61" s="14">
        <v>13.232975826063381</v>
      </c>
      <c r="C61" s="14">
        <v>1743.1915397200607</v>
      </c>
      <c r="D61" s="14">
        <v>-16.927858117261085</v>
      </c>
      <c r="E61" s="14"/>
      <c r="F61" s="14"/>
      <c r="G61" s="14">
        <v>-40.464026420632763</v>
      </c>
      <c r="H61" s="14">
        <v>-14.424287119559811</v>
      </c>
      <c r="I61" s="14"/>
      <c r="J61" s="162"/>
      <c r="K61" s="162"/>
      <c r="L61" s="162"/>
      <c r="M61" s="162"/>
      <c r="N61" s="162"/>
      <c r="O61" s="162"/>
      <c r="P61" s="162"/>
      <c r="Q61" s="162"/>
      <c r="R61" s="162"/>
    </row>
    <row r="62" spans="1:18" x14ac:dyDescent="0.45">
      <c r="A62" s="13" t="s">
        <v>1353</v>
      </c>
      <c r="B62" s="14">
        <v>5.2703955525909638</v>
      </c>
      <c r="C62" s="14">
        <v>346.41016151377534</v>
      </c>
      <c r="D62" s="14">
        <v>2.5851778956570515</v>
      </c>
      <c r="E62" s="14"/>
      <c r="F62" s="14"/>
      <c r="G62" s="14">
        <v>9.9816867000413012</v>
      </c>
      <c r="H62" s="14">
        <v>25.922809069488814</v>
      </c>
      <c r="I62" s="14"/>
      <c r="J62" s="162"/>
      <c r="K62" s="162"/>
      <c r="L62" s="162"/>
      <c r="M62" s="162"/>
      <c r="N62" s="162"/>
      <c r="O62" s="162"/>
      <c r="P62" s="162"/>
      <c r="Q62" s="162"/>
      <c r="R62" s="162"/>
    </row>
  </sheetData>
  <mergeCells count="1">
    <mergeCell ref="A1:M1"/>
  </mergeCells>
  <pageMargins left="0.7" right="0.7" top="0.75" bottom="0.75" header="0.3" footer="0.3"/>
  <pageSetup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C547D3-89D0-4B06-B7B7-6C453D0D8FFF}">
  <dimension ref="A1:AO181"/>
  <sheetViews>
    <sheetView topLeftCell="B150" zoomScale="42" workbookViewId="0">
      <selection activeCell="A160" sqref="A160"/>
    </sheetView>
  </sheetViews>
  <sheetFormatPr defaultRowHeight="15.75" x14ac:dyDescent="0.5"/>
  <cols>
    <col min="1" max="1" width="113.33203125" style="33" customWidth="1"/>
    <col min="2" max="2" width="22.53125" style="33" bestFit="1" customWidth="1"/>
    <col min="3" max="16384" width="9.06640625" style="33"/>
  </cols>
  <sheetData>
    <row r="1" spans="1:1" s="28" customFormat="1" ht="42" customHeight="1" x14ac:dyDescent="0.45">
      <c r="A1" s="28" t="s">
        <v>1966</v>
      </c>
    </row>
    <row r="2" spans="1:1" s="29" customFormat="1" ht="46.5" x14ac:dyDescent="0.7">
      <c r="A2" s="29" t="s">
        <v>1967</v>
      </c>
    </row>
    <row r="3" spans="1:1" s="31" customFormat="1" ht="47.75" customHeight="1" x14ac:dyDescent="0.45">
      <c r="A3" s="30" t="s">
        <v>1532</v>
      </c>
    </row>
    <row r="4" spans="1:1" s="32" customFormat="1" ht="31.5" x14ac:dyDescent="0.5">
      <c r="A4" s="32" t="s">
        <v>1519</v>
      </c>
    </row>
    <row r="5" spans="1:1" s="32" customFormat="1" ht="78.75" x14ac:dyDescent="0.5">
      <c r="A5" s="32" t="s">
        <v>1521</v>
      </c>
    </row>
    <row r="6" spans="1:1" s="32" customFormat="1" x14ac:dyDescent="0.5">
      <c r="A6" s="32" t="s">
        <v>1520</v>
      </c>
    </row>
    <row r="7" spans="1:1" s="32" customFormat="1" ht="31.5" x14ac:dyDescent="0.5">
      <c r="A7" s="32" t="s">
        <v>1522</v>
      </c>
    </row>
    <row r="8" spans="1:1" s="32" customFormat="1" ht="31.5" x14ac:dyDescent="0.5">
      <c r="A8" s="32" t="s">
        <v>1523</v>
      </c>
    </row>
    <row r="9" spans="1:1" s="32" customFormat="1" ht="31.5" x14ac:dyDescent="0.5">
      <c r="A9" s="32" t="s">
        <v>1524</v>
      </c>
    </row>
    <row r="26" spans="1:1" s="39" customFormat="1" ht="36" x14ac:dyDescent="0.45">
      <c r="A26" s="39" t="s">
        <v>1547</v>
      </c>
    </row>
    <row r="28" spans="1:1" x14ac:dyDescent="0.5">
      <c r="A28" s="33" t="s">
        <v>1525</v>
      </c>
    </row>
    <row r="29" spans="1:1" x14ac:dyDescent="0.5">
      <c r="A29" s="33" t="s">
        <v>1526</v>
      </c>
    </row>
    <row r="30" spans="1:1" x14ac:dyDescent="0.5">
      <c r="A30" s="33" t="s">
        <v>1527</v>
      </c>
    </row>
    <row r="31" spans="1:1" x14ac:dyDescent="0.5">
      <c r="A31" s="33" t="s">
        <v>1528</v>
      </c>
    </row>
    <row r="32" spans="1:1" x14ac:dyDescent="0.5">
      <c r="A32" s="33" t="s">
        <v>1529</v>
      </c>
    </row>
    <row r="33" spans="1:1" x14ac:dyDescent="0.5">
      <c r="A33" s="33" t="s">
        <v>1530</v>
      </c>
    </row>
    <row r="34" spans="1:1" x14ac:dyDescent="0.5">
      <c r="A34" s="33" t="s">
        <v>1531</v>
      </c>
    </row>
    <row r="35" spans="1:1" x14ac:dyDescent="0.5">
      <c r="A35" s="34" t="s">
        <v>1534</v>
      </c>
    </row>
    <row r="36" spans="1:1" x14ac:dyDescent="0.5">
      <c r="A36" s="34" t="s">
        <v>1535</v>
      </c>
    </row>
    <row r="37" spans="1:1" x14ac:dyDescent="0.5">
      <c r="A37" s="34" t="s">
        <v>1536</v>
      </c>
    </row>
    <row r="38" spans="1:1" x14ac:dyDescent="0.5">
      <c r="A38" s="34" t="s">
        <v>1537</v>
      </c>
    </row>
    <row r="39" spans="1:1" x14ac:dyDescent="0.5">
      <c r="A39" s="34" t="s">
        <v>1538</v>
      </c>
    </row>
    <row r="40" spans="1:1" x14ac:dyDescent="0.5">
      <c r="A40" s="33" t="s">
        <v>1533</v>
      </c>
    </row>
    <row r="88" spans="1:1" s="38" customFormat="1" ht="54" x14ac:dyDescent="0.55000000000000004">
      <c r="A88" s="39" t="s">
        <v>1548</v>
      </c>
    </row>
    <row r="91" spans="1:1" x14ac:dyDescent="0.5">
      <c r="A91" s="35"/>
    </row>
    <row r="116" spans="1:1" s="40" customFormat="1" ht="36" x14ac:dyDescent="0.55000000000000004">
      <c r="A116" s="39" t="s">
        <v>1549</v>
      </c>
    </row>
    <row r="149" spans="1:17" s="40" customFormat="1" ht="36" x14ac:dyDescent="0.55000000000000004">
      <c r="A149" s="39" t="s">
        <v>1550</v>
      </c>
    </row>
    <row r="150" spans="1:17" s="37" customFormat="1" ht="48.85" customHeight="1" x14ac:dyDescent="0.45">
      <c r="A150" s="36" t="s">
        <v>1540</v>
      </c>
    </row>
    <row r="151" spans="1:17" x14ac:dyDescent="0.5">
      <c r="A151" s="32" t="s">
        <v>1539</v>
      </c>
    </row>
    <row r="152" spans="1:17" ht="47.25" x14ac:dyDescent="0.5">
      <c r="A152" s="32" t="s">
        <v>1968</v>
      </c>
    </row>
    <row r="153" spans="1:17" ht="47.25" x14ac:dyDescent="0.5">
      <c r="A153" s="32" t="s">
        <v>1969</v>
      </c>
    </row>
    <row r="154" spans="1:17" ht="31.5" x14ac:dyDescent="0.5">
      <c r="A154" s="32" t="s">
        <v>1970</v>
      </c>
    </row>
    <row r="155" spans="1:17" x14ac:dyDescent="0.5">
      <c r="A155" s="32" t="s">
        <v>1541</v>
      </c>
    </row>
    <row r="156" spans="1:17" x14ac:dyDescent="0.5">
      <c r="A156" s="32" t="s">
        <v>1971</v>
      </c>
    </row>
    <row r="157" spans="1:17" ht="47.25" x14ac:dyDescent="0.5">
      <c r="A157" s="32" t="s">
        <v>1972</v>
      </c>
    </row>
    <row r="159" spans="1:17" s="132" customFormat="1" ht="41.25" customHeight="1" x14ac:dyDescent="0.45">
      <c r="A159" s="131" t="s">
        <v>2036</v>
      </c>
      <c r="C159" s="142" t="s">
        <v>1347</v>
      </c>
      <c r="D159" s="147" t="s">
        <v>443</v>
      </c>
      <c r="E159" s="142" t="s">
        <v>444</v>
      </c>
      <c r="F159" s="142" t="s">
        <v>445</v>
      </c>
      <c r="G159" s="142" t="s">
        <v>446</v>
      </c>
      <c r="H159" s="147" t="s">
        <v>1348</v>
      </c>
      <c r="I159" s="142" t="s">
        <v>448</v>
      </c>
      <c r="J159" s="142" t="s">
        <v>449</v>
      </c>
      <c r="K159" s="147" t="s">
        <v>450</v>
      </c>
      <c r="L159" s="147" t="s">
        <v>452</v>
      </c>
      <c r="M159" s="147" t="s">
        <v>1993</v>
      </c>
      <c r="Q159" s="140"/>
    </row>
    <row r="160" spans="1:17" x14ac:dyDescent="0.5">
      <c r="A160" s="33" t="s">
        <v>1954</v>
      </c>
      <c r="B160" s="33" t="s">
        <v>1955</v>
      </c>
      <c r="C160" s="148">
        <v>6.08</v>
      </c>
      <c r="D160" s="148">
        <v>0</v>
      </c>
      <c r="E160" s="148">
        <v>13.07</v>
      </c>
      <c r="F160" s="148">
        <v>61.33</v>
      </c>
      <c r="G160" s="148">
        <v>5.92</v>
      </c>
      <c r="H160" s="148">
        <v>0</v>
      </c>
      <c r="I160" s="148">
        <v>2.67</v>
      </c>
      <c r="J160" s="148">
        <v>1.53</v>
      </c>
      <c r="K160" s="148">
        <v>1.04</v>
      </c>
      <c r="L160" s="148">
        <v>3.9</v>
      </c>
      <c r="M160" s="148">
        <v>4.46</v>
      </c>
      <c r="Q160" s="141"/>
    </row>
    <row r="161" spans="1:17" x14ac:dyDescent="0.5">
      <c r="A161" s="33" t="s">
        <v>1956</v>
      </c>
      <c r="B161" s="33" t="s">
        <v>1955</v>
      </c>
      <c r="C161" s="148">
        <v>0</v>
      </c>
      <c r="D161" s="148">
        <v>1.01</v>
      </c>
      <c r="E161" s="148">
        <v>15.62</v>
      </c>
      <c r="F161" s="148">
        <v>70.23</v>
      </c>
      <c r="G161" s="148">
        <v>1.59</v>
      </c>
      <c r="H161" s="148">
        <v>0</v>
      </c>
      <c r="I161" s="148">
        <v>3.27</v>
      </c>
      <c r="J161" s="148">
        <v>1.33</v>
      </c>
      <c r="K161" s="148">
        <v>1.1399999999999999</v>
      </c>
      <c r="L161" s="148">
        <v>5.8</v>
      </c>
      <c r="M161" s="148">
        <v>0</v>
      </c>
      <c r="Q161" s="141"/>
    </row>
    <row r="162" spans="1:17" x14ac:dyDescent="0.5">
      <c r="A162" s="33" t="s">
        <v>1957</v>
      </c>
      <c r="B162" s="33" t="s">
        <v>1955</v>
      </c>
      <c r="C162" s="148">
        <v>0</v>
      </c>
      <c r="D162" s="148">
        <v>0.6</v>
      </c>
      <c r="E162" s="148">
        <v>14.14</v>
      </c>
      <c r="F162" s="148">
        <v>70.77</v>
      </c>
      <c r="G162" s="148">
        <v>3.96</v>
      </c>
      <c r="H162" s="148">
        <v>0</v>
      </c>
      <c r="I162" s="148">
        <v>3.3</v>
      </c>
      <c r="J162" s="148">
        <v>1.8</v>
      </c>
      <c r="K162" s="148">
        <v>1.02</v>
      </c>
      <c r="L162" s="148">
        <v>4.41</v>
      </c>
      <c r="M162" s="148">
        <v>0</v>
      </c>
      <c r="Q162" s="141"/>
    </row>
    <row r="163" spans="1:17" x14ac:dyDescent="0.5">
      <c r="A163" s="33" t="s">
        <v>1958</v>
      </c>
      <c r="B163" s="33" t="s">
        <v>1955</v>
      </c>
      <c r="C163" s="148">
        <v>3.5</v>
      </c>
      <c r="D163" s="148">
        <v>0.74</v>
      </c>
      <c r="E163" s="148">
        <v>14.26</v>
      </c>
      <c r="F163" s="148">
        <v>70.7</v>
      </c>
      <c r="G163" s="148">
        <v>1.29</v>
      </c>
      <c r="H163" s="148">
        <v>0</v>
      </c>
      <c r="I163" s="148">
        <v>3.28</v>
      </c>
      <c r="J163" s="148">
        <v>0.96</v>
      </c>
      <c r="K163" s="148">
        <v>1.07</v>
      </c>
      <c r="L163" s="148">
        <v>2.98</v>
      </c>
      <c r="M163" s="148">
        <v>1.21</v>
      </c>
      <c r="Q163" s="141"/>
    </row>
    <row r="164" spans="1:17" x14ac:dyDescent="0.5">
      <c r="A164" s="33" t="s">
        <v>1959</v>
      </c>
      <c r="B164" s="33" t="s">
        <v>1955</v>
      </c>
      <c r="C164" s="148">
        <v>0</v>
      </c>
      <c r="D164" s="148">
        <v>0.98</v>
      </c>
      <c r="E164" s="148">
        <v>14.94</v>
      </c>
      <c r="F164" s="148">
        <v>76.23</v>
      </c>
      <c r="G164" s="148">
        <v>0</v>
      </c>
      <c r="H164" s="148">
        <v>0</v>
      </c>
      <c r="I164" s="148">
        <v>3.25</v>
      </c>
      <c r="J164" s="148">
        <v>0.53</v>
      </c>
      <c r="K164" s="148">
        <v>0.98</v>
      </c>
      <c r="L164" s="148">
        <v>3.09</v>
      </c>
      <c r="M164" s="148">
        <v>0</v>
      </c>
      <c r="Q164" s="141"/>
    </row>
    <row r="165" spans="1:17" x14ac:dyDescent="0.5">
      <c r="A165" s="33" t="s">
        <v>1960</v>
      </c>
      <c r="B165" s="33" t="s">
        <v>1955</v>
      </c>
      <c r="C165" s="148">
        <v>7.49</v>
      </c>
      <c r="D165" s="148">
        <v>0</v>
      </c>
      <c r="E165" s="148">
        <v>13.04</v>
      </c>
      <c r="F165" s="148">
        <v>69.28</v>
      </c>
      <c r="G165" s="148">
        <v>0</v>
      </c>
      <c r="H165" s="148">
        <v>0</v>
      </c>
      <c r="I165" s="148">
        <v>2.7</v>
      </c>
      <c r="J165" s="148">
        <v>0.43</v>
      </c>
      <c r="K165" s="148">
        <v>0.92</v>
      </c>
      <c r="L165" s="148">
        <v>2.64</v>
      </c>
      <c r="M165" s="148">
        <v>3.5</v>
      </c>
      <c r="Q165" s="141"/>
    </row>
    <row r="166" spans="1:17" x14ac:dyDescent="0.5">
      <c r="A166" s="33" t="s">
        <v>1961</v>
      </c>
      <c r="B166" s="33" t="s">
        <v>1955</v>
      </c>
      <c r="C166" s="148">
        <v>1.07</v>
      </c>
      <c r="D166" s="148">
        <v>0.74</v>
      </c>
      <c r="E166" s="148">
        <v>11.88</v>
      </c>
      <c r="F166" s="148">
        <v>67.44</v>
      </c>
      <c r="G166" s="148">
        <v>4.6100000000000003</v>
      </c>
      <c r="H166" s="148">
        <v>0</v>
      </c>
      <c r="I166" s="148">
        <v>5.68</v>
      </c>
      <c r="J166" s="148">
        <v>2.19</v>
      </c>
      <c r="K166" s="148">
        <v>1.17</v>
      </c>
      <c r="L166" s="148">
        <v>5.2</v>
      </c>
      <c r="M166" s="148">
        <v>0</v>
      </c>
      <c r="Q166" s="141"/>
    </row>
    <row r="167" spans="1:17" x14ac:dyDescent="0.5">
      <c r="A167" s="33" t="s">
        <v>1962</v>
      </c>
      <c r="B167" s="33" t="s">
        <v>1955</v>
      </c>
      <c r="C167" s="148">
        <v>0</v>
      </c>
      <c r="D167" s="148">
        <v>0.97</v>
      </c>
      <c r="E167" s="148">
        <v>14.04</v>
      </c>
      <c r="F167" s="148">
        <v>71.75</v>
      </c>
      <c r="G167" s="148">
        <v>2.71</v>
      </c>
      <c r="H167" s="148">
        <v>0</v>
      </c>
      <c r="I167" s="148">
        <v>3.18</v>
      </c>
      <c r="J167" s="148">
        <v>1.62</v>
      </c>
      <c r="K167" s="148">
        <v>1.1299999999999999</v>
      </c>
      <c r="L167" s="148">
        <v>4.5999999999999996</v>
      </c>
      <c r="M167" s="148">
        <v>0</v>
      </c>
      <c r="Q167" s="141"/>
    </row>
    <row r="168" spans="1:17" x14ac:dyDescent="0.5">
      <c r="A168" s="33" t="s">
        <v>1963</v>
      </c>
      <c r="B168" s="33" t="s">
        <v>1955</v>
      </c>
      <c r="C168" s="148">
        <v>0</v>
      </c>
      <c r="D168" s="148">
        <v>0</v>
      </c>
      <c r="E168" s="148">
        <v>13.19</v>
      </c>
      <c r="F168" s="148">
        <v>65.05</v>
      </c>
      <c r="G168" s="148">
        <v>8.6300000000000008</v>
      </c>
      <c r="H168" s="148">
        <v>0.3</v>
      </c>
      <c r="I168" s="148">
        <v>3.36</v>
      </c>
      <c r="J168" s="148">
        <v>3.27</v>
      </c>
      <c r="K168" s="148">
        <v>1.01</v>
      </c>
      <c r="L168" s="148">
        <v>5.19</v>
      </c>
      <c r="M168" s="148">
        <v>0</v>
      </c>
      <c r="Q168" s="141"/>
    </row>
    <row r="169" spans="1:17" x14ac:dyDescent="0.5">
      <c r="A169" s="33" t="s">
        <v>1964</v>
      </c>
      <c r="B169" s="33" t="s">
        <v>1955</v>
      </c>
      <c r="C169" s="148">
        <v>0</v>
      </c>
      <c r="D169" s="148">
        <v>0.51</v>
      </c>
      <c r="E169" s="148">
        <v>11.78</v>
      </c>
      <c r="F169" s="148">
        <v>77.599999999999994</v>
      </c>
      <c r="G169" s="148">
        <v>1.66</v>
      </c>
      <c r="H169" s="148">
        <v>0</v>
      </c>
      <c r="I169" s="148">
        <v>3.19</v>
      </c>
      <c r="J169" s="148">
        <v>1.24</v>
      </c>
      <c r="K169" s="148">
        <v>0.82</v>
      </c>
      <c r="L169" s="148">
        <v>3.2</v>
      </c>
      <c r="M169" s="148">
        <v>0</v>
      </c>
      <c r="Q169" s="141"/>
    </row>
    <row r="170" spans="1:17" x14ac:dyDescent="0.5">
      <c r="A170" s="133" t="s">
        <v>1954</v>
      </c>
      <c r="B170" s="133" t="s">
        <v>1965</v>
      </c>
      <c r="C170" s="143">
        <v>1.33</v>
      </c>
      <c r="D170" s="143">
        <v>0</v>
      </c>
      <c r="E170" s="143">
        <v>8.08</v>
      </c>
      <c r="F170" s="143">
        <v>50.29</v>
      </c>
      <c r="G170" s="143">
        <v>8.14</v>
      </c>
      <c r="H170" s="143">
        <v>0</v>
      </c>
      <c r="I170" s="143">
        <v>3.95</v>
      </c>
      <c r="J170" s="143">
        <v>3.49</v>
      </c>
      <c r="K170" s="143">
        <v>1.69</v>
      </c>
      <c r="L170" s="143">
        <v>11.33</v>
      </c>
      <c r="M170" s="143">
        <v>11.69</v>
      </c>
    </row>
    <row r="171" spans="1:17" x14ac:dyDescent="0.5">
      <c r="A171" s="133" t="s">
        <v>1956</v>
      </c>
      <c r="B171" s="133" t="s">
        <v>1965</v>
      </c>
      <c r="C171" s="143">
        <v>0</v>
      </c>
      <c r="D171" s="143">
        <v>0</v>
      </c>
      <c r="E171" s="143">
        <v>10.91</v>
      </c>
      <c r="F171" s="143">
        <v>63.35</v>
      </c>
      <c r="G171" s="143">
        <v>0.81</v>
      </c>
      <c r="H171" s="143">
        <v>0</v>
      </c>
      <c r="I171" s="143">
        <v>5.51</v>
      </c>
      <c r="J171" s="143">
        <v>2.35</v>
      </c>
      <c r="K171" s="143">
        <v>2.42</v>
      </c>
      <c r="L171" s="143">
        <v>14.65</v>
      </c>
      <c r="M171" s="143">
        <v>0</v>
      </c>
    </row>
    <row r="172" spans="1:17" x14ac:dyDescent="0.5">
      <c r="A172" s="133" t="s">
        <v>1957</v>
      </c>
      <c r="B172" s="133" t="s">
        <v>1965</v>
      </c>
      <c r="C172" s="143">
        <v>0</v>
      </c>
      <c r="D172" s="143">
        <v>0</v>
      </c>
      <c r="E172" s="143">
        <v>6.9</v>
      </c>
      <c r="F172" s="143">
        <v>57.84</v>
      </c>
      <c r="G172" s="143">
        <v>3.18</v>
      </c>
      <c r="H172" s="143">
        <v>0.51</v>
      </c>
      <c r="I172" s="143">
        <v>6.78</v>
      </c>
      <c r="J172" s="143">
        <v>4.59</v>
      </c>
      <c r="K172" s="143">
        <v>2.78</v>
      </c>
      <c r="L172" s="143">
        <v>17.420000000000002</v>
      </c>
      <c r="M172" s="143">
        <v>0</v>
      </c>
    </row>
    <row r="173" spans="1:17" x14ac:dyDescent="0.5">
      <c r="A173" s="133" t="s">
        <v>1958</v>
      </c>
      <c r="B173" s="133" t="s">
        <v>1965</v>
      </c>
      <c r="C173" s="143">
        <v>0.69</v>
      </c>
      <c r="D173" s="143">
        <v>0</v>
      </c>
      <c r="E173" s="143">
        <v>9.86</v>
      </c>
      <c r="F173" s="143">
        <v>68.05</v>
      </c>
      <c r="G173" s="143">
        <v>1.26</v>
      </c>
      <c r="H173" s="143">
        <v>0.43</v>
      </c>
      <c r="I173" s="143">
        <v>5.7</v>
      </c>
      <c r="J173" s="143">
        <v>2.14</v>
      </c>
      <c r="K173" s="143">
        <v>2.2599999999999998</v>
      </c>
      <c r="L173" s="143">
        <v>6.97</v>
      </c>
      <c r="M173" s="143">
        <v>2.64</v>
      </c>
    </row>
    <row r="174" spans="1:17" x14ac:dyDescent="0.5">
      <c r="A174" s="133" t="s">
        <v>1959</v>
      </c>
      <c r="B174" s="133" t="s">
        <v>1965</v>
      </c>
      <c r="C174" s="143">
        <v>0</v>
      </c>
      <c r="D174" s="143">
        <v>0.59</v>
      </c>
      <c r="E174" s="143">
        <v>12.23</v>
      </c>
      <c r="F174" s="143">
        <v>75.88</v>
      </c>
      <c r="G174" s="143">
        <v>0</v>
      </c>
      <c r="H174" s="143">
        <v>0.17</v>
      </c>
      <c r="I174" s="143">
        <v>4.18</v>
      </c>
      <c r="J174" s="143">
        <v>0.76</v>
      </c>
      <c r="K174" s="143">
        <v>1.36</v>
      </c>
      <c r="L174" s="143">
        <v>4.83</v>
      </c>
      <c r="M174" s="143">
        <v>0</v>
      </c>
    </row>
    <row r="175" spans="1:17" x14ac:dyDescent="0.5">
      <c r="A175" s="133" t="s">
        <v>1960</v>
      </c>
      <c r="B175" s="133" t="s">
        <v>1965</v>
      </c>
      <c r="C175" s="143">
        <v>3.79</v>
      </c>
      <c r="D175" s="143">
        <v>0</v>
      </c>
      <c r="E175" s="143">
        <v>11.24</v>
      </c>
      <c r="F175" s="143">
        <v>70.3</v>
      </c>
      <c r="G175" s="143">
        <v>0</v>
      </c>
      <c r="H175" s="143">
        <v>0.17</v>
      </c>
      <c r="I175" s="143">
        <v>3.54</v>
      </c>
      <c r="J175" s="143">
        <v>0.54</v>
      </c>
      <c r="K175" s="143">
        <v>1.24</v>
      </c>
      <c r="L175" s="143">
        <v>3.76</v>
      </c>
      <c r="M175" s="143">
        <v>5.43</v>
      </c>
    </row>
    <row r="176" spans="1:17" x14ac:dyDescent="0.5">
      <c r="A176" s="133" t="s">
        <v>1961</v>
      </c>
      <c r="B176" s="133" t="s">
        <v>1965</v>
      </c>
      <c r="C176" s="143">
        <v>0</v>
      </c>
      <c r="D176" s="143">
        <v>0</v>
      </c>
      <c r="E176" s="143">
        <v>6.78</v>
      </c>
      <c r="F176" s="143">
        <v>57.44</v>
      </c>
      <c r="G176" s="143">
        <v>5.77</v>
      </c>
      <c r="H176" s="143">
        <v>0.35</v>
      </c>
      <c r="I176" s="143">
        <v>8.1199999999999992</v>
      </c>
      <c r="J176" s="143">
        <v>4.78</v>
      </c>
      <c r="K176" s="143">
        <v>2.69</v>
      </c>
      <c r="L176" s="143">
        <v>14.08</v>
      </c>
      <c r="M176" s="143">
        <v>0</v>
      </c>
    </row>
    <row r="177" spans="1:41" x14ac:dyDescent="0.5">
      <c r="A177" s="133" t="s">
        <v>1962</v>
      </c>
      <c r="B177" s="133" t="s">
        <v>1965</v>
      </c>
      <c r="C177" s="143">
        <v>0</v>
      </c>
      <c r="D177" s="143">
        <v>0</v>
      </c>
      <c r="E177" s="143">
        <v>8.68</v>
      </c>
      <c r="F177" s="143">
        <v>57.45</v>
      </c>
      <c r="G177" s="143">
        <v>1.8</v>
      </c>
      <c r="H177" s="143">
        <v>0.56000000000000005</v>
      </c>
      <c r="I177" s="143">
        <v>6.83</v>
      </c>
      <c r="J177" s="143">
        <v>3.87</v>
      </c>
      <c r="K177" s="143">
        <v>3.15</v>
      </c>
      <c r="L177" s="143">
        <v>17.68</v>
      </c>
      <c r="M177" s="143">
        <v>0</v>
      </c>
    </row>
    <row r="178" spans="1:41" x14ac:dyDescent="0.5">
      <c r="A178" s="133" t="s">
        <v>1963</v>
      </c>
      <c r="B178" s="133" t="s">
        <v>1965</v>
      </c>
      <c r="C178" s="143">
        <v>0</v>
      </c>
      <c r="D178" s="143">
        <v>0</v>
      </c>
      <c r="E178" s="143">
        <v>5.83</v>
      </c>
      <c r="F178" s="143">
        <v>55.05</v>
      </c>
      <c r="G178" s="143">
        <v>5.92</v>
      </c>
      <c r="H178" s="143">
        <v>0.62</v>
      </c>
      <c r="I178" s="143">
        <v>6.12</v>
      </c>
      <c r="J178" s="143">
        <v>6.78</v>
      </c>
      <c r="K178" s="143">
        <v>2.95</v>
      </c>
      <c r="L178" s="143">
        <v>16.73</v>
      </c>
      <c r="M178" s="143">
        <v>0</v>
      </c>
    </row>
    <row r="179" spans="1:41" x14ac:dyDescent="0.5">
      <c r="A179" s="133" t="s">
        <v>1964</v>
      </c>
      <c r="B179" s="133" t="s">
        <v>1965</v>
      </c>
      <c r="C179" s="143">
        <v>0</v>
      </c>
      <c r="D179" s="143">
        <v>0</v>
      </c>
      <c r="E179" s="143">
        <v>7.11</v>
      </c>
      <c r="F179" s="143">
        <v>72.78</v>
      </c>
      <c r="G179" s="143">
        <v>1.38</v>
      </c>
      <c r="H179" s="143">
        <v>0.37</v>
      </c>
      <c r="I179" s="143">
        <v>6.08</v>
      </c>
      <c r="J179" s="143">
        <v>2.5</v>
      </c>
      <c r="K179" s="143">
        <v>1.89</v>
      </c>
      <c r="L179" s="143">
        <v>7.89</v>
      </c>
      <c r="M179" s="143">
        <v>0</v>
      </c>
    </row>
    <row r="180" spans="1:41" s="130" customFormat="1" x14ac:dyDescent="0.5">
      <c r="B180" s="130" t="s">
        <v>1973</v>
      </c>
      <c r="C180" s="144">
        <v>0.91700000000000004</v>
      </c>
      <c r="D180" s="144">
        <v>1.8140000000000001</v>
      </c>
      <c r="E180" s="144">
        <v>70.037999999999997</v>
      </c>
      <c r="F180" s="144">
        <v>13.595999999999998</v>
      </c>
      <c r="G180" s="144">
        <v>1.49</v>
      </c>
      <c r="H180" s="144">
        <v>3.3879999999999995</v>
      </c>
      <c r="I180" s="144">
        <v>1.0299999999999998</v>
      </c>
      <c r="J180" s="144">
        <v>0.55499999999999994</v>
      </c>
      <c r="K180" s="144">
        <v>4.101</v>
      </c>
      <c r="L180" s="144">
        <v>3.0369999999999999</v>
      </c>
      <c r="M180" s="144">
        <v>0.03</v>
      </c>
      <c r="S180" s="139"/>
      <c r="T180" s="139"/>
      <c r="U180" s="139"/>
      <c r="V180" s="139"/>
      <c r="W180" s="139"/>
      <c r="X180" s="139"/>
      <c r="Y180" s="139"/>
      <c r="Z180" s="139"/>
      <c r="AA180" s="139"/>
      <c r="AO180" s="141">
        <f t="shared" ref="AO180:AO181" si="0">SUM(AD180:AN180)</f>
        <v>0</v>
      </c>
    </row>
    <row r="181" spans="1:41" s="130" customFormat="1" x14ac:dyDescent="0.5">
      <c r="A181" s="145"/>
      <c r="B181" s="145" t="s">
        <v>1974</v>
      </c>
      <c r="C181" s="146">
        <v>1.9759999999999998</v>
      </c>
      <c r="D181" s="146">
        <v>0.58100000000000007</v>
      </c>
      <c r="E181" s="146">
        <v>62.842999999999996</v>
      </c>
      <c r="F181" s="146">
        <v>8.7620000000000005</v>
      </c>
      <c r="G181" s="146">
        <v>3.1800000000000006</v>
      </c>
      <c r="H181" s="146">
        <v>5.6809999999999992</v>
      </c>
      <c r="I181" s="146">
        <v>2.2429999999999994</v>
      </c>
      <c r="J181" s="146">
        <v>5.8999999999999997E-2</v>
      </c>
      <c r="K181" s="146">
        <v>11.534000000000001</v>
      </c>
      <c r="L181" s="146">
        <v>2.8260000000000001</v>
      </c>
      <c r="M181" s="146">
        <v>0.318</v>
      </c>
      <c r="S181" s="139"/>
      <c r="T181" s="139"/>
      <c r="U181" s="139"/>
      <c r="V181" s="139"/>
      <c r="W181" s="139"/>
      <c r="X181" s="139"/>
      <c r="Y181" s="139"/>
      <c r="Z181" s="139"/>
      <c r="AA181" s="139"/>
      <c r="AO181" s="141">
        <f t="shared" si="0"/>
        <v>0</v>
      </c>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24"/>
  <sheetViews>
    <sheetView zoomScale="67" workbookViewId="0">
      <selection activeCell="F27" sqref="F27"/>
    </sheetView>
  </sheetViews>
  <sheetFormatPr defaultColWidth="8.73046875" defaultRowHeight="14.25" x14ac:dyDescent="0.45"/>
  <cols>
    <col min="1" max="1" width="16" style="10" customWidth="1"/>
    <col min="2" max="16384" width="8.73046875" style="10"/>
  </cols>
  <sheetData>
    <row r="1" spans="1:14" s="65" customFormat="1" ht="47.35" customHeight="1" x14ac:dyDescent="0.45">
      <c r="A1" s="197" t="s">
        <v>1870</v>
      </c>
      <c r="B1" s="197"/>
      <c r="C1" s="197"/>
      <c r="D1" s="197"/>
      <c r="E1" s="197"/>
      <c r="F1" s="197"/>
      <c r="G1" s="197"/>
      <c r="H1" s="197"/>
      <c r="I1" s="197"/>
      <c r="J1" s="197"/>
      <c r="K1" s="197"/>
      <c r="L1" s="197"/>
      <c r="M1" s="197"/>
      <c r="N1" s="197"/>
    </row>
    <row r="2" spans="1:14" s="11" customFormat="1" x14ac:dyDescent="0.45">
      <c r="B2" s="12" t="s">
        <v>1347</v>
      </c>
      <c r="C2" s="12" t="s">
        <v>443</v>
      </c>
      <c r="D2" s="12" t="s">
        <v>448</v>
      </c>
      <c r="E2" s="12" t="s">
        <v>449</v>
      </c>
      <c r="F2" s="12" t="s">
        <v>450</v>
      </c>
      <c r="G2" s="12" t="s">
        <v>452</v>
      </c>
      <c r="H2" s="12" t="s">
        <v>451</v>
      </c>
      <c r="I2" s="12" t="s">
        <v>444</v>
      </c>
      <c r="J2" s="12" t="s">
        <v>445</v>
      </c>
      <c r="K2" s="12" t="s">
        <v>446</v>
      </c>
      <c r="L2" s="12" t="s">
        <v>1348</v>
      </c>
      <c r="M2" s="12" t="s">
        <v>1349</v>
      </c>
      <c r="N2" s="12" t="s">
        <v>1350</v>
      </c>
    </row>
    <row r="3" spans="1:14" s="11" customFormat="1" x14ac:dyDescent="0.45">
      <c r="A3" s="105" t="s">
        <v>1869</v>
      </c>
      <c r="B3" s="12"/>
      <c r="C3" s="12"/>
      <c r="D3" s="12"/>
      <c r="E3" s="12"/>
      <c r="F3" s="12">
        <v>0.1</v>
      </c>
      <c r="G3" s="12"/>
      <c r="H3" s="12">
        <v>0.1</v>
      </c>
      <c r="I3" s="12"/>
      <c r="J3" s="12"/>
      <c r="K3" s="12">
        <v>0.1</v>
      </c>
      <c r="L3" s="12">
        <v>0.1</v>
      </c>
      <c r="M3" s="12">
        <v>0.1</v>
      </c>
      <c r="N3" s="12">
        <v>0.1</v>
      </c>
    </row>
    <row r="4" spans="1:14" s="23" customFormat="1" x14ac:dyDescent="0.45">
      <c r="A4" s="23" t="s">
        <v>1561</v>
      </c>
      <c r="B4" s="52"/>
      <c r="C4" s="52"/>
      <c r="D4" s="52"/>
      <c r="E4" s="52"/>
      <c r="F4" s="52"/>
      <c r="G4" s="52"/>
      <c r="H4" s="52"/>
      <c r="I4" s="52"/>
      <c r="J4" s="52"/>
      <c r="K4" s="52"/>
      <c r="L4" s="52"/>
      <c r="M4" s="52"/>
      <c r="N4" s="52"/>
    </row>
    <row r="5" spans="1:14" s="193" customFormat="1" x14ac:dyDescent="0.45">
      <c r="A5" s="193" t="s">
        <v>1360</v>
      </c>
      <c r="B5" s="51">
        <v>3.6</v>
      </c>
      <c r="C5" s="51">
        <v>3.6</v>
      </c>
      <c r="D5" s="51">
        <v>3.1</v>
      </c>
      <c r="E5" s="51">
        <v>7.1</v>
      </c>
      <c r="F5" s="51">
        <v>1.37</v>
      </c>
      <c r="G5" s="51">
        <v>13.7</v>
      </c>
      <c r="H5" s="195">
        <v>2.3E-2</v>
      </c>
      <c r="I5" s="51">
        <v>13.5</v>
      </c>
      <c r="J5" s="51">
        <v>53.540126847656168</v>
      </c>
      <c r="K5" s="194"/>
      <c r="L5" s="195">
        <v>5.1506810838692775E-2</v>
      </c>
      <c r="M5" s="194"/>
      <c r="N5" s="194"/>
    </row>
    <row r="6" spans="1:14" s="13" customFormat="1" x14ac:dyDescent="0.45">
      <c r="A6" s="13" t="s">
        <v>1351</v>
      </c>
      <c r="B6" s="14">
        <v>3.2828365891574851</v>
      </c>
      <c r="C6" s="14">
        <v>3.2163986179581339</v>
      </c>
      <c r="D6" s="14">
        <v>3.3892904983079006</v>
      </c>
      <c r="E6" s="14">
        <v>6.8972964814596027</v>
      </c>
      <c r="F6" s="14">
        <v>1.3895964771505886</v>
      </c>
      <c r="G6" s="14">
        <v>15.795388947578836</v>
      </c>
      <c r="H6" s="14">
        <v>1.5950443488303764E-2</v>
      </c>
      <c r="I6" s="14">
        <v>13.422948884451875</v>
      </c>
      <c r="J6" s="14">
        <v>52.477081548616773</v>
      </c>
      <c r="K6" s="14"/>
      <c r="L6" s="14">
        <v>4.1031416902415838E-2</v>
      </c>
    </row>
    <row r="7" spans="1:14" s="13" customFormat="1" x14ac:dyDescent="0.45">
      <c r="A7" s="13" t="s">
        <v>1352</v>
      </c>
      <c r="B7" s="14">
        <v>0.25054203811280762</v>
      </c>
      <c r="C7" s="14">
        <v>2.1112785883214046E-2</v>
      </c>
      <c r="D7" s="14">
        <v>0.19065571150971788</v>
      </c>
      <c r="E7" s="14">
        <v>0.27030352074539421</v>
      </c>
      <c r="F7" s="15">
        <v>4.1127862742398897E-3</v>
      </c>
      <c r="G7" s="14">
        <v>1.5537463994762916E-2</v>
      </c>
      <c r="H7" s="15">
        <v>2.3087608917853959E-3</v>
      </c>
      <c r="I7" s="14">
        <v>0.10052497200495762</v>
      </c>
      <c r="J7" s="14">
        <v>0.45350938232077587</v>
      </c>
      <c r="K7" s="14"/>
      <c r="L7" s="14">
        <v>3.6488943979894703E-2</v>
      </c>
    </row>
    <row r="8" spans="1:14" s="13" customFormat="1" x14ac:dyDescent="0.45">
      <c r="A8" s="13" t="s">
        <v>1354</v>
      </c>
      <c r="B8" s="14">
        <v>0.31716341084251498</v>
      </c>
      <c r="C8" s="14">
        <v>0.38360138204186622</v>
      </c>
      <c r="D8" s="14">
        <v>-0.28929049830790055</v>
      </c>
      <c r="E8" s="14">
        <v>0.20270351854039692</v>
      </c>
      <c r="F8" s="14">
        <v>-1.9596477150588543E-2</v>
      </c>
      <c r="G8" s="14">
        <v>-2.0953889475788365</v>
      </c>
      <c r="H8" s="14">
        <v>7.049556511696236E-3</v>
      </c>
      <c r="I8" s="14">
        <v>7.7051115548124827E-2</v>
      </c>
      <c r="J8" s="14">
        <v>1.0630452990393948</v>
      </c>
      <c r="K8" s="14"/>
      <c r="L8" s="14">
        <v>1.0475393936276937E-2</v>
      </c>
    </row>
    <row r="9" spans="1:14" s="13" customFormat="1" x14ac:dyDescent="0.45">
      <c r="A9" s="13" t="s">
        <v>1355</v>
      </c>
      <c r="B9" s="14">
        <v>9.6612609927048645</v>
      </c>
      <c r="C9" s="14">
        <v>11.926425409465818</v>
      </c>
      <c r="D9" s="14">
        <v>-8.5354294195888052</v>
      </c>
      <c r="E9" s="14">
        <v>2.9388836493440236</v>
      </c>
      <c r="F9" s="14">
        <v>-1.4102278951348335</v>
      </c>
      <c r="G9" s="14">
        <v>-13.265826846891441</v>
      </c>
      <c r="H9" s="14">
        <v>44.19661758537044</v>
      </c>
      <c r="I9" s="14">
        <v>0.57402524744301897</v>
      </c>
      <c r="J9" s="14">
        <v>2.0257325058264701</v>
      </c>
      <c r="K9" s="14"/>
      <c r="L9" s="14">
        <v>25.530178402540542</v>
      </c>
    </row>
    <row r="10" spans="1:14" s="13" customFormat="1" x14ac:dyDescent="0.45">
      <c r="A10" s="13" t="s">
        <v>1353</v>
      </c>
      <c r="B10" s="14">
        <v>7.6318766197591126</v>
      </c>
      <c r="C10" s="14">
        <v>0.65641073731766097</v>
      </c>
      <c r="D10" s="14">
        <v>5.6252396070771313</v>
      </c>
      <c r="E10" s="14">
        <v>3.9189778411293221</v>
      </c>
      <c r="F10" s="14">
        <v>0.29596982590753884</v>
      </c>
      <c r="G10" s="14">
        <v>9.8367087042478596E-2</v>
      </c>
      <c r="H10" s="14">
        <v>14.474587452558156</v>
      </c>
      <c r="I10" s="14">
        <v>0.74890378314260087</v>
      </c>
      <c r="J10" s="14">
        <v>0.86420465646632327</v>
      </c>
      <c r="K10" s="14"/>
      <c r="L10" s="14">
        <v>88.929280864649627</v>
      </c>
    </row>
    <row r="11" spans="1:14" s="23" customFormat="1" x14ac:dyDescent="0.45">
      <c r="A11" s="23" t="s">
        <v>1562</v>
      </c>
      <c r="B11" s="52"/>
      <c r="C11" s="52"/>
      <c r="D11" s="52"/>
      <c r="E11" s="52"/>
      <c r="F11" s="52"/>
      <c r="G11" s="52"/>
      <c r="H11" s="52"/>
      <c r="I11" s="52"/>
      <c r="J11" s="52"/>
      <c r="K11" s="52"/>
      <c r="L11" s="52"/>
    </row>
    <row r="12" spans="1:14" s="193" customFormat="1" x14ac:dyDescent="0.45">
      <c r="A12" s="193" t="s">
        <v>1360</v>
      </c>
      <c r="B12" s="51">
        <v>3.6</v>
      </c>
      <c r="C12" s="51">
        <v>3.6</v>
      </c>
      <c r="D12" s="51">
        <v>3</v>
      </c>
      <c r="E12" s="51">
        <v>7.2</v>
      </c>
      <c r="F12" s="51">
        <v>1.24</v>
      </c>
      <c r="G12" s="51">
        <v>14.78</v>
      </c>
      <c r="H12" s="51">
        <v>2.8000000000000001E-2</v>
      </c>
      <c r="I12" s="51">
        <v>13.4</v>
      </c>
      <c r="J12" s="51">
        <v>53.2</v>
      </c>
      <c r="K12" s="194"/>
      <c r="L12" s="194"/>
      <c r="N12" s="196">
        <v>6.0000000000000001E-3</v>
      </c>
    </row>
    <row r="13" spans="1:14" s="13" customFormat="1" x14ac:dyDescent="0.45">
      <c r="A13" s="13" t="s">
        <v>1351</v>
      </c>
      <c r="B13" s="14">
        <v>2.5596767747417508</v>
      </c>
      <c r="C13" s="14">
        <v>2.9176219317824823</v>
      </c>
      <c r="D13" s="14">
        <v>3.3233090352013708</v>
      </c>
      <c r="E13" s="14">
        <v>6.7849955395598833</v>
      </c>
      <c r="F13" s="14">
        <v>1.2929333366542506</v>
      </c>
      <c r="G13" s="14">
        <v>15.653457053132696</v>
      </c>
      <c r="H13" s="14">
        <v>1.5995703719524204E-2</v>
      </c>
      <c r="I13" s="14">
        <v>13.713422807568106</v>
      </c>
      <c r="J13" s="14">
        <v>53.727640324527897</v>
      </c>
      <c r="K13" s="14"/>
      <c r="L13" s="14"/>
      <c r="M13" s="14"/>
      <c r="N13" s="13">
        <v>7.9243311473676734E-3</v>
      </c>
    </row>
    <row r="14" spans="1:14" s="13" customFormat="1" x14ac:dyDescent="0.45">
      <c r="A14" s="13" t="s">
        <v>1352</v>
      </c>
      <c r="B14" s="14">
        <v>0.69658581677157694</v>
      </c>
      <c r="C14" s="14">
        <v>0.51356604956411267</v>
      </c>
      <c r="D14" s="14">
        <v>8.0211997612138389E-2</v>
      </c>
      <c r="E14" s="14">
        <v>0.1202216296395711</v>
      </c>
      <c r="F14" s="14">
        <v>2.8630303546918284E-2</v>
      </c>
      <c r="G14" s="14">
        <v>0.42930747054975105</v>
      </c>
      <c r="H14" s="14">
        <v>1.5721943279811931E-3</v>
      </c>
      <c r="I14" s="14">
        <v>0.21839396080625559</v>
      </c>
      <c r="J14" s="14">
        <v>0.3423682602763895</v>
      </c>
      <c r="K14" s="14"/>
      <c r="L14" s="14"/>
      <c r="M14" s="14"/>
      <c r="N14" s="15">
        <v>2.7930649655995201E-3</v>
      </c>
    </row>
    <row r="15" spans="1:14" s="13" customFormat="1" x14ac:dyDescent="0.45">
      <c r="A15" s="13" t="s">
        <v>1354</v>
      </c>
      <c r="B15" s="14">
        <v>1.0403232252582493</v>
      </c>
      <c r="C15" s="14">
        <v>0.68237806821751779</v>
      </c>
      <c r="D15" s="14">
        <v>-0.32330903520137078</v>
      </c>
      <c r="E15" s="14">
        <v>0.41500446044011685</v>
      </c>
      <c r="F15" s="14">
        <v>-5.2933336654250596E-2</v>
      </c>
      <c r="G15" s="14">
        <v>-0.87345705313269661</v>
      </c>
      <c r="H15" s="14">
        <v>1.2004296280475796E-2</v>
      </c>
      <c r="I15" s="14">
        <v>-0.31342280756810581</v>
      </c>
      <c r="J15" s="14">
        <v>-0.52764032452789422</v>
      </c>
      <c r="K15" s="14"/>
      <c r="L15" s="14"/>
      <c r="M15" s="14"/>
      <c r="N15" s="15">
        <v>-1.9243311473676732E-3</v>
      </c>
    </row>
    <row r="16" spans="1:14" s="13" customFormat="1" x14ac:dyDescent="0.45">
      <c r="A16" s="13" t="s">
        <v>1355</v>
      </c>
      <c r="B16" s="14">
        <v>40.642757535791169</v>
      </c>
      <c r="C16" s="14">
        <v>23.388159404211358</v>
      </c>
      <c r="D16" s="14">
        <v>-9.7285275542176706</v>
      </c>
      <c r="E16" s="14">
        <v>6.116503069463131</v>
      </c>
      <c r="F16" s="14">
        <v>-4.0940499524304359</v>
      </c>
      <c r="G16" s="14">
        <v>-5.5799626253032288</v>
      </c>
      <c r="H16" s="14">
        <v>75.04700318888419</v>
      </c>
      <c r="I16" s="14">
        <v>-2.2855184439812892</v>
      </c>
      <c r="J16" s="14">
        <v>-0.9820649508164131</v>
      </c>
      <c r="K16" s="14"/>
      <c r="L16" s="14"/>
      <c r="M16" s="14"/>
      <c r="N16" s="14">
        <v>-24.283830541419299</v>
      </c>
    </row>
    <row r="17" spans="1:14" s="13" customFormat="1" x14ac:dyDescent="0.45">
      <c r="A17" s="13" t="s">
        <v>1353</v>
      </c>
      <c r="B17" s="14">
        <v>27.213819480854433</v>
      </c>
      <c r="C17" s="14">
        <v>17.602213774502179</v>
      </c>
      <c r="D17" s="14">
        <v>2.4136183774217699</v>
      </c>
      <c r="E17" s="14">
        <v>1.7718748514810285</v>
      </c>
      <c r="F17" s="14">
        <v>2.2143681143689506</v>
      </c>
      <c r="G17" s="14">
        <v>2.7425728967891767</v>
      </c>
      <c r="H17" s="14">
        <v>9.828853769416769</v>
      </c>
      <c r="I17" s="14">
        <v>1.5925561682946816</v>
      </c>
      <c r="J17" s="14">
        <v>0.63722928870205853</v>
      </c>
      <c r="K17" s="14"/>
      <c r="L17" s="14"/>
      <c r="M17" s="14"/>
      <c r="N17" s="14">
        <v>35.246696707359689</v>
      </c>
    </row>
    <row r="18" spans="1:14" s="23" customFormat="1" x14ac:dyDescent="0.45">
      <c r="A18" s="23" t="s">
        <v>1563</v>
      </c>
      <c r="B18" s="52"/>
      <c r="C18" s="52"/>
      <c r="D18" s="52"/>
      <c r="E18" s="52"/>
      <c r="F18" s="52"/>
      <c r="G18" s="52"/>
      <c r="H18" s="52"/>
      <c r="I18" s="52"/>
      <c r="J18" s="52"/>
      <c r="K18" s="52"/>
      <c r="L18" s="52"/>
      <c r="M18" s="52"/>
      <c r="N18" s="52"/>
    </row>
    <row r="19" spans="1:14" s="193" customFormat="1" x14ac:dyDescent="0.45">
      <c r="A19" s="193" t="s">
        <v>1360</v>
      </c>
      <c r="B19" s="51">
        <v>3.9</v>
      </c>
      <c r="C19" s="51">
        <v>3.5</v>
      </c>
      <c r="D19" s="51">
        <v>2.6</v>
      </c>
      <c r="E19" s="51">
        <v>7.4</v>
      </c>
      <c r="F19" s="195">
        <v>7.4999999999999997E-2</v>
      </c>
      <c r="G19" s="51">
        <v>14.11</v>
      </c>
      <c r="H19" s="195">
        <v>7.5999999999999998E-2</v>
      </c>
      <c r="I19" s="51">
        <v>13</v>
      </c>
      <c r="J19" s="51">
        <v>53.7</v>
      </c>
      <c r="K19" s="195">
        <v>1.6E-2</v>
      </c>
      <c r="L19" s="195"/>
      <c r="M19" s="195">
        <v>4.8000000000000001E-2</v>
      </c>
      <c r="N19" s="195">
        <v>4.3999999999999997E-2</v>
      </c>
    </row>
    <row r="20" spans="1:14" s="13" customFormat="1" x14ac:dyDescent="0.45">
      <c r="A20" s="13" t="s">
        <v>1351</v>
      </c>
      <c r="B20" s="14">
        <v>3.5552604923146194</v>
      </c>
      <c r="C20" s="14">
        <v>3.1586839930974904</v>
      </c>
      <c r="D20" s="14">
        <v>2.8967626533613253</v>
      </c>
      <c r="E20" s="14">
        <v>7.0001466078967836</v>
      </c>
      <c r="F20" s="14">
        <v>9.9038998822058313E-2</v>
      </c>
      <c r="G20" s="14">
        <v>14.966358935694776</v>
      </c>
      <c r="H20" s="14">
        <v>6.5090276588837329E-2</v>
      </c>
      <c r="I20" s="14">
        <v>13.551833510559783</v>
      </c>
      <c r="J20" s="14">
        <v>54.580976475744819</v>
      </c>
      <c r="K20" s="14" t="s">
        <v>1546</v>
      </c>
      <c r="L20" s="14"/>
      <c r="M20" s="13">
        <v>4.0066503770436308E-2</v>
      </c>
      <c r="N20" s="13">
        <v>8.5781415201314701E-2</v>
      </c>
    </row>
    <row r="21" spans="1:14" x14ac:dyDescent="0.45">
      <c r="A21" s="13" t="s">
        <v>1352</v>
      </c>
      <c r="B21" s="14">
        <v>9.4630183923516131E-2</v>
      </c>
      <c r="C21" s="14">
        <v>6.8694414764144618E-2</v>
      </c>
      <c r="D21" s="14">
        <v>1.7998258386216041E-2</v>
      </c>
      <c r="E21" s="14">
        <v>2.6352103723146496E-2</v>
      </c>
      <c r="F21" s="15">
        <v>1.8386746875946006E-3</v>
      </c>
      <c r="G21" s="14">
        <v>7.2919293893201689E-2</v>
      </c>
      <c r="H21" s="15">
        <v>8.7113432713078445E-4</v>
      </c>
      <c r="I21" s="14">
        <v>0.12477761048184655</v>
      </c>
      <c r="J21" s="14">
        <v>0.28922093276548139</v>
      </c>
      <c r="K21" s="14" t="s">
        <v>20</v>
      </c>
      <c r="M21" s="14">
        <v>2.1417851379150897E-3</v>
      </c>
      <c r="N21" s="15">
        <v>1.7274926297605291E-3</v>
      </c>
    </row>
    <row r="22" spans="1:14" x14ac:dyDescent="0.45">
      <c r="A22" s="13" t="s">
        <v>1354</v>
      </c>
      <c r="B22" s="14">
        <v>0.34473950768538053</v>
      </c>
      <c r="C22" s="14">
        <v>0.34131600690250963</v>
      </c>
      <c r="D22" s="14">
        <v>-0.29676265336132523</v>
      </c>
      <c r="E22" s="14">
        <v>0.3998533921032168</v>
      </c>
      <c r="F22" s="14">
        <v>-2.4038998822058316E-2</v>
      </c>
      <c r="G22" s="14">
        <v>-0.85635893569477695</v>
      </c>
      <c r="H22" s="14">
        <v>1.090972341116267E-2</v>
      </c>
      <c r="I22" s="14">
        <v>-0.55183351055978314</v>
      </c>
      <c r="J22" s="14">
        <v>-0.88097647574481641</v>
      </c>
      <c r="K22" s="14" t="s">
        <v>20</v>
      </c>
      <c r="M22" s="14">
        <v>7.9334962295636927E-3</v>
      </c>
      <c r="N22" s="14">
        <v>-4.1781415201314703E-2</v>
      </c>
    </row>
    <row r="23" spans="1:14" x14ac:dyDescent="0.45">
      <c r="A23" s="13" t="s">
        <v>1355</v>
      </c>
      <c r="B23" s="14">
        <v>9.6966033411785553</v>
      </c>
      <c r="C23" s="14">
        <v>10.805639552686181</v>
      </c>
      <c r="D23" s="14">
        <v>-10.244631296146057</v>
      </c>
      <c r="E23" s="14">
        <v>5.7120716822151536</v>
      </c>
      <c r="F23" s="14">
        <v>-24.272255483164543</v>
      </c>
      <c r="G23" s="14">
        <v>-5.7218922743618048</v>
      </c>
      <c r="H23" s="14">
        <v>16.760911126676078</v>
      </c>
      <c r="I23" s="14">
        <v>-4.0720210304368525</v>
      </c>
      <c r="J23" s="14">
        <v>-1.6140723978001981</v>
      </c>
      <c r="K23" s="14" t="s">
        <v>20</v>
      </c>
      <c r="M23" s="14">
        <v>19.800819844474539</v>
      </c>
      <c r="N23" s="14">
        <v>-48.70683830904477</v>
      </c>
    </row>
    <row r="24" spans="1:14" x14ac:dyDescent="0.45">
      <c r="A24" s="13" t="s">
        <v>1353</v>
      </c>
      <c r="B24" s="14">
        <v>2.661694807682236</v>
      </c>
      <c r="C24" s="14">
        <v>2.1747795890395807</v>
      </c>
      <c r="D24" s="14">
        <v>0.62132319903155853</v>
      </c>
      <c r="E24" s="14">
        <v>0.37645074023762581</v>
      </c>
      <c r="F24" s="14">
        <v>1.8565158265564823</v>
      </c>
      <c r="G24" s="14">
        <v>0.48722133557340469</v>
      </c>
      <c r="H24" s="14">
        <v>1.3383478651251881</v>
      </c>
      <c r="I24" s="14">
        <v>0.92074338416730128</v>
      </c>
      <c r="J24" s="14">
        <v>0.52989329147309772</v>
      </c>
      <c r="K24" s="14" t="s">
        <v>20</v>
      </c>
      <c r="M24" s="14">
        <v>5.3455753219362236</v>
      </c>
      <c r="N24" s="14">
        <v>2.013830881323643</v>
      </c>
    </row>
  </sheetData>
  <mergeCells count="1">
    <mergeCell ref="A1:N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D1480"/>
  <sheetViews>
    <sheetView topLeftCell="Q1" zoomScale="59" workbookViewId="0">
      <pane ySplit="2" topLeftCell="A3" activePane="bottomLeft" state="frozen"/>
      <selection pane="bottomLeft" activeCell="Z3" sqref="Z3"/>
    </sheetView>
  </sheetViews>
  <sheetFormatPr defaultRowHeight="14.25" x14ac:dyDescent="0.45"/>
  <cols>
    <col min="4" max="4" width="11" customWidth="1"/>
    <col min="5" max="5" width="11.06640625" customWidth="1"/>
    <col min="6" max="6" width="20.9296875" customWidth="1"/>
    <col min="7" max="7" width="12.265625" customWidth="1"/>
    <col min="8" max="30" width="6.796875" style="3" customWidth="1"/>
  </cols>
  <sheetData>
    <row r="1" spans="1:30" s="126" customFormat="1" ht="55.9" customHeight="1" x14ac:dyDescent="0.45">
      <c r="A1" s="198" t="s">
        <v>1987</v>
      </c>
      <c r="B1" s="198"/>
      <c r="C1" s="198"/>
      <c r="D1" s="198"/>
      <c r="E1" s="198"/>
      <c r="F1" s="198"/>
      <c r="G1" s="198"/>
      <c r="H1" s="103"/>
      <c r="I1" s="103"/>
      <c r="J1" s="103"/>
      <c r="K1" s="103"/>
      <c r="L1" s="103"/>
      <c r="M1" s="103"/>
      <c r="N1" s="103"/>
      <c r="O1" s="103"/>
      <c r="P1" s="103"/>
      <c r="Q1" s="103"/>
      <c r="R1" s="103"/>
      <c r="S1" s="103"/>
      <c r="T1" s="103"/>
      <c r="U1" s="103"/>
      <c r="V1" s="103"/>
      <c r="W1" s="103"/>
      <c r="X1" s="103"/>
      <c r="Y1" s="103"/>
      <c r="Z1" s="103"/>
      <c r="AA1" s="103"/>
      <c r="AB1" s="103"/>
      <c r="AC1" s="103"/>
      <c r="AD1" s="103"/>
    </row>
    <row r="2" spans="1:30" s="8" customFormat="1" ht="28.5" x14ac:dyDescent="0.45">
      <c r="A2" s="8" t="s">
        <v>1928</v>
      </c>
      <c r="B2" s="8" t="s">
        <v>1903</v>
      </c>
      <c r="C2" s="8" t="s">
        <v>67</v>
      </c>
      <c r="D2" s="62" t="s">
        <v>1831</v>
      </c>
      <c r="E2" s="8" t="s">
        <v>1345</v>
      </c>
      <c r="F2" s="8" t="s">
        <v>1344</v>
      </c>
      <c r="G2" s="8" t="s">
        <v>1930</v>
      </c>
      <c r="H2" s="99" t="s">
        <v>443</v>
      </c>
      <c r="I2" s="100" t="s">
        <v>444</v>
      </c>
      <c r="J2" s="100" t="s">
        <v>445</v>
      </c>
      <c r="K2" s="100" t="s">
        <v>446</v>
      </c>
      <c r="L2" s="100" t="s">
        <v>1348</v>
      </c>
      <c r="M2" s="160" t="s">
        <v>18</v>
      </c>
      <c r="N2" s="160" t="s">
        <v>448</v>
      </c>
      <c r="O2" s="160" t="s">
        <v>449</v>
      </c>
      <c r="P2" s="160" t="s">
        <v>450</v>
      </c>
      <c r="Q2" s="160" t="s">
        <v>451</v>
      </c>
      <c r="R2" s="160" t="s">
        <v>452</v>
      </c>
      <c r="S2" s="160" t="s">
        <v>1349</v>
      </c>
      <c r="T2" s="160" t="s">
        <v>1993</v>
      </c>
      <c r="U2" s="160" t="s">
        <v>2027</v>
      </c>
      <c r="V2" s="160" t="s">
        <v>1995</v>
      </c>
      <c r="W2" s="160" t="s">
        <v>1996</v>
      </c>
      <c r="X2" s="160" t="s">
        <v>1999</v>
      </c>
      <c r="Y2" s="160" t="s">
        <v>1994</v>
      </c>
      <c r="Z2" s="160" t="s">
        <v>1346</v>
      </c>
      <c r="AA2" s="160" t="s">
        <v>1998</v>
      </c>
      <c r="AB2" s="160" t="s">
        <v>2028</v>
      </c>
      <c r="AC2" s="160" t="s">
        <v>1350</v>
      </c>
      <c r="AD2" s="153" t="s">
        <v>2029</v>
      </c>
    </row>
    <row r="3" spans="1:30" x14ac:dyDescent="0.45">
      <c r="A3" t="s">
        <v>23</v>
      </c>
      <c r="B3" t="s">
        <v>533</v>
      </c>
      <c r="C3" t="s">
        <v>56</v>
      </c>
      <c r="D3" t="s">
        <v>1367</v>
      </c>
      <c r="E3" t="s">
        <v>535</v>
      </c>
      <c r="F3" t="s">
        <v>534</v>
      </c>
      <c r="G3" t="s">
        <v>435</v>
      </c>
      <c r="H3" s="3" t="s">
        <v>20</v>
      </c>
      <c r="I3" s="3">
        <v>7.5607560756075598</v>
      </c>
      <c r="J3" s="3">
        <v>72.177217721772166</v>
      </c>
      <c r="K3" s="3">
        <v>3.04030403040304</v>
      </c>
      <c r="L3" s="3" t="s">
        <v>20</v>
      </c>
      <c r="M3" s="3" t="s">
        <v>20</v>
      </c>
      <c r="N3" s="3">
        <v>5.9705970597059697</v>
      </c>
      <c r="O3" s="3">
        <v>7.9107910791079101</v>
      </c>
      <c r="P3" s="3" t="s">
        <v>20</v>
      </c>
      <c r="Q3" s="3" t="s">
        <v>20</v>
      </c>
      <c r="R3" s="3">
        <v>3.34033403340334</v>
      </c>
      <c r="S3" s="3" t="s">
        <v>20</v>
      </c>
      <c r="T3" s="3" t="s">
        <v>20</v>
      </c>
      <c r="U3" s="3" t="s">
        <v>20</v>
      </c>
      <c r="V3" s="3" t="s">
        <v>20</v>
      </c>
      <c r="W3" s="3" t="s">
        <v>20</v>
      </c>
      <c r="X3" s="3" t="s">
        <v>20</v>
      </c>
      <c r="Y3" s="3" t="s">
        <v>20</v>
      </c>
      <c r="Z3" s="3" t="s">
        <v>20</v>
      </c>
      <c r="AA3" s="3" t="s">
        <v>20</v>
      </c>
      <c r="AB3" s="3" t="s">
        <v>20</v>
      </c>
      <c r="AC3" s="3" t="s">
        <v>20</v>
      </c>
      <c r="AD3" s="3" t="s">
        <v>20</v>
      </c>
    </row>
    <row r="4" spans="1:30" x14ac:dyDescent="0.45">
      <c r="A4" t="s">
        <v>23</v>
      </c>
      <c r="B4" t="s">
        <v>533</v>
      </c>
      <c r="C4" t="s">
        <v>56</v>
      </c>
      <c r="D4" t="s">
        <v>1367</v>
      </c>
      <c r="E4" t="s">
        <v>535</v>
      </c>
      <c r="F4" t="s">
        <v>534</v>
      </c>
      <c r="G4" t="s">
        <v>434</v>
      </c>
      <c r="H4" s="3">
        <v>5.7462407572831999</v>
      </c>
      <c r="I4" s="3">
        <v>5.7264261339822236</v>
      </c>
      <c r="J4" s="3">
        <v>43.948834481565996</v>
      </c>
      <c r="K4" s="3">
        <v>6.4892891310698211</v>
      </c>
      <c r="L4" s="3">
        <v>1.1393408398061518</v>
      </c>
      <c r="M4" s="3" t="s">
        <v>20</v>
      </c>
      <c r="N4" s="3">
        <v>1.7337795388354484</v>
      </c>
      <c r="O4" s="3">
        <v>3.1406177932047838</v>
      </c>
      <c r="P4" s="3" t="s">
        <v>20</v>
      </c>
      <c r="Q4" s="3" t="s">
        <v>20</v>
      </c>
      <c r="R4" s="3">
        <v>8.9463024203909125</v>
      </c>
      <c r="S4" s="3">
        <v>0.40619977767001936</v>
      </c>
      <c r="T4" s="3">
        <v>6.1227186000017548</v>
      </c>
      <c r="U4" s="3">
        <v>0.24919662848240151</v>
      </c>
      <c r="V4" s="3" t="s">
        <v>20</v>
      </c>
      <c r="W4" s="3" t="s">
        <v>20</v>
      </c>
      <c r="X4" s="3">
        <v>13.269879974405455</v>
      </c>
      <c r="Y4" s="3">
        <v>2.8433984436901354</v>
      </c>
      <c r="Z4" s="3" t="s">
        <v>20</v>
      </c>
      <c r="AA4" s="3" t="s">
        <v>20</v>
      </c>
      <c r="AB4" s="3" t="s">
        <v>20</v>
      </c>
      <c r="AC4" s="3">
        <v>0.23777547961171863</v>
      </c>
      <c r="AD4" s="3" t="s">
        <v>20</v>
      </c>
    </row>
    <row r="5" spans="1:30" x14ac:dyDescent="0.45">
      <c r="A5" t="s">
        <v>23</v>
      </c>
      <c r="B5" t="s">
        <v>533</v>
      </c>
      <c r="C5" t="s">
        <v>56</v>
      </c>
      <c r="D5" t="s">
        <v>1367</v>
      </c>
      <c r="E5" t="s">
        <v>537</v>
      </c>
      <c r="F5" t="s">
        <v>536</v>
      </c>
      <c r="G5" t="s">
        <v>435</v>
      </c>
      <c r="H5" s="3" t="s">
        <v>20</v>
      </c>
      <c r="I5" s="3">
        <v>9.8809880988098815</v>
      </c>
      <c r="J5" s="3">
        <v>68.436843684368441</v>
      </c>
      <c r="K5" s="3">
        <v>3.9903990399039899</v>
      </c>
      <c r="L5" s="3" t="s">
        <v>20</v>
      </c>
      <c r="M5" s="3" t="s">
        <v>20</v>
      </c>
      <c r="N5" s="3">
        <v>7.3607360736073604</v>
      </c>
      <c r="O5" s="3">
        <v>6.3706370637063703</v>
      </c>
      <c r="P5" s="3" t="s">
        <v>20</v>
      </c>
      <c r="Q5" s="3" t="s">
        <v>20</v>
      </c>
      <c r="R5" s="3">
        <v>1.79017901790179</v>
      </c>
      <c r="S5" s="3">
        <v>1.64016401640164</v>
      </c>
      <c r="T5" s="3">
        <v>0.53005300530053001</v>
      </c>
      <c r="U5" s="3" t="s">
        <v>20</v>
      </c>
      <c r="V5" s="3" t="s">
        <v>20</v>
      </c>
      <c r="W5" s="3" t="s">
        <v>20</v>
      </c>
      <c r="X5" s="3" t="s">
        <v>20</v>
      </c>
      <c r="Y5" s="3" t="s">
        <v>20</v>
      </c>
      <c r="Z5" s="3" t="s">
        <v>20</v>
      </c>
      <c r="AA5" s="3" t="s">
        <v>20</v>
      </c>
      <c r="AB5" s="3" t="s">
        <v>20</v>
      </c>
      <c r="AC5" s="3" t="s">
        <v>20</v>
      </c>
      <c r="AD5" s="3" t="s">
        <v>20</v>
      </c>
    </row>
    <row r="6" spans="1:30" x14ac:dyDescent="0.45">
      <c r="A6" t="s">
        <v>23</v>
      </c>
      <c r="B6" t="s">
        <v>533</v>
      </c>
      <c r="C6" t="s">
        <v>56</v>
      </c>
      <c r="D6" t="s">
        <v>1367</v>
      </c>
      <c r="E6" t="s">
        <v>537</v>
      </c>
      <c r="F6" t="s">
        <v>536</v>
      </c>
      <c r="G6" t="s">
        <v>434</v>
      </c>
      <c r="H6" s="3" t="s">
        <v>20</v>
      </c>
      <c r="I6" s="3">
        <v>10.748925107489253</v>
      </c>
      <c r="J6" s="3">
        <v>51.49485051494851</v>
      </c>
      <c r="K6" s="3">
        <v>9.4690530946905334</v>
      </c>
      <c r="L6" s="3">
        <v>0.30996900309969005</v>
      </c>
      <c r="M6" s="3" t="s">
        <v>20</v>
      </c>
      <c r="N6" s="3">
        <v>2.1997800219978005</v>
      </c>
      <c r="O6" s="3">
        <v>3.8096190380961907</v>
      </c>
      <c r="P6" s="3">
        <v>1.2398760123987602</v>
      </c>
      <c r="Q6" s="3" t="s">
        <v>20</v>
      </c>
      <c r="R6" s="3">
        <v>7.0692930706929316</v>
      </c>
      <c r="S6" s="3">
        <v>0.25997400259974007</v>
      </c>
      <c r="T6" s="3">
        <v>12.798720127987202</v>
      </c>
      <c r="U6" s="3" t="s">
        <v>20</v>
      </c>
      <c r="V6" s="3" t="s">
        <v>20</v>
      </c>
      <c r="W6" s="3" t="s">
        <v>20</v>
      </c>
      <c r="X6" s="3" t="s">
        <v>20</v>
      </c>
      <c r="Y6" s="3">
        <v>0.59994000599940012</v>
      </c>
      <c r="Z6" s="3" t="s">
        <v>20</v>
      </c>
      <c r="AA6" s="3" t="s">
        <v>20</v>
      </c>
      <c r="AB6" s="3" t="s">
        <v>20</v>
      </c>
      <c r="AC6" s="3" t="s">
        <v>20</v>
      </c>
      <c r="AD6" s="3" t="s">
        <v>20</v>
      </c>
    </row>
    <row r="7" spans="1:30" x14ac:dyDescent="0.45">
      <c r="A7" t="s">
        <v>23</v>
      </c>
      <c r="B7" t="s">
        <v>533</v>
      </c>
      <c r="C7" t="s">
        <v>56</v>
      </c>
      <c r="D7" t="s">
        <v>1367</v>
      </c>
      <c r="E7" t="s">
        <v>537</v>
      </c>
      <c r="F7" t="s">
        <v>538</v>
      </c>
      <c r="G7" t="s">
        <v>435</v>
      </c>
      <c r="H7" s="3" t="s">
        <v>20</v>
      </c>
      <c r="I7" s="3">
        <v>6.0206020602060208</v>
      </c>
      <c r="J7" s="3">
        <v>75.707570757075715</v>
      </c>
      <c r="K7" s="3">
        <v>2.4702470247024708</v>
      </c>
      <c r="L7" s="3" t="s">
        <v>20</v>
      </c>
      <c r="M7" s="3" t="s">
        <v>20</v>
      </c>
      <c r="N7" s="3">
        <v>3.7203720372037208</v>
      </c>
      <c r="O7" s="3">
        <v>8.4408440844084414</v>
      </c>
      <c r="P7" s="3" t="s">
        <v>20</v>
      </c>
      <c r="Q7" s="3" t="s">
        <v>20</v>
      </c>
      <c r="R7" s="3">
        <v>2.8602860286028604</v>
      </c>
      <c r="S7" s="3" t="s">
        <v>20</v>
      </c>
      <c r="T7" s="3">
        <v>0.78007800780078007</v>
      </c>
      <c r="U7" s="3" t="s">
        <v>20</v>
      </c>
      <c r="V7" s="3" t="s">
        <v>20</v>
      </c>
      <c r="W7" s="3" t="s">
        <v>20</v>
      </c>
      <c r="X7" s="3" t="s">
        <v>20</v>
      </c>
      <c r="Y7" s="3" t="s">
        <v>20</v>
      </c>
      <c r="Z7" s="3" t="s">
        <v>20</v>
      </c>
      <c r="AA7" s="3" t="s">
        <v>20</v>
      </c>
      <c r="AB7" s="3" t="s">
        <v>20</v>
      </c>
      <c r="AC7" s="3" t="s">
        <v>20</v>
      </c>
      <c r="AD7" s="3" t="s">
        <v>20</v>
      </c>
    </row>
    <row r="8" spans="1:30" x14ac:dyDescent="0.45">
      <c r="A8" t="s">
        <v>23</v>
      </c>
      <c r="B8" t="s">
        <v>533</v>
      </c>
      <c r="C8" t="s">
        <v>56</v>
      </c>
      <c r="D8" t="s">
        <v>1367</v>
      </c>
      <c r="E8" t="s">
        <v>537</v>
      </c>
      <c r="F8" t="s">
        <v>538</v>
      </c>
      <c r="G8" t="s">
        <v>434</v>
      </c>
      <c r="H8" s="3" t="s">
        <v>20</v>
      </c>
      <c r="I8" s="3">
        <v>9.5290470952904691</v>
      </c>
      <c r="J8" s="3">
        <v>71.832816718328161</v>
      </c>
      <c r="K8" s="3">
        <v>5.3894610538946104</v>
      </c>
      <c r="L8" s="3">
        <v>0.55994400559944013</v>
      </c>
      <c r="M8" s="3" t="s">
        <v>20</v>
      </c>
      <c r="N8" s="3">
        <v>2.28977102289771</v>
      </c>
      <c r="O8" s="3">
        <v>3.2396760323967602</v>
      </c>
      <c r="P8" s="3" t="s">
        <v>20</v>
      </c>
      <c r="Q8" s="3" t="s">
        <v>20</v>
      </c>
      <c r="R8" s="3">
        <v>5.0794920507949204</v>
      </c>
      <c r="S8" s="3" t="s">
        <v>20</v>
      </c>
      <c r="T8" s="3">
        <v>2.0797920207979201</v>
      </c>
      <c r="U8" s="3" t="s">
        <v>20</v>
      </c>
      <c r="V8" s="3" t="s">
        <v>20</v>
      </c>
      <c r="W8" s="3" t="s">
        <v>20</v>
      </c>
      <c r="X8" s="3" t="s">
        <v>20</v>
      </c>
      <c r="Y8" s="3" t="s">
        <v>20</v>
      </c>
      <c r="Z8" s="3" t="s">
        <v>20</v>
      </c>
      <c r="AA8" s="3" t="s">
        <v>20</v>
      </c>
      <c r="AB8" s="3" t="s">
        <v>20</v>
      </c>
      <c r="AC8" s="3" t="s">
        <v>20</v>
      </c>
      <c r="AD8" s="3" t="s">
        <v>20</v>
      </c>
    </row>
    <row r="9" spans="1:30" x14ac:dyDescent="0.45">
      <c r="A9" t="s">
        <v>23</v>
      </c>
      <c r="B9" t="s">
        <v>533</v>
      </c>
      <c r="C9" t="s">
        <v>56</v>
      </c>
      <c r="D9" t="s">
        <v>1367</v>
      </c>
      <c r="E9" t="s">
        <v>537</v>
      </c>
      <c r="F9" t="s">
        <v>539</v>
      </c>
      <c r="G9" t="s">
        <v>435</v>
      </c>
      <c r="H9" s="3" t="s">
        <v>20</v>
      </c>
      <c r="I9" s="3">
        <v>6.6606660666066624</v>
      </c>
      <c r="J9" s="3">
        <v>73.647364736473662</v>
      </c>
      <c r="K9" s="3">
        <v>2.1002100210021006</v>
      </c>
      <c r="L9" s="3">
        <v>0.49004900490049014</v>
      </c>
      <c r="M9" s="3" t="s">
        <v>20</v>
      </c>
      <c r="N9" s="3">
        <v>6.7506750675067524</v>
      </c>
      <c r="O9" s="3">
        <v>7.3407340734073419</v>
      </c>
      <c r="P9" s="3" t="s">
        <v>20</v>
      </c>
      <c r="Q9" s="3">
        <v>0.30003000300030008</v>
      </c>
      <c r="R9" s="3">
        <v>2.7102710271027108</v>
      </c>
      <c r="S9" s="3" t="s">
        <v>20</v>
      </c>
      <c r="T9" s="3" t="s">
        <v>20</v>
      </c>
      <c r="U9" s="3" t="s">
        <v>20</v>
      </c>
      <c r="V9" s="3" t="s">
        <v>20</v>
      </c>
      <c r="W9" s="3" t="s">
        <v>20</v>
      </c>
      <c r="X9" s="3" t="s">
        <v>20</v>
      </c>
      <c r="Y9" s="3" t="s">
        <v>20</v>
      </c>
      <c r="Z9" s="3" t="s">
        <v>20</v>
      </c>
      <c r="AA9" s="3" t="s">
        <v>20</v>
      </c>
      <c r="AB9" s="3" t="s">
        <v>20</v>
      </c>
      <c r="AC9" s="3" t="s">
        <v>20</v>
      </c>
      <c r="AD9" s="3" t="s">
        <v>20</v>
      </c>
    </row>
    <row r="10" spans="1:30" x14ac:dyDescent="0.45">
      <c r="A10" t="s">
        <v>23</v>
      </c>
      <c r="B10" t="s">
        <v>533</v>
      </c>
      <c r="C10" t="s">
        <v>56</v>
      </c>
      <c r="D10" t="s">
        <v>1367</v>
      </c>
      <c r="E10" t="s">
        <v>537</v>
      </c>
      <c r="F10" t="s">
        <v>539</v>
      </c>
      <c r="G10" t="s">
        <v>434</v>
      </c>
      <c r="H10" s="3" t="s">
        <v>20</v>
      </c>
      <c r="I10" s="3">
        <v>15.72</v>
      </c>
      <c r="J10" s="3">
        <v>54.16</v>
      </c>
      <c r="K10" s="3">
        <v>7.87</v>
      </c>
      <c r="L10" s="3" t="s">
        <v>20</v>
      </c>
      <c r="M10" s="3" t="s">
        <v>20</v>
      </c>
      <c r="N10" s="3">
        <v>5.58</v>
      </c>
      <c r="O10" s="3">
        <v>4.0199999999999996</v>
      </c>
      <c r="P10" s="3" t="s">
        <v>20</v>
      </c>
      <c r="Q10" s="3" t="s">
        <v>20</v>
      </c>
      <c r="R10" s="3">
        <v>3.93</v>
      </c>
      <c r="S10" s="3" t="s">
        <v>20</v>
      </c>
      <c r="T10" s="3">
        <v>8.7200000000000006</v>
      </c>
      <c r="U10" s="3" t="s">
        <v>20</v>
      </c>
      <c r="V10" s="3" t="s">
        <v>20</v>
      </c>
      <c r="W10" s="3" t="s">
        <v>20</v>
      </c>
      <c r="X10" s="3" t="s">
        <v>20</v>
      </c>
      <c r="Y10" s="3" t="s">
        <v>20</v>
      </c>
      <c r="Z10" s="3" t="s">
        <v>20</v>
      </c>
      <c r="AA10" s="3" t="s">
        <v>20</v>
      </c>
      <c r="AB10" s="3" t="s">
        <v>20</v>
      </c>
      <c r="AC10" s="3" t="s">
        <v>20</v>
      </c>
      <c r="AD10" s="3" t="s">
        <v>20</v>
      </c>
    </row>
    <row r="11" spans="1:30" x14ac:dyDescent="0.45">
      <c r="A11" t="s">
        <v>23</v>
      </c>
      <c r="B11" t="s">
        <v>533</v>
      </c>
      <c r="C11" t="s">
        <v>56</v>
      </c>
      <c r="D11" t="s">
        <v>1367</v>
      </c>
      <c r="E11" t="s">
        <v>537</v>
      </c>
      <c r="F11" t="s">
        <v>540</v>
      </c>
      <c r="G11" t="s">
        <v>435</v>
      </c>
      <c r="H11" s="3">
        <v>3.0888274810881788</v>
      </c>
      <c r="I11" s="3">
        <v>7.5971161347152618</v>
      </c>
      <c r="J11" s="3">
        <v>63.365946286789537</v>
      </c>
      <c r="K11" s="3">
        <v>2.0592183207254529</v>
      </c>
      <c r="L11" s="3">
        <v>0.47981786113991132</v>
      </c>
      <c r="M11" s="3" t="s">
        <v>20</v>
      </c>
      <c r="N11" s="3">
        <v>8.1668998448189072</v>
      </c>
      <c r="O11" s="3">
        <v>11.925473090414879</v>
      </c>
      <c r="P11" s="3" t="s">
        <v>20</v>
      </c>
      <c r="Q11" s="3" t="s">
        <v>20</v>
      </c>
      <c r="R11" s="3">
        <v>2.3191196621762376</v>
      </c>
      <c r="S11" s="3">
        <v>0.72972299715028177</v>
      </c>
      <c r="T11" s="3" t="s">
        <v>20</v>
      </c>
      <c r="U11" s="3" t="s">
        <v>20</v>
      </c>
      <c r="V11" s="3" t="s">
        <v>20</v>
      </c>
      <c r="W11" s="3" t="s">
        <v>20</v>
      </c>
      <c r="X11" s="3" t="s">
        <v>20</v>
      </c>
      <c r="Y11" s="3" t="s">
        <v>20</v>
      </c>
      <c r="Z11" s="3" t="s">
        <v>20</v>
      </c>
      <c r="AA11" s="3">
        <v>0.26785832098135548</v>
      </c>
      <c r="AB11" s="3" t="s">
        <v>20</v>
      </c>
      <c r="AC11" s="3" t="s">
        <v>20</v>
      </c>
      <c r="AD11" s="3" t="s">
        <v>20</v>
      </c>
    </row>
    <row r="12" spans="1:30" x14ac:dyDescent="0.45">
      <c r="A12" t="s">
        <v>23</v>
      </c>
      <c r="B12" t="s">
        <v>533</v>
      </c>
      <c r="C12" t="s">
        <v>56</v>
      </c>
      <c r="D12" t="s">
        <v>1367</v>
      </c>
      <c r="E12" t="s">
        <v>537</v>
      </c>
      <c r="F12" t="s">
        <v>540</v>
      </c>
      <c r="G12" t="s">
        <v>434</v>
      </c>
      <c r="H12" s="3" t="s">
        <v>20</v>
      </c>
      <c r="I12" s="3">
        <v>14.331433143314332</v>
      </c>
      <c r="J12" s="3">
        <v>60.786078607860787</v>
      </c>
      <c r="K12" s="3">
        <v>4.3904390439043901</v>
      </c>
      <c r="L12" s="3" t="s">
        <v>20</v>
      </c>
      <c r="M12" s="3" t="s">
        <v>20</v>
      </c>
      <c r="N12" s="3">
        <v>3.5303530353035306</v>
      </c>
      <c r="O12" s="3">
        <v>7.8307830783078316</v>
      </c>
      <c r="P12" s="3" t="s">
        <v>20</v>
      </c>
      <c r="Q12" s="3" t="s">
        <v>20</v>
      </c>
      <c r="R12" s="3">
        <v>2.5702570257025705</v>
      </c>
      <c r="S12" s="3" t="s">
        <v>20</v>
      </c>
      <c r="T12" s="3">
        <v>6.5606560656065609</v>
      </c>
      <c r="U12" s="3" t="s">
        <v>20</v>
      </c>
      <c r="V12" s="3" t="s">
        <v>20</v>
      </c>
      <c r="W12" s="3" t="s">
        <v>20</v>
      </c>
      <c r="X12" s="3" t="s">
        <v>20</v>
      </c>
      <c r="Y12" s="3" t="s">
        <v>20</v>
      </c>
      <c r="Z12" s="3" t="s">
        <v>20</v>
      </c>
      <c r="AA12" s="3" t="s">
        <v>20</v>
      </c>
      <c r="AB12" s="3" t="s">
        <v>20</v>
      </c>
      <c r="AC12" s="3" t="s">
        <v>20</v>
      </c>
      <c r="AD12" s="3" t="s">
        <v>20</v>
      </c>
    </row>
    <row r="13" spans="1:30" x14ac:dyDescent="0.45">
      <c r="A13" t="s">
        <v>23</v>
      </c>
      <c r="B13" t="s">
        <v>533</v>
      </c>
      <c r="C13" t="s">
        <v>56</v>
      </c>
      <c r="D13" t="s">
        <v>1367</v>
      </c>
      <c r="E13" t="s">
        <v>537</v>
      </c>
      <c r="F13" t="s">
        <v>541</v>
      </c>
      <c r="G13" t="s">
        <v>435</v>
      </c>
      <c r="H13" s="3" t="s">
        <v>20</v>
      </c>
      <c r="I13" s="3">
        <v>15.64</v>
      </c>
      <c r="J13" s="3">
        <v>66.52</v>
      </c>
      <c r="K13" s="3">
        <v>2.25</v>
      </c>
      <c r="L13" s="3" t="s">
        <v>20</v>
      </c>
      <c r="M13" s="3" t="s">
        <v>20</v>
      </c>
      <c r="N13" s="3">
        <v>7.09</v>
      </c>
      <c r="O13" s="3">
        <v>6.13</v>
      </c>
      <c r="P13" s="3" t="s">
        <v>20</v>
      </c>
      <c r="Q13" s="3" t="s">
        <v>20</v>
      </c>
      <c r="R13" s="3">
        <v>2.37</v>
      </c>
      <c r="S13" s="3" t="s">
        <v>20</v>
      </c>
      <c r="T13" s="3" t="s">
        <v>20</v>
      </c>
      <c r="U13" s="3" t="s">
        <v>20</v>
      </c>
      <c r="V13" s="3" t="s">
        <v>20</v>
      </c>
      <c r="W13" s="3" t="s">
        <v>20</v>
      </c>
      <c r="X13" s="3" t="s">
        <v>20</v>
      </c>
      <c r="Y13" s="3" t="s">
        <v>20</v>
      </c>
      <c r="Z13" s="3" t="s">
        <v>20</v>
      </c>
      <c r="AA13" s="3" t="s">
        <v>20</v>
      </c>
      <c r="AB13" s="3" t="s">
        <v>20</v>
      </c>
      <c r="AC13" s="3" t="s">
        <v>20</v>
      </c>
      <c r="AD13" s="3" t="s">
        <v>20</v>
      </c>
    </row>
    <row r="14" spans="1:30" x14ac:dyDescent="0.45">
      <c r="A14" t="s">
        <v>23</v>
      </c>
      <c r="B14" t="s">
        <v>533</v>
      </c>
      <c r="C14" t="s">
        <v>56</v>
      </c>
      <c r="D14" t="s">
        <v>1367</v>
      </c>
      <c r="E14" t="s">
        <v>537</v>
      </c>
      <c r="F14" t="s">
        <v>541</v>
      </c>
      <c r="G14" t="s">
        <v>434</v>
      </c>
      <c r="H14" s="3" t="s">
        <v>20</v>
      </c>
      <c r="I14" s="3">
        <v>14.321432143214322</v>
      </c>
      <c r="J14" s="3">
        <v>54.955495549554961</v>
      </c>
      <c r="K14" s="3">
        <v>7.8607860786078616</v>
      </c>
      <c r="L14" s="3" t="s">
        <v>20</v>
      </c>
      <c r="M14" s="3" t="s">
        <v>20</v>
      </c>
      <c r="N14" s="3">
        <v>5.4605460546054605</v>
      </c>
      <c r="O14" s="3">
        <v>5.0305030503050308</v>
      </c>
      <c r="P14" s="3" t="s">
        <v>20</v>
      </c>
      <c r="Q14" s="3" t="s">
        <v>20</v>
      </c>
      <c r="R14" s="3">
        <v>5.3505350535053511</v>
      </c>
      <c r="S14" s="3" t="s">
        <v>20</v>
      </c>
      <c r="T14" s="3">
        <v>7.0207020702070206</v>
      </c>
      <c r="U14" s="3" t="s">
        <v>20</v>
      </c>
      <c r="V14" s="3" t="s">
        <v>20</v>
      </c>
      <c r="W14" s="3" t="s">
        <v>20</v>
      </c>
      <c r="X14" s="3" t="s">
        <v>20</v>
      </c>
      <c r="Y14" s="3" t="s">
        <v>20</v>
      </c>
      <c r="Z14" s="3" t="s">
        <v>20</v>
      </c>
      <c r="AA14" s="3" t="s">
        <v>20</v>
      </c>
      <c r="AB14" s="3" t="s">
        <v>20</v>
      </c>
      <c r="AC14" s="3" t="s">
        <v>20</v>
      </c>
      <c r="AD14" s="3" t="s">
        <v>20</v>
      </c>
    </row>
    <row r="15" spans="1:30" x14ac:dyDescent="0.45">
      <c r="A15" t="s">
        <v>23</v>
      </c>
      <c r="B15" t="s">
        <v>533</v>
      </c>
      <c r="C15" t="s">
        <v>56</v>
      </c>
      <c r="D15" t="s">
        <v>1367</v>
      </c>
      <c r="E15" t="s">
        <v>537</v>
      </c>
      <c r="F15" t="s">
        <v>542</v>
      </c>
      <c r="G15" t="s">
        <v>435</v>
      </c>
      <c r="H15" s="3" t="s">
        <v>20</v>
      </c>
      <c r="I15" s="3">
        <v>10.528947105289472</v>
      </c>
      <c r="J15" s="3">
        <v>70.102989701029898</v>
      </c>
      <c r="K15" s="3">
        <v>6.9393060693930613</v>
      </c>
      <c r="L15" s="3" t="s">
        <v>20</v>
      </c>
      <c r="M15" s="3" t="s">
        <v>20</v>
      </c>
      <c r="N15" s="3">
        <v>2.7697230276972307</v>
      </c>
      <c r="O15" s="3">
        <v>5.9694030596940308</v>
      </c>
      <c r="P15" s="3" t="s">
        <v>20</v>
      </c>
      <c r="Q15" s="3" t="s">
        <v>20</v>
      </c>
      <c r="R15" s="3">
        <v>3.6896310368963108</v>
      </c>
      <c r="S15" s="3" t="s">
        <v>20</v>
      </c>
      <c r="T15" s="3" t="s">
        <v>20</v>
      </c>
      <c r="U15" s="3" t="s">
        <v>20</v>
      </c>
      <c r="V15" s="3" t="s">
        <v>20</v>
      </c>
      <c r="W15" s="3" t="s">
        <v>20</v>
      </c>
      <c r="X15" s="3" t="s">
        <v>20</v>
      </c>
      <c r="Y15" s="3" t="s">
        <v>20</v>
      </c>
      <c r="Z15" s="3" t="s">
        <v>20</v>
      </c>
      <c r="AA15" s="3" t="s">
        <v>20</v>
      </c>
      <c r="AB15" s="3" t="s">
        <v>20</v>
      </c>
      <c r="AC15" s="3" t="s">
        <v>20</v>
      </c>
      <c r="AD15" s="3" t="s">
        <v>20</v>
      </c>
    </row>
    <row r="16" spans="1:30" x14ac:dyDescent="0.45">
      <c r="A16" t="s">
        <v>23</v>
      </c>
      <c r="B16" t="s">
        <v>533</v>
      </c>
      <c r="C16" t="s">
        <v>56</v>
      </c>
      <c r="D16" t="s">
        <v>1367</v>
      </c>
      <c r="E16" t="s">
        <v>537</v>
      </c>
      <c r="F16" t="s">
        <v>542</v>
      </c>
      <c r="G16" t="s">
        <v>434</v>
      </c>
      <c r="H16" s="3" t="s">
        <v>20</v>
      </c>
      <c r="I16" s="3">
        <v>12.351330099960803</v>
      </c>
      <c r="J16" s="3">
        <v>73.468946544471777</v>
      </c>
      <c r="K16" s="3">
        <v>4.043887381151273</v>
      </c>
      <c r="L16" s="3">
        <v>0.4692906343558268</v>
      </c>
      <c r="M16" s="3" t="s">
        <v>20</v>
      </c>
      <c r="N16" s="3">
        <v>2.0369210512465674</v>
      </c>
      <c r="O16" s="3">
        <v>2.1567399366140125</v>
      </c>
      <c r="P16" s="3" t="s">
        <v>20</v>
      </c>
      <c r="Q16" s="3" t="s">
        <v>20</v>
      </c>
      <c r="R16" s="3">
        <v>2.7258796421093767</v>
      </c>
      <c r="S16" s="3" t="s">
        <v>20</v>
      </c>
      <c r="T16" s="3" t="s">
        <v>20</v>
      </c>
      <c r="U16" s="3" t="s">
        <v>20</v>
      </c>
      <c r="V16" s="3" t="s">
        <v>20</v>
      </c>
      <c r="W16" s="3" t="s">
        <v>20</v>
      </c>
      <c r="X16" s="3">
        <v>1.8982876054042994</v>
      </c>
      <c r="Y16" s="3">
        <v>0.84871710468606965</v>
      </c>
      <c r="Z16" s="3" t="s">
        <v>20</v>
      </c>
      <c r="AA16" s="3" t="s">
        <v>20</v>
      </c>
      <c r="AB16" s="3" t="s">
        <v>20</v>
      </c>
      <c r="AC16" s="3" t="s">
        <v>20</v>
      </c>
      <c r="AD16" s="3" t="s">
        <v>20</v>
      </c>
    </row>
    <row r="17" spans="1:30" x14ac:dyDescent="0.45">
      <c r="A17" t="s">
        <v>23</v>
      </c>
      <c r="B17" t="s">
        <v>533</v>
      </c>
      <c r="C17" t="s">
        <v>56</v>
      </c>
      <c r="D17" t="s">
        <v>1367</v>
      </c>
      <c r="E17" t="s">
        <v>537</v>
      </c>
      <c r="F17" t="s">
        <v>543</v>
      </c>
      <c r="G17" t="s">
        <v>435</v>
      </c>
      <c r="H17" s="3" t="s">
        <v>20</v>
      </c>
      <c r="I17" s="3">
        <v>6.4219563712059378</v>
      </c>
      <c r="J17" s="3">
        <v>41.138473239498069</v>
      </c>
      <c r="K17" s="3">
        <v>0.79899923747507784</v>
      </c>
      <c r="L17" s="3">
        <v>0.44943707107973124</v>
      </c>
      <c r="M17" s="3" t="s">
        <v>20</v>
      </c>
      <c r="N17" s="3">
        <v>15.440660264205878</v>
      </c>
      <c r="O17" s="3">
        <v>17.508070791172642</v>
      </c>
      <c r="P17" s="3">
        <v>8.888866516910241</v>
      </c>
      <c r="Q17" s="3">
        <v>0.8589241802857086</v>
      </c>
      <c r="R17" s="3">
        <v>3.9650337159700735</v>
      </c>
      <c r="S17" s="3">
        <v>1.837698246192679</v>
      </c>
      <c r="T17" s="3">
        <v>0.52933699482723906</v>
      </c>
      <c r="U17" s="3">
        <v>0.25121335025453922</v>
      </c>
      <c r="V17" s="3">
        <v>0.2834689494714081</v>
      </c>
      <c r="W17" s="3" t="s">
        <v>20</v>
      </c>
      <c r="X17" s="3" t="s">
        <v>20</v>
      </c>
      <c r="Y17" s="3">
        <v>0.95879908497009336</v>
      </c>
      <c r="Z17" s="3" t="s">
        <v>20</v>
      </c>
      <c r="AA17" s="3">
        <v>0.66906198648069337</v>
      </c>
      <c r="AB17" s="3" t="s">
        <v>20</v>
      </c>
      <c r="AC17" s="3" t="s">
        <v>20</v>
      </c>
      <c r="AD17" s="3" t="s">
        <v>20</v>
      </c>
    </row>
    <row r="18" spans="1:30" x14ac:dyDescent="0.45">
      <c r="A18" t="s">
        <v>23</v>
      </c>
      <c r="B18" t="s">
        <v>533</v>
      </c>
      <c r="C18" t="s">
        <v>56</v>
      </c>
      <c r="D18" t="s">
        <v>1367</v>
      </c>
      <c r="E18" t="s">
        <v>537</v>
      </c>
      <c r="F18" t="s">
        <v>543</v>
      </c>
      <c r="G18" t="s">
        <v>434</v>
      </c>
      <c r="H18" s="3" t="s">
        <v>20</v>
      </c>
      <c r="I18" s="3">
        <v>8.1600000000000019</v>
      </c>
      <c r="J18" s="3">
        <v>73.560000000000016</v>
      </c>
      <c r="K18" s="3">
        <v>5.73</v>
      </c>
      <c r="L18" s="3">
        <v>0.53</v>
      </c>
      <c r="M18" s="3" t="s">
        <v>20</v>
      </c>
      <c r="N18" s="3">
        <v>1.9400000000000002</v>
      </c>
      <c r="O18" s="3">
        <v>4.660000000000001</v>
      </c>
      <c r="P18" s="3" t="s">
        <v>20</v>
      </c>
      <c r="Q18" s="3" t="s">
        <v>20</v>
      </c>
      <c r="R18" s="3">
        <v>1.9100000000000004</v>
      </c>
      <c r="S18" s="3" t="s">
        <v>20</v>
      </c>
      <c r="T18" s="3">
        <v>3.0500000000000003</v>
      </c>
      <c r="U18" s="3" t="s">
        <v>20</v>
      </c>
      <c r="V18" s="3" t="s">
        <v>20</v>
      </c>
      <c r="W18" s="3" t="s">
        <v>20</v>
      </c>
      <c r="X18" s="3" t="s">
        <v>20</v>
      </c>
      <c r="Y18" s="3">
        <v>0.46000000000000008</v>
      </c>
      <c r="Z18" s="3" t="s">
        <v>20</v>
      </c>
      <c r="AA18" s="3" t="s">
        <v>20</v>
      </c>
      <c r="AB18" s="3" t="s">
        <v>20</v>
      </c>
      <c r="AC18" s="3" t="s">
        <v>20</v>
      </c>
      <c r="AD18" s="3" t="s">
        <v>20</v>
      </c>
    </row>
    <row r="19" spans="1:30" x14ac:dyDescent="0.45">
      <c r="A19" t="s">
        <v>23</v>
      </c>
      <c r="B19" t="s">
        <v>533</v>
      </c>
      <c r="C19" t="s">
        <v>56</v>
      </c>
      <c r="D19" t="s">
        <v>1367</v>
      </c>
      <c r="E19" t="s">
        <v>537</v>
      </c>
      <c r="F19" t="s">
        <v>544</v>
      </c>
      <c r="G19" t="s">
        <v>435</v>
      </c>
      <c r="H19" s="3" t="s">
        <v>20</v>
      </c>
      <c r="I19" s="3">
        <v>9.19</v>
      </c>
      <c r="J19" s="3">
        <v>65.23</v>
      </c>
      <c r="K19" s="3">
        <v>5.79</v>
      </c>
      <c r="L19" s="3">
        <v>0.49</v>
      </c>
      <c r="M19" s="3" t="s">
        <v>20</v>
      </c>
      <c r="N19" s="3">
        <v>7.11</v>
      </c>
      <c r="O19" s="3">
        <v>7.71</v>
      </c>
      <c r="P19" s="3" t="s">
        <v>20</v>
      </c>
      <c r="Q19" s="3" t="s">
        <v>20</v>
      </c>
      <c r="R19" s="3">
        <v>3.07</v>
      </c>
      <c r="S19" s="3">
        <v>0.37</v>
      </c>
      <c r="T19" s="3">
        <v>1.04</v>
      </c>
      <c r="U19" s="3" t="s">
        <v>20</v>
      </c>
      <c r="V19" s="3" t="s">
        <v>20</v>
      </c>
      <c r="W19" s="3" t="s">
        <v>20</v>
      </c>
      <c r="X19" s="3" t="s">
        <v>20</v>
      </c>
      <c r="Y19" s="3" t="s">
        <v>20</v>
      </c>
      <c r="Z19" s="3" t="s">
        <v>20</v>
      </c>
      <c r="AA19" s="3" t="s">
        <v>20</v>
      </c>
      <c r="AB19" s="3" t="s">
        <v>20</v>
      </c>
      <c r="AC19" s="3" t="s">
        <v>20</v>
      </c>
      <c r="AD19" s="3" t="s">
        <v>20</v>
      </c>
    </row>
    <row r="20" spans="1:30" x14ac:dyDescent="0.45">
      <c r="A20" t="s">
        <v>23</v>
      </c>
      <c r="B20" t="s">
        <v>533</v>
      </c>
      <c r="C20" t="s">
        <v>56</v>
      </c>
      <c r="D20" t="s">
        <v>1367</v>
      </c>
      <c r="E20" t="s">
        <v>537</v>
      </c>
      <c r="F20" t="s">
        <v>544</v>
      </c>
      <c r="G20" t="s">
        <v>434</v>
      </c>
      <c r="H20" s="3" t="s">
        <v>20</v>
      </c>
      <c r="I20" s="3">
        <v>5.5853901274818414</v>
      </c>
      <c r="J20" s="3">
        <v>26.959481276041817</v>
      </c>
      <c r="K20" s="3">
        <v>23.239212494701231</v>
      </c>
      <c r="L20" s="3">
        <v>1.8351996133154622</v>
      </c>
      <c r="M20" s="3" t="s">
        <v>20</v>
      </c>
      <c r="N20" s="3">
        <v>2.1044952087476223</v>
      </c>
      <c r="O20" s="3">
        <v>13.325145018420963</v>
      </c>
      <c r="P20" s="3" t="s">
        <v>20</v>
      </c>
      <c r="Q20" s="3" t="s">
        <v>20</v>
      </c>
      <c r="R20" s="3">
        <v>17.653822367219391</v>
      </c>
      <c r="S20" s="3">
        <v>0.49869554709659297</v>
      </c>
      <c r="T20" s="3">
        <v>3.6105557609793331</v>
      </c>
      <c r="U20" s="3" t="s">
        <v>20</v>
      </c>
      <c r="V20" s="3" t="s">
        <v>20</v>
      </c>
      <c r="W20" s="3" t="s">
        <v>20</v>
      </c>
      <c r="X20" s="3">
        <v>3.7816811431833406</v>
      </c>
      <c r="Y20" s="3">
        <v>1.0871562926705729</v>
      </c>
      <c r="Z20" s="3" t="s">
        <v>20</v>
      </c>
      <c r="AA20" s="3" t="s">
        <v>20</v>
      </c>
      <c r="AB20" s="3" t="s">
        <v>20</v>
      </c>
      <c r="AC20" s="3">
        <v>0.31916515014181951</v>
      </c>
      <c r="AD20" s="3" t="s">
        <v>20</v>
      </c>
    </row>
    <row r="21" spans="1:30" x14ac:dyDescent="0.45">
      <c r="A21" t="s">
        <v>23</v>
      </c>
      <c r="B21" t="s">
        <v>533</v>
      </c>
      <c r="C21" t="s">
        <v>56</v>
      </c>
      <c r="D21" t="s">
        <v>1367</v>
      </c>
      <c r="E21" t="s">
        <v>537</v>
      </c>
      <c r="F21" t="s">
        <v>545</v>
      </c>
      <c r="G21" t="s">
        <v>435</v>
      </c>
      <c r="H21" s="3" t="s">
        <v>20</v>
      </c>
      <c r="I21" s="3">
        <v>7.9592040795920402</v>
      </c>
      <c r="J21" s="3">
        <v>64.783521647835215</v>
      </c>
      <c r="K21" s="3">
        <v>2.9997000299970003</v>
      </c>
      <c r="L21" s="3" t="s">
        <v>20</v>
      </c>
      <c r="M21" s="3" t="s">
        <v>20</v>
      </c>
      <c r="N21" s="3">
        <v>6.1293870612938699</v>
      </c>
      <c r="O21" s="3">
        <v>7.7292270772922702</v>
      </c>
      <c r="P21" s="3">
        <v>4.1595840415958403</v>
      </c>
      <c r="Q21" s="3">
        <v>0.36996300369963003</v>
      </c>
      <c r="R21" s="3">
        <v>4.2695730426957299</v>
      </c>
      <c r="S21" s="3">
        <v>0.22997700229977</v>
      </c>
      <c r="T21" s="3">
        <v>1.3698630136986301</v>
      </c>
      <c r="U21" s="3" t="s">
        <v>20</v>
      </c>
      <c r="V21" s="3" t="s">
        <v>20</v>
      </c>
      <c r="W21" s="3" t="s">
        <v>20</v>
      </c>
      <c r="X21" s="3" t="s">
        <v>20</v>
      </c>
      <c r="Y21" s="3" t="s">
        <v>20</v>
      </c>
      <c r="Z21" s="3" t="s">
        <v>20</v>
      </c>
      <c r="AA21" s="3" t="s">
        <v>20</v>
      </c>
      <c r="AB21" s="3" t="s">
        <v>20</v>
      </c>
      <c r="AC21" s="3" t="s">
        <v>20</v>
      </c>
      <c r="AD21" s="3" t="s">
        <v>20</v>
      </c>
    </row>
    <row r="22" spans="1:30" x14ac:dyDescent="0.45">
      <c r="A22" t="s">
        <v>23</v>
      </c>
      <c r="B22" t="s">
        <v>533</v>
      </c>
      <c r="C22" t="s">
        <v>56</v>
      </c>
      <c r="D22" t="s">
        <v>1367</v>
      </c>
      <c r="E22" t="s">
        <v>537</v>
      </c>
      <c r="F22" t="s">
        <v>545</v>
      </c>
      <c r="G22" t="s">
        <v>434</v>
      </c>
      <c r="H22" s="3" t="s">
        <v>20</v>
      </c>
      <c r="I22" s="3">
        <v>6.3093690630936905</v>
      </c>
      <c r="J22" s="3">
        <v>72.40275972402759</v>
      </c>
      <c r="K22" s="3">
        <v>5.9794020597940207</v>
      </c>
      <c r="L22" s="3">
        <v>0.63993600639935999</v>
      </c>
      <c r="M22" s="3" t="s">
        <v>20</v>
      </c>
      <c r="N22" s="3">
        <v>3.2696730326967303</v>
      </c>
      <c r="O22" s="3">
        <v>3.8796120387961204</v>
      </c>
      <c r="P22" s="3" t="s">
        <v>20</v>
      </c>
      <c r="Q22" s="3" t="s">
        <v>20</v>
      </c>
      <c r="R22" s="3">
        <v>3.9796020397960201</v>
      </c>
      <c r="S22" s="3" t="s">
        <v>20</v>
      </c>
      <c r="T22" s="3">
        <v>3.5396460353964603</v>
      </c>
      <c r="U22" s="3" t="s">
        <v>20</v>
      </c>
      <c r="V22" s="3" t="s">
        <v>20</v>
      </c>
      <c r="W22" s="3" t="s">
        <v>20</v>
      </c>
      <c r="X22" s="3" t="s">
        <v>20</v>
      </c>
      <c r="Y22" s="3" t="s">
        <v>20</v>
      </c>
      <c r="Z22" s="3" t="s">
        <v>20</v>
      </c>
      <c r="AA22" s="3" t="s">
        <v>20</v>
      </c>
      <c r="AB22" s="3" t="s">
        <v>20</v>
      </c>
      <c r="AC22" s="3" t="s">
        <v>20</v>
      </c>
      <c r="AD22" s="3" t="s">
        <v>20</v>
      </c>
    </row>
    <row r="23" spans="1:30" x14ac:dyDescent="0.45">
      <c r="A23" t="s">
        <v>23</v>
      </c>
      <c r="B23" t="s">
        <v>533</v>
      </c>
      <c r="C23" t="s">
        <v>56</v>
      </c>
      <c r="D23" t="s">
        <v>1367</v>
      </c>
      <c r="E23" t="s">
        <v>537</v>
      </c>
      <c r="F23" t="s">
        <v>546</v>
      </c>
      <c r="G23" t="s">
        <v>435</v>
      </c>
      <c r="H23" s="3" t="s">
        <v>20</v>
      </c>
      <c r="I23" s="3">
        <v>3.4740654277330756</v>
      </c>
      <c r="J23" s="3">
        <v>44.913276894744563</v>
      </c>
      <c r="K23" s="3">
        <v>4.6320872369774335</v>
      </c>
      <c r="L23" s="3">
        <v>1.3377148486098625</v>
      </c>
      <c r="M23" s="3" t="s">
        <v>20</v>
      </c>
      <c r="N23" s="3">
        <v>5.0713368887597774</v>
      </c>
      <c r="O23" s="3">
        <v>12.478683289271105</v>
      </c>
      <c r="P23" s="3">
        <v>7.0080285352546525</v>
      </c>
      <c r="Q23" s="3">
        <v>0.72875510409343258</v>
      </c>
      <c r="R23" s="3">
        <v>11.560252199180752</v>
      </c>
      <c r="S23" s="3">
        <v>1.1580218092443584</v>
      </c>
      <c r="T23" s="3">
        <v>4.9315756359199412</v>
      </c>
      <c r="U23" s="3" t="s">
        <v>20</v>
      </c>
      <c r="V23" s="3" t="s">
        <v>20</v>
      </c>
      <c r="W23" s="3" t="s">
        <v>20</v>
      </c>
      <c r="X23" s="3">
        <v>1.5011756167526824</v>
      </c>
      <c r="Y23" s="3">
        <v>0.65887447767351437</v>
      </c>
      <c r="Z23" s="3" t="s">
        <v>20</v>
      </c>
      <c r="AA23" s="3">
        <v>0.54615203578487059</v>
      </c>
      <c r="AB23" s="3" t="s">
        <v>20</v>
      </c>
      <c r="AC23" s="3" t="s">
        <v>20</v>
      </c>
      <c r="AD23" s="3" t="s">
        <v>20</v>
      </c>
    </row>
    <row r="24" spans="1:30" x14ac:dyDescent="0.45">
      <c r="A24" t="s">
        <v>23</v>
      </c>
      <c r="B24" t="s">
        <v>533</v>
      </c>
      <c r="C24" t="s">
        <v>56</v>
      </c>
      <c r="D24" t="s">
        <v>1367</v>
      </c>
      <c r="E24" t="s">
        <v>537</v>
      </c>
      <c r="F24" t="s">
        <v>546</v>
      </c>
      <c r="G24" t="s">
        <v>434</v>
      </c>
      <c r="H24" s="3" t="s">
        <v>20</v>
      </c>
      <c r="I24" s="3">
        <v>13.05</v>
      </c>
      <c r="J24" s="3">
        <v>70.08</v>
      </c>
      <c r="K24" s="3">
        <v>3.11</v>
      </c>
      <c r="L24" s="3" t="s">
        <v>20</v>
      </c>
      <c r="M24" s="3" t="s">
        <v>20</v>
      </c>
      <c r="N24" s="3">
        <v>2.76</v>
      </c>
      <c r="O24" s="3">
        <v>1.89</v>
      </c>
      <c r="P24" s="3" t="s">
        <v>20</v>
      </c>
      <c r="Q24" s="3" t="s">
        <v>20</v>
      </c>
      <c r="R24" s="3">
        <v>6.06</v>
      </c>
      <c r="S24" s="3" t="s">
        <v>20</v>
      </c>
      <c r="T24" s="3">
        <v>3.05</v>
      </c>
      <c r="U24" s="3" t="s">
        <v>20</v>
      </c>
      <c r="V24" s="3" t="s">
        <v>20</v>
      </c>
      <c r="W24" s="3" t="s">
        <v>20</v>
      </c>
      <c r="X24" s="3" t="s">
        <v>20</v>
      </c>
      <c r="Y24" s="3" t="s">
        <v>20</v>
      </c>
      <c r="Z24" s="3" t="s">
        <v>20</v>
      </c>
      <c r="AA24" s="3" t="s">
        <v>20</v>
      </c>
      <c r="AB24" s="3" t="s">
        <v>20</v>
      </c>
      <c r="AC24" s="3" t="s">
        <v>20</v>
      </c>
      <c r="AD24" s="3" t="s">
        <v>20</v>
      </c>
    </row>
    <row r="25" spans="1:30" x14ac:dyDescent="0.45">
      <c r="A25" t="s">
        <v>23</v>
      </c>
      <c r="B25" t="s">
        <v>533</v>
      </c>
      <c r="C25" t="s">
        <v>56</v>
      </c>
      <c r="D25" t="s">
        <v>1367</v>
      </c>
      <c r="E25" t="s">
        <v>537</v>
      </c>
      <c r="F25" t="s">
        <v>547</v>
      </c>
      <c r="G25" t="s">
        <v>435</v>
      </c>
      <c r="H25" s="3" t="s">
        <v>20</v>
      </c>
      <c r="I25" s="3">
        <v>12.638736126387361</v>
      </c>
      <c r="J25" s="3">
        <v>67.253274672532754</v>
      </c>
      <c r="K25" s="3">
        <v>0.82991700829917003</v>
      </c>
      <c r="L25" s="3" t="s">
        <v>20</v>
      </c>
      <c r="M25" s="3" t="s">
        <v>20</v>
      </c>
      <c r="N25" s="3">
        <v>5.3794620537946205</v>
      </c>
      <c r="O25" s="3">
        <v>10.888911108889111</v>
      </c>
      <c r="P25" s="3" t="s">
        <v>20</v>
      </c>
      <c r="Q25" s="3" t="s">
        <v>20</v>
      </c>
      <c r="R25" s="3">
        <v>3.0096990300969901</v>
      </c>
      <c r="S25" s="3" t="s">
        <v>20</v>
      </c>
      <c r="T25" s="3" t="s">
        <v>20</v>
      </c>
      <c r="U25" s="3" t="s">
        <v>20</v>
      </c>
      <c r="V25" s="3" t="s">
        <v>20</v>
      </c>
      <c r="W25" s="3" t="s">
        <v>20</v>
      </c>
      <c r="X25" s="3" t="s">
        <v>20</v>
      </c>
      <c r="Y25" s="3" t="s">
        <v>20</v>
      </c>
      <c r="Z25" s="3" t="s">
        <v>20</v>
      </c>
      <c r="AA25" s="3" t="s">
        <v>20</v>
      </c>
      <c r="AB25" s="3" t="s">
        <v>20</v>
      </c>
      <c r="AC25" s="3" t="s">
        <v>20</v>
      </c>
      <c r="AD25" s="3" t="s">
        <v>20</v>
      </c>
    </row>
    <row r="26" spans="1:30" x14ac:dyDescent="0.45">
      <c r="A26" t="s">
        <v>23</v>
      </c>
      <c r="B26" t="s">
        <v>533</v>
      </c>
      <c r="C26" t="s">
        <v>56</v>
      </c>
      <c r="D26" t="s">
        <v>1367</v>
      </c>
      <c r="E26" t="s">
        <v>537</v>
      </c>
      <c r="F26" t="s">
        <v>547</v>
      </c>
      <c r="G26" t="s">
        <v>434</v>
      </c>
      <c r="H26" s="3">
        <v>4.2663744372958634</v>
      </c>
      <c r="I26" s="3">
        <v>10.456604637204114</v>
      </c>
      <c r="J26" s="3">
        <v>56.75872907935198</v>
      </c>
      <c r="K26" s="3">
        <v>8.1140859625206385</v>
      </c>
      <c r="L26" s="3">
        <v>0.87719848243466358</v>
      </c>
      <c r="M26" s="3" t="s">
        <v>20</v>
      </c>
      <c r="N26" s="3">
        <v>3.4888576005924117</v>
      </c>
      <c r="O26" s="3">
        <v>3.0402901948019587</v>
      </c>
      <c r="P26" s="3" t="s">
        <v>20</v>
      </c>
      <c r="Q26" s="3" t="s">
        <v>20</v>
      </c>
      <c r="R26" s="3">
        <v>5.741662794117798</v>
      </c>
      <c r="S26" s="3" t="s">
        <v>20</v>
      </c>
      <c r="T26" s="3">
        <v>1.1064662676164507</v>
      </c>
      <c r="U26" s="3" t="s">
        <v>20</v>
      </c>
      <c r="V26" s="3" t="s">
        <v>20</v>
      </c>
      <c r="W26" s="3" t="s">
        <v>20</v>
      </c>
      <c r="X26" s="3">
        <v>4.6146331998034551</v>
      </c>
      <c r="Y26" s="3">
        <v>1.5350973442606612</v>
      </c>
      <c r="Z26" s="3" t="s">
        <v>20</v>
      </c>
      <c r="AA26" s="3" t="s">
        <v>20</v>
      </c>
      <c r="AB26" s="3" t="s">
        <v>20</v>
      </c>
      <c r="AC26" s="3" t="s">
        <v>20</v>
      </c>
      <c r="AD26" s="3" t="s">
        <v>20</v>
      </c>
    </row>
    <row r="27" spans="1:30" x14ac:dyDescent="0.45">
      <c r="A27" t="s">
        <v>23</v>
      </c>
      <c r="B27" t="s">
        <v>533</v>
      </c>
      <c r="C27" t="s">
        <v>56</v>
      </c>
      <c r="D27" t="s">
        <v>1367</v>
      </c>
      <c r="E27" t="s">
        <v>549</v>
      </c>
      <c r="F27" t="s">
        <v>548</v>
      </c>
      <c r="G27" t="s">
        <v>435</v>
      </c>
      <c r="H27" s="3" t="s">
        <v>20</v>
      </c>
      <c r="I27" s="3">
        <v>15.56</v>
      </c>
      <c r="J27" s="3">
        <v>59.07</v>
      </c>
      <c r="K27" s="3">
        <v>4.8600000000000003</v>
      </c>
      <c r="L27" s="3">
        <v>0.36</v>
      </c>
      <c r="M27" s="3" t="s">
        <v>20</v>
      </c>
      <c r="N27" s="3">
        <v>10.199999999999999</v>
      </c>
      <c r="O27" s="3">
        <v>6.7</v>
      </c>
      <c r="P27" s="3" t="s">
        <v>20</v>
      </c>
      <c r="Q27" s="3" t="s">
        <v>20</v>
      </c>
      <c r="R27" s="3">
        <v>3.03</v>
      </c>
      <c r="S27" s="3">
        <v>0.22</v>
      </c>
      <c r="T27" s="3" t="s">
        <v>20</v>
      </c>
      <c r="U27" s="3" t="s">
        <v>20</v>
      </c>
      <c r="V27" s="3" t="s">
        <v>20</v>
      </c>
      <c r="W27" s="3" t="s">
        <v>20</v>
      </c>
      <c r="X27" s="3" t="s">
        <v>20</v>
      </c>
      <c r="Y27" s="3" t="s">
        <v>20</v>
      </c>
      <c r="Z27" s="3" t="s">
        <v>20</v>
      </c>
      <c r="AA27" s="3" t="s">
        <v>20</v>
      </c>
      <c r="AB27" s="3" t="s">
        <v>20</v>
      </c>
      <c r="AC27" s="3" t="s">
        <v>20</v>
      </c>
      <c r="AD27" s="3" t="s">
        <v>20</v>
      </c>
    </row>
    <row r="28" spans="1:30" x14ac:dyDescent="0.45">
      <c r="A28" t="s">
        <v>23</v>
      </c>
      <c r="B28" t="s">
        <v>533</v>
      </c>
      <c r="C28" t="s">
        <v>56</v>
      </c>
      <c r="D28" t="s">
        <v>1367</v>
      </c>
      <c r="E28" t="s">
        <v>549</v>
      </c>
      <c r="F28" t="s">
        <v>548</v>
      </c>
      <c r="G28" t="s">
        <v>434</v>
      </c>
      <c r="H28" s="3" t="s">
        <v>20</v>
      </c>
      <c r="I28" s="3">
        <v>12.50874912508749</v>
      </c>
      <c r="J28" s="3">
        <v>69.373062693730617</v>
      </c>
      <c r="K28" s="3">
        <v>3.1096890310968903</v>
      </c>
      <c r="L28" s="3" t="s">
        <v>20</v>
      </c>
      <c r="M28" s="3" t="s">
        <v>20</v>
      </c>
      <c r="N28" s="3">
        <v>4.0895910408959102</v>
      </c>
      <c r="O28" s="3">
        <v>8.129187081291871</v>
      </c>
      <c r="P28" s="3" t="s">
        <v>20</v>
      </c>
      <c r="Q28" s="3" t="s">
        <v>20</v>
      </c>
      <c r="R28" s="3">
        <v>2.78972102789721</v>
      </c>
      <c r="S28" s="3" t="s">
        <v>20</v>
      </c>
      <c r="T28" s="3" t="s">
        <v>20</v>
      </c>
      <c r="U28" s="3" t="s">
        <v>20</v>
      </c>
      <c r="V28" s="3" t="s">
        <v>20</v>
      </c>
      <c r="W28" s="3" t="s">
        <v>20</v>
      </c>
      <c r="X28" s="3" t="s">
        <v>20</v>
      </c>
      <c r="Y28" s="3" t="s">
        <v>20</v>
      </c>
      <c r="Z28" s="3" t="s">
        <v>20</v>
      </c>
      <c r="AA28" s="3" t="s">
        <v>20</v>
      </c>
      <c r="AB28" s="3" t="s">
        <v>20</v>
      </c>
      <c r="AC28" s="3" t="s">
        <v>20</v>
      </c>
      <c r="AD28" s="3" t="s">
        <v>20</v>
      </c>
    </row>
    <row r="29" spans="1:30" x14ac:dyDescent="0.45">
      <c r="A29" t="s">
        <v>23</v>
      </c>
      <c r="B29" t="s">
        <v>533</v>
      </c>
      <c r="C29" t="s">
        <v>56</v>
      </c>
      <c r="D29" t="s">
        <v>1367</v>
      </c>
      <c r="E29" t="s">
        <v>537</v>
      </c>
      <c r="F29" t="s">
        <v>550</v>
      </c>
      <c r="G29" t="s">
        <v>435</v>
      </c>
      <c r="H29" s="3">
        <v>5.3452270329731775</v>
      </c>
      <c r="I29" s="3">
        <v>8.5223900170581679</v>
      </c>
      <c r="J29" s="3">
        <v>66.310788444566313</v>
      </c>
      <c r="K29" s="3">
        <v>6.0645846897471376</v>
      </c>
      <c r="L29" s="3">
        <v>0.75932197103918031</v>
      </c>
      <c r="M29" s="3" t="s">
        <v>20</v>
      </c>
      <c r="N29" s="3">
        <v>4.505976433403557</v>
      </c>
      <c r="O29" s="3">
        <v>2.4078499344795059</v>
      </c>
      <c r="P29" s="3" t="s">
        <v>20</v>
      </c>
      <c r="Q29" s="3" t="s">
        <v>20</v>
      </c>
      <c r="R29" s="3">
        <v>4.0963422121850508</v>
      </c>
      <c r="S29" s="3" t="s">
        <v>20</v>
      </c>
      <c r="T29" s="3" t="s">
        <v>20</v>
      </c>
      <c r="U29" s="3" t="s">
        <v>20</v>
      </c>
      <c r="V29" s="3" t="s">
        <v>20</v>
      </c>
      <c r="W29" s="3" t="s">
        <v>20</v>
      </c>
      <c r="X29" s="3">
        <v>1.4380099434011395</v>
      </c>
      <c r="Y29" s="3">
        <v>0.54950932114677531</v>
      </c>
      <c r="Z29" s="3" t="s">
        <v>20</v>
      </c>
      <c r="AA29" s="3" t="s">
        <v>20</v>
      </c>
      <c r="AB29" s="3" t="s">
        <v>20</v>
      </c>
      <c r="AC29" s="3" t="s">
        <v>20</v>
      </c>
      <c r="AD29" s="3" t="s">
        <v>20</v>
      </c>
    </row>
    <row r="30" spans="1:30" x14ac:dyDescent="0.45">
      <c r="A30" t="s">
        <v>23</v>
      </c>
      <c r="B30" t="s">
        <v>533</v>
      </c>
      <c r="C30" t="s">
        <v>56</v>
      </c>
      <c r="D30" t="s">
        <v>1367</v>
      </c>
      <c r="E30" t="s">
        <v>537</v>
      </c>
      <c r="F30" t="s">
        <v>550</v>
      </c>
      <c r="G30" t="s">
        <v>434</v>
      </c>
      <c r="H30" s="3" t="s">
        <v>20</v>
      </c>
      <c r="I30" s="3">
        <v>11.00889911008899</v>
      </c>
      <c r="J30" s="3">
        <v>69.863013698630127</v>
      </c>
      <c r="K30" s="3">
        <v>3.0496950304969501</v>
      </c>
      <c r="L30" s="3" t="s">
        <v>20</v>
      </c>
      <c r="M30" s="3" t="s">
        <v>20</v>
      </c>
      <c r="N30" s="3">
        <v>7.3392660733926602</v>
      </c>
      <c r="O30" s="3">
        <v>5.96940305969403</v>
      </c>
      <c r="P30" s="3" t="s">
        <v>20</v>
      </c>
      <c r="Q30" s="3" t="s">
        <v>20</v>
      </c>
      <c r="R30" s="3">
        <v>2.7697230276972302</v>
      </c>
      <c r="S30" s="3" t="s">
        <v>20</v>
      </c>
      <c r="T30" s="3" t="s">
        <v>20</v>
      </c>
      <c r="U30" s="3" t="s">
        <v>20</v>
      </c>
      <c r="V30" s="3" t="s">
        <v>20</v>
      </c>
      <c r="W30" s="3" t="s">
        <v>20</v>
      </c>
      <c r="X30" s="3" t="s">
        <v>20</v>
      </c>
      <c r="Y30" s="3" t="s">
        <v>20</v>
      </c>
      <c r="Z30" s="3" t="s">
        <v>20</v>
      </c>
      <c r="AA30" s="3" t="s">
        <v>20</v>
      </c>
      <c r="AB30" s="3" t="s">
        <v>20</v>
      </c>
      <c r="AC30" s="3" t="s">
        <v>20</v>
      </c>
      <c r="AD30" s="3" t="s">
        <v>20</v>
      </c>
    </row>
    <row r="31" spans="1:30" x14ac:dyDescent="0.45">
      <c r="A31" t="s">
        <v>23</v>
      </c>
      <c r="B31" t="s">
        <v>533</v>
      </c>
      <c r="C31" t="s">
        <v>56</v>
      </c>
      <c r="D31" t="s">
        <v>1367</v>
      </c>
      <c r="E31" t="s">
        <v>537</v>
      </c>
      <c r="F31" t="s">
        <v>551</v>
      </c>
      <c r="G31" t="s">
        <v>435</v>
      </c>
      <c r="H31" s="3" t="s">
        <v>20</v>
      </c>
      <c r="I31" s="3">
        <v>18.478152184781521</v>
      </c>
      <c r="J31" s="3">
        <v>66.273372662733721</v>
      </c>
      <c r="K31" s="3">
        <v>2.5897410258974101</v>
      </c>
      <c r="L31" s="3" t="s">
        <v>20</v>
      </c>
      <c r="M31" s="3" t="s">
        <v>20</v>
      </c>
      <c r="N31" s="3">
        <v>5.3994600539946003</v>
      </c>
      <c r="O31" s="3">
        <v>2.2197780221977803</v>
      </c>
      <c r="P31" s="3" t="s">
        <v>20</v>
      </c>
      <c r="Q31" s="3" t="s">
        <v>20</v>
      </c>
      <c r="R31" s="3">
        <v>2.9697030296970301</v>
      </c>
      <c r="S31" s="3" t="s">
        <v>20</v>
      </c>
      <c r="T31" s="3">
        <v>2.0697930206979298</v>
      </c>
      <c r="U31" s="3" t="s">
        <v>20</v>
      </c>
      <c r="V31" s="3" t="s">
        <v>20</v>
      </c>
      <c r="W31" s="3" t="s">
        <v>20</v>
      </c>
      <c r="X31" s="3" t="s">
        <v>20</v>
      </c>
      <c r="Y31" s="3" t="s">
        <v>20</v>
      </c>
      <c r="Z31" s="3" t="s">
        <v>20</v>
      </c>
      <c r="AA31" s="3" t="s">
        <v>20</v>
      </c>
      <c r="AB31" s="3" t="s">
        <v>20</v>
      </c>
      <c r="AC31" s="3" t="s">
        <v>20</v>
      </c>
      <c r="AD31" s="3" t="s">
        <v>20</v>
      </c>
    </row>
    <row r="32" spans="1:30" x14ac:dyDescent="0.45">
      <c r="A32" t="s">
        <v>23</v>
      </c>
      <c r="B32" t="s">
        <v>533</v>
      </c>
      <c r="C32" t="s">
        <v>56</v>
      </c>
      <c r="D32" t="s">
        <v>1367</v>
      </c>
      <c r="E32" t="s">
        <v>537</v>
      </c>
      <c r="F32" t="s">
        <v>551</v>
      </c>
      <c r="G32" t="s">
        <v>434</v>
      </c>
      <c r="H32" s="3" t="s">
        <v>20</v>
      </c>
      <c r="I32" s="3">
        <v>16.850321007110306</v>
      </c>
      <c r="J32" s="3">
        <v>58.036663160314085</v>
      </c>
      <c r="K32" s="3">
        <v>2.4385992442081346</v>
      </c>
      <c r="L32" s="3" t="s">
        <v>20</v>
      </c>
      <c r="M32" s="3" t="s">
        <v>20</v>
      </c>
      <c r="N32" s="3">
        <v>9.6244716072640735</v>
      </c>
      <c r="O32" s="3">
        <v>4.7472731188478026</v>
      </c>
      <c r="P32" s="3">
        <v>3.8477897910661136</v>
      </c>
      <c r="Q32" s="3">
        <v>0.50970721907629035</v>
      </c>
      <c r="R32" s="3">
        <v>3.2481342392116543</v>
      </c>
      <c r="S32" s="3" t="s">
        <v>20</v>
      </c>
      <c r="T32" s="3" t="s">
        <v>20</v>
      </c>
      <c r="U32" s="3">
        <v>0.2841727683201492</v>
      </c>
      <c r="V32" s="3" t="s">
        <v>20</v>
      </c>
      <c r="W32" s="3" t="s">
        <v>20</v>
      </c>
      <c r="X32" s="3" t="s">
        <v>20</v>
      </c>
      <c r="Y32" s="3" t="s">
        <v>20</v>
      </c>
      <c r="Z32" s="3" t="s">
        <v>20</v>
      </c>
      <c r="AA32" s="3">
        <v>0.41286784458139397</v>
      </c>
      <c r="AB32" s="3" t="s">
        <v>20</v>
      </c>
      <c r="AC32" s="3" t="s">
        <v>20</v>
      </c>
      <c r="AD32" s="3" t="s">
        <v>20</v>
      </c>
    </row>
    <row r="33" spans="1:30" x14ac:dyDescent="0.45">
      <c r="A33" t="s">
        <v>23</v>
      </c>
      <c r="B33" t="s">
        <v>533</v>
      </c>
      <c r="C33" t="s">
        <v>56</v>
      </c>
      <c r="D33" t="s">
        <v>1367</v>
      </c>
      <c r="E33" t="s">
        <v>537</v>
      </c>
      <c r="F33" t="s">
        <v>552</v>
      </c>
      <c r="G33" t="s">
        <v>435</v>
      </c>
      <c r="H33" s="3">
        <v>6.1472585244517166</v>
      </c>
      <c r="I33" s="3">
        <v>15.034381058991315</v>
      </c>
      <c r="J33" s="3">
        <v>46.348535908832069</v>
      </c>
      <c r="K33" s="3">
        <v>8.2096288884087762</v>
      </c>
      <c r="L33" s="3">
        <v>0.50812023459811595</v>
      </c>
      <c r="M33" s="3" t="s">
        <v>20</v>
      </c>
      <c r="N33" s="3">
        <v>5.0313866367068352</v>
      </c>
      <c r="O33" s="3">
        <v>3.4970627910576217</v>
      </c>
      <c r="P33" s="3" t="s">
        <v>20</v>
      </c>
      <c r="Q33" s="3" t="s">
        <v>20</v>
      </c>
      <c r="R33" s="3">
        <v>7.3627618307452494</v>
      </c>
      <c r="S33" s="3">
        <v>0.78708820653433653</v>
      </c>
      <c r="T33" s="3">
        <v>0.92657219250244682</v>
      </c>
      <c r="U33" s="3">
        <v>0.3050793741094508</v>
      </c>
      <c r="V33" s="3" t="s">
        <v>20</v>
      </c>
      <c r="W33" s="3" t="s">
        <v>20</v>
      </c>
      <c r="X33" s="3">
        <v>4.4089811945199342</v>
      </c>
      <c r="Y33" s="3">
        <v>1.0660561784705571</v>
      </c>
      <c r="Z33" s="3" t="s">
        <v>20</v>
      </c>
      <c r="AA33" s="3">
        <v>0.36708698007157425</v>
      </c>
      <c r="AB33" s="3" t="s">
        <v>20</v>
      </c>
      <c r="AC33" s="3" t="s">
        <v>20</v>
      </c>
      <c r="AD33" s="3" t="s">
        <v>20</v>
      </c>
    </row>
    <row r="34" spans="1:30" x14ac:dyDescent="0.45">
      <c r="A34" t="s">
        <v>23</v>
      </c>
      <c r="B34" t="s">
        <v>533</v>
      </c>
      <c r="C34" t="s">
        <v>56</v>
      </c>
      <c r="D34" t="s">
        <v>1367</v>
      </c>
      <c r="E34" t="s">
        <v>537</v>
      </c>
      <c r="F34" t="s">
        <v>552</v>
      </c>
      <c r="G34" t="s">
        <v>434</v>
      </c>
      <c r="H34" s="3" t="s">
        <v>20</v>
      </c>
      <c r="I34" s="3">
        <v>8.6576801745972158</v>
      </c>
      <c r="J34" s="3">
        <v>63.333029914634366</v>
      </c>
      <c r="K34" s="3">
        <v>4.3288400872986079</v>
      </c>
      <c r="L34" s="3" t="s">
        <v>20</v>
      </c>
      <c r="M34" s="3" t="s">
        <v>20</v>
      </c>
      <c r="N34" s="3">
        <v>7.6379534103836875</v>
      </c>
      <c r="O34" s="3">
        <v>8.697669459468333</v>
      </c>
      <c r="P34" s="3" t="s">
        <v>20</v>
      </c>
      <c r="Q34" s="3" t="s">
        <v>20</v>
      </c>
      <c r="R34" s="3">
        <v>4.7887168633164743</v>
      </c>
      <c r="S34" s="3">
        <v>1.2296705097869025</v>
      </c>
      <c r="T34" s="3">
        <v>1.0697133703024273</v>
      </c>
      <c r="U34" s="3" t="s">
        <v>20</v>
      </c>
      <c r="V34" s="3" t="s">
        <v>20</v>
      </c>
      <c r="W34" s="3" t="s">
        <v>20</v>
      </c>
      <c r="X34" s="3" t="s">
        <v>20</v>
      </c>
      <c r="Y34" s="3" t="s">
        <v>20</v>
      </c>
      <c r="Z34" s="3" t="s">
        <v>20</v>
      </c>
      <c r="AA34" s="3">
        <v>0.25672621021197367</v>
      </c>
      <c r="AB34" s="3" t="s">
        <v>20</v>
      </c>
      <c r="AC34" s="3" t="s">
        <v>20</v>
      </c>
      <c r="AD34" s="3" t="s">
        <v>20</v>
      </c>
    </row>
    <row r="35" spans="1:30" x14ac:dyDescent="0.45">
      <c r="A35" t="s">
        <v>23</v>
      </c>
      <c r="B35" t="s">
        <v>533</v>
      </c>
      <c r="C35" t="s">
        <v>56</v>
      </c>
      <c r="D35" t="s">
        <v>1367</v>
      </c>
      <c r="E35" t="s">
        <v>537</v>
      </c>
      <c r="F35" t="s">
        <v>553</v>
      </c>
      <c r="G35" t="s">
        <v>435</v>
      </c>
      <c r="H35" s="3" t="s">
        <v>20</v>
      </c>
      <c r="I35" s="3">
        <v>13.428657134286572</v>
      </c>
      <c r="J35" s="3">
        <v>69.973002699730031</v>
      </c>
      <c r="K35" s="3">
        <v>4.3595640435956415</v>
      </c>
      <c r="L35" s="3" t="s">
        <v>20</v>
      </c>
      <c r="M35" s="3" t="s">
        <v>20</v>
      </c>
      <c r="N35" s="3">
        <v>2.9897010298970104</v>
      </c>
      <c r="O35" s="3">
        <v>1.9898010198980103</v>
      </c>
      <c r="P35" s="3" t="s">
        <v>20</v>
      </c>
      <c r="Q35" s="3" t="s">
        <v>20</v>
      </c>
      <c r="R35" s="3">
        <v>4.6095390460953913</v>
      </c>
      <c r="S35" s="3" t="s">
        <v>20</v>
      </c>
      <c r="T35" s="3">
        <v>2.6497350264973507</v>
      </c>
      <c r="U35" s="3" t="s">
        <v>20</v>
      </c>
      <c r="V35" s="3" t="s">
        <v>20</v>
      </c>
      <c r="W35" s="3" t="s">
        <v>20</v>
      </c>
      <c r="X35" s="3" t="s">
        <v>20</v>
      </c>
      <c r="Y35" s="3" t="s">
        <v>20</v>
      </c>
      <c r="Z35" s="3" t="s">
        <v>20</v>
      </c>
      <c r="AA35" s="3" t="s">
        <v>20</v>
      </c>
      <c r="AB35" s="3" t="s">
        <v>20</v>
      </c>
      <c r="AC35" s="3" t="s">
        <v>20</v>
      </c>
      <c r="AD35" s="3" t="s">
        <v>20</v>
      </c>
    </row>
    <row r="36" spans="1:30" x14ac:dyDescent="0.45">
      <c r="A36" t="s">
        <v>23</v>
      </c>
      <c r="B36" t="s">
        <v>533</v>
      </c>
      <c r="C36" t="s">
        <v>56</v>
      </c>
      <c r="D36" t="s">
        <v>1367</v>
      </c>
      <c r="E36" t="s">
        <v>537</v>
      </c>
      <c r="F36" t="s">
        <v>553</v>
      </c>
      <c r="G36" t="s">
        <v>434</v>
      </c>
      <c r="H36" s="3" t="s">
        <v>20</v>
      </c>
      <c r="I36" s="3">
        <v>5.3305330533053308</v>
      </c>
      <c r="J36" s="3">
        <v>74.227422742274229</v>
      </c>
      <c r="K36" s="3">
        <v>1.6001600160016003</v>
      </c>
      <c r="L36" s="3" t="s">
        <v>20</v>
      </c>
      <c r="M36" s="3" t="s">
        <v>20</v>
      </c>
      <c r="N36" s="3">
        <v>8.0508050805080522</v>
      </c>
      <c r="O36" s="3">
        <v>9.6409640964096415</v>
      </c>
      <c r="P36" s="3" t="s">
        <v>20</v>
      </c>
      <c r="Q36" s="3" t="s">
        <v>20</v>
      </c>
      <c r="R36" s="3">
        <v>1.15011501150115</v>
      </c>
      <c r="S36" s="3" t="s">
        <v>20</v>
      </c>
      <c r="T36" s="3" t="s">
        <v>20</v>
      </c>
      <c r="U36" s="3" t="s">
        <v>20</v>
      </c>
      <c r="V36" s="3" t="s">
        <v>20</v>
      </c>
      <c r="W36" s="3" t="s">
        <v>20</v>
      </c>
      <c r="X36" s="3" t="s">
        <v>20</v>
      </c>
      <c r="Y36" s="3" t="s">
        <v>20</v>
      </c>
      <c r="Z36" s="3" t="s">
        <v>20</v>
      </c>
      <c r="AA36" s="3" t="s">
        <v>20</v>
      </c>
      <c r="AB36" s="3" t="s">
        <v>20</v>
      </c>
      <c r="AC36" s="3" t="s">
        <v>20</v>
      </c>
      <c r="AD36" s="3" t="s">
        <v>20</v>
      </c>
    </row>
    <row r="37" spans="1:30" x14ac:dyDescent="0.45">
      <c r="A37" t="s">
        <v>23</v>
      </c>
      <c r="B37" t="s">
        <v>533</v>
      </c>
      <c r="C37" t="s">
        <v>56</v>
      </c>
      <c r="D37" t="s">
        <v>1367</v>
      </c>
      <c r="E37" t="s">
        <v>537</v>
      </c>
      <c r="F37" t="s">
        <v>554</v>
      </c>
      <c r="G37" t="s">
        <v>435</v>
      </c>
      <c r="H37" s="3">
        <v>3.6285374501948358</v>
      </c>
      <c r="I37" s="3">
        <v>15.012575274707205</v>
      </c>
      <c r="J37" s="3">
        <v>50.709807717420681</v>
      </c>
      <c r="K37" s="3">
        <v>6.6091217842834507</v>
      </c>
      <c r="L37" s="3">
        <v>0.54826802132064834</v>
      </c>
      <c r="M37" s="3" t="s">
        <v>20</v>
      </c>
      <c r="N37" s="3">
        <v>5.9312631397415583</v>
      </c>
      <c r="O37" s="3">
        <v>4.4260182084794151</v>
      </c>
      <c r="P37" s="3" t="s">
        <v>20</v>
      </c>
      <c r="Q37" s="3" t="s">
        <v>20</v>
      </c>
      <c r="R37" s="3">
        <v>5.1836249288497651</v>
      </c>
      <c r="S37" s="3">
        <v>0.3488978317495034</v>
      </c>
      <c r="T37" s="3">
        <v>2.0335759336256771</v>
      </c>
      <c r="U37" s="3">
        <v>0.26163748717800472</v>
      </c>
      <c r="V37" s="3" t="s">
        <v>20</v>
      </c>
      <c r="W37" s="3" t="s">
        <v>20</v>
      </c>
      <c r="X37" s="3">
        <v>4.240041708243659</v>
      </c>
      <c r="Y37" s="3">
        <v>1.0666305142056247</v>
      </c>
      <c r="Z37" s="3" t="s">
        <v>20</v>
      </c>
      <c r="AA37" s="3" t="s">
        <v>20</v>
      </c>
      <c r="AB37" s="3" t="s">
        <v>20</v>
      </c>
      <c r="AC37" s="3" t="s">
        <v>20</v>
      </c>
      <c r="AD37" s="3" t="s">
        <v>20</v>
      </c>
    </row>
    <row r="38" spans="1:30" x14ac:dyDescent="0.45">
      <c r="A38" t="s">
        <v>23</v>
      </c>
      <c r="B38" t="s">
        <v>533</v>
      </c>
      <c r="C38" t="s">
        <v>56</v>
      </c>
      <c r="D38" t="s">
        <v>1367</v>
      </c>
      <c r="E38" t="s">
        <v>537</v>
      </c>
      <c r="F38" t="s">
        <v>554</v>
      </c>
      <c r="G38" t="s">
        <v>434</v>
      </c>
      <c r="H38" s="3">
        <v>4.7072640910376489</v>
      </c>
      <c r="I38" s="3">
        <v>14.321676098634715</v>
      </c>
      <c r="J38" s="3">
        <v>54.568284367442807</v>
      </c>
      <c r="K38" s="3">
        <v>3.7977926849136021</v>
      </c>
      <c r="L38" s="3" t="s">
        <v>20</v>
      </c>
      <c r="M38" s="3" t="s">
        <v>20</v>
      </c>
      <c r="N38" s="3">
        <v>5.9365496179965254</v>
      </c>
      <c r="O38" s="3">
        <v>4.0976184231962538</v>
      </c>
      <c r="P38" s="3" t="s">
        <v>20</v>
      </c>
      <c r="Q38" s="3" t="s">
        <v>20</v>
      </c>
      <c r="R38" s="3">
        <v>3.2181295909004732</v>
      </c>
      <c r="S38" s="3">
        <v>0.40976184231962548</v>
      </c>
      <c r="T38" s="3">
        <v>8.3351555242577469</v>
      </c>
      <c r="U38" s="3">
        <v>0.28417083706778784</v>
      </c>
      <c r="V38" s="3" t="s">
        <v>20</v>
      </c>
      <c r="W38" s="3" t="s">
        <v>20</v>
      </c>
      <c r="X38" s="3" t="s">
        <v>20</v>
      </c>
      <c r="Y38" s="3" t="s">
        <v>20</v>
      </c>
      <c r="Z38" s="3" t="s">
        <v>20</v>
      </c>
      <c r="AA38" s="3">
        <v>0.32359692223282915</v>
      </c>
      <c r="AB38" s="3" t="s">
        <v>20</v>
      </c>
      <c r="AC38" s="3" t="s">
        <v>20</v>
      </c>
      <c r="AD38" s="3" t="s">
        <v>20</v>
      </c>
    </row>
    <row r="39" spans="1:30" x14ac:dyDescent="0.45">
      <c r="A39" t="s">
        <v>23</v>
      </c>
      <c r="B39" t="s">
        <v>555</v>
      </c>
      <c r="C39" t="s">
        <v>556</v>
      </c>
      <c r="D39" t="s">
        <v>1367</v>
      </c>
      <c r="E39" t="s">
        <v>535</v>
      </c>
      <c r="G39" t="s">
        <v>434</v>
      </c>
      <c r="H39" s="3" t="s">
        <v>20</v>
      </c>
      <c r="I39" s="3">
        <v>15.019999999999998</v>
      </c>
      <c r="J39" s="3">
        <v>63.749999999999993</v>
      </c>
      <c r="K39" s="3">
        <v>4.5699999999999994</v>
      </c>
      <c r="L39" s="3" t="s">
        <v>20</v>
      </c>
      <c r="M39" s="3" t="s">
        <v>20</v>
      </c>
      <c r="N39" s="3">
        <v>7.4299999999999988</v>
      </c>
      <c r="O39" s="3">
        <v>4.2899999999999991</v>
      </c>
      <c r="P39" s="3" t="s">
        <v>20</v>
      </c>
      <c r="Q39" s="3" t="s">
        <v>20</v>
      </c>
      <c r="R39" s="3">
        <v>3.1199999999999997</v>
      </c>
      <c r="S39" s="3" t="s">
        <v>20</v>
      </c>
      <c r="T39" s="3">
        <v>1.8199999999999998</v>
      </c>
      <c r="U39" s="3" t="s">
        <v>20</v>
      </c>
      <c r="V39" s="3" t="s">
        <v>20</v>
      </c>
      <c r="W39" s="3" t="s">
        <v>20</v>
      </c>
      <c r="X39" s="3" t="s">
        <v>20</v>
      </c>
      <c r="Y39" s="3" t="s">
        <v>20</v>
      </c>
      <c r="Z39" s="3" t="s">
        <v>20</v>
      </c>
      <c r="AA39" s="3" t="s">
        <v>20</v>
      </c>
      <c r="AB39" s="3" t="s">
        <v>20</v>
      </c>
      <c r="AC39" s="3" t="s">
        <v>20</v>
      </c>
      <c r="AD39" s="3" t="s">
        <v>20</v>
      </c>
    </row>
    <row r="40" spans="1:30" x14ac:dyDescent="0.45">
      <c r="A40" t="s">
        <v>23</v>
      </c>
      <c r="B40" t="s">
        <v>555</v>
      </c>
      <c r="C40" t="s">
        <v>556</v>
      </c>
      <c r="D40" t="s">
        <v>1367</v>
      </c>
      <c r="E40" t="s">
        <v>535</v>
      </c>
      <c r="G40" t="s">
        <v>435</v>
      </c>
      <c r="H40" s="3" t="s">
        <v>20</v>
      </c>
      <c r="I40" s="3">
        <v>17.3</v>
      </c>
      <c r="J40" s="3">
        <v>65.90000000000002</v>
      </c>
      <c r="K40" s="3">
        <v>5.4300000000000006</v>
      </c>
      <c r="L40" s="3" t="s">
        <v>20</v>
      </c>
      <c r="M40" s="3" t="s">
        <v>20</v>
      </c>
      <c r="N40" s="3">
        <v>2.6300000000000003</v>
      </c>
      <c r="O40" s="3">
        <v>2.2700000000000005</v>
      </c>
      <c r="P40" s="3" t="s">
        <v>20</v>
      </c>
      <c r="Q40" s="3" t="s">
        <v>20</v>
      </c>
      <c r="R40" s="3">
        <v>4.330000000000001</v>
      </c>
      <c r="S40" s="3" t="s">
        <v>20</v>
      </c>
      <c r="T40" s="3">
        <v>2.14</v>
      </c>
      <c r="U40" s="3" t="s">
        <v>20</v>
      </c>
      <c r="V40" s="3" t="s">
        <v>20</v>
      </c>
      <c r="W40" s="3" t="s">
        <v>20</v>
      </c>
      <c r="X40" s="3" t="s">
        <v>20</v>
      </c>
      <c r="Y40" s="3" t="s">
        <v>20</v>
      </c>
      <c r="Z40" s="3" t="s">
        <v>20</v>
      </c>
      <c r="AA40" s="3" t="s">
        <v>20</v>
      </c>
      <c r="AB40" s="3" t="s">
        <v>20</v>
      </c>
      <c r="AC40" s="3" t="s">
        <v>20</v>
      </c>
      <c r="AD40" s="3" t="s">
        <v>20</v>
      </c>
    </row>
    <row r="41" spans="1:30" x14ac:dyDescent="0.45">
      <c r="A41" t="s">
        <v>23</v>
      </c>
      <c r="B41" t="s">
        <v>557</v>
      </c>
      <c r="C41" t="s">
        <v>59</v>
      </c>
      <c r="D41" t="s">
        <v>1368</v>
      </c>
      <c r="E41" t="s">
        <v>537</v>
      </c>
      <c r="G41" t="s">
        <v>434</v>
      </c>
      <c r="H41" s="3" t="s">
        <v>20</v>
      </c>
      <c r="I41" s="3">
        <v>7.7507750775077504</v>
      </c>
      <c r="J41" s="3">
        <v>76.067606760676057</v>
      </c>
      <c r="K41" s="3">
        <v>2.3702370237023702</v>
      </c>
      <c r="L41" s="3">
        <v>0.31003100310031001</v>
      </c>
      <c r="M41" s="3" t="s">
        <v>20</v>
      </c>
      <c r="N41" s="3">
        <v>5.0705070507050705</v>
      </c>
      <c r="O41" s="3">
        <v>4.6704670467046698</v>
      </c>
      <c r="P41" s="3" t="s">
        <v>20</v>
      </c>
      <c r="Q41" s="3" t="s">
        <v>20</v>
      </c>
      <c r="R41" s="3">
        <v>3.76037603760376</v>
      </c>
      <c r="S41" s="3" t="s">
        <v>20</v>
      </c>
      <c r="T41" s="3" t="s">
        <v>20</v>
      </c>
      <c r="U41" s="3" t="s">
        <v>20</v>
      </c>
      <c r="V41" s="3" t="s">
        <v>20</v>
      </c>
      <c r="W41" s="3" t="s">
        <v>20</v>
      </c>
      <c r="X41" s="3" t="s">
        <v>20</v>
      </c>
      <c r="Y41" s="3" t="s">
        <v>20</v>
      </c>
      <c r="Z41" s="3" t="s">
        <v>20</v>
      </c>
      <c r="AA41" s="3" t="s">
        <v>20</v>
      </c>
      <c r="AB41" s="3" t="s">
        <v>20</v>
      </c>
      <c r="AC41" s="3" t="s">
        <v>20</v>
      </c>
      <c r="AD41" s="3" t="s">
        <v>20</v>
      </c>
    </row>
    <row r="42" spans="1:30" x14ac:dyDescent="0.45">
      <c r="A42" t="s">
        <v>23</v>
      </c>
      <c r="B42" t="s">
        <v>557</v>
      </c>
      <c r="C42" t="s">
        <v>59</v>
      </c>
      <c r="D42" t="s">
        <v>1368</v>
      </c>
      <c r="E42" t="s">
        <v>537</v>
      </c>
      <c r="G42" t="s">
        <v>435</v>
      </c>
      <c r="H42" s="3" t="s">
        <v>20</v>
      </c>
      <c r="I42" s="3">
        <v>12.944711519013355</v>
      </c>
      <c r="J42" s="3">
        <v>70.057258174660234</v>
      </c>
      <c r="K42" s="3">
        <v>2.2073929364984193</v>
      </c>
      <c r="L42" s="3" t="s">
        <v>20</v>
      </c>
      <c r="M42" s="3" t="s">
        <v>20</v>
      </c>
      <c r="N42" s="3">
        <v>2.5270154431407241</v>
      </c>
      <c r="O42" s="3">
        <v>2.3672041898195717</v>
      </c>
      <c r="P42" s="3" t="s">
        <v>20</v>
      </c>
      <c r="Q42" s="3" t="s">
        <v>20</v>
      </c>
      <c r="R42" s="3">
        <v>3.7355880463819404</v>
      </c>
      <c r="S42" s="3">
        <v>0.33959891330744912</v>
      </c>
      <c r="T42" s="3">
        <v>3.2561542864184827</v>
      </c>
      <c r="U42" s="3" t="s">
        <v>20</v>
      </c>
      <c r="V42" s="3" t="s">
        <v>20</v>
      </c>
      <c r="W42" s="3" t="s">
        <v>20</v>
      </c>
      <c r="X42" s="3">
        <v>1.2981278331413899</v>
      </c>
      <c r="Y42" s="3">
        <v>0.63924501328461014</v>
      </c>
      <c r="Z42" s="3" t="s">
        <v>20</v>
      </c>
      <c r="AA42" s="3">
        <v>0.36801035768695028</v>
      </c>
      <c r="AB42" s="3" t="s">
        <v>20</v>
      </c>
      <c r="AC42" s="3">
        <v>0.25969328664687286</v>
      </c>
      <c r="AD42" s="3" t="s">
        <v>20</v>
      </c>
    </row>
    <row r="43" spans="1:30" x14ac:dyDescent="0.45">
      <c r="A43" t="s">
        <v>23</v>
      </c>
      <c r="B43" t="s">
        <v>30</v>
      </c>
      <c r="C43" t="s">
        <v>66</v>
      </c>
      <c r="D43" t="s">
        <v>1368</v>
      </c>
      <c r="E43" t="s">
        <v>537</v>
      </c>
      <c r="G43" t="s">
        <v>434</v>
      </c>
      <c r="H43" s="3" t="s">
        <v>20</v>
      </c>
      <c r="I43" s="3">
        <v>6.4406440644064418</v>
      </c>
      <c r="J43" s="3">
        <v>59.04590459045906</v>
      </c>
      <c r="K43" s="3">
        <v>1.4401440144014404</v>
      </c>
      <c r="L43" s="3">
        <v>0.63006300630063017</v>
      </c>
      <c r="M43" s="3" t="s">
        <v>20</v>
      </c>
      <c r="N43" s="3">
        <v>6.0606060606060614</v>
      </c>
      <c r="O43" s="3">
        <v>8.1308130813081334</v>
      </c>
      <c r="P43" s="3" t="s">
        <v>20</v>
      </c>
      <c r="Q43" s="3">
        <v>0.3200320032003201</v>
      </c>
      <c r="R43" s="3">
        <v>2.4402440244024408</v>
      </c>
      <c r="S43" s="3">
        <v>5.170517051705172</v>
      </c>
      <c r="T43" s="3">
        <v>10.321032103210323</v>
      </c>
      <c r="U43" s="3" t="s">
        <v>20</v>
      </c>
      <c r="V43" s="3" t="s">
        <v>20</v>
      </c>
      <c r="W43" s="3" t="s">
        <v>20</v>
      </c>
      <c r="X43" s="3" t="s">
        <v>20</v>
      </c>
      <c r="Y43" s="3" t="s">
        <v>20</v>
      </c>
      <c r="Z43" s="3" t="s">
        <v>20</v>
      </c>
      <c r="AA43" s="3" t="s">
        <v>20</v>
      </c>
      <c r="AB43" s="3" t="s">
        <v>20</v>
      </c>
      <c r="AC43" s="3" t="s">
        <v>20</v>
      </c>
      <c r="AD43" s="3" t="s">
        <v>20</v>
      </c>
    </row>
    <row r="44" spans="1:30" x14ac:dyDescent="0.45">
      <c r="A44" t="s">
        <v>23</v>
      </c>
      <c r="B44" t="s">
        <v>30</v>
      </c>
      <c r="C44" t="s">
        <v>66</v>
      </c>
      <c r="D44" t="s">
        <v>1368</v>
      </c>
      <c r="E44" t="s">
        <v>537</v>
      </c>
      <c r="G44" t="s">
        <v>435</v>
      </c>
      <c r="H44" s="3" t="s">
        <v>20</v>
      </c>
      <c r="I44" s="3">
        <v>4.9577223232102705</v>
      </c>
      <c r="J44" s="3">
        <v>32.914878246635929</v>
      </c>
      <c r="K44" s="3">
        <v>14.543318508610774</v>
      </c>
      <c r="L44" s="3" t="s">
        <v>20</v>
      </c>
      <c r="M44" s="3" t="s">
        <v>20</v>
      </c>
      <c r="N44" s="3">
        <v>1.7192101604680778</v>
      </c>
      <c r="O44" s="3">
        <v>7.7864227616548405</v>
      </c>
      <c r="P44" s="3" t="s">
        <v>20</v>
      </c>
      <c r="Q44" s="3" t="s">
        <v>20</v>
      </c>
      <c r="R44" s="3">
        <v>27.357431448843773</v>
      </c>
      <c r="S44" s="3">
        <v>4.2880299932604968</v>
      </c>
      <c r="T44" s="3">
        <v>4.6378692700999302</v>
      </c>
      <c r="U44" s="3" t="s">
        <v>20</v>
      </c>
      <c r="V44" s="3" t="s">
        <v>20</v>
      </c>
      <c r="W44" s="3" t="s">
        <v>20</v>
      </c>
      <c r="X44" s="3">
        <v>0.66563619342001901</v>
      </c>
      <c r="Y44" s="3">
        <v>0.79963263277585017</v>
      </c>
      <c r="Z44" s="3" t="s">
        <v>20</v>
      </c>
      <c r="AA44" s="3" t="s">
        <v>20</v>
      </c>
      <c r="AB44" s="3" t="s">
        <v>20</v>
      </c>
      <c r="AC44" s="3">
        <v>0.32984846102003818</v>
      </c>
      <c r="AD44" s="3" t="s">
        <v>20</v>
      </c>
    </row>
    <row r="45" spans="1:30" x14ac:dyDescent="0.45">
      <c r="A45" t="s">
        <v>23</v>
      </c>
      <c r="B45" t="s">
        <v>30</v>
      </c>
      <c r="C45" t="s">
        <v>66</v>
      </c>
      <c r="D45" t="s">
        <v>1368</v>
      </c>
      <c r="E45" t="s">
        <v>535</v>
      </c>
      <c r="G45" t="s">
        <v>434</v>
      </c>
      <c r="H45" s="3" t="s">
        <v>20</v>
      </c>
      <c r="I45" s="3">
        <v>11.881188118811883</v>
      </c>
      <c r="J45" s="3">
        <v>61.766176617661777</v>
      </c>
      <c r="K45" s="3">
        <v>2.4702470247024708</v>
      </c>
      <c r="L45" s="3" t="s">
        <v>20</v>
      </c>
      <c r="M45" s="3" t="s">
        <v>20</v>
      </c>
      <c r="N45" s="3">
        <v>7.7107710771077125</v>
      </c>
      <c r="O45" s="3">
        <v>13.001300130013004</v>
      </c>
      <c r="P45" s="3" t="s">
        <v>20</v>
      </c>
      <c r="Q45" s="3">
        <v>0.3200320032003201</v>
      </c>
      <c r="R45" s="3">
        <v>2.8502850285028507</v>
      </c>
      <c r="S45" s="3" t="s">
        <v>20</v>
      </c>
      <c r="T45" s="3" t="s">
        <v>20</v>
      </c>
      <c r="U45" s="3" t="s">
        <v>20</v>
      </c>
      <c r="V45" s="3" t="s">
        <v>20</v>
      </c>
      <c r="W45" s="3" t="s">
        <v>20</v>
      </c>
      <c r="X45" s="3" t="s">
        <v>20</v>
      </c>
      <c r="Y45" s="3" t="s">
        <v>20</v>
      </c>
      <c r="Z45" s="3" t="s">
        <v>20</v>
      </c>
      <c r="AA45" s="3" t="s">
        <v>20</v>
      </c>
      <c r="AB45" s="3" t="s">
        <v>20</v>
      </c>
      <c r="AC45" s="3" t="s">
        <v>20</v>
      </c>
      <c r="AD45" s="3" t="s">
        <v>20</v>
      </c>
    </row>
    <row r="46" spans="1:30" x14ac:dyDescent="0.45">
      <c r="A46" t="s">
        <v>23</v>
      </c>
      <c r="B46" t="s">
        <v>30</v>
      </c>
      <c r="C46" t="s">
        <v>66</v>
      </c>
      <c r="D46" t="s">
        <v>1368</v>
      </c>
      <c r="E46" t="s">
        <v>535</v>
      </c>
      <c r="G46" t="s">
        <v>434</v>
      </c>
      <c r="H46" s="3">
        <v>4.175050060648096</v>
      </c>
      <c r="I46" s="3">
        <v>11.306594901085274</v>
      </c>
      <c r="J46" s="3">
        <v>66.371310174656941</v>
      </c>
      <c r="K46" s="3">
        <v>4.4047776955641398</v>
      </c>
      <c r="L46" s="3">
        <v>0.31962105727449541</v>
      </c>
      <c r="M46" s="3" t="s">
        <v>20</v>
      </c>
      <c r="N46" s="3">
        <v>4.0252276900506763</v>
      </c>
      <c r="O46" s="3">
        <v>2.7567316189925228</v>
      </c>
      <c r="P46" s="3" t="s">
        <v>20</v>
      </c>
      <c r="Q46" s="3" t="s">
        <v>20</v>
      </c>
      <c r="R46" s="3">
        <v>2.9864592539085661</v>
      </c>
      <c r="S46" s="3">
        <v>0.21973947687621559</v>
      </c>
      <c r="T46" s="3">
        <v>1.2285434388988417</v>
      </c>
      <c r="U46" s="3" t="s">
        <v>20</v>
      </c>
      <c r="V46" s="3" t="s">
        <v>20</v>
      </c>
      <c r="W46" s="3" t="s">
        <v>20</v>
      </c>
      <c r="X46" s="3">
        <v>1.7165248880926776</v>
      </c>
      <c r="Y46" s="3">
        <v>0.48941974395157106</v>
      </c>
      <c r="Z46" s="3" t="s">
        <v>20</v>
      </c>
      <c r="AA46" s="3" t="s">
        <v>20</v>
      </c>
      <c r="AB46" s="3" t="s">
        <v>20</v>
      </c>
      <c r="AC46" s="3" t="s">
        <v>20</v>
      </c>
      <c r="AD46" s="3" t="s">
        <v>20</v>
      </c>
    </row>
    <row r="47" spans="1:30" x14ac:dyDescent="0.45">
      <c r="A47" t="s">
        <v>23</v>
      </c>
      <c r="B47" t="s">
        <v>30</v>
      </c>
      <c r="C47" t="s">
        <v>66</v>
      </c>
      <c r="D47" t="s">
        <v>1368</v>
      </c>
      <c r="E47" t="s">
        <v>535</v>
      </c>
      <c r="G47" t="s">
        <v>434</v>
      </c>
      <c r="H47" s="3" t="s">
        <v>20</v>
      </c>
      <c r="I47" s="3">
        <v>9.91</v>
      </c>
      <c r="J47" s="3">
        <v>67.09</v>
      </c>
      <c r="K47" s="3">
        <v>2.0299999999999998</v>
      </c>
      <c r="L47" s="3" t="s">
        <v>20</v>
      </c>
      <c r="M47" s="3" t="s">
        <v>20</v>
      </c>
      <c r="N47" s="3">
        <v>7.21</v>
      </c>
      <c r="O47" s="3">
        <v>9.9700000000000006</v>
      </c>
      <c r="P47" s="3">
        <v>1.54</v>
      </c>
      <c r="Q47" s="3" t="s">
        <v>20</v>
      </c>
      <c r="R47" s="3">
        <v>2.25</v>
      </c>
      <c r="S47" s="3" t="s">
        <v>20</v>
      </c>
      <c r="T47" s="3" t="s">
        <v>20</v>
      </c>
      <c r="U47" s="3" t="s">
        <v>20</v>
      </c>
      <c r="V47" s="3" t="s">
        <v>20</v>
      </c>
      <c r="W47" s="3" t="s">
        <v>20</v>
      </c>
      <c r="X47" s="3" t="s">
        <v>20</v>
      </c>
      <c r="Y47" s="3" t="s">
        <v>20</v>
      </c>
      <c r="Z47" s="3" t="s">
        <v>20</v>
      </c>
      <c r="AA47" s="3" t="s">
        <v>20</v>
      </c>
      <c r="AB47" s="3" t="s">
        <v>20</v>
      </c>
      <c r="AC47" s="3" t="s">
        <v>20</v>
      </c>
      <c r="AD47" s="3" t="s">
        <v>20</v>
      </c>
    </row>
    <row r="48" spans="1:30" x14ac:dyDescent="0.45">
      <c r="A48" t="s">
        <v>23</v>
      </c>
      <c r="B48" t="s">
        <v>30</v>
      </c>
      <c r="C48" t="s">
        <v>66</v>
      </c>
      <c r="D48" t="s">
        <v>1368</v>
      </c>
      <c r="E48" t="s">
        <v>535</v>
      </c>
      <c r="G48" t="s">
        <v>435</v>
      </c>
      <c r="H48" s="3" t="s">
        <v>20</v>
      </c>
      <c r="I48" s="3">
        <v>19.775066121002805</v>
      </c>
      <c r="J48" s="3">
        <v>68.602883580546646</v>
      </c>
      <c r="K48" s="3">
        <v>2.0594861582035278</v>
      </c>
      <c r="L48" s="3" t="s">
        <v>20</v>
      </c>
      <c r="M48" s="3" t="s">
        <v>20</v>
      </c>
      <c r="N48" s="3">
        <v>5.0287453280406531</v>
      </c>
      <c r="O48" s="3">
        <v>2.4093988549856808</v>
      </c>
      <c r="P48" s="3" t="s">
        <v>20</v>
      </c>
      <c r="Q48" s="3" t="s">
        <v>20</v>
      </c>
      <c r="R48" s="3">
        <v>1.7895535064001529</v>
      </c>
      <c r="S48" s="3" t="s">
        <v>20</v>
      </c>
      <c r="T48" s="3" t="s">
        <v>20</v>
      </c>
      <c r="U48" s="3" t="s">
        <v>20</v>
      </c>
      <c r="V48" s="3" t="s">
        <v>20</v>
      </c>
      <c r="W48" s="3" t="s">
        <v>20</v>
      </c>
      <c r="X48" s="3" t="s">
        <v>20</v>
      </c>
      <c r="Y48" s="3" t="s">
        <v>20</v>
      </c>
      <c r="Z48" s="3" t="s">
        <v>20</v>
      </c>
      <c r="AA48" s="3">
        <v>0.33486645082052025</v>
      </c>
      <c r="AB48" s="3" t="s">
        <v>20</v>
      </c>
      <c r="AC48" s="3" t="s">
        <v>20</v>
      </c>
      <c r="AD48" s="3" t="s">
        <v>20</v>
      </c>
    </row>
    <row r="49" spans="1:30" x14ac:dyDescent="0.45">
      <c r="A49" t="s">
        <v>23</v>
      </c>
      <c r="B49" t="s">
        <v>25</v>
      </c>
      <c r="C49" t="s">
        <v>62</v>
      </c>
      <c r="D49" t="s">
        <v>1368</v>
      </c>
      <c r="E49" t="s">
        <v>535</v>
      </c>
      <c r="G49" t="s">
        <v>434</v>
      </c>
      <c r="H49" s="3" t="s">
        <v>20</v>
      </c>
      <c r="I49" s="3">
        <v>9.2290770922907726</v>
      </c>
      <c r="J49" s="3">
        <v>62.05379462053795</v>
      </c>
      <c r="K49" s="3">
        <v>8.2091790820917936</v>
      </c>
      <c r="L49" s="3" t="s">
        <v>20</v>
      </c>
      <c r="M49" s="3" t="s">
        <v>20</v>
      </c>
      <c r="N49" s="3">
        <v>4.9095090490950906</v>
      </c>
      <c r="O49" s="3">
        <v>4.6495350464953518</v>
      </c>
      <c r="P49" s="3" t="s">
        <v>20</v>
      </c>
      <c r="Q49" s="3" t="s">
        <v>20</v>
      </c>
      <c r="R49" s="3">
        <v>8.7391260873912611</v>
      </c>
      <c r="S49" s="3">
        <v>0.96990300969903021</v>
      </c>
      <c r="T49" s="3">
        <v>1.2398760123987602</v>
      </c>
      <c r="U49" s="3" t="s">
        <v>20</v>
      </c>
      <c r="V49" s="3" t="s">
        <v>20</v>
      </c>
      <c r="W49" s="3" t="s">
        <v>20</v>
      </c>
      <c r="X49" s="3" t="s">
        <v>20</v>
      </c>
      <c r="Y49" s="3" t="s">
        <v>20</v>
      </c>
      <c r="Z49" s="3" t="s">
        <v>20</v>
      </c>
      <c r="AA49" s="3" t="s">
        <v>20</v>
      </c>
      <c r="AB49" s="3" t="s">
        <v>20</v>
      </c>
      <c r="AC49" s="3" t="s">
        <v>20</v>
      </c>
      <c r="AD49" s="3" t="s">
        <v>20</v>
      </c>
    </row>
    <row r="50" spans="1:30" x14ac:dyDescent="0.45">
      <c r="A50" t="s">
        <v>23</v>
      </c>
      <c r="B50" t="s">
        <v>25</v>
      </c>
      <c r="C50" t="s">
        <v>62</v>
      </c>
      <c r="D50" t="s">
        <v>1368</v>
      </c>
      <c r="E50" t="s">
        <v>535</v>
      </c>
      <c r="G50" t="s">
        <v>435</v>
      </c>
      <c r="H50" s="3">
        <v>2.3197680231976801</v>
      </c>
      <c r="I50" s="3">
        <v>13.198680131986803</v>
      </c>
      <c r="J50" s="3">
        <v>64.843515648435158</v>
      </c>
      <c r="K50" s="3">
        <v>2.7597240275972403</v>
      </c>
      <c r="L50" s="3" t="s">
        <v>20</v>
      </c>
      <c r="M50" s="3" t="s">
        <v>20</v>
      </c>
      <c r="N50" s="3">
        <v>8.7991200879912022</v>
      </c>
      <c r="O50" s="3">
        <v>6.0193980601939812</v>
      </c>
      <c r="P50" s="3" t="s">
        <v>20</v>
      </c>
      <c r="Q50" s="3" t="s">
        <v>20</v>
      </c>
      <c r="R50" s="3">
        <v>2.0597940205979404</v>
      </c>
      <c r="S50" s="3" t="s">
        <v>20</v>
      </c>
      <c r="T50" s="3" t="s">
        <v>20</v>
      </c>
      <c r="U50" s="3" t="s">
        <v>20</v>
      </c>
      <c r="V50" s="3" t="s">
        <v>20</v>
      </c>
      <c r="W50" s="3" t="s">
        <v>20</v>
      </c>
      <c r="X50" s="3" t="s">
        <v>20</v>
      </c>
      <c r="Y50" s="3" t="s">
        <v>20</v>
      </c>
      <c r="Z50" s="3" t="s">
        <v>20</v>
      </c>
      <c r="AA50" s="3" t="s">
        <v>20</v>
      </c>
      <c r="AB50" s="3" t="s">
        <v>20</v>
      </c>
      <c r="AC50" s="3" t="s">
        <v>20</v>
      </c>
      <c r="AD50" s="3" t="s">
        <v>20</v>
      </c>
    </row>
    <row r="51" spans="1:30" x14ac:dyDescent="0.45">
      <c r="A51" t="s">
        <v>23</v>
      </c>
      <c r="B51" t="s">
        <v>26</v>
      </c>
      <c r="C51" t="s">
        <v>62</v>
      </c>
      <c r="D51" t="s">
        <v>1368</v>
      </c>
      <c r="E51" t="s">
        <v>535</v>
      </c>
      <c r="G51" t="s">
        <v>434</v>
      </c>
      <c r="H51" s="3">
        <v>4.3564236018021161</v>
      </c>
      <c r="I51" s="3">
        <v>7.0816748960801519</v>
      </c>
      <c r="J51" s="3">
        <v>35.995198664205155</v>
      </c>
      <c r="K51" s="3">
        <v>18.171657352722526</v>
      </c>
      <c r="L51" s="3">
        <v>1.0741866415402479</v>
      </c>
      <c r="M51" s="3" t="s">
        <v>20</v>
      </c>
      <c r="N51" s="3">
        <v>3.1827752341933269</v>
      </c>
      <c r="O51" s="3">
        <v>7.012051687832173</v>
      </c>
      <c r="P51" s="3" t="s">
        <v>20</v>
      </c>
      <c r="Q51" s="3" t="s">
        <v>20</v>
      </c>
      <c r="R51" s="3">
        <v>11.786214539122163</v>
      </c>
      <c r="S51" s="3">
        <v>0.26854666038506197</v>
      </c>
      <c r="T51" s="3" t="s">
        <v>20</v>
      </c>
      <c r="U51" s="3">
        <v>0.48947104632850619</v>
      </c>
      <c r="V51" s="3" t="s">
        <v>20</v>
      </c>
      <c r="W51" s="3" t="s">
        <v>20</v>
      </c>
      <c r="X51" s="3">
        <v>7.3393474059541415</v>
      </c>
      <c r="Y51" s="3">
        <v>1.5118182362418302</v>
      </c>
      <c r="Z51" s="3" t="s">
        <v>20</v>
      </c>
      <c r="AA51" s="3" t="s">
        <v>20</v>
      </c>
      <c r="AB51" s="3" t="s">
        <v>20</v>
      </c>
      <c r="AC51" s="3">
        <v>1.7306340335926214</v>
      </c>
      <c r="AD51" s="3" t="s">
        <v>20</v>
      </c>
    </row>
    <row r="52" spans="1:30" x14ac:dyDescent="0.45">
      <c r="A52" t="s">
        <v>23</v>
      </c>
      <c r="B52" t="s">
        <v>26</v>
      </c>
      <c r="C52" t="s">
        <v>62</v>
      </c>
      <c r="D52" t="s">
        <v>1368</v>
      </c>
      <c r="E52" t="s">
        <v>535</v>
      </c>
      <c r="G52" t="s">
        <v>435</v>
      </c>
      <c r="H52" s="3" t="s">
        <v>20</v>
      </c>
      <c r="I52" s="3">
        <v>9.2799999999999994</v>
      </c>
      <c r="J52" s="3">
        <v>73.570000000000007</v>
      </c>
      <c r="K52" s="3">
        <v>3.5500000000000007</v>
      </c>
      <c r="L52" s="3" t="s">
        <v>20</v>
      </c>
      <c r="M52" s="3" t="s">
        <v>20</v>
      </c>
      <c r="N52" s="3">
        <v>5.2600000000000007</v>
      </c>
      <c r="O52" s="3">
        <v>4.8800000000000008</v>
      </c>
      <c r="P52" s="3" t="s">
        <v>20</v>
      </c>
      <c r="Q52" s="3" t="s">
        <v>20</v>
      </c>
      <c r="R52" s="3">
        <v>3.4600000000000004</v>
      </c>
      <c r="S52" s="3" t="s">
        <v>20</v>
      </c>
      <c r="T52" s="3" t="s">
        <v>20</v>
      </c>
      <c r="U52" s="3" t="s">
        <v>20</v>
      </c>
      <c r="V52" s="3" t="s">
        <v>20</v>
      </c>
      <c r="W52" s="3" t="s">
        <v>20</v>
      </c>
      <c r="X52" s="3" t="s">
        <v>20</v>
      </c>
      <c r="Y52" s="3" t="s">
        <v>20</v>
      </c>
      <c r="Z52" s="3" t="s">
        <v>20</v>
      </c>
      <c r="AA52" s="3" t="s">
        <v>20</v>
      </c>
      <c r="AB52" s="3" t="s">
        <v>20</v>
      </c>
      <c r="AC52" s="3" t="s">
        <v>20</v>
      </c>
      <c r="AD52" s="3" t="s">
        <v>20</v>
      </c>
    </row>
    <row r="53" spans="1:30" x14ac:dyDescent="0.45">
      <c r="A53" t="s">
        <v>23</v>
      </c>
      <c r="B53" t="s">
        <v>558</v>
      </c>
      <c r="C53" t="s">
        <v>57</v>
      </c>
      <c r="D53" t="s">
        <v>1368</v>
      </c>
      <c r="E53" t="s">
        <v>535</v>
      </c>
      <c r="G53" t="s">
        <v>434</v>
      </c>
      <c r="H53" s="3" t="s">
        <v>20</v>
      </c>
      <c r="I53" s="3">
        <v>13.610066692824242</v>
      </c>
      <c r="J53" s="3">
        <v>70.338663326571094</v>
      </c>
      <c r="K53" s="3">
        <v>4.4467545362017527</v>
      </c>
      <c r="L53" s="3" t="s">
        <v>20</v>
      </c>
      <c r="M53" s="3" t="s">
        <v>20</v>
      </c>
      <c r="N53" s="3">
        <v>2.9378558059400346</v>
      </c>
      <c r="O53" s="3">
        <v>1.8886215895328793</v>
      </c>
      <c r="P53" s="3" t="s">
        <v>20</v>
      </c>
      <c r="Q53" s="3" t="s">
        <v>20</v>
      </c>
      <c r="R53" s="3">
        <v>5.4859960457859831</v>
      </c>
      <c r="S53" s="3" t="s">
        <v>20</v>
      </c>
      <c r="T53" s="3" t="s">
        <v>20</v>
      </c>
      <c r="U53" s="3" t="s">
        <v>20</v>
      </c>
      <c r="V53" s="3" t="s">
        <v>20</v>
      </c>
      <c r="W53" s="3" t="s">
        <v>20</v>
      </c>
      <c r="X53" s="3">
        <v>0.91231914387284441</v>
      </c>
      <c r="Y53" s="3">
        <v>0.37972285927116095</v>
      </c>
      <c r="Z53" s="3" t="s">
        <v>20</v>
      </c>
      <c r="AA53" s="3" t="s">
        <v>20</v>
      </c>
      <c r="AB53" s="3" t="s">
        <v>20</v>
      </c>
      <c r="AC53" s="3" t="s">
        <v>20</v>
      </c>
      <c r="AD53" s="3" t="s">
        <v>20</v>
      </c>
    </row>
    <row r="54" spans="1:30" x14ac:dyDescent="0.45">
      <c r="A54" t="s">
        <v>23</v>
      </c>
      <c r="B54" t="s">
        <v>558</v>
      </c>
      <c r="C54" t="s">
        <v>57</v>
      </c>
      <c r="D54" t="s">
        <v>1368</v>
      </c>
      <c r="E54" t="s">
        <v>535</v>
      </c>
      <c r="G54" t="s">
        <v>435</v>
      </c>
      <c r="H54" s="3" t="s">
        <v>20</v>
      </c>
      <c r="I54" s="3">
        <v>8.1962115470986969</v>
      </c>
      <c r="J54" s="3">
        <v>69.0380892144033</v>
      </c>
      <c r="K54" s="3">
        <v>3.2185123392265624</v>
      </c>
      <c r="L54" s="3">
        <v>0.43979671716139362</v>
      </c>
      <c r="M54" s="3" t="s">
        <v>20</v>
      </c>
      <c r="N54" s="3">
        <v>6.3070847392918035</v>
      </c>
      <c r="O54" s="3">
        <v>6.3670570189047213</v>
      </c>
      <c r="P54" s="3">
        <v>2.3289235249682889</v>
      </c>
      <c r="Q54" s="3" t="s">
        <v>20</v>
      </c>
      <c r="R54" s="3">
        <v>3.618327536646011</v>
      </c>
      <c r="S54" s="3" t="s">
        <v>20</v>
      </c>
      <c r="T54" s="3" t="s">
        <v>20</v>
      </c>
      <c r="U54" s="3">
        <v>0.24048084494385</v>
      </c>
      <c r="V54" s="3" t="s">
        <v>20</v>
      </c>
      <c r="W54" s="3" t="s">
        <v>20</v>
      </c>
      <c r="X54" s="3" t="s">
        <v>20</v>
      </c>
      <c r="Y54" s="3" t="s">
        <v>20</v>
      </c>
      <c r="Z54" s="3" t="s">
        <v>20</v>
      </c>
      <c r="AA54" s="3">
        <v>0.24551651735534799</v>
      </c>
      <c r="AB54" s="3" t="s">
        <v>20</v>
      </c>
      <c r="AC54" s="3" t="s">
        <v>20</v>
      </c>
      <c r="AD54" s="3" t="s">
        <v>20</v>
      </c>
    </row>
    <row r="55" spans="1:30" x14ac:dyDescent="0.45">
      <c r="A55" t="s">
        <v>23</v>
      </c>
      <c r="B55" t="s">
        <v>559</v>
      </c>
      <c r="C55" t="s">
        <v>58</v>
      </c>
      <c r="D55" t="s">
        <v>1367</v>
      </c>
      <c r="E55" t="s">
        <v>549</v>
      </c>
      <c r="G55" t="s">
        <v>434</v>
      </c>
      <c r="H55" s="3">
        <v>3.321772966683592</v>
      </c>
      <c r="I55" s="3">
        <v>8.4735046934563485</v>
      </c>
      <c r="J55" s="3">
        <v>48.941451404341187</v>
      </c>
      <c r="K55" s="3">
        <v>13.108074161943037</v>
      </c>
      <c r="L55" s="3" t="s">
        <v>20</v>
      </c>
      <c r="M55" s="3" t="s">
        <v>20</v>
      </c>
      <c r="N55" s="3">
        <v>2.7648289962216723</v>
      </c>
      <c r="O55" s="3">
        <v>4.8334780293659456</v>
      </c>
      <c r="P55" s="3" t="s">
        <v>20</v>
      </c>
      <c r="Q55" s="3" t="s">
        <v>20</v>
      </c>
      <c r="R55" s="3">
        <v>6.8424544942464411</v>
      </c>
      <c r="S55" s="3">
        <v>0.24863570109907127</v>
      </c>
      <c r="T55" s="3">
        <v>1.0641608007040251</v>
      </c>
      <c r="U55" s="3" t="s">
        <v>20</v>
      </c>
      <c r="V55" s="3" t="s">
        <v>20</v>
      </c>
      <c r="W55" s="3" t="s">
        <v>20</v>
      </c>
      <c r="X55" s="3">
        <v>8.0545177335634559</v>
      </c>
      <c r="Y55" s="3">
        <v>2.3471210183752329</v>
      </c>
      <c r="Z55" s="3" t="s">
        <v>20</v>
      </c>
      <c r="AA55" s="3" t="s">
        <v>20</v>
      </c>
      <c r="AB55" s="3" t="s">
        <v>20</v>
      </c>
      <c r="AC55" s="3" t="s">
        <v>20</v>
      </c>
      <c r="AD55" s="3" t="s">
        <v>20</v>
      </c>
    </row>
    <row r="56" spans="1:30" x14ac:dyDescent="0.45">
      <c r="A56" t="s">
        <v>23</v>
      </c>
      <c r="B56" t="s">
        <v>559</v>
      </c>
      <c r="C56" t="s">
        <v>58</v>
      </c>
      <c r="D56" t="s">
        <v>1367</v>
      </c>
      <c r="E56" t="s">
        <v>549</v>
      </c>
      <c r="G56" t="s">
        <v>435</v>
      </c>
      <c r="H56" s="3" t="s">
        <v>20</v>
      </c>
      <c r="I56" s="3">
        <v>8.76</v>
      </c>
      <c r="J56" s="3">
        <v>69.010000000000005</v>
      </c>
      <c r="K56" s="3">
        <v>3.38</v>
      </c>
      <c r="L56" s="3" t="s">
        <v>20</v>
      </c>
      <c r="M56" s="3" t="s">
        <v>20</v>
      </c>
      <c r="N56" s="3">
        <v>8.76</v>
      </c>
      <c r="O56" s="3">
        <v>5.41</v>
      </c>
      <c r="P56" s="3" t="s">
        <v>20</v>
      </c>
      <c r="Q56" s="3">
        <v>0.46</v>
      </c>
      <c r="R56" s="3">
        <v>2.86</v>
      </c>
      <c r="S56" s="3">
        <v>0.69</v>
      </c>
      <c r="T56" s="3">
        <v>0.67</v>
      </c>
      <c r="U56" s="3" t="s">
        <v>20</v>
      </c>
      <c r="V56" s="3" t="s">
        <v>20</v>
      </c>
      <c r="W56" s="3" t="s">
        <v>20</v>
      </c>
      <c r="X56" s="3" t="s">
        <v>20</v>
      </c>
      <c r="Y56" s="3" t="s">
        <v>20</v>
      </c>
      <c r="Z56" s="3" t="s">
        <v>20</v>
      </c>
      <c r="AA56" s="3" t="s">
        <v>20</v>
      </c>
      <c r="AB56" s="3" t="s">
        <v>20</v>
      </c>
      <c r="AC56" s="3" t="s">
        <v>20</v>
      </c>
      <c r="AD56" s="3" t="s">
        <v>20</v>
      </c>
    </row>
    <row r="57" spans="1:30" x14ac:dyDescent="0.45">
      <c r="A57" t="s">
        <v>23</v>
      </c>
      <c r="B57" t="s">
        <v>559</v>
      </c>
      <c r="C57" t="s">
        <v>58</v>
      </c>
      <c r="D57" t="s">
        <v>1367</v>
      </c>
      <c r="E57" t="s">
        <v>537</v>
      </c>
      <c r="F57" t="s">
        <v>560</v>
      </c>
      <c r="G57" t="s">
        <v>434</v>
      </c>
      <c r="H57" s="3" t="s">
        <v>20</v>
      </c>
      <c r="I57" s="3">
        <v>9.86</v>
      </c>
      <c r="J57" s="3">
        <v>56.19</v>
      </c>
      <c r="K57" s="3">
        <v>7.14</v>
      </c>
      <c r="L57" s="3" t="s">
        <v>20</v>
      </c>
      <c r="M57" s="3" t="s">
        <v>20</v>
      </c>
      <c r="N57" s="3">
        <v>3.54</v>
      </c>
      <c r="O57" s="3">
        <v>3.86</v>
      </c>
      <c r="P57" s="3" t="s">
        <v>20</v>
      </c>
      <c r="Q57" s="3" t="s">
        <v>20</v>
      </c>
      <c r="R57" s="3">
        <v>12.65</v>
      </c>
      <c r="S57" s="3">
        <v>1.32</v>
      </c>
      <c r="T57" s="3">
        <v>5.44</v>
      </c>
      <c r="U57" s="3" t="s">
        <v>20</v>
      </c>
      <c r="V57" s="3" t="s">
        <v>20</v>
      </c>
      <c r="W57" s="3" t="s">
        <v>20</v>
      </c>
      <c r="X57" s="3" t="s">
        <v>20</v>
      </c>
      <c r="Y57" s="3" t="s">
        <v>20</v>
      </c>
      <c r="Z57" s="3" t="s">
        <v>20</v>
      </c>
      <c r="AA57" s="3" t="s">
        <v>20</v>
      </c>
      <c r="AB57" s="3" t="s">
        <v>20</v>
      </c>
      <c r="AC57" s="3" t="s">
        <v>20</v>
      </c>
      <c r="AD57" s="3" t="s">
        <v>20</v>
      </c>
    </row>
    <row r="58" spans="1:30" x14ac:dyDescent="0.45">
      <c r="A58" t="s">
        <v>23</v>
      </c>
      <c r="B58" t="s">
        <v>559</v>
      </c>
      <c r="C58" t="s">
        <v>58</v>
      </c>
      <c r="D58" t="s">
        <v>1367</v>
      </c>
      <c r="E58" t="s">
        <v>537</v>
      </c>
      <c r="F58" t="s">
        <v>560</v>
      </c>
      <c r="G58" t="s">
        <v>435</v>
      </c>
      <c r="H58" s="3" t="s">
        <v>20</v>
      </c>
      <c r="I58" s="3">
        <v>9.2209220922092232</v>
      </c>
      <c r="J58" s="3">
        <v>60.286028602860291</v>
      </c>
      <c r="K58" s="3">
        <v>1.9901990199019903</v>
      </c>
      <c r="L58" s="3" t="s">
        <v>20</v>
      </c>
      <c r="M58" s="3" t="s">
        <v>20</v>
      </c>
      <c r="N58" s="3">
        <v>9.2009200920092002</v>
      </c>
      <c r="O58" s="3">
        <v>7.310731073107311</v>
      </c>
      <c r="P58" s="3" t="s">
        <v>20</v>
      </c>
      <c r="Q58" s="3" t="s">
        <v>20</v>
      </c>
      <c r="R58" s="3">
        <v>3.0103010301030104</v>
      </c>
      <c r="S58" s="3">
        <v>7.2107210721072112</v>
      </c>
      <c r="T58" s="3">
        <v>1.7701770177017702</v>
      </c>
      <c r="U58" s="3" t="s">
        <v>20</v>
      </c>
      <c r="V58" s="3" t="s">
        <v>20</v>
      </c>
      <c r="W58" s="3" t="s">
        <v>20</v>
      </c>
      <c r="X58" s="3" t="s">
        <v>20</v>
      </c>
      <c r="Y58" s="3" t="s">
        <v>20</v>
      </c>
      <c r="Z58" s="3" t="s">
        <v>20</v>
      </c>
      <c r="AA58" s="3" t="s">
        <v>20</v>
      </c>
      <c r="AB58" s="3" t="s">
        <v>20</v>
      </c>
      <c r="AC58" s="3" t="s">
        <v>20</v>
      </c>
      <c r="AD58" s="3" t="s">
        <v>20</v>
      </c>
    </row>
    <row r="59" spans="1:30" x14ac:dyDescent="0.45">
      <c r="A59" t="s">
        <v>23</v>
      </c>
      <c r="B59" t="s">
        <v>559</v>
      </c>
      <c r="C59" t="s">
        <v>58</v>
      </c>
      <c r="D59" t="s">
        <v>1367</v>
      </c>
      <c r="E59" t="s">
        <v>537</v>
      </c>
      <c r="F59" t="s">
        <v>561</v>
      </c>
      <c r="G59" t="s">
        <v>434</v>
      </c>
      <c r="H59" s="3" t="s">
        <v>20</v>
      </c>
      <c r="I59" s="3">
        <v>12.36</v>
      </c>
      <c r="J59" s="3">
        <v>75.92</v>
      </c>
      <c r="K59" s="3">
        <v>1.71</v>
      </c>
      <c r="L59" s="3" t="s">
        <v>20</v>
      </c>
      <c r="M59" s="3" t="s">
        <v>20</v>
      </c>
      <c r="N59" s="3">
        <v>2.65</v>
      </c>
      <c r="O59" s="3">
        <v>1.33</v>
      </c>
      <c r="P59" s="3" t="s">
        <v>20</v>
      </c>
      <c r="Q59" s="3" t="s">
        <v>20</v>
      </c>
      <c r="R59" s="3">
        <v>4.0599999999999996</v>
      </c>
      <c r="S59" s="3" t="s">
        <v>20</v>
      </c>
      <c r="T59" s="3">
        <v>1.97</v>
      </c>
      <c r="U59" s="3" t="s">
        <v>20</v>
      </c>
      <c r="V59" s="3" t="s">
        <v>20</v>
      </c>
      <c r="W59" s="3" t="s">
        <v>20</v>
      </c>
      <c r="X59" s="3" t="s">
        <v>20</v>
      </c>
      <c r="Y59" s="3" t="s">
        <v>20</v>
      </c>
      <c r="Z59" s="3" t="s">
        <v>20</v>
      </c>
      <c r="AA59" s="3" t="s">
        <v>20</v>
      </c>
      <c r="AB59" s="3" t="s">
        <v>20</v>
      </c>
      <c r="AC59" s="3" t="s">
        <v>20</v>
      </c>
      <c r="AD59" s="3" t="s">
        <v>20</v>
      </c>
    </row>
    <row r="60" spans="1:30" x14ac:dyDescent="0.45">
      <c r="A60" t="s">
        <v>23</v>
      </c>
      <c r="B60" t="s">
        <v>559</v>
      </c>
      <c r="C60" t="s">
        <v>58</v>
      </c>
      <c r="D60" t="s">
        <v>1367</v>
      </c>
      <c r="E60" t="s">
        <v>537</v>
      </c>
      <c r="F60" t="s">
        <v>561</v>
      </c>
      <c r="G60" t="s">
        <v>435</v>
      </c>
      <c r="H60" s="3" t="s">
        <v>20</v>
      </c>
      <c r="I60" s="3">
        <v>8.2075139440263545</v>
      </c>
      <c r="J60" s="3">
        <v>27.15177572713225</v>
      </c>
      <c r="K60" s="3">
        <v>19.434113407049004</v>
      </c>
      <c r="L60" s="3" t="s">
        <v>20</v>
      </c>
      <c r="M60" s="3" t="s">
        <v>20</v>
      </c>
      <c r="N60" s="3">
        <v>2.6691915018940762</v>
      </c>
      <c r="O60" s="3">
        <v>10.146926495964372</v>
      </c>
      <c r="P60" s="3" t="s">
        <v>20</v>
      </c>
      <c r="Q60" s="3">
        <v>0.5098455677775201</v>
      </c>
      <c r="R60" s="3">
        <v>20.153895385087857</v>
      </c>
      <c r="S60" s="3">
        <v>0.95970930405180266</v>
      </c>
      <c r="T60" s="3">
        <v>10.476826569232179</v>
      </c>
      <c r="U60" s="3" t="s">
        <v>20</v>
      </c>
      <c r="V60" s="3" t="s">
        <v>20</v>
      </c>
      <c r="W60" s="3" t="s">
        <v>20</v>
      </c>
      <c r="X60" s="3" t="s">
        <v>20</v>
      </c>
      <c r="Y60" s="3" t="s">
        <v>20</v>
      </c>
      <c r="Z60" s="3" t="s">
        <v>20</v>
      </c>
      <c r="AA60" s="3">
        <v>0.29020209778458106</v>
      </c>
      <c r="AB60" s="3" t="s">
        <v>20</v>
      </c>
      <c r="AC60" s="3" t="s">
        <v>20</v>
      </c>
      <c r="AD60" s="3" t="s">
        <v>20</v>
      </c>
    </row>
    <row r="61" spans="1:30" x14ac:dyDescent="0.45">
      <c r="A61" t="s">
        <v>23</v>
      </c>
      <c r="B61" t="s">
        <v>559</v>
      </c>
      <c r="C61" t="s">
        <v>58</v>
      </c>
      <c r="D61" t="s">
        <v>1367</v>
      </c>
      <c r="E61" t="s">
        <v>535</v>
      </c>
      <c r="F61" t="s">
        <v>562</v>
      </c>
      <c r="G61" t="s">
        <v>434</v>
      </c>
      <c r="H61" s="3" t="s">
        <v>20</v>
      </c>
      <c r="I61" s="3">
        <v>7.753342834901102</v>
      </c>
      <c r="J61" s="3">
        <v>53.340219016547529</v>
      </c>
      <c r="K61" s="3">
        <v>15.735017148935015</v>
      </c>
      <c r="L61" s="3" t="s">
        <v>20</v>
      </c>
      <c r="M61" s="3">
        <v>0.79443496223056453</v>
      </c>
      <c r="N61" s="3">
        <v>1.5883928983152065</v>
      </c>
      <c r="O61" s="3">
        <v>13.680033836739717</v>
      </c>
      <c r="P61" s="3" t="s">
        <v>20</v>
      </c>
      <c r="Q61" s="3">
        <v>0.69492189301290286</v>
      </c>
      <c r="R61" s="3">
        <v>5.4799554991874624</v>
      </c>
      <c r="S61" s="3" t="s">
        <v>20</v>
      </c>
      <c r="T61" s="3" t="s">
        <v>20</v>
      </c>
      <c r="U61" s="3" t="s">
        <v>20</v>
      </c>
      <c r="V61" s="3" t="s">
        <v>20</v>
      </c>
      <c r="W61" s="3" t="s">
        <v>20</v>
      </c>
      <c r="X61" s="3" t="s">
        <v>20</v>
      </c>
      <c r="Y61" s="3" t="s">
        <v>20</v>
      </c>
      <c r="Z61" s="3" t="s">
        <v>20</v>
      </c>
      <c r="AA61" s="3">
        <v>0.25493209645178344</v>
      </c>
      <c r="AB61" s="3" t="s">
        <v>20</v>
      </c>
      <c r="AC61" s="3" t="s">
        <v>20</v>
      </c>
      <c r="AD61" s="3" t="s">
        <v>20</v>
      </c>
    </row>
    <row r="62" spans="1:30" x14ac:dyDescent="0.45">
      <c r="A62" t="s">
        <v>23</v>
      </c>
      <c r="B62" t="s">
        <v>559</v>
      </c>
      <c r="C62" t="s">
        <v>58</v>
      </c>
      <c r="D62" t="s">
        <v>1367</v>
      </c>
      <c r="E62" t="s">
        <v>535</v>
      </c>
      <c r="F62" t="s">
        <v>562</v>
      </c>
      <c r="G62" t="s">
        <v>435</v>
      </c>
      <c r="H62" s="3" t="s">
        <v>20</v>
      </c>
      <c r="I62" s="3">
        <v>14.24</v>
      </c>
      <c r="J62" s="3">
        <v>75.209999999999994</v>
      </c>
      <c r="K62" s="3">
        <v>2.59</v>
      </c>
      <c r="L62" s="3" t="s">
        <v>20</v>
      </c>
      <c r="M62" s="3" t="s">
        <v>20</v>
      </c>
      <c r="N62" s="3">
        <v>0.98</v>
      </c>
      <c r="O62" s="3">
        <v>2.5099999999999998</v>
      </c>
      <c r="P62" s="3" t="s">
        <v>20</v>
      </c>
      <c r="Q62" s="3" t="s">
        <v>20</v>
      </c>
      <c r="R62" s="3">
        <v>4.47</v>
      </c>
      <c r="S62" s="3" t="s">
        <v>20</v>
      </c>
      <c r="T62" s="3" t="s">
        <v>20</v>
      </c>
      <c r="U62" s="3" t="s">
        <v>20</v>
      </c>
      <c r="V62" s="3" t="s">
        <v>20</v>
      </c>
      <c r="W62" s="3" t="s">
        <v>20</v>
      </c>
      <c r="X62" s="3" t="s">
        <v>20</v>
      </c>
      <c r="Y62" s="3" t="s">
        <v>20</v>
      </c>
      <c r="Z62" s="3" t="s">
        <v>20</v>
      </c>
      <c r="AA62" s="3" t="s">
        <v>20</v>
      </c>
      <c r="AB62" s="3" t="s">
        <v>20</v>
      </c>
      <c r="AC62" s="3" t="s">
        <v>20</v>
      </c>
      <c r="AD62" s="3" t="s">
        <v>20</v>
      </c>
    </row>
    <row r="63" spans="1:30" x14ac:dyDescent="0.45">
      <c r="A63" t="s">
        <v>23</v>
      </c>
      <c r="B63" t="s">
        <v>559</v>
      </c>
      <c r="C63" t="s">
        <v>58</v>
      </c>
      <c r="D63" t="s">
        <v>1367</v>
      </c>
      <c r="E63" t="s">
        <v>537</v>
      </c>
      <c r="F63" t="s">
        <v>563</v>
      </c>
      <c r="G63" t="s">
        <v>434</v>
      </c>
      <c r="H63" s="3" t="s">
        <v>20</v>
      </c>
      <c r="I63" s="3">
        <v>15.815946372944611</v>
      </c>
      <c r="J63" s="3">
        <v>63.623693247420675</v>
      </c>
      <c r="K63" s="3">
        <v>2.1294542208831873</v>
      </c>
      <c r="L63" s="3" t="s">
        <v>20</v>
      </c>
      <c r="M63" s="3" t="s">
        <v>20</v>
      </c>
      <c r="N63" s="3">
        <v>7.5080756802031621</v>
      </c>
      <c r="O63" s="3">
        <v>8.4778271329058352</v>
      </c>
      <c r="P63" s="3" t="s">
        <v>20</v>
      </c>
      <c r="Q63" s="3" t="s">
        <v>20</v>
      </c>
      <c r="R63" s="3">
        <v>2.1994362844802877</v>
      </c>
      <c r="S63" s="3" t="s">
        <v>20</v>
      </c>
      <c r="T63" s="3" t="s">
        <v>20</v>
      </c>
      <c r="U63" s="3" t="s">
        <v>20</v>
      </c>
      <c r="V63" s="3" t="s">
        <v>20</v>
      </c>
      <c r="W63" s="3" t="s">
        <v>20</v>
      </c>
      <c r="X63" s="3" t="s">
        <v>20</v>
      </c>
      <c r="Y63" s="3" t="s">
        <v>20</v>
      </c>
      <c r="Z63" s="3" t="s">
        <v>20</v>
      </c>
      <c r="AA63" s="3">
        <v>0.2455670611622241</v>
      </c>
      <c r="AB63" s="3" t="s">
        <v>20</v>
      </c>
      <c r="AC63" s="3" t="s">
        <v>20</v>
      </c>
      <c r="AD63" s="3" t="s">
        <v>20</v>
      </c>
    </row>
    <row r="64" spans="1:30" x14ac:dyDescent="0.45">
      <c r="A64" t="s">
        <v>23</v>
      </c>
      <c r="B64" t="s">
        <v>559</v>
      </c>
      <c r="C64" t="s">
        <v>58</v>
      </c>
      <c r="D64" t="s">
        <v>1367</v>
      </c>
      <c r="E64" t="s">
        <v>537</v>
      </c>
      <c r="F64" t="s">
        <v>563</v>
      </c>
      <c r="G64" t="s">
        <v>435</v>
      </c>
      <c r="H64" s="3" t="s">
        <v>20</v>
      </c>
      <c r="I64" s="3">
        <v>11.8</v>
      </c>
      <c r="J64" s="3">
        <v>74.5</v>
      </c>
      <c r="K64" s="3">
        <v>2.39</v>
      </c>
      <c r="L64" s="3" t="s">
        <v>20</v>
      </c>
      <c r="M64" s="3" t="s">
        <v>20</v>
      </c>
      <c r="N64" s="3">
        <v>2.2599999999999998</v>
      </c>
      <c r="O64" s="3">
        <v>1.48</v>
      </c>
      <c r="P64" s="3" t="s">
        <v>20</v>
      </c>
      <c r="Q64" s="3" t="s">
        <v>20</v>
      </c>
      <c r="R64" s="3">
        <v>2.89</v>
      </c>
      <c r="S64" s="3" t="s">
        <v>20</v>
      </c>
      <c r="T64" s="3">
        <v>4.68</v>
      </c>
      <c r="U64" s="3" t="s">
        <v>20</v>
      </c>
      <c r="V64" s="3" t="s">
        <v>20</v>
      </c>
      <c r="W64" s="3" t="s">
        <v>20</v>
      </c>
      <c r="X64" s="3" t="s">
        <v>20</v>
      </c>
      <c r="Y64" s="3" t="s">
        <v>20</v>
      </c>
      <c r="Z64" s="3" t="s">
        <v>20</v>
      </c>
      <c r="AA64" s="3" t="s">
        <v>20</v>
      </c>
      <c r="AB64" s="3" t="s">
        <v>20</v>
      </c>
      <c r="AC64" s="3" t="s">
        <v>20</v>
      </c>
      <c r="AD64" s="3" t="s">
        <v>20</v>
      </c>
    </row>
    <row r="65" spans="1:30" x14ac:dyDescent="0.45">
      <c r="A65" t="s">
        <v>23</v>
      </c>
      <c r="B65" t="s">
        <v>559</v>
      </c>
      <c r="C65" t="s">
        <v>58</v>
      </c>
      <c r="D65" t="s">
        <v>1367</v>
      </c>
      <c r="E65" t="s">
        <v>537</v>
      </c>
      <c r="F65" t="s">
        <v>564</v>
      </c>
      <c r="G65" t="s">
        <v>434</v>
      </c>
      <c r="H65" s="3" t="s">
        <v>20</v>
      </c>
      <c r="I65" s="3">
        <v>10.128416928434085</v>
      </c>
      <c r="J65" s="3">
        <v>59.300731295698476</v>
      </c>
      <c r="K65" s="3">
        <v>4.0293702094362649</v>
      </c>
      <c r="L65" s="3" t="s">
        <v>20</v>
      </c>
      <c r="M65" s="3" t="s">
        <v>20</v>
      </c>
      <c r="N65" s="3">
        <v>7.3288545000416425</v>
      </c>
      <c r="O65" s="3">
        <v>10.068426304968531</v>
      </c>
      <c r="P65" s="3">
        <v>3.5194499099790697</v>
      </c>
      <c r="Q65" s="3">
        <v>0.53991561118997089</v>
      </c>
      <c r="R65" s="3">
        <v>4.8392436262212213</v>
      </c>
      <c r="S65" s="3" t="s">
        <v>20</v>
      </c>
      <c r="T65" s="3" t="s">
        <v>20</v>
      </c>
      <c r="U65" s="3" t="s">
        <v>20</v>
      </c>
      <c r="V65" s="3" t="s">
        <v>20</v>
      </c>
      <c r="W65" s="3" t="s">
        <v>20</v>
      </c>
      <c r="X65" s="3" t="s">
        <v>20</v>
      </c>
      <c r="Y65" s="3" t="s">
        <v>20</v>
      </c>
      <c r="Z65" s="3" t="s">
        <v>20</v>
      </c>
      <c r="AA65" s="3">
        <v>0.24559161403072699</v>
      </c>
      <c r="AB65" s="3" t="s">
        <v>20</v>
      </c>
      <c r="AC65" s="3" t="s">
        <v>20</v>
      </c>
      <c r="AD65" s="3" t="s">
        <v>20</v>
      </c>
    </row>
    <row r="66" spans="1:30" x14ac:dyDescent="0.45">
      <c r="A66" t="s">
        <v>23</v>
      </c>
      <c r="B66" t="s">
        <v>559</v>
      </c>
      <c r="C66" t="s">
        <v>58</v>
      </c>
      <c r="D66" t="s">
        <v>1367</v>
      </c>
      <c r="E66" t="s">
        <v>537</v>
      </c>
      <c r="F66" t="s">
        <v>564</v>
      </c>
      <c r="G66" t="s">
        <v>435</v>
      </c>
      <c r="H66" s="3" t="s">
        <v>20</v>
      </c>
      <c r="I66" s="3">
        <v>13.188681131886815</v>
      </c>
      <c r="J66" s="3">
        <v>64.623537646235391</v>
      </c>
      <c r="K66" s="3">
        <v>5.099490050994901</v>
      </c>
      <c r="L66" s="3">
        <v>0.59994000599940023</v>
      </c>
      <c r="M66" s="3" t="s">
        <v>20</v>
      </c>
      <c r="N66" s="3">
        <v>5.7494250574942516</v>
      </c>
      <c r="O66" s="3">
        <v>3.629637036296371</v>
      </c>
      <c r="P66" s="3" t="s">
        <v>20</v>
      </c>
      <c r="Q66" s="3" t="s">
        <v>20</v>
      </c>
      <c r="R66" s="3">
        <v>3.2896710328967109</v>
      </c>
      <c r="S66" s="3" t="s">
        <v>20</v>
      </c>
      <c r="T66" s="3">
        <v>3.8196180381961811</v>
      </c>
      <c r="U66" s="3" t="s">
        <v>20</v>
      </c>
      <c r="V66" s="3" t="s">
        <v>20</v>
      </c>
      <c r="W66" s="3" t="s">
        <v>20</v>
      </c>
      <c r="X66" s="3" t="s">
        <v>20</v>
      </c>
      <c r="Y66" s="3" t="s">
        <v>20</v>
      </c>
      <c r="Z66" s="3" t="s">
        <v>20</v>
      </c>
      <c r="AA66" s="3" t="s">
        <v>20</v>
      </c>
      <c r="AB66" s="3" t="s">
        <v>20</v>
      </c>
      <c r="AC66" s="3" t="s">
        <v>20</v>
      </c>
      <c r="AD66" s="3" t="s">
        <v>20</v>
      </c>
    </row>
    <row r="67" spans="1:30" x14ac:dyDescent="0.45">
      <c r="A67" t="s">
        <v>23</v>
      </c>
      <c r="B67" t="s">
        <v>559</v>
      </c>
      <c r="C67" t="s">
        <v>58</v>
      </c>
      <c r="D67" t="s">
        <v>1367</v>
      </c>
      <c r="E67" t="s">
        <v>535</v>
      </c>
      <c r="F67" t="s">
        <v>565</v>
      </c>
      <c r="G67" t="s">
        <v>434</v>
      </c>
      <c r="H67" s="3" t="s">
        <v>20</v>
      </c>
      <c r="I67" s="3">
        <v>14.113279820680583</v>
      </c>
      <c r="J67" s="3">
        <v>56.603047892715402</v>
      </c>
      <c r="K67" s="3">
        <v>2.7287007018737954</v>
      </c>
      <c r="L67" s="3">
        <v>0.33983818265094889</v>
      </c>
      <c r="M67" s="3" t="s">
        <v>20</v>
      </c>
      <c r="N67" s="3">
        <v>10.015231147536788</v>
      </c>
      <c r="O67" s="3">
        <v>8.3460259562806574</v>
      </c>
      <c r="P67" s="3">
        <v>4.8277012417767153</v>
      </c>
      <c r="Q67" s="3" t="s">
        <v>20</v>
      </c>
      <c r="R67" s="3">
        <v>2.5287958885497077</v>
      </c>
      <c r="S67" s="3" t="s">
        <v>20</v>
      </c>
      <c r="T67" s="3" t="s">
        <v>20</v>
      </c>
      <c r="U67" s="3">
        <v>0.22954669904378328</v>
      </c>
      <c r="V67" s="3" t="s">
        <v>20</v>
      </c>
      <c r="W67" s="3" t="s">
        <v>20</v>
      </c>
      <c r="X67" s="3" t="s">
        <v>20</v>
      </c>
      <c r="Y67" s="3" t="s">
        <v>20</v>
      </c>
      <c r="Z67" s="3" t="s">
        <v>20</v>
      </c>
      <c r="AA67" s="3">
        <v>0.26783246889161255</v>
      </c>
      <c r="AB67" s="3" t="s">
        <v>20</v>
      </c>
      <c r="AC67" s="3" t="s">
        <v>20</v>
      </c>
      <c r="AD67" s="3" t="s">
        <v>20</v>
      </c>
    </row>
    <row r="68" spans="1:30" x14ac:dyDescent="0.45">
      <c r="A68" t="s">
        <v>23</v>
      </c>
      <c r="B68" t="s">
        <v>559</v>
      </c>
      <c r="C68" t="s">
        <v>58</v>
      </c>
      <c r="D68" t="s">
        <v>1367</v>
      </c>
      <c r="E68" t="s">
        <v>535</v>
      </c>
      <c r="F68" t="s">
        <v>565</v>
      </c>
      <c r="G68" t="s">
        <v>435</v>
      </c>
      <c r="H68" s="3" t="s">
        <v>20</v>
      </c>
      <c r="I68" s="3">
        <v>12.631263126312632</v>
      </c>
      <c r="J68" s="3">
        <v>71.717171717171709</v>
      </c>
      <c r="K68" s="3">
        <v>2.7802780278027805</v>
      </c>
      <c r="L68" s="3" t="s">
        <v>20</v>
      </c>
      <c r="M68" s="3" t="s">
        <v>20</v>
      </c>
      <c r="N68" s="3">
        <v>2.4202420242024205</v>
      </c>
      <c r="O68" s="3">
        <v>2.4202420242024205</v>
      </c>
      <c r="P68" s="3" t="s">
        <v>20</v>
      </c>
      <c r="Q68" s="3" t="s">
        <v>20</v>
      </c>
      <c r="R68" s="3">
        <v>3.7503750375037508</v>
      </c>
      <c r="S68" s="3" t="s">
        <v>20</v>
      </c>
      <c r="T68" s="3">
        <v>4.2804280428042807</v>
      </c>
      <c r="U68" s="3" t="s">
        <v>20</v>
      </c>
      <c r="V68" s="3" t="s">
        <v>20</v>
      </c>
      <c r="W68" s="3" t="s">
        <v>20</v>
      </c>
      <c r="X68" s="3" t="s">
        <v>20</v>
      </c>
      <c r="Y68" s="3" t="s">
        <v>20</v>
      </c>
      <c r="Z68" s="3" t="s">
        <v>20</v>
      </c>
      <c r="AA68" s="3" t="s">
        <v>20</v>
      </c>
      <c r="AB68" s="3" t="s">
        <v>20</v>
      </c>
      <c r="AC68" s="3" t="s">
        <v>20</v>
      </c>
      <c r="AD68" s="3" t="s">
        <v>20</v>
      </c>
    </row>
    <row r="69" spans="1:30" x14ac:dyDescent="0.45">
      <c r="A69" t="s">
        <v>23</v>
      </c>
      <c r="B69" t="s">
        <v>559</v>
      </c>
      <c r="C69" t="s">
        <v>58</v>
      </c>
      <c r="D69" t="s">
        <v>1367</v>
      </c>
      <c r="E69" t="s">
        <v>537</v>
      </c>
      <c r="F69" t="s">
        <v>566</v>
      </c>
      <c r="G69" t="s">
        <v>434</v>
      </c>
      <c r="H69" s="3" t="s">
        <v>20</v>
      </c>
      <c r="I69" s="3">
        <v>8.969103089691032</v>
      </c>
      <c r="J69" s="3">
        <v>70.712928707129294</v>
      </c>
      <c r="K69" s="3">
        <v>3.0996900309969004</v>
      </c>
      <c r="L69" s="3" t="s">
        <v>20</v>
      </c>
      <c r="M69" s="3" t="s">
        <v>20</v>
      </c>
      <c r="N69" s="3">
        <v>6.5993400659934016</v>
      </c>
      <c r="O69" s="3">
        <v>7.3292670732926712</v>
      </c>
      <c r="P69" s="3" t="s">
        <v>20</v>
      </c>
      <c r="Q69" s="3" t="s">
        <v>20</v>
      </c>
      <c r="R69" s="3">
        <v>3.2896710328967105</v>
      </c>
      <c r="S69" s="3" t="s">
        <v>20</v>
      </c>
      <c r="T69" s="3" t="s">
        <v>20</v>
      </c>
      <c r="U69" s="3" t="s">
        <v>20</v>
      </c>
      <c r="V69" s="3" t="s">
        <v>20</v>
      </c>
      <c r="W69" s="3" t="s">
        <v>20</v>
      </c>
      <c r="X69" s="3" t="s">
        <v>20</v>
      </c>
      <c r="Y69" s="3" t="s">
        <v>20</v>
      </c>
      <c r="Z69" s="3" t="s">
        <v>20</v>
      </c>
      <c r="AA69" s="3" t="s">
        <v>20</v>
      </c>
      <c r="AB69" s="3" t="s">
        <v>20</v>
      </c>
      <c r="AC69" s="3" t="s">
        <v>20</v>
      </c>
      <c r="AD69" s="3" t="s">
        <v>20</v>
      </c>
    </row>
    <row r="70" spans="1:30" x14ac:dyDescent="0.45">
      <c r="A70" t="s">
        <v>23</v>
      </c>
      <c r="B70" t="s">
        <v>559</v>
      </c>
      <c r="C70" t="s">
        <v>58</v>
      </c>
      <c r="D70" t="s">
        <v>1367</v>
      </c>
      <c r="E70" t="s">
        <v>537</v>
      </c>
      <c r="F70" t="s">
        <v>566</v>
      </c>
      <c r="G70" t="s">
        <v>435</v>
      </c>
      <c r="H70" s="3" t="s">
        <v>20</v>
      </c>
      <c r="I70" s="3">
        <v>24.342434243424343</v>
      </c>
      <c r="J70" s="3">
        <v>50.335033503350338</v>
      </c>
      <c r="K70" s="3">
        <v>2.4802480248024805</v>
      </c>
      <c r="L70" s="3" t="s">
        <v>20</v>
      </c>
      <c r="M70" s="3" t="s">
        <v>20</v>
      </c>
      <c r="N70" s="3">
        <v>4.4604460446044607</v>
      </c>
      <c r="O70" s="3">
        <v>3.4603460346034605</v>
      </c>
      <c r="P70" s="3" t="s">
        <v>20</v>
      </c>
      <c r="Q70" s="3" t="s">
        <v>20</v>
      </c>
      <c r="R70" s="3">
        <v>3.0403040304030404</v>
      </c>
      <c r="S70" s="3" t="s">
        <v>20</v>
      </c>
      <c r="T70" s="3">
        <v>11.881188118811881</v>
      </c>
      <c r="U70" s="3" t="s">
        <v>20</v>
      </c>
      <c r="V70" s="3" t="s">
        <v>20</v>
      </c>
      <c r="W70" s="3" t="s">
        <v>20</v>
      </c>
      <c r="X70" s="3" t="s">
        <v>20</v>
      </c>
      <c r="Y70" s="3" t="s">
        <v>20</v>
      </c>
      <c r="Z70" s="3" t="s">
        <v>20</v>
      </c>
      <c r="AA70" s="3" t="s">
        <v>20</v>
      </c>
      <c r="AB70" s="3" t="s">
        <v>20</v>
      </c>
      <c r="AC70" s="3" t="s">
        <v>20</v>
      </c>
      <c r="AD70" s="3" t="s">
        <v>20</v>
      </c>
    </row>
    <row r="71" spans="1:30" x14ac:dyDescent="0.45">
      <c r="A71" t="s">
        <v>23</v>
      </c>
      <c r="B71" t="s">
        <v>559</v>
      </c>
      <c r="C71" t="s">
        <v>58</v>
      </c>
      <c r="D71" t="s">
        <v>1367</v>
      </c>
      <c r="E71" t="s">
        <v>537</v>
      </c>
      <c r="F71" t="s">
        <v>567</v>
      </c>
      <c r="G71" t="s">
        <v>434</v>
      </c>
      <c r="H71" s="3" t="s">
        <v>20</v>
      </c>
      <c r="I71" s="3">
        <v>9.6490350964903495</v>
      </c>
      <c r="J71" s="3">
        <v>57.544245575442446</v>
      </c>
      <c r="K71" s="3">
        <v>6.1993800619937991</v>
      </c>
      <c r="L71" s="3">
        <v>0.38996100389960997</v>
      </c>
      <c r="M71" s="3" t="s">
        <v>20</v>
      </c>
      <c r="N71" s="3">
        <v>7.289271072892709</v>
      </c>
      <c r="O71" s="3">
        <v>13.838616138386159</v>
      </c>
      <c r="P71" s="3" t="s">
        <v>20</v>
      </c>
      <c r="Q71" s="3" t="s">
        <v>20</v>
      </c>
      <c r="R71" s="3">
        <v>3.7796220377962197</v>
      </c>
      <c r="S71" s="3">
        <v>0.71992800719927996</v>
      </c>
      <c r="T71" s="3">
        <v>0.5899410058994099</v>
      </c>
      <c r="U71" s="3" t="s">
        <v>20</v>
      </c>
      <c r="V71" s="3" t="s">
        <v>20</v>
      </c>
      <c r="W71" s="3" t="s">
        <v>20</v>
      </c>
      <c r="X71" s="3" t="s">
        <v>20</v>
      </c>
      <c r="Y71" s="3" t="s">
        <v>20</v>
      </c>
      <c r="Z71" s="3" t="s">
        <v>20</v>
      </c>
      <c r="AA71" s="3" t="s">
        <v>20</v>
      </c>
      <c r="AB71" s="3" t="s">
        <v>20</v>
      </c>
      <c r="AC71" s="3" t="s">
        <v>20</v>
      </c>
      <c r="AD71" s="3" t="s">
        <v>20</v>
      </c>
    </row>
    <row r="72" spans="1:30" x14ac:dyDescent="0.45">
      <c r="A72" t="s">
        <v>23</v>
      </c>
      <c r="B72" t="s">
        <v>559</v>
      </c>
      <c r="C72" t="s">
        <v>58</v>
      </c>
      <c r="D72" t="s">
        <v>1367</v>
      </c>
      <c r="E72" t="s">
        <v>537</v>
      </c>
      <c r="F72" t="s">
        <v>567</v>
      </c>
      <c r="G72" t="s">
        <v>435</v>
      </c>
      <c r="H72" s="3" t="s">
        <v>20</v>
      </c>
      <c r="I72" s="3">
        <v>8.2881252260738609</v>
      </c>
      <c r="J72" s="3">
        <v>66.15503573091766</v>
      </c>
      <c r="K72" s="3">
        <v>2.079529610402127</v>
      </c>
      <c r="L72" s="3" t="s">
        <v>20</v>
      </c>
      <c r="M72" s="3" t="s">
        <v>20</v>
      </c>
      <c r="N72" s="3">
        <v>9.4778561089481563</v>
      </c>
      <c r="O72" s="3">
        <v>9.1979194306247916</v>
      </c>
      <c r="P72" s="3">
        <v>1.7496042395210203</v>
      </c>
      <c r="Q72" s="3">
        <v>0.40990727897349616</v>
      </c>
      <c r="R72" s="3">
        <v>2.3294730731908442</v>
      </c>
      <c r="S72" s="3" t="s">
        <v>20</v>
      </c>
      <c r="T72" s="3" t="s">
        <v>20</v>
      </c>
      <c r="U72" s="3" t="s">
        <v>20</v>
      </c>
      <c r="V72" s="3" t="s">
        <v>20</v>
      </c>
      <c r="W72" s="3" t="s">
        <v>20</v>
      </c>
      <c r="X72" s="3" t="s">
        <v>20</v>
      </c>
      <c r="Y72" s="3" t="s">
        <v>20</v>
      </c>
      <c r="Z72" s="3" t="s">
        <v>20</v>
      </c>
      <c r="AA72" s="3">
        <v>0.31254930134803516</v>
      </c>
      <c r="AB72" s="3" t="s">
        <v>20</v>
      </c>
      <c r="AC72" s="3" t="s">
        <v>20</v>
      </c>
      <c r="AD72" s="3" t="s">
        <v>20</v>
      </c>
    </row>
    <row r="73" spans="1:30" x14ac:dyDescent="0.45">
      <c r="A73" t="s">
        <v>23</v>
      </c>
      <c r="B73" t="s">
        <v>559</v>
      </c>
      <c r="C73" t="s">
        <v>58</v>
      </c>
      <c r="D73" t="s">
        <v>1367</v>
      </c>
      <c r="E73" t="s">
        <v>537</v>
      </c>
      <c r="F73" t="s">
        <v>568</v>
      </c>
      <c r="G73" t="s">
        <v>434</v>
      </c>
      <c r="H73" s="3" t="s">
        <v>20</v>
      </c>
      <c r="I73" s="3">
        <v>19.083049772128813</v>
      </c>
      <c r="J73" s="3">
        <v>60.384721073816287</v>
      </c>
      <c r="K73" s="3">
        <v>5.4323281402606352</v>
      </c>
      <c r="L73" s="3" t="s">
        <v>20</v>
      </c>
      <c r="M73" s="3" t="s">
        <v>20</v>
      </c>
      <c r="N73" s="3">
        <v>3.6049089313126643</v>
      </c>
      <c r="O73" s="3">
        <v>3.5649653420460421</v>
      </c>
      <c r="P73" s="3" t="s">
        <v>20</v>
      </c>
      <c r="Q73" s="3" t="s">
        <v>20</v>
      </c>
      <c r="R73" s="3">
        <v>5.5321871134271907</v>
      </c>
      <c r="S73" s="3" t="s">
        <v>20</v>
      </c>
      <c r="T73" s="3" t="s">
        <v>20</v>
      </c>
      <c r="U73" s="3" t="s">
        <v>20</v>
      </c>
      <c r="V73" s="3" t="s">
        <v>20</v>
      </c>
      <c r="W73" s="3" t="s">
        <v>20</v>
      </c>
      <c r="X73" s="3">
        <v>1.6732329600198825</v>
      </c>
      <c r="Y73" s="3">
        <v>0.47932307119946782</v>
      </c>
      <c r="Z73" s="3" t="s">
        <v>20</v>
      </c>
      <c r="AA73" s="3">
        <v>0.24528359578901102</v>
      </c>
      <c r="AB73" s="3" t="s">
        <v>20</v>
      </c>
      <c r="AC73" s="3" t="s">
        <v>20</v>
      </c>
      <c r="AD73" s="3" t="s">
        <v>20</v>
      </c>
    </row>
    <row r="74" spans="1:30" x14ac:dyDescent="0.45">
      <c r="A74" t="s">
        <v>23</v>
      </c>
      <c r="B74" t="s">
        <v>559</v>
      </c>
      <c r="C74" t="s">
        <v>58</v>
      </c>
      <c r="D74" t="s">
        <v>1367</v>
      </c>
      <c r="E74" t="s">
        <v>537</v>
      </c>
      <c r="F74" t="s">
        <v>568</v>
      </c>
      <c r="G74" t="s">
        <v>435</v>
      </c>
      <c r="H74" s="3" t="s">
        <v>20</v>
      </c>
      <c r="I74" s="3">
        <v>13.55</v>
      </c>
      <c r="J74" s="3">
        <v>67.02</v>
      </c>
      <c r="K74" s="3">
        <v>1.84</v>
      </c>
      <c r="L74" s="3" t="s">
        <v>20</v>
      </c>
      <c r="M74" s="3" t="s">
        <v>20</v>
      </c>
      <c r="N74" s="3">
        <v>6.62</v>
      </c>
      <c r="O74" s="3">
        <v>7.8</v>
      </c>
      <c r="P74" s="3" t="s">
        <v>20</v>
      </c>
      <c r="Q74" s="3" t="s">
        <v>20</v>
      </c>
      <c r="R74" s="3">
        <v>3.17</v>
      </c>
      <c r="S74" s="3" t="s">
        <v>20</v>
      </c>
      <c r="T74" s="3" t="s">
        <v>20</v>
      </c>
      <c r="U74" s="3" t="s">
        <v>20</v>
      </c>
      <c r="V74" s="3" t="s">
        <v>20</v>
      </c>
      <c r="W74" s="3" t="s">
        <v>20</v>
      </c>
      <c r="X74" s="3" t="s">
        <v>20</v>
      </c>
      <c r="Y74" s="3" t="s">
        <v>20</v>
      </c>
      <c r="Z74" s="3" t="s">
        <v>20</v>
      </c>
      <c r="AA74" s="3" t="s">
        <v>20</v>
      </c>
      <c r="AB74" s="3" t="s">
        <v>20</v>
      </c>
      <c r="AC74" s="3" t="s">
        <v>20</v>
      </c>
      <c r="AD74" s="3" t="s">
        <v>20</v>
      </c>
    </row>
    <row r="75" spans="1:30" x14ac:dyDescent="0.45">
      <c r="A75" t="s">
        <v>23</v>
      </c>
      <c r="B75" t="s">
        <v>559</v>
      </c>
      <c r="C75" t="s">
        <v>58</v>
      </c>
      <c r="D75" t="s">
        <v>1367</v>
      </c>
      <c r="E75" t="s">
        <v>537</v>
      </c>
      <c r="F75" t="s">
        <v>569</v>
      </c>
      <c r="G75" t="s">
        <v>434</v>
      </c>
      <c r="H75" s="3" t="s">
        <v>20</v>
      </c>
      <c r="I75" s="3">
        <v>18.829999999999998</v>
      </c>
      <c r="J75" s="3">
        <v>62.67</v>
      </c>
      <c r="K75" s="3">
        <v>2.95</v>
      </c>
      <c r="L75" s="3" t="s">
        <v>20</v>
      </c>
      <c r="M75" s="3" t="s">
        <v>20</v>
      </c>
      <c r="N75" s="3">
        <v>5.75</v>
      </c>
      <c r="O75" s="3">
        <v>3.56</v>
      </c>
      <c r="P75" s="3" t="s">
        <v>20</v>
      </c>
      <c r="Q75" s="3" t="s">
        <v>20</v>
      </c>
      <c r="R75" s="3">
        <v>2.1</v>
      </c>
      <c r="S75" s="3" t="s">
        <v>20</v>
      </c>
      <c r="T75" s="3">
        <v>4.1399999999999997</v>
      </c>
      <c r="U75" s="3" t="s">
        <v>20</v>
      </c>
      <c r="V75" s="3" t="s">
        <v>20</v>
      </c>
      <c r="W75" s="3" t="s">
        <v>20</v>
      </c>
      <c r="X75" s="3" t="s">
        <v>20</v>
      </c>
      <c r="Y75" s="3" t="s">
        <v>20</v>
      </c>
      <c r="Z75" s="3" t="s">
        <v>20</v>
      </c>
      <c r="AA75" s="3" t="s">
        <v>20</v>
      </c>
      <c r="AB75" s="3" t="s">
        <v>20</v>
      </c>
      <c r="AC75" s="3" t="s">
        <v>20</v>
      </c>
      <c r="AD75" s="3" t="s">
        <v>20</v>
      </c>
    </row>
    <row r="76" spans="1:30" x14ac:dyDescent="0.45">
      <c r="A76" t="s">
        <v>23</v>
      </c>
      <c r="B76" t="s">
        <v>559</v>
      </c>
      <c r="C76" t="s">
        <v>58</v>
      </c>
      <c r="D76" t="s">
        <v>1367</v>
      </c>
      <c r="E76" t="s">
        <v>537</v>
      </c>
      <c r="F76" t="s">
        <v>569</v>
      </c>
      <c r="G76" t="s">
        <v>435</v>
      </c>
      <c r="H76" s="3" t="s">
        <v>20</v>
      </c>
      <c r="I76" s="3">
        <v>12.729999999999999</v>
      </c>
      <c r="J76" s="3">
        <v>66.13</v>
      </c>
      <c r="K76" s="3">
        <v>2.0099999999999993</v>
      </c>
      <c r="L76" s="3" t="s">
        <v>20</v>
      </c>
      <c r="M76" s="3" t="s">
        <v>20</v>
      </c>
      <c r="N76" s="3">
        <v>5.2099999999999991</v>
      </c>
      <c r="O76" s="3">
        <v>10.649999999999999</v>
      </c>
      <c r="P76" s="3" t="s">
        <v>20</v>
      </c>
      <c r="Q76" s="3">
        <v>0.61999999999999988</v>
      </c>
      <c r="R76" s="3">
        <v>2.6499999999999995</v>
      </c>
      <c r="S76" s="3" t="s">
        <v>20</v>
      </c>
      <c r="T76" s="3" t="s">
        <v>20</v>
      </c>
      <c r="U76" s="3" t="s">
        <v>20</v>
      </c>
      <c r="V76" s="3" t="s">
        <v>20</v>
      </c>
      <c r="W76" s="3" t="s">
        <v>20</v>
      </c>
      <c r="X76" s="3" t="s">
        <v>20</v>
      </c>
      <c r="Y76" s="3" t="s">
        <v>20</v>
      </c>
      <c r="Z76" s="3" t="s">
        <v>20</v>
      </c>
      <c r="AA76" s="3" t="s">
        <v>20</v>
      </c>
      <c r="AB76" s="3" t="s">
        <v>20</v>
      </c>
      <c r="AC76" s="3" t="s">
        <v>20</v>
      </c>
      <c r="AD76" s="3" t="s">
        <v>20</v>
      </c>
    </row>
    <row r="77" spans="1:30" x14ac:dyDescent="0.45">
      <c r="A77" t="s">
        <v>23</v>
      </c>
      <c r="B77" t="s">
        <v>559</v>
      </c>
      <c r="C77" t="s">
        <v>58</v>
      </c>
      <c r="D77" t="s">
        <v>1367</v>
      </c>
      <c r="E77" t="s">
        <v>537</v>
      </c>
      <c r="F77" t="s">
        <v>570</v>
      </c>
      <c r="G77" t="s">
        <v>434</v>
      </c>
      <c r="H77" s="3" t="s">
        <v>20</v>
      </c>
      <c r="I77" s="3">
        <v>9.6222639204718803</v>
      </c>
      <c r="J77" s="3">
        <v>59.937231529488571</v>
      </c>
      <c r="K77" s="3">
        <v>9.0638734753460497</v>
      </c>
      <c r="L77" s="3">
        <v>0.5982754769205314</v>
      </c>
      <c r="M77" s="3" t="s">
        <v>20</v>
      </c>
      <c r="N77" s="3">
        <v>2.7121821620397424</v>
      </c>
      <c r="O77" s="3">
        <v>3.7093079569072946</v>
      </c>
      <c r="P77" s="3" t="s">
        <v>20</v>
      </c>
      <c r="Q77" s="3" t="s">
        <v>20</v>
      </c>
      <c r="R77" s="3">
        <v>7.7975237158642585</v>
      </c>
      <c r="S77" s="3">
        <v>0.27919522256291468</v>
      </c>
      <c r="T77" s="3">
        <v>0.56836170307450473</v>
      </c>
      <c r="U77" s="3" t="s">
        <v>20</v>
      </c>
      <c r="V77" s="3" t="s">
        <v>20</v>
      </c>
      <c r="W77" s="3" t="s">
        <v>20</v>
      </c>
      <c r="X77" s="3">
        <v>4.1662398552795556</v>
      </c>
      <c r="Y77" s="3">
        <v>1.2763210174304669</v>
      </c>
      <c r="Z77" s="3" t="s">
        <v>20</v>
      </c>
      <c r="AA77" s="3" t="s">
        <v>20</v>
      </c>
      <c r="AB77" s="3" t="s">
        <v>20</v>
      </c>
      <c r="AC77" s="3">
        <v>0.26922396461423914</v>
      </c>
      <c r="AD77" s="3" t="s">
        <v>20</v>
      </c>
    </row>
    <row r="78" spans="1:30" x14ac:dyDescent="0.45">
      <c r="A78" t="s">
        <v>23</v>
      </c>
      <c r="B78" t="s">
        <v>559</v>
      </c>
      <c r="C78" t="s">
        <v>58</v>
      </c>
      <c r="D78" t="s">
        <v>1367</v>
      </c>
      <c r="E78" t="s">
        <v>537</v>
      </c>
      <c r="F78" t="s">
        <v>570</v>
      </c>
      <c r="G78" t="s">
        <v>435</v>
      </c>
      <c r="H78" s="3" t="s">
        <v>20</v>
      </c>
      <c r="I78" s="3">
        <v>7.9475926741789902</v>
      </c>
      <c r="J78" s="3">
        <v>56.462897388381052</v>
      </c>
      <c r="K78" s="3">
        <v>2.2893065690402374</v>
      </c>
      <c r="L78" s="3" t="s">
        <v>20</v>
      </c>
      <c r="M78" s="3" t="s">
        <v>20</v>
      </c>
      <c r="N78" s="3">
        <v>8.9972747254856493</v>
      </c>
      <c r="O78" s="3">
        <v>11.916390525309883</v>
      </c>
      <c r="P78" s="3">
        <v>8.0875502810198778</v>
      </c>
      <c r="Q78" s="3">
        <v>0.52983951161193266</v>
      </c>
      <c r="R78" s="3">
        <v>3.4789462271877847</v>
      </c>
      <c r="S78" s="3" t="s">
        <v>20</v>
      </c>
      <c r="T78" s="3" t="s">
        <v>20</v>
      </c>
      <c r="U78" s="3" t="s">
        <v>20</v>
      </c>
      <c r="V78" s="3" t="s">
        <v>20</v>
      </c>
      <c r="W78" s="3" t="s">
        <v>20</v>
      </c>
      <c r="X78" s="3" t="s">
        <v>20</v>
      </c>
      <c r="Y78" s="3" t="s">
        <v>20</v>
      </c>
      <c r="Z78" s="3" t="s">
        <v>20</v>
      </c>
      <c r="AA78" s="3">
        <v>0.29020209778458106</v>
      </c>
      <c r="AB78" s="3" t="s">
        <v>20</v>
      </c>
      <c r="AC78" s="3" t="s">
        <v>20</v>
      </c>
      <c r="AD78" s="3" t="s">
        <v>20</v>
      </c>
    </row>
    <row r="79" spans="1:30" x14ac:dyDescent="0.45">
      <c r="A79" t="s">
        <v>23</v>
      </c>
      <c r="B79" t="s">
        <v>559</v>
      </c>
      <c r="C79" t="s">
        <v>58</v>
      </c>
      <c r="D79" t="s">
        <v>1367</v>
      </c>
      <c r="E79" t="s">
        <v>537</v>
      </c>
      <c r="F79" t="s">
        <v>571</v>
      </c>
      <c r="G79" t="s">
        <v>434</v>
      </c>
      <c r="H79" s="3" t="s">
        <v>20</v>
      </c>
      <c r="I79" s="3">
        <v>16.981691698545962</v>
      </c>
      <c r="J79" s="3">
        <v>59.895425543812699</v>
      </c>
      <c r="K79" s="3">
        <v>6.8526120618838409</v>
      </c>
      <c r="L79" s="3">
        <v>0.46949382931274131</v>
      </c>
      <c r="M79" s="3" t="s">
        <v>20</v>
      </c>
      <c r="N79" s="3">
        <v>3.7060044824473835</v>
      </c>
      <c r="O79" s="3">
        <v>3.3863491092982829</v>
      </c>
      <c r="P79" s="3" t="s">
        <v>20</v>
      </c>
      <c r="Q79" s="3" t="s">
        <v>20</v>
      </c>
      <c r="R79" s="3">
        <v>5.1444536616183356</v>
      </c>
      <c r="S79" s="3">
        <v>0.29967691232728166</v>
      </c>
      <c r="T79" s="3">
        <v>1.3984922575273144</v>
      </c>
      <c r="U79" s="3" t="s">
        <v>20</v>
      </c>
      <c r="V79" s="3" t="s">
        <v>20</v>
      </c>
      <c r="W79" s="3" t="s">
        <v>20</v>
      </c>
      <c r="X79" s="3">
        <v>1.4162850747352265</v>
      </c>
      <c r="Y79" s="3">
        <v>0.4495153684909225</v>
      </c>
      <c r="Z79" s="3" t="s">
        <v>20</v>
      </c>
      <c r="AA79" s="3" t="s">
        <v>20</v>
      </c>
      <c r="AB79" s="3" t="s">
        <v>20</v>
      </c>
      <c r="AC79" s="3" t="s">
        <v>20</v>
      </c>
      <c r="AD79" s="3" t="s">
        <v>20</v>
      </c>
    </row>
    <row r="80" spans="1:30" x14ac:dyDescent="0.45">
      <c r="A80" t="s">
        <v>23</v>
      </c>
      <c r="B80" t="s">
        <v>559</v>
      </c>
      <c r="C80" t="s">
        <v>58</v>
      </c>
      <c r="D80" t="s">
        <v>1367</v>
      </c>
      <c r="E80" t="s">
        <v>537</v>
      </c>
      <c r="F80" t="s">
        <v>571</v>
      </c>
      <c r="G80" t="s">
        <v>435</v>
      </c>
      <c r="H80" s="3" t="s">
        <v>20</v>
      </c>
      <c r="I80" s="3">
        <v>12.821282128212824</v>
      </c>
      <c r="J80" s="3">
        <v>74.977497749774997</v>
      </c>
      <c r="K80" s="3">
        <v>2.9702970297029707</v>
      </c>
      <c r="L80" s="3" t="s">
        <v>20</v>
      </c>
      <c r="M80" s="3" t="s">
        <v>20</v>
      </c>
      <c r="N80" s="3">
        <v>2.9102910291029107</v>
      </c>
      <c r="O80" s="3">
        <v>2.600260026002601</v>
      </c>
      <c r="P80" s="3" t="s">
        <v>20</v>
      </c>
      <c r="Q80" s="3" t="s">
        <v>20</v>
      </c>
      <c r="R80" s="3">
        <v>3.7203720372037212</v>
      </c>
      <c r="S80" s="3" t="s">
        <v>20</v>
      </c>
      <c r="T80" s="3" t="s">
        <v>20</v>
      </c>
      <c r="U80" s="3" t="s">
        <v>20</v>
      </c>
      <c r="V80" s="3" t="s">
        <v>20</v>
      </c>
      <c r="W80" s="3" t="s">
        <v>20</v>
      </c>
      <c r="X80" s="3" t="s">
        <v>20</v>
      </c>
      <c r="Y80" s="3" t="s">
        <v>20</v>
      </c>
      <c r="Z80" s="3" t="s">
        <v>20</v>
      </c>
      <c r="AA80" s="3" t="s">
        <v>20</v>
      </c>
      <c r="AB80" s="3" t="s">
        <v>20</v>
      </c>
      <c r="AC80" s="3" t="s">
        <v>20</v>
      </c>
      <c r="AD80" s="3" t="s">
        <v>20</v>
      </c>
    </row>
    <row r="81" spans="1:30" x14ac:dyDescent="0.45">
      <c r="A81" t="s">
        <v>23</v>
      </c>
      <c r="B81" t="s">
        <v>559</v>
      </c>
      <c r="C81" t="s">
        <v>58</v>
      </c>
      <c r="D81" t="s">
        <v>1367</v>
      </c>
      <c r="E81" t="s">
        <v>537</v>
      </c>
      <c r="F81" t="s">
        <v>572</v>
      </c>
      <c r="G81" t="s">
        <v>434</v>
      </c>
      <c r="H81" s="3" t="s">
        <v>20</v>
      </c>
      <c r="I81" s="3">
        <v>18.478152184781525</v>
      </c>
      <c r="J81" s="3">
        <v>65.343465653434649</v>
      </c>
      <c r="K81" s="3">
        <v>2.4197580241975807</v>
      </c>
      <c r="L81" s="3" t="s">
        <v>20</v>
      </c>
      <c r="M81" s="3" t="s">
        <v>20</v>
      </c>
      <c r="N81" s="3">
        <v>3.8296170382961709</v>
      </c>
      <c r="O81" s="3">
        <v>1.7298270172982704</v>
      </c>
      <c r="P81" s="3" t="s">
        <v>20</v>
      </c>
      <c r="Q81" s="3" t="s">
        <v>20</v>
      </c>
      <c r="R81" s="3">
        <v>2.7097290270972905</v>
      </c>
      <c r="S81" s="3" t="s">
        <v>20</v>
      </c>
      <c r="T81" s="3">
        <v>5.489451054894511</v>
      </c>
      <c r="U81" s="3" t="s">
        <v>20</v>
      </c>
      <c r="V81" s="3" t="s">
        <v>20</v>
      </c>
      <c r="W81" s="3" t="s">
        <v>20</v>
      </c>
      <c r="X81" s="3" t="s">
        <v>20</v>
      </c>
      <c r="Y81" s="3" t="s">
        <v>20</v>
      </c>
      <c r="Z81" s="3" t="s">
        <v>20</v>
      </c>
      <c r="AA81" s="3" t="s">
        <v>20</v>
      </c>
      <c r="AB81" s="3" t="s">
        <v>20</v>
      </c>
      <c r="AC81" s="3" t="s">
        <v>20</v>
      </c>
      <c r="AD81" s="3" t="s">
        <v>20</v>
      </c>
    </row>
    <row r="82" spans="1:30" x14ac:dyDescent="0.45">
      <c r="A82" t="s">
        <v>23</v>
      </c>
      <c r="B82" t="s">
        <v>559</v>
      </c>
      <c r="C82" t="s">
        <v>58</v>
      </c>
      <c r="D82" t="s">
        <v>1367</v>
      </c>
      <c r="E82" t="s">
        <v>537</v>
      </c>
      <c r="F82" t="s">
        <v>572</v>
      </c>
      <c r="G82" t="s">
        <v>435</v>
      </c>
      <c r="H82" s="3" t="s">
        <v>20</v>
      </c>
      <c r="I82" s="3">
        <v>12.155502524991626</v>
      </c>
      <c r="J82" s="3">
        <v>31.995972879046302</v>
      </c>
      <c r="K82" s="3">
        <v>15.132562134448484</v>
      </c>
      <c r="L82" s="3" t="s">
        <v>20</v>
      </c>
      <c r="M82" s="3">
        <v>1.2190256951526595</v>
      </c>
      <c r="N82" s="3">
        <v>4.6782365291464929</v>
      </c>
      <c r="O82" s="3">
        <v>7.1607679642749691</v>
      </c>
      <c r="P82" s="3" t="s">
        <v>20</v>
      </c>
      <c r="Q82" s="3" t="s">
        <v>20</v>
      </c>
      <c r="R82" s="3">
        <v>4.3023951166569212</v>
      </c>
      <c r="S82" s="3">
        <v>6.9332850040839133</v>
      </c>
      <c r="T82" s="3">
        <v>14.865516920311158</v>
      </c>
      <c r="U82" s="3">
        <v>0.31367328663840061</v>
      </c>
      <c r="V82" s="3" t="s">
        <v>20</v>
      </c>
      <c r="W82" s="3" t="s">
        <v>20</v>
      </c>
      <c r="X82" s="3" t="s">
        <v>20</v>
      </c>
      <c r="Y82" s="3" t="s">
        <v>20</v>
      </c>
      <c r="Z82" s="3" t="s">
        <v>20</v>
      </c>
      <c r="AA82" s="3">
        <v>0.29815598158432471</v>
      </c>
      <c r="AB82" s="3" t="s">
        <v>20</v>
      </c>
      <c r="AC82" s="3" t="s">
        <v>20</v>
      </c>
      <c r="AD82" s="3" t="s">
        <v>20</v>
      </c>
    </row>
    <row r="83" spans="1:30" x14ac:dyDescent="0.45">
      <c r="A83" t="s">
        <v>23</v>
      </c>
      <c r="B83" t="s">
        <v>559</v>
      </c>
      <c r="C83" t="s">
        <v>58</v>
      </c>
      <c r="D83" t="s">
        <v>1367</v>
      </c>
      <c r="E83" t="s">
        <v>537</v>
      </c>
      <c r="F83" t="s">
        <v>573</v>
      </c>
      <c r="G83" t="s">
        <v>434</v>
      </c>
      <c r="H83" s="3" t="s">
        <v>20</v>
      </c>
      <c r="I83" s="3">
        <v>7.39</v>
      </c>
      <c r="J83" s="3">
        <v>74.45</v>
      </c>
      <c r="K83" s="3">
        <v>3.89</v>
      </c>
      <c r="L83" s="3" t="s">
        <v>20</v>
      </c>
      <c r="M83" s="3" t="s">
        <v>20</v>
      </c>
      <c r="N83" s="3">
        <v>6.39</v>
      </c>
      <c r="O83" s="3">
        <v>4.75</v>
      </c>
      <c r="P83" s="3" t="s">
        <v>20</v>
      </c>
      <c r="Q83" s="3" t="s">
        <v>20</v>
      </c>
      <c r="R83" s="3">
        <v>3.13</v>
      </c>
      <c r="S83" s="3" t="s">
        <v>20</v>
      </c>
      <c r="T83" s="3" t="s">
        <v>20</v>
      </c>
      <c r="U83" s="3" t="s">
        <v>20</v>
      </c>
      <c r="V83" s="3" t="s">
        <v>20</v>
      </c>
      <c r="W83" s="3" t="s">
        <v>20</v>
      </c>
      <c r="X83" s="3" t="s">
        <v>20</v>
      </c>
      <c r="Y83" s="3" t="s">
        <v>20</v>
      </c>
      <c r="Z83" s="3" t="s">
        <v>20</v>
      </c>
      <c r="AA83" s="3" t="s">
        <v>20</v>
      </c>
      <c r="AB83" s="3" t="s">
        <v>20</v>
      </c>
      <c r="AC83" s="3" t="s">
        <v>20</v>
      </c>
      <c r="AD83" s="3" t="s">
        <v>20</v>
      </c>
    </row>
    <row r="84" spans="1:30" x14ac:dyDescent="0.45">
      <c r="A84" t="s">
        <v>23</v>
      </c>
      <c r="B84" t="s">
        <v>559</v>
      </c>
      <c r="C84" t="s">
        <v>58</v>
      </c>
      <c r="D84" t="s">
        <v>1367</v>
      </c>
      <c r="E84" t="s">
        <v>537</v>
      </c>
      <c r="F84" t="s">
        <v>573</v>
      </c>
      <c r="G84" t="s">
        <v>435</v>
      </c>
      <c r="H84" s="3" t="s">
        <v>20</v>
      </c>
      <c r="I84" s="3">
        <v>14.656414308239489</v>
      </c>
      <c r="J84" s="3">
        <v>74.981655737923717</v>
      </c>
      <c r="K84" s="3">
        <v>1.4796380065616945</v>
      </c>
      <c r="L84" s="3" t="s">
        <v>20</v>
      </c>
      <c r="M84" s="3" t="s">
        <v>20</v>
      </c>
      <c r="N84" s="3">
        <v>2.8093127016475417</v>
      </c>
      <c r="O84" s="3">
        <v>1.3596673573810167</v>
      </c>
      <c r="P84" s="3" t="s">
        <v>20</v>
      </c>
      <c r="Q84" s="3" t="s">
        <v>20</v>
      </c>
      <c r="R84" s="3">
        <v>4.4789042360786437</v>
      </c>
      <c r="S84" s="3" t="s">
        <v>20</v>
      </c>
      <c r="T84" s="3" t="s">
        <v>20</v>
      </c>
      <c r="U84" s="3" t="s">
        <v>20</v>
      </c>
      <c r="V84" s="3" t="s">
        <v>20</v>
      </c>
      <c r="W84" s="3" t="s">
        <v>20</v>
      </c>
      <c r="X84" s="3" t="s">
        <v>20</v>
      </c>
      <c r="Y84" s="3" t="s">
        <v>20</v>
      </c>
      <c r="Z84" s="3" t="s">
        <v>20</v>
      </c>
      <c r="AA84" s="3">
        <v>0.23440765216789711</v>
      </c>
      <c r="AB84" s="3" t="s">
        <v>20</v>
      </c>
      <c r="AC84" s="3" t="s">
        <v>20</v>
      </c>
      <c r="AD84" s="3" t="s">
        <v>20</v>
      </c>
    </row>
    <row r="85" spans="1:30" x14ac:dyDescent="0.45">
      <c r="A85" t="s">
        <v>23</v>
      </c>
      <c r="B85" t="s">
        <v>559</v>
      </c>
      <c r="C85" t="s">
        <v>58</v>
      </c>
      <c r="D85" t="s">
        <v>1367</v>
      </c>
      <c r="E85" t="s">
        <v>537</v>
      </c>
      <c r="F85" t="s">
        <v>574</v>
      </c>
      <c r="G85" t="s">
        <v>434</v>
      </c>
      <c r="H85" s="3" t="s">
        <v>20</v>
      </c>
      <c r="I85" s="3">
        <v>9.7799999999999994</v>
      </c>
      <c r="J85" s="3">
        <v>70.95</v>
      </c>
      <c r="K85" s="3">
        <v>2.33</v>
      </c>
      <c r="L85" s="3">
        <v>0.53</v>
      </c>
      <c r="M85" s="3" t="s">
        <v>20</v>
      </c>
      <c r="N85" s="3">
        <v>7.97</v>
      </c>
      <c r="O85" s="3">
        <v>6.42</v>
      </c>
      <c r="P85" s="3" t="s">
        <v>20</v>
      </c>
      <c r="Q85" s="3" t="s">
        <v>20</v>
      </c>
      <c r="R85" s="3">
        <v>2.02</v>
      </c>
      <c r="S85" s="3" t="s">
        <v>20</v>
      </c>
      <c r="T85" s="3" t="s">
        <v>20</v>
      </c>
      <c r="U85" s="3" t="s">
        <v>20</v>
      </c>
      <c r="V85" s="3" t="s">
        <v>20</v>
      </c>
      <c r="W85" s="3" t="s">
        <v>20</v>
      </c>
      <c r="X85" s="3" t="s">
        <v>20</v>
      </c>
      <c r="Y85" s="3" t="s">
        <v>20</v>
      </c>
      <c r="Z85" s="3" t="s">
        <v>20</v>
      </c>
      <c r="AA85" s="3" t="s">
        <v>20</v>
      </c>
      <c r="AB85" s="3" t="s">
        <v>20</v>
      </c>
      <c r="AC85" s="3" t="s">
        <v>20</v>
      </c>
      <c r="AD85" s="3" t="s">
        <v>20</v>
      </c>
    </row>
    <row r="86" spans="1:30" x14ac:dyDescent="0.45">
      <c r="A86" t="s">
        <v>23</v>
      </c>
      <c r="B86" t="s">
        <v>559</v>
      </c>
      <c r="C86" t="s">
        <v>58</v>
      </c>
      <c r="D86" t="s">
        <v>1367</v>
      </c>
      <c r="E86" t="s">
        <v>537</v>
      </c>
      <c r="F86" t="s">
        <v>574</v>
      </c>
      <c r="G86" t="s">
        <v>435</v>
      </c>
      <c r="H86" s="3" t="s">
        <v>20</v>
      </c>
      <c r="I86" s="3">
        <v>12.781278127812779</v>
      </c>
      <c r="J86" s="3">
        <v>73.087308730873076</v>
      </c>
      <c r="K86" s="3">
        <v>2.7002700270027002</v>
      </c>
      <c r="L86" s="3" t="s">
        <v>20</v>
      </c>
      <c r="M86" s="3" t="s">
        <v>20</v>
      </c>
      <c r="N86" s="3">
        <v>2.7302730273027298</v>
      </c>
      <c r="O86" s="3">
        <v>2.2302230223022299</v>
      </c>
      <c r="P86" s="3" t="s">
        <v>20</v>
      </c>
      <c r="Q86" s="3" t="s">
        <v>20</v>
      </c>
      <c r="R86" s="3">
        <v>3.64036403640364</v>
      </c>
      <c r="S86" s="3" t="s">
        <v>20</v>
      </c>
      <c r="T86" s="3">
        <v>2.83028302830283</v>
      </c>
      <c r="U86" s="3" t="s">
        <v>20</v>
      </c>
      <c r="V86" s="3" t="s">
        <v>20</v>
      </c>
      <c r="W86" s="3" t="s">
        <v>20</v>
      </c>
      <c r="X86" s="3" t="s">
        <v>20</v>
      </c>
      <c r="Y86" s="3" t="s">
        <v>20</v>
      </c>
      <c r="Z86" s="3" t="s">
        <v>20</v>
      </c>
      <c r="AA86" s="3" t="s">
        <v>20</v>
      </c>
      <c r="AB86" s="3" t="s">
        <v>20</v>
      </c>
      <c r="AC86" s="3" t="s">
        <v>20</v>
      </c>
      <c r="AD86" s="3" t="s">
        <v>20</v>
      </c>
    </row>
    <row r="87" spans="1:30" x14ac:dyDescent="0.45">
      <c r="A87" t="s">
        <v>23</v>
      </c>
      <c r="B87" t="s">
        <v>559</v>
      </c>
      <c r="C87" t="s">
        <v>58</v>
      </c>
      <c r="D87" t="s">
        <v>1367</v>
      </c>
      <c r="E87" t="s">
        <v>537</v>
      </c>
      <c r="F87" t="s">
        <v>575</v>
      </c>
      <c r="G87" t="s">
        <v>434</v>
      </c>
      <c r="H87" s="3" t="s">
        <v>20</v>
      </c>
      <c r="I87" s="3">
        <v>9.4809480948094809</v>
      </c>
      <c r="J87" s="3">
        <v>71.537153715371531</v>
      </c>
      <c r="K87" s="3">
        <v>1.7001700170017</v>
      </c>
      <c r="L87" s="3" t="s">
        <v>20</v>
      </c>
      <c r="M87" s="3" t="s">
        <v>20</v>
      </c>
      <c r="N87" s="3">
        <v>7.8607860786078598</v>
      </c>
      <c r="O87" s="3">
        <v>6.7506750675067497</v>
      </c>
      <c r="P87" s="3" t="s">
        <v>20</v>
      </c>
      <c r="Q87" s="3" t="s">
        <v>20</v>
      </c>
      <c r="R87" s="3">
        <v>2.6702670267026702</v>
      </c>
      <c r="S87" s="3" t="s">
        <v>20</v>
      </c>
      <c r="T87" s="3" t="s">
        <v>20</v>
      </c>
      <c r="U87" s="3" t="s">
        <v>20</v>
      </c>
      <c r="V87" s="3" t="s">
        <v>20</v>
      </c>
      <c r="W87" s="3" t="s">
        <v>20</v>
      </c>
      <c r="X87" s="3" t="s">
        <v>20</v>
      </c>
      <c r="Y87" s="3" t="s">
        <v>20</v>
      </c>
      <c r="Z87" s="3" t="s">
        <v>20</v>
      </c>
      <c r="AA87" s="3" t="s">
        <v>20</v>
      </c>
      <c r="AB87" s="3" t="s">
        <v>20</v>
      </c>
      <c r="AC87" s="3" t="s">
        <v>20</v>
      </c>
      <c r="AD87" s="3" t="s">
        <v>20</v>
      </c>
    </row>
    <row r="88" spans="1:30" x14ac:dyDescent="0.45">
      <c r="A88" t="s">
        <v>23</v>
      </c>
      <c r="B88" t="s">
        <v>559</v>
      </c>
      <c r="C88" t="s">
        <v>58</v>
      </c>
      <c r="D88" t="s">
        <v>1367</v>
      </c>
      <c r="E88" t="s">
        <v>537</v>
      </c>
      <c r="F88" t="s">
        <v>575</v>
      </c>
      <c r="G88" t="s">
        <v>435</v>
      </c>
      <c r="H88" s="3" t="s">
        <v>20</v>
      </c>
      <c r="I88" s="3">
        <v>11.68</v>
      </c>
      <c r="J88" s="3">
        <v>77.16</v>
      </c>
      <c r="K88" s="3">
        <v>3.01</v>
      </c>
      <c r="L88" s="3" t="s">
        <v>20</v>
      </c>
      <c r="M88" s="3" t="s">
        <v>20</v>
      </c>
      <c r="N88" s="3">
        <v>2.69</v>
      </c>
      <c r="O88" s="3">
        <v>3.22</v>
      </c>
      <c r="P88" s="3" t="s">
        <v>20</v>
      </c>
      <c r="Q88" s="3" t="s">
        <v>20</v>
      </c>
      <c r="R88" s="3">
        <v>2.2400000000000002</v>
      </c>
      <c r="S88" s="3" t="s">
        <v>20</v>
      </c>
      <c r="T88" s="3" t="s">
        <v>20</v>
      </c>
      <c r="U88" s="3" t="s">
        <v>20</v>
      </c>
      <c r="V88" s="3" t="s">
        <v>20</v>
      </c>
      <c r="W88" s="3" t="s">
        <v>20</v>
      </c>
      <c r="X88" s="3" t="s">
        <v>20</v>
      </c>
      <c r="Y88" s="3" t="s">
        <v>20</v>
      </c>
      <c r="Z88" s="3" t="s">
        <v>20</v>
      </c>
      <c r="AA88" s="3" t="s">
        <v>20</v>
      </c>
      <c r="AB88" s="3" t="s">
        <v>20</v>
      </c>
      <c r="AC88" s="3" t="s">
        <v>20</v>
      </c>
      <c r="AD88" s="3" t="s">
        <v>20</v>
      </c>
    </row>
    <row r="89" spans="1:30" x14ac:dyDescent="0.45">
      <c r="A89" t="s">
        <v>23</v>
      </c>
      <c r="B89" t="s">
        <v>559</v>
      </c>
      <c r="C89" t="s">
        <v>58</v>
      </c>
      <c r="D89" t="s">
        <v>1367</v>
      </c>
      <c r="E89" t="s">
        <v>537</v>
      </c>
      <c r="F89" t="s">
        <v>576</v>
      </c>
      <c r="G89" t="s">
        <v>434</v>
      </c>
      <c r="H89" s="3" t="s">
        <v>20</v>
      </c>
      <c r="I89" s="3">
        <v>7.4787439449544459</v>
      </c>
      <c r="J89" s="3">
        <v>65.818945708068341</v>
      </c>
      <c r="K89" s="3">
        <v>4.4992443519110967</v>
      </c>
      <c r="L89" s="3">
        <v>0.30994794424276445</v>
      </c>
      <c r="M89" s="3" t="s">
        <v>20</v>
      </c>
      <c r="N89" s="3">
        <v>4.459251068782998</v>
      </c>
      <c r="O89" s="3">
        <v>6.9288363019430896</v>
      </c>
      <c r="P89" s="3">
        <v>5.1391368819606758</v>
      </c>
      <c r="Q89" s="3">
        <v>0.64989085083160292</v>
      </c>
      <c r="R89" s="3">
        <v>4.459251068782998</v>
      </c>
      <c r="S89" s="3" t="s">
        <v>20</v>
      </c>
      <c r="T89" s="3" t="s">
        <v>20</v>
      </c>
      <c r="U89" s="3" t="s">
        <v>20</v>
      </c>
      <c r="V89" s="3" t="s">
        <v>20</v>
      </c>
      <c r="W89" s="3" t="s">
        <v>20</v>
      </c>
      <c r="X89" s="3" t="s">
        <v>20</v>
      </c>
      <c r="Y89" s="3" t="s">
        <v>20</v>
      </c>
      <c r="Z89" s="3" t="s">
        <v>20</v>
      </c>
      <c r="AA89" s="3">
        <v>0.25675187852200226</v>
      </c>
      <c r="AB89" s="3" t="s">
        <v>20</v>
      </c>
      <c r="AC89" s="3" t="s">
        <v>20</v>
      </c>
      <c r="AD89" s="3" t="s">
        <v>20</v>
      </c>
    </row>
    <row r="90" spans="1:30" x14ac:dyDescent="0.45">
      <c r="A90" t="s">
        <v>23</v>
      </c>
      <c r="B90" t="s">
        <v>559</v>
      </c>
      <c r="C90" t="s">
        <v>58</v>
      </c>
      <c r="D90" t="s">
        <v>1367</v>
      </c>
      <c r="E90" t="s">
        <v>537</v>
      </c>
      <c r="F90" t="s">
        <v>576</v>
      </c>
      <c r="G90" t="s">
        <v>435</v>
      </c>
      <c r="H90" s="3" t="s">
        <v>20</v>
      </c>
      <c r="I90" s="3">
        <v>7.6807680768076816</v>
      </c>
      <c r="J90" s="3">
        <v>76.497649764976487</v>
      </c>
      <c r="K90" s="3">
        <v>3.7303730373037305</v>
      </c>
      <c r="L90" s="3" t="s">
        <v>20</v>
      </c>
      <c r="M90" s="3" t="s">
        <v>20</v>
      </c>
      <c r="N90" s="3">
        <v>3.9403940394039405</v>
      </c>
      <c r="O90" s="3">
        <v>5.4805480548054808</v>
      </c>
      <c r="P90" s="3" t="s">
        <v>20</v>
      </c>
      <c r="Q90" s="3" t="s">
        <v>20</v>
      </c>
      <c r="R90" s="3">
        <v>2.6702670267026702</v>
      </c>
      <c r="S90" s="3" t="s">
        <v>20</v>
      </c>
      <c r="T90" s="3" t="s">
        <v>20</v>
      </c>
      <c r="U90" s="3" t="s">
        <v>20</v>
      </c>
      <c r="V90" s="3" t="s">
        <v>20</v>
      </c>
      <c r="W90" s="3" t="s">
        <v>20</v>
      </c>
      <c r="X90" s="3" t="s">
        <v>20</v>
      </c>
      <c r="Y90" s="3" t="s">
        <v>20</v>
      </c>
      <c r="Z90" s="3" t="s">
        <v>20</v>
      </c>
      <c r="AA90" s="3" t="s">
        <v>20</v>
      </c>
      <c r="AB90" s="3" t="s">
        <v>20</v>
      </c>
      <c r="AC90" s="3" t="s">
        <v>20</v>
      </c>
      <c r="AD90" s="3" t="s">
        <v>20</v>
      </c>
    </row>
    <row r="91" spans="1:30" x14ac:dyDescent="0.45">
      <c r="A91" t="s">
        <v>23</v>
      </c>
      <c r="B91" t="s">
        <v>577</v>
      </c>
      <c r="C91" t="s">
        <v>63</v>
      </c>
      <c r="D91" t="s">
        <v>1368</v>
      </c>
      <c r="E91" t="s">
        <v>537</v>
      </c>
      <c r="F91" t="s">
        <v>578</v>
      </c>
      <c r="G91" t="s">
        <v>434</v>
      </c>
      <c r="H91" s="3" t="s">
        <v>20</v>
      </c>
      <c r="I91" s="3">
        <v>13.400000000000002</v>
      </c>
      <c r="J91" s="3">
        <v>64.160000000000011</v>
      </c>
      <c r="K91" s="3">
        <v>1.2400000000000002</v>
      </c>
      <c r="L91" s="3" t="s">
        <v>20</v>
      </c>
      <c r="M91" s="3" t="s">
        <v>20</v>
      </c>
      <c r="N91" s="3">
        <v>5.6000000000000005</v>
      </c>
      <c r="O91" s="3">
        <v>12.530000000000001</v>
      </c>
      <c r="P91" s="3" t="s">
        <v>20</v>
      </c>
      <c r="Q91" s="3" t="s">
        <v>20</v>
      </c>
      <c r="R91" s="3">
        <v>3.0700000000000003</v>
      </c>
      <c r="S91" s="3" t="s">
        <v>20</v>
      </c>
      <c r="T91" s="3" t="s">
        <v>20</v>
      </c>
      <c r="U91" s="3" t="s">
        <v>20</v>
      </c>
      <c r="V91" s="3" t="s">
        <v>20</v>
      </c>
      <c r="W91" s="3" t="s">
        <v>20</v>
      </c>
      <c r="X91" s="3" t="s">
        <v>20</v>
      </c>
      <c r="Y91" s="3" t="s">
        <v>20</v>
      </c>
      <c r="Z91" s="3" t="s">
        <v>20</v>
      </c>
      <c r="AA91" s="3" t="s">
        <v>20</v>
      </c>
      <c r="AB91" s="3" t="s">
        <v>20</v>
      </c>
      <c r="AC91" s="3" t="s">
        <v>20</v>
      </c>
      <c r="AD91" s="3" t="s">
        <v>20</v>
      </c>
    </row>
    <row r="92" spans="1:30" x14ac:dyDescent="0.45">
      <c r="A92" t="s">
        <v>23</v>
      </c>
      <c r="B92" t="s">
        <v>577</v>
      </c>
      <c r="C92" t="s">
        <v>63</v>
      </c>
      <c r="D92" t="s">
        <v>1368</v>
      </c>
      <c r="E92" t="s">
        <v>537</v>
      </c>
      <c r="F92" t="s">
        <v>578</v>
      </c>
      <c r="G92" t="s">
        <v>435</v>
      </c>
      <c r="H92" s="3" t="s">
        <v>20</v>
      </c>
      <c r="I92" s="3">
        <v>12.284000263148812</v>
      </c>
      <c r="J92" s="3">
        <v>63.613572791306346</v>
      </c>
      <c r="K92" s="3">
        <v>7.3983183403055346</v>
      </c>
      <c r="L92" s="3" t="s">
        <v>20</v>
      </c>
      <c r="M92" s="3" t="s">
        <v>20</v>
      </c>
      <c r="N92" s="3">
        <v>3.4798020225965383</v>
      </c>
      <c r="O92" s="3">
        <v>2.9214383742715926</v>
      </c>
      <c r="P92" s="3" t="s">
        <v>20</v>
      </c>
      <c r="Q92" s="3" t="s">
        <v>20</v>
      </c>
      <c r="R92" s="3">
        <v>4.6463832164183003</v>
      </c>
      <c r="S92" s="3" t="s">
        <v>20</v>
      </c>
      <c r="T92" s="3" t="s">
        <v>20</v>
      </c>
      <c r="U92" s="3" t="s">
        <v>20</v>
      </c>
      <c r="V92" s="3" t="s">
        <v>20</v>
      </c>
      <c r="W92" s="3" t="s">
        <v>20</v>
      </c>
      <c r="X92" s="3">
        <v>4.0910726207561607</v>
      </c>
      <c r="Y92" s="3">
        <v>1.5654123711967236</v>
      </c>
      <c r="Z92" s="3" t="s">
        <v>20</v>
      </c>
      <c r="AA92" s="3" t="s">
        <v>20</v>
      </c>
      <c r="AB92" s="3" t="s">
        <v>20</v>
      </c>
      <c r="AC92" s="3" t="s">
        <v>20</v>
      </c>
      <c r="AD92" s="3" t="s">
        <v>20</v>
      </c>
    </row>
    <row r="93" spans="1:30" x14ac:dyDescent="0.45">
      <c r="A93" t="s">
        <v>23</v>
      </c>
      <c r="B93" t="s">
        <v>577</v>
      </c>
      <c r="C93" t="s">
        <v>63</v>
      </c>
      <c r="D93" t="s">
        <v>1368</v>
      </c>
      <c r="E93" t="s">
        <v>535</v>
      </c>
      <c r="F93" t="s">
        <v>579</v>
      </c>
      <c r="G93" t="s">
        <v>434</v>
      </c>
      <c r="H93" s="3" t="s">
        <v>20</v>
      </c>
      <c r="I93" s="3">
        <v>7.091418283656731</v>
      </c>
      <c r="J93" s="3">
        <v>51.900380076015203</v>
      </c>
      <c r="K93" s="3">
        <v>11.542308461692338</v>
      </c>
      <c r="L93" s="3">
        <v>0.38007601520304057</v>
      </c>
      <c r="M93" s="3" t="s">
        <v>20</v>
      </c>
      <c r="N93" s="3">
        <v>4.0708141628325665</v>
      </c>
      <c r="O93" s="3">
        <v>9.5319063812762543</v>
      </c>
      <c r="P93" s="3" t="s">
        <v>20</v>
      </c>
      <c r="Q93" s="3" t="s">
        <v>20</v>
      </c>
      <c r="R93" s="3">
        <v>7.081416283256651</v>
      </c>
      <c r="S93" s="3">
        <v>2.3404680936187234</v>
      </c>
      <c r="T93" s="3">
        <v>6.0612122424484891</v>
      </c>
      <c r="U93" s="3" t="s">
        <v>20</v>
      </c>
      <c r="V93" s="3" t="s">
        <v>20</v>
      </c>
      <c r="W93" s="3" t="s">
        <v>20</v>
      </c>
      <c r="X93" s="3" t="s">
        <v>20</v>
      </c>
      <c r="Y93" s="3" t="s">
        <v>20</v>
      </c>
      <c r="Z93" s="3" t="s">
        <v>20</v>
      </c>
      <c r="AA93" s="3" t="s">
        <v>20</v>
      </c>
      <c r="AB93" s="3" t="s">
        <v>20</v>
      </c>
      <c r="AC93" s="3" t="s">
        <v>20</v>
      </c>
      <c r="AD93" s="3" t="s">
        <v>20</v>
      </c>
    </row>
    <row r="94" spans="1:30" x14ac:dyDescent="0.45">
      <c r="A94" t="s">
        <v>23</v>
      </c>
      <c r="B94" t="s">
        <v>577</v>
      </c>
      <c r="C94" t="s">
        <v>63</v>
      </c>
      <c r="D94" t="s">
        <v>1368</v>
      </c>
      <c r="E94" t="s">
        <v>535</v>
      </c>
      <c r="F94" t="s">
        <v>579</v>
      </c>
      <c r="G94" t="s">
        <v>435</v>
      </c>
      <c r="H94" s="3" t="s">
        <v>20</v>
      </c>
      <c r="I94" s="3">
        <v>5.6697468458033349</v>
      </c>
      <c r="J94" s="3">
        <v>56.757465779152966</v>
      </c>
      <c r="K94" s="3">
        <v>2.1199053462262909</v>
      </c>
      <c r="L94" s="3">
        <v>0.51997678303663741</v>
      </c>
      <c r="M94" s="3" t="s">
        <v>20</v>
      </c>
      <c r="N94" s="3">
        <v>7.5896611216309191</v>
      </c>
      <c r="O94" s="3">
        <v>10.419534767772619</v>
      </c>
      <c r="P94" s="3">
        <v>3.519842839017238</v>
      </c>
      <c r="Q94" s="3">
        <v>0.38998258727747809</v>
      </c>
      <c r="R94" s="3">
        <v>11.529485208485442</v>
      </c>
      <c r="S94" s="3">
        <v>1.2499441899919168</v>
      </c>
      <c r="T94" s="3" t="s">
        <v>20</v>
      </c>
      <c r="U94" s="3" t="s">
        <v>20</v>
      </c>
      <c r="V94" s="3" t="s">
        <v>20</v>
      </c>
      <c r="W94" s="3" t="s">
        <v>20</v>
      </c>
      <c r="X94" s="3" t="s">
        <v>20</v>
      </c>
      <c r="Y94" s="3" t="s">
        <v>20</v>
      </c>
      <c r="Z94" s="3" t="s">
        <v>20</v>
      </c>
      <c r="AA94" s="3">
        <v>0.23445453160516383</v>
      </c>
      <c r="AB94" s="3" t="s">
        <v>20</v>
      </c>
      <c r="AC94" s="3" t="s">
        <v>20</v>
      </c>
      <c r="AD94" s="3" t="s">
        <v>20</v>
      </c>
    </row>
    <row r="95" spans="1:30" x14ac:dyDescent="0.45">
      <c r="A95" t="s">
        <v>23</v>
      </c>
      <c r="B95" t="s">
        <v>577</v>
      </c>
      <c r="C95" t="s">
        <v>63</v>
      </c>
      <c r="D95" t="s">
        <v>1368</v>
      </c>
      <c r="E95" t="s">
        <v>537</v>
      </c>
      <c r="F95" t="s">
        <v>580</v>
      </c>
      <c r="G95" t="s">
        <v>434</v>
      </c>
      <c r="H95" s="3" t="s">
        <v>20</v>
      </c>
      <c r="I95" s="3">
        <v>14.257605435167166</v>
      </c>
      <c r="J95" s="3">
        <v>71.877928101975286</v>
      </c>
      <c r="K95" s="3">
        <v>3.4894139529266064</v>
      </c>
      <c r="L95" s="3" t="s">
        <v>20</v>
      </c>
      <c r="M95" s="3" t="s">
        <v>20</v>
      </c>
      <c r="N95" s="3">
        <v>3.6693837270030505</v>
      </c>
      <c r="O95" s="3">
        <v>4.3492695401807264</v>
      </c>
      <c r="P95" s="3" t="s">
        <v>20</v>
      </c>
      <c r="Q95" s="3" t="s">
        <v>20</v>
      </c>
      <c r="R95" s="3">
        <v>2.0996473642251785</v>
      </c>
      <c r="S95" s="3" t="s">
        <v>20</v>
      </c>
      <c r="T95" s="3" t="s">
        <v>20</v>
      </c>
      <c r="U95" s="3" t="s">
        <v>20</v>
      </c>
      <c r="V95" s="3" t="s">
        <v>20</v>
      </c>
      <c r="W95" s="3" t="s">
        <v>20</v>
      </c>
      <c r="X95" s="3" t="s">
        <v>20</v>
      </c>
      <c r="Y95" s="3" t="s">
        <v>20</v>
      </c>
      <c r="Z95" s="3" t="s">
        <v>20</v>
      </c>
      <c r="AA95" s="3">
        <v>0.25675187852200226</v>
      </c>
      <c r="AB95" s="3" t="s">
        <v>20</v>
      </c>
      <c r="AC95" s="3" t="s">
        <v>20</v>
      </c>
      <c r="AD95" s="3" t="s">
        <v>20</v>
      </c>
    </row>
    <row r="96" spans="1:30" x14ac:dyDescent="0.45">
      <c r="A96" t="s">
        <v>23</v>
      </c>
      <c r="B96" t="s">
        <v>577</v>
      </c>
      <c r="C96" t="s">
        <v>63</v>
      </c>
      <c r="D96" t="s">
        <v>1368</v>
      </c>
      <c r="E96" t="s">
        <v>537</v>
      </c>
      <c r="F96" t="s">
        <v>580</v>
      </c>
      <c r="G96" t="s">
        <v>435</v>
      </c>
      <c r="H96" s="3" t="s">
        <v>20</v>
      </c>
      <c r="I96" s="3">
        <v>7.3837652962591447</v>
      </c>
      <c r="J96" s="3">
        <v>48.558997753476916</v>
      </c>
      <c r="K96" s="3">
        <v>2.2980595644649568</v>
      </c>
      <c r="L96" s="3" t="s">
        <v>20</v>
      </c>
      <c r="M96" s="3" t="s">
        <v>20</v>
      </c>
      <c r="N96" s="3">
        <v>9.3920695243350423</v>
      </c>
      <c r="O96" s="3">
        <v>20.242907293939144</v>
      </c>
      <c r="P96" s="3">
        <v>5.315511688240683</v>
      </c>
      <c r="Q96" s="3">
        <v>1.2789201054413672</v>
      </c>
      <c r="R96" s="3">
        <v>4.6760516355199995</v>
      </c>
      <c r="S96" s="3" t="s">
        <v>20</v>
      </c>
      <c r="T96" s="3" t="s">
        <v>20</v>
      </c>
      <c r="U96" s="3">
        <v>0.25131579396988768</v>
      </c>
      <c r="V96" s="3" t="s">
        <v>20</v>
      </c>
      <c r="W96" s="3" t="s">
        <v>20</v>
      </c>
      <c r="X96" s="3" t="s">
        <v>20</v>
      </c>
      <c r="Y96" s="3" t="s">
        <v>20</v>
      </c>
      <c r="Z96" s="3" t="s">
        <v>20</v>
      </c>
      <c r="AA96" s="3">
        <v>0.60240134435285531</v>
      </c>
      <c r="AB96" s="3" t="s">
        <v>20</v>
      </c>
      <c r="AC96" s="3" t="s">
        <v>20</v>
      </c>
      <c r="AD96" s="3" t="s">
        <v>20</v>
      </c>
    </row>
    <row r="97" spans="1:30" x14ac:dyDescent="0.45">
      <c r="A97" t="s">
        <v>23</v>
      </c>
      <c r="B97" t="s">
        <v>28</v>
      </c>
      <c r="C97" t="s">
        <v>63</v>
      </c>
      <c r="D97" t="s">
        <v>1368</v>
      </c>
      <c r="E97" t="s">
        <v>537</v>
      </c>
      <c r="G97" t="s">
        <v>434</v>
      </c>
      <c r="H97" s="3">
        <v>8.6879577796844476</v>
      </c>
      <c r="I97" s="3">
        <v>6.1527512446474599</v>
      </c>
      <c r="J97" s="3">
        <v>24.298979558892981</v>
      </c>
      <c r="K97" s="3">
        <v>10.7746277739072</v>
      </c>
      <c r="L97" s="3">
        <v>0.54604448446950526</v>
      </c>
      <c r="M97" s="3">
        <v>1.3492293297012465</v>
      </c>
      <c r="N97" s="3">
        <v>1.443117566097978</v>
      </c>
      <c r="O97" s="3">
        <v>4.2415955490041917</v>
      </c>
      <c r="P97" s="3" t="s">
        <v>20</v>
      </c>
      <c r="Q97" s="3" t="s">
        <v>20</v>
      </c>
      <c r="R97" s="3">
        <v>12.14948977944649</v>
      </c>
      <c r="S97" s="3">
        <v>0.21451747604159133</v>
      </c>
      <c r="T97" s="3">
        <v>4.1440876053489228</v>
      </c>
      <c r="U97" s="3">
        <v>1.0770103405321596</v>
      </c>
      <c r="V97" s="3" t="s">
        <v>20</v>
      </c>
      <c r="W97" s="3" t="s">
        <v>20</v>
      </c>
      <c r="X97" s="3">
        <v>18.548264291809996</v>
      </c>
      <c r="Y97" s="3">
        <v>4.8558955940323862</v>
      </c>
      <c r="Z97" s="3" t="s">
        <v>20</v>
      </c>
      <c r="AA97" s="3" t="s">
        <v>20</v>
      </c>
      <c r="AB97" s="3" t="s">
        <v>20</v>
      </c>
      <c r="AC97" s="3">
        <v>0.3120254196968601</v>
      </c>
      <c r="AD97" s="3">
        <v>0.29042741017721807</v>
      </c>
    </row>
    <row r="98" spans="1:30" x14ac:dyDescent="0.45">
      <c r="A98" t="s">
        <v>23</v>
      </c>
      <c r="B98" t="s">
        <v>28</v>
      </c>
      <c r="C98" t="s">
        <v>63</v>
      </c>
      <c r="D98" t="s">
        <v>1368</v>
      </c>
      <c r="E98" t="s">
        <v>537</v>
      </c>
      <c r="G98" t="s">
        <v>435</v>
      </c>
      <c r="H98" s="3" t="s">
        <v>20</v>
      </c>
      <c r="I98" s="3">
        <v>9.705265674351395</v>
      </c>
      <c r="J98" s="3">
        <v>54.883227412835744</v>
      </c>
      <c r="K98" s="3">
        <v>1.7591418730029305</v>
      </c>
      <c r="L98" s="3" t="s">
        <v>20</v>
      </c>
      <c r="M98" s="3" t="s">
        <v>20</v>
      </c>
      <c r="N98" s="3">
        <v>13.123598177572998</v>
      </c>
      <c r="O98" s="3">
        <v>12.823744449220225</v>
      </c>
      <c r="P98" s="3">
        <v>3.2784007633236429</v>
      </c>
      <c r="Q98" s="3" t="s">
        <v>20</v>
      </c>
      <c r="R98" s="3">
        <v>3.4982934974490094</v>
      </c>
      <c r="S98" s="3">
        <v>0.41979521969388112</v>
      </c>
      <c r="T98" s="3" t="s">
        <v>20</v>
      </c>
      <c r="U98" s="3">
        <v>0.22954402612861419</v>
      </c>
      <c r="V98" s="3" t="s">
        <v>20</v>
      </c>
      <c r="W98" s="3" t="s">
        <v>20</v>
      </c>
      <c r="X98" s="3" t="s">
        <v>20</v>
      </c>
      <c r="Y98" s="3" t="s">
        <v>20</v>
      </c>
      <c r="Z98" s="3" t="s">
        <v>20</v>
      </c>
      <c r="AA98" s="3">
        <v>0.27898890642155849</v>
      </c>
      <c r="AB98" s="3" t="s">
        <v>20</v>
      </c>
      <c r="AC98" s="3" t="s">
        <v>20</v>
      </c>
      <c r="AD98" s="3" t="s">
        <v>20</v>
      </c>
    </row>
    <row r="99" spans="1:30" x14ac:dyDescent="0.45">
      <c r="A99" t="s">
        <v>23</v>
      </c>
      <c r="B99" t="s">
        <v>581</v>
      </c>
      <c r="C99" t="s">
        <v>63</v>
      </c>
      <c r="D99" t="s">
        <v>1368</v>
      </c>
      <c r="E99" t="s">
        <v>535</v>
      </c>
      <c r="F99" t="s">
        <v>582</v>
      </c>
      <c r="G99" t="s">
        <v>434</v>
      </c>
      <c r="H99" s="3" t="s">
        <v>20</v>
      </c>
      <c r="I99" s="3">
        <v>14.46144614461446</v>
      </c>
      <c r="J99" s="3">
        <v>66.046604660466045</v>
      </c>
      <c r="K99" s="3">
        <v>4.3204320432043204</v>
      </c>
      <c r="L99" s="3" t="s">
        <v>20</v>
      </c>
      <c r="M99" s="3" t="s">
        <v>20</v>
      </c>
      <c r="N99" s="3">
        <v>4.7604760476047598</v>
      </c>
      <c r="O99" s="3">
        <v>3.79037903790379</v>
      </c>
      <c r="P99" s="3" t="s">
        <v>20</v>
      </c>
      <c r="Q99" s="3" t="s">
        <v>20</v>
      </c>
      <c r="R99" s="3">
        <v>2.9602960296029601</v>
      </c>
      <c r="S99" s="3">
        <v>0.23002300230023001</v>
      </c>
      <c r="T99" s="3">
        <v>3.43034303430343</v>
      </c>
      <c r="U99" s="3" t="s">
        <v>20</v>
      </c>
      <c r="V99" s="3" t="s">
        <v>20</v>
      </c>
      <c r="W99" s="3" t="s">
        <v>20</v>
      </c>
      <c r="X99" s="3" t="s">
        <v>20</v>
      </c>
      <c r="Y99" s="3" t="s">
        <v>20</v>
      </c>
      <c r="Z99" s="3" t="s">
        <v>20</v>
      </c>
      <c r="AA99" s="3" t="s">
        <v>20</v>
      </c>
      <c r="AB99" s="3" t="s">
        <v>20</v>
      </c>
      <c r="AC99" s="3" t="s">
        <v>20</v>
      </c>
      <c r="AD99" s="3" t="s">
        <v>20</v>
      </c>
    </row>
    <row r="100" spans="1:30" x14ac:dyDescent="0.45">
      <c r="A100" t="s">
        <v>23</v>
      </c>
      <c r="B100" t="s">
        <v>581</v>
      </c>
      <c r="C100" t="s">
        <v>63</v>
      </c>
      <c r="D100" t="s">
        <v>1368</v>
      </c>
      <c r="E100" t="s">
        <v>535</v>
      </c>
      <c r="F100" t="s">
        <v>582</v>
      </c>
      <c r="G100" t="s">
        <v>435</v>
      </c>
      <c r="H100" s="3" t="s">
        <v>20</v>
      </c>
      <c r="I100" s="3">
        <v>13.275824089532636</v>
      </c>
      <c r="J100" s="3">
        <v>65.299460054839741</v>
      </c>
      <c r="K100" s="3">
        <v>3.119018912601041</v>
      </c>
      <c r="L100" s="3" t="s">
        <v>20</v>
      </c>
      <c r="M100" s="3" t="s">
        <v>20</v>
      </c>
      <c r="N100" s="3">
        <v>8.5473114431855457</v>
      </c>
      <c r="O100" s="3">
        <v>6.8178554435702248</v>
      </c>
      <c r="P100" s="3" t="s">
        <v>20</v>
      </c>
      <c r="Q100" s="3">
        <v>0.57981761836814216</v>
      </c>
      <c r="R100" s="3">
        <v>2.0593522307558154</v>
      </c>
      <c r="S100" s="3" t="s">
        <v>20</v>
      </c>
      <c r="T100" s="3" t="s">
        <v>20</v>
      </c>
      <c r="U100" s="3" t="s">
        <v>20</v>
      </c>
      <c r="V100" s="3" t="s">
        <v>20</v>
      </c>
      <c r="W100" s="3" t="s">
        <v>20</v>
      </c>
      <c r="X100" s="3" t="s">
        <v>20</v>
      </c>
      <c r="Y100" s="3" t="s">
        <v>20</v>
      </c>
      <c r="Z100" s="3" t="s">
        <v>20</v>
      </c>
      <c r="AA100" s="3">
        <v>0.30136020714684197</v>
      </c>
      <c r="AB100" s="3" t="s">
        <v>20</v>
      </c>
      <c r="AC100" s="3" t="s">
        <v>20</v>
      </c>
      <c r="AD100" s="3" t="s">
        <v>20</v>
      </c>
    </row>
    <row r="101" spans="1:30" x14ac:dyDescent="0.45">
      <c r="A101" t="s">
        <v>23</v>
      </c>
      <c r="B101" t="s">
        <v>581</v>
      </c>
      <c r="C101" t="s">
        <v>63</v>
      </c>
      <c r="D101" t="s">
        <v>1368</v>
      </c>
      <c r="E101" t="s">
        <v>537</v>
      </c>
      <c r="F101" t="s">
        <v>583</v>
      </c>
      <c r="G101" t="s">
        <v>434</v>
      </c>
      <c r="H101" s="3" t="s">
        <v>20</v>
      </c>
      <c r="I101" s="3">
        <v>11.18229394577315</v>
      </c>
      <c r="J101" s="3">
        <v>45.308776362945004</v>
      </c>
      <c r="K101" s="3">
        <v>9.8831891978281003</v>
      </c>
      <c r="L101" s="3" t="s">
        <v>20</v>
      </c>
      <c r="M101" s="3" t="s">
        <v>20</v>
      </c>
      <c r="N101" s="3">
        <v>3.5675415001260182</v>
      </c>
      <c r="O101" s="3">
        <v>7.0951105464691118</v>
      </c>
      <c r="P101" s="3" t="s">
        <v>20</v>
      </c>
      <c r="Q101" s="3" t="s">
        <v>20</v>
      </c>
      <c r="R101" s="3">
        <v>16.178850668638724</v>
      </c>
      <c r="S101" s="3" t="s">
        <v>20</v>
      </c>
      <c r="T101" s="3">
        <v>5.5361848489350534</v>
      </c>
      <c r="U101" s="3" t="s">
        <v>20</v>
      </c>
      <c r="V101" s="3" t="s">
        <v>20</v>
      </c>
      <c r="W101" s="3" t="s">
        <v>20</v>
      </c>
      <c r="X101" s="3">
        <v>0.99822509314156338</v>
      </c>
      <c r="Y101" s="3">
        <v>0.24982783614327861</v>
      </c>
      <c r="Z101" s="3" t="s">
        <v>20</v>
      </c>
      <c r="AA101" s="3" t="s">
        <v>20</v>
      </c>
      <c r="AB101" s="3" t="s">
        <v>20</v>
      </c>
      <c r="AC101" s="3" t="s">
        <v>20</v>
      </c>
      <c r="AD101" s="3" t="s">
        <v>20</v>
      </c>
    </row>
    <row r="102" spans="1:30" x14ac:dyDescent="0.45">
      <c r="A102" t="s">
        <v>23</v>
      </c>
      <c r="B102" t="s">
        <v>581</v>
      </c>
      <c r="C102" t="s">
        <v>63</v>
      </c>
      <c r="D102" t="s">
        <v>1368</v>
      </c>
      <c r="E102" t="s">
        <v>537</v>
      </c>
      <c r="F102" t="s">
        <v>583</v>
      </c>
      <c r="G102" t="s">
        <v>435</v>
      </c>
      <c r="H102" s="3" t="s">
        <v>20</v>
      </c>
      <c r="I102" s="3">
        <v>6.5370299004647219</v>
      </c>
      <c r="J102" s="3">
        <v>60.252624220185545</v>
      </c>
      <c r="K102" s="3">
        <v>2.1190372154411636</v>
      </c>
      <c r="L102" s="3" t="s">
        <v>20</v>
      </c>
      <c r="M102" s="3" t="s">
        <v>20</v>
      </c>
      <c r="N102" s="3">
        <v>10.25534048605016</v>
      </c>
      <c r="O102" s="3">
        <v>7.7864622208899368</v>
      </c>
      <c r="P102" s="3">
        <v>5.8973205524070123</v>
      </c>
      <c r="Q102" s="3">
        <v>0.31985467402885492</v>
      </c>
      <c r="R102" s="3">
        <v>6.397093480577098</v>
      </c>
      <c r="S102" s="3" t="s">
        <v>20</v>
      </c>
      <c r="T102" s="3" t="s">
        <v>20</v>
      </c>
      <c r="U102" s="3" t="s">
        <v>20</v>
      </c>
      <c r="V102" s="3" t="s">
        <v>20</v>
      </c>
      <c r="W102" s="3" t="s">
        <v>20</v>
      </c>
      <c r="X102" s="3" t="s">
        <v>20</v>
      </c>
      <c r="Y102" s="3" t="s">
        <v>20</v>
      </c>
      <c r="Z102" s="3" t="s">
        <v>20</v>
      </c>
      <c r="AA102" s="3">
        <v>0.43523724995548263</v>
      </c>
      <c r="AB102" s="3" t="s">
        <v>20</v>
      </c>
      <c r="AC102" s="3" t="s">
        <v>20</v>
      </c>
      <c r="AD102" s="3" t="s">
        <v>20</v>
      </c>
    </row>
    <row r="103" spans="1:30" x14ac:dyDescent="0.45">
      <c r="A103" t="s">
        <v>23</v>
      </c>
      <c r="B103" t="s">
        <v>581</v>
      </c>
      <c r="C103" t="s">
        <v>63</v>
      </c>
      <c r="D103" t="s">
        <v>1368</v>
      </c>
      <c r="E103" t="s">
        <v>537</v>
      </c>
      <c r="F103" t="s">
        <v>584</v>
      </c>
      <c r="G103" t="s">
        <v>434</v>
      </c>
      <c r="H103" s="3" t="s">
        <v>20</v>
      </c>
      <c r="I103" s="3">
        <v>14.331433143314332</v>
      </c>
      <c r="J103" s="3">
        <v>75.997599759975998</v>
      </c>
      <c r="K103" s="3">
        <v>1.2801280128012802</v>
      </c>
      <c r="L103" s="3" t="s">
        <v>20</v>
      </c>
      <c r="M103" s="3" t="s">
        <v>20</v>
      </c>
      <c r="N103" s="3">
        <v>2.6802680268026804</v>
      </c>
      <c r="O103" s="3">
        <v>1.2401240124012403</v>
      </c>
      <c r="P103" s="3" t="s">
        <v>20</v>
      </c>
      <c r="Q103" s="3" t="s">
        <v>20</v>
      </c>
      <c r="R103" s="3">
        <v>4.4704470447044704</v>
      </c>
      <c r="S103" s="3" t="s">
        <v>20</v>
      </c>
      <c r="T103" s="3" t="s">
        <v>20</v>
      </c>
      <c r="U103" s="3" t="s">
        <v>20</v>
      </c>
      <c r="V103" s="3" t="s">
        <v>20</v>
      </c>
      <c r="W103" s="3" t="s">
        <v>20</v>
      </c>
      <c r="X103" s="3" t="s">
        <v>20</v>
      </c>
      <c r="Y103" s="3" t="s">
        <v>20</v>
      </c>
      <c r="Z103" s="3" t="s">
        <v>20</v>
      </c>
      <c r="AA103" s="3" t="s">
        <v>20</v>
      </c>
      <c r="AB103" s="3" t="s">
        <v>20</v>
      </c>
      <c r="AC103" s="3" t="s">
        <v>20</v>
      </c>
      <c r="AD103" s="3" t="s">
        <v>20</v>
      </c>
    </row>
    <row r="104" spans="1:30" x14ac:dyDescent="0.45">
      <c r="A104" t="s">
        <v>23</v>
      </c>
      <c r="B104" t="s">
        <v>581</v>
      </c>
      <c r="C104" t="s">
        <v>63</v>
      </c>
      <c r="D104" t="s">
        <v>1368</v>
      </c>
      <c r="E104" t="s">
        <v>537</v>
      </c>
      <c r="F104" t="s">
        <v>584</v>
      </c>
      <c r="G104" t="s">
        <v>435</v>
      </c>
      <c r="H104" s="3" t="s">
        <v>20</v>
      </c>
      <c r="I104" s="3">
        <v>23.054359750886942</v>
      </c>
      <c r="J104" s="3">
        <v>55.146508406718283</v>
      </c>
      <c r="K104" s="3">
        <v>1.4496453442665249</v>
      </c>
      <c r="L104" s="3" t="s">
        <v>20</v>
      </c>
      <c r="M104" s="3" t="s">
        <v>20</v>
      </c>
      <c r="N104" s="3">
        <v>6.6183808131340651</v>
      </c>
      <c r="O104" s="3">
        <v>1.5896111016439824</v>
      </c>
      <c r="P104" s="3" t="s">
        <v>20</v>
      </c>
      <c r="Q104" s="3" t="s">
        <v>20</v>
      </c>
      <c r="R104" s="3">
        <v>1.8395499541037281</v>
      </c>
      <c r="S104" s="3" t="s">
        <v>20</v>
      </c>
      <c r="T104" s="3">
        <v>10.067536977078555</v>
      </c>
      <c r="U104" s="3" t="s">
        <v>20</v>
      </c>
      <c r="V104" s="3" t="s">
        <v>20</v>
      </c>
      <c r="W104" s="3" t="s">
        <v>20</v>
      </c>
      <c r="X104" s="3" t="s">
        <v>20</v>
      </c>
      <c r="Y104" s="3" t="s">
        <v>20</v>
      </c>
      <c r="Z104" s="3" t="s">
        <v>20</v>
      </c>
      <c r="AA104" s="3">
        <v>0.23440765216789708</v>
      </c>
      <c r="AB104" s="3" t="s">
        <v>20</v>
      </c>
      <c r="AC104" s="3" t="s">
        <v>20</v>
      </c>
      <c r="AD104" s="3" t="s">
        <v>20</v>
      </c>
    </row>
    <row r="105" spans="1:30" x14ac:dyDescent="0.45">
      <c r="A105" t="s">
        <v>23</v>
      </c>
      <c r="B105" t="s">
        <v>581</v>
      </c>
      <c r="C105" t="s">
        <v>63</v>
      </c>
      <c r="D105" t="s">
        <v>1368</v>
      </c>
      <c r="E105" t="s">
        <v>537</v>
      </c>
      <c r="F105" t="s">
        <v>585</v>
      </c>
      <c r="G105" t="s">
        <v>434</v>
      </c>
      <c r="H105" s="3">
        <v>2.2202220222022211</v>
      </c>
      <c r="I105" s="3">
        <v>19.581958195819585</v>
      </c>
      <c r="J105" s="3">
        <v>59.695969596959706</v>
      </c>
      <c r="K105" s="3">
        <v>2.4602460246024607</v>
      </c>
      <c r="L105" s="3" t="s">
        <v>20</v>
      </c>
      <c r="M105" s="3" t="s">
        <v>20</v>
      </c>
      <c r="N105" s="3">
        <v>8.3408340834083425</v>
      </c>
      <c r="O105" s="3">
        <v>5.320532053205322</v>
      </c>
      <c r="P105" s="3" t="s">
        <v>20</v>
      </c>
      <c r="Q105" s="3" t="s">
        <v>20</v>
      </c>
      <c r="R105" s="3">
        <v>2.3802380238023808</v>
      </c>
      <c r="S105" s="3" t="s">
        <v>20</v>
      </c>
      <c r="T105" s="3" t="s">
        <v>20</v>
      </c>
      <c r="U105" s="3" t="s">
        <v>20</v>
      </c>
      <c r="V105" s="3" t="s">
        <v>20</v>
      </c>
      <c r="W105" s="3" t="s">
        <v>20</v>
      </c>
      <c r="X105" s="3" t="s">
        <v>20</v>
      </c>
      <c r="Y105" s="3" t="s">
        <v>20</v>
      </c>
      <c r="Z105" s="3" t="s">
        <v>20</v>
      </c>
      <c r="AA105" s="3" t="s">
        <v>20</v>
      </c>
      <c r="AB105" s="3" t="s">
        <v>20</v>
      </c>
      <c r="AC105" s="3" t="s">
        <v>20</v>
      </c>
      <c r="AD105" s="3" t="s">
        <v>20</v>
      </c>
    </row>
    <row r="106" spans="1:30" x14ac:dyDescent="0.45">
      <c r="A106" t="s">
        <v>23</v>
      </c>
      <c r="B106" t="s">
        <v>581</v>
      </c>
      <c r="C106" t="s">
        <v>63</v>
      </c>
      <c r="D106" t="s">
        <v>1368</v>
      </c>
      <c r="E106" t="s">
        <v>537</v>
      </c>
      <c r="F106" t="s">
        <v>585</v>
      </c>
      <c r="G106" t="s">
        <v>435</v>
      </c>
      <c r="H106" s="3" t="s">
        <v>20</v>
      </c>
      <c r="I106" s="3">
        <v>19.13</v>
      </c>
      <c r="J106" s="3">
        <v>62.52</v>
      </c>
      <c r="K106" s="3">
        <v>4.97</v>
      </c>
      <c r="L106" s="3" t="s">
        <v>20</v>
      </c>
      <c r="M106" s="3" t="s">
        <v>20</v>
      </c>
      <c r="N106" s="3">
        <v>5.0599999999999996</v>
      </c>
      <c r="O106" s="3">
        <v>5.97</v>
      </c>
      <c r="P106" s="3" t="s">
        <v>20</v>
      </c>
      <c r="Q106" s="3" t="s">
        <v>20</v>
      </c>
      <c r="R106" s="3">
        <v>2.35</v>
      </c>
      <c r="S106" s="3" t="s">
        <v>20</v>
      </c>
      <c r="T106" s="3" t="s">
        <v>20</v>
      </c>
      <c r="U106" s="3" t="s">
        <v>20</v>
      </c>
      <c r="V106" s="3" t="s">
        <v>20</v>
      </c>
      <c r="W106" s="3" t="s">
        <v>20</v>
      </c>
      <c r="X106" s="3" t="s">
        <v>20</v>
      </c>
      <c r="Y106" s="3" t="s">
        <v>20</v>
      </c>
      <c r="Z106" s="3" t="s">
        <v>20</v>
      </c>
      <c r="AA106" s="3" t="s">
        <v>20</v>
      </c>
      <c r="AB106" s="3" t="s">
        <v>20</v>
      </c>
      <c r="AC106" s="3" t="s">
        <v>20</v>
      </c>
      <c r="AD106" s="3" t="s">
        <v>20</v>
      </c>
    </row>
    <row r="107" spans="1:30" x14ac:dyDescent="0.45">
      <c r="A107" t="s">
        <v>23</v>
      </c>
      <c r="B107" t="s">
        <v>581</v>
      </c>
      <c r="C107" t="s">
        <v>63</v>
      </c>
      <c r="D107" t="s">
        <v>1368</v>
      </c>
      <c r="E107" t="s">
        <v>537</v>
      </c>
      <c r="F107" t="s">
        <v>586</v>
      </c>
      <c r="G107" t="s">
        <v>434</v>
      </c>
      <c r="H107" s="3" t="s">
        <v>20</v>
      </c>
      <c r="I107" s="3">
        <v>6.2773672721660523</v>
      </c>
      <c r="J107" s="3">
        <v>52.49798234620399</v>
      </c>
      <c r="K107" s="3">
        <v>2.1291070525021802</v>
      </c>
      <c r="L107" s="3" t="s">
        <v>20</v>
      </c>
      <c r="M107" s="3" t="s">
        <v>20</v>
      </c>
      <c r="N107" s="3">
        <v>8.4564533634593637</v>
      </c>
      <c r="O107" s="3">
        <v>11.14532565042221</v>
      </c>
      <c r="P107" s="3">
        <v>12.974558470177604</v>
      </c>
      <c r="Q107" s="3" t="s">
        <v>20</v>
      </c>
      <c r="R107" s="3">
        <v>6.1174343480344326</v>
      </c>
      <c r="S107" s="3" t="s">
        <v>20</v>
      </c>
      <c r="T107" s="3" t="s">
        <v>20</v>
      </c>
      <c r="U107" s="3" t="s">
        <v>20</v>
      </c>
      <c r="V107" s="3" t="s">
        <v>20</v>
      </c>
      <c r="W107" s="3" t="s">
        <v>20</v>
      </c>
      <c r="X107" s="3" t="s">
        <v>20</v>
      </c>
      <c r="Y107" s="3" t="s">
        <v>20</v>
      </c>
      <c r="Z107" s="3" t="s">
        <v>20</v>
      </c>
      <c r="AA107" s="3">
        <v>0.40177149703414383</v>
      </c>
      <c r="AB107" s="3" t="s">
        <v>20</v>
      </c>
      <c r="AC107" s="3" t="s">
        <v>20</v>
      </c>
      <c r="AD107" s="3" t="s">
        <v>20</v>
      </c>
    </row>
    <row r="108" spans="1:30" x14ac:dyDescent="0.45">
      <c r="A108" t="s">
        <v>23</v>
      </c>
      <c r="B108" t="s">
        <v>581</v>
      </c>
      <c r="C108" t="s">
        <v>63</v>
      </c>
      <c r="D108" t="s">
        <v>1368</v>
      </c>
      <c r="E108" t="s">
        <v>537</v>
      </c>
      <c r="F108" t="s">
        <v>586</v>
      </c>
      <c r="G108" t="s">
        <v>435</v>
      </c>
      <c r="H108" s="3" t="s">
        <v>20</v>
      </c>
      <c r="I108" s="3">
        <v>10.592622556168307</v>
      </c>
      <c r="J108" s="3">
        <v>74.677989020986558</v>
      </c>
      <c r="K108" s="3">
        <v>3.1278215661138491</v>
      </c>
      <c r="L108" s="3" t="s">
        <v>20</v>
      </c>
      <c r="M108" s="3" t="s">
        <v>20</v>
      </c>
      <c r="N108" s="3">
        <v>2.4383017959481763</v>
      </c>
      <c r="O108" s="3">
        <v>1.8487124272557893</v>
      </c>
      <c r="P108" s="3" t="s">
        <v>20</v>
      </c>
      <c r="Q108" s="3" t="s">
        <v>20</v>
      </c>
      <c r="R108" s="3">
        <v>4.2870142232039656</v>
      </c>
      <c r="S108" s="3" t="s">
        <v>20</v>
      </c>
      <c r="T108" s="3">
        <v>1.5089490622466173</v>
      </c>
      <c r="U108" s="3" t="s">
        <v>20</v>
      </c>
      <c r="V108" s="3" t="s">
        <v>20</v>
      </c>
      <c r="W108" s="3" t="s">
        <v>20</v>
      </c>
      <c r="X108" s="3">
        <v>0.71914613629045798</v>
      </c>
      <c r="Y108" s="3">
        <v>0.7994432117862873</v>
      </c>
      <c r="Z108" s="3" t="s">
        <v>20</v>
      </c>
      <c r="AA108" s="3" t="s">
        <v>20</v>
      </c>
      <c r="AB108" s="3" t="s">
        <v>20</v>
      </c>
      <c r="AC108" s="3" t="s">
        <v>20</v>
      </c>
      <c r="AD108" s="3" t="s">
        <v>20</v>
      </c>
    </row>
    <row r="109" spans="1:30" x14ac:dyDescent="0.45">
      <c r="A109" t="s">
        <v>23</v>
      </c>
      <c r="B109" t="s">
        <v>581</v>
      </c>
      <c r="C109" t="s">
        <v>63</v>
      </c>
      <c r="D109" t="s">
        <v>1368</v>
      </c>
      <c r="E109" t="s">
        <v>549</v>
      </c>
      <c r="F109" t="s">
        <v>587</v>
      </c>
      <c r="G109" t="s">
        <v>434</v>
      </c>
      <c r="H109" s="3" t="s">
        <v>20</v>
      </c>
      <c r="I109" s="3">
        <v>4.4892983226721661</v>
      </c>
      <c r="J109" s="3">
        <v>51.3519736865128</v>
      </c>
      <c r="K109" s="3">
        <v>4.8492420634654794</v>
      </c>
      <c r="L109" s="3">
        <v>2.26964525444673</v>
      </c>
      <c r="M109" s="3" t="s">
        <v>20</v>
      </c>
      <c r="N109" s="3">
        <v>5.0092170593736194</v>
      </c>
      <c r="O109" s="3">
        <v>11.558193454363083</v>
      </c>
      <c r="P109" s="3" t="s">
        <v>20</v>
      </c>
      <c r="Q109" s="3" t="s">
        <v>20</v>
      </c>
      <c r="R109" s="3">
        <v>18.667082335031036</v>
      </c>
      <c r="S109" s="3">
        <v>0.95984997544883732</v>
      </c>
      <c r="T109" s="3">
        <v>0.59990623465552328</v>
      </c>
      <c r="U109" s="3" t="s">
        <v>20</v>
      </c>
      <c r="V109" s="3" t="s">
        <v>20</v>
      </c>
      <c r="W109" s="3" t="s">
        <v>20</v>
      </c>
      <c r="X109" s="3" t="s">
        <v>20</v>
      </c>
      <c r="Y109" s="3" t="s">
        <v>20</v>
      </c>
      <c r="Z109" s="3" t="s">
        <v>20</v>
      </c>
      <c r="AA109" s="3">
        <v>0.24559161403072702</v>
      </c>
      <c r="AB109" s="3" t="s">
        <v>20</v>
      </c>
      <c r="AC109" s="3" t="s">
        <v>20</v>
      </c>
      <c r="AD109" s="3" t="s">
        <v>20</v>
      </c>
    </row>
    <row r="110" spans="1:30" x14ac:dyDescent="0.45">
      <c r="A110" t="s">
        <v>23</v>
      </c>
      <c r="B110" t="s">
        <v>581</v>
      </c>
      <c r="C110" t="s">
        <v>63</v>
      </c>
      <c r="D110" t="s">
        <v>1368</v>
      </c>
      <c r="E110" t="s">
        <v>549</v>
      </c>
      <c r="F110" t="s">
        <v>587</v>
      </c>
      <c r="G110" t="s">
        <v>435</v>
      </c>
      <c r="H110" s="3" t="s">
        <v>20</v>
      </c>
      <c r="I110" s="3">
        <v>5.7005700570056996</v>
      </c>
      <c r="J110" s="3">
        <v>67.196719671967188</v>
      </c>
      <c r="K110" s="3">
        <v>2.5902590259025899</v>
      </c>
      <c r="L110" s="3">
        <v>0.36003600360035998</v>
      </c>
      <c r="M110" s="3" t="s">
        <v>20</v>
      </c>
      <c r="N110" s="3">
        <v>4.1904190419041907</v>
      </c>
      <c r="O110" s="3">
        <v>4.900490049004901</v>
      </c>
      <c r="P110" s="3" t="s">
        <v>20</v>
      </c>
      <c r="Q110" s="3" t="s">
        <v>20</v>
      </c>
      <c r="R110" s="3">
        <v>9.3109310931093106</v>
      </c>
      <c r="S110" s="3">
        <v>0.33003300330033003</v>
      </c>
      <c r="T110" s="3">
        <v>4.7804780478047801</v>
      </c>
      <c r="U110" s="3" t="s">
        <v>20</v>
      </c>
      <c r="V110" s="3" t="s">
        <v>20</v>
      </c>
      <c r="W110" s="3" t="s">
        <v>20</v>
      </c>
      <c r="X110" s="3" t="s">
        <v>20</v>
      </c>
      <c r="Y110" s="3">
        <v>0.42004200420041998</v>
      </c>
      <c r="Z110" s="3" t="s">
        <v>20</v>
      </c>
      <c r="AA110" s="3" t="s">
        <v>20</v>
      </c>
      <c r="AB110" s="3" t="s">
        <v>20</v>
      </c>
      <c r="AC110" s="3">
        <v>0.22002200220022</v>
      </c>
      <c r="AD110" s="3" t="s">
        <v>20</v>
      </c>
    </row>
    <row r="111" spans="1:30" x14ac:dyDescent="0.45">
      <c r="A111" t="s">
        <v>23</v>
      </c>
      <c r="B111" t="s">
        <v>581</v>
      </c>
      <c r="C111" t="s">
        <v>63</v>
      </c>
      <c r="D111" t="s">
        <v>1368</v>
      </c>
      <c r="E111" t="s">
        <v>549</v>
      </c>
      <c r="F111" t="s">
        <v>588</v>
      </c>
      <c r="G111" t="s">
        <v>434</v>
      </c>
      <c r="H111" s="3" t="s">
        <v>20</v>
      </c>
      <c r="I111" s="3">
        <v>6.4706470647064718</v>
      </c>
      <c r="J111" s="3">
        <v>74.197419741974215</v>
      </c>
      <c r="K111" s="3">
        <v>2.720272027202721</v>
      </c>
      <c r="L111" s="3" t="s">
        <v>20</v>
      </c>
      <c r="M111" s="3" t="s">
        <v>20</v>
      </c>
      <c r="N111" s="3">
        <v>7.3207320732073224</v>
      </c>
      <c r="O111" s="3">
        <v>5.3305330533053317</v>
      </c>
      <c r="P111" s="3" t="s">
        <v>20</v>
      </c>
      <c r="Q111" s="3" t="s">
        <v>20</v>
      </c>
      <c r="R111" s="3">
        <v>3.9603960396039612</v>
      </c>
      <c r="S111" s="3" t="s">
        <v>20</v>
      </c>
      <c r="T111" s="3" t="s">
        <v>20</v>
      </c>
      <c r="U111" s="3" t="s">
        <v>20</v>
      </c>
      <c r="V111" s="3" t="s">
        <v>20</v>
      </c>
      <c r="W111" s="3" t="s">
        <v>20</v>
      </c>
      <c r="X111" s="3" t="s">
        <v>20</v>
      </c>
      <c r="Y111" s="3" t="s">
        <v>20</v>
      </c>
      <c r="Z111" s="3" t="s">
        <v>20</v>
      </c>
      <c r="AA111" s="3" t="s">
        <v>20</v>
      </c>
      <c r="AB111" s="3" t="s">
        <v>20</v>
      </c>
      <c r="AC111" s="3" t="s">
        <v>20</v>
      </c>
      <c r="AD111" s="3" t="s">
        <v>20</v>
      </c>
    </row>
    <row r="112" spans="1:30" x14ac:dyDescent="0.45">
      <c r="A112" t="s">
        <v>23</v>
      </c>
      <c r="B112" t="s">
        <v>581</v>
      </c>
      <c r="C112" t="s">
        <v>63</v>
      </c>
      <c r="D112" t="s">
        <v>1368</v>
      </c>
      <c r="E112" t="s">
        <v>549</v>
      </c>
      <c r="F112" t="s">
        <v>588</v>
      </c>
      <c r="G112" t="s">
        <v>435</v>
      </c>
      <c r="H112" s="3" t="s">
        <v>20</v>
      </c>
      <c r="I112" s="3">
        <v>16.3</v>
      </c>
      <c r="J112" s="3">
        <v>72.02</v>
      </c>
      <c r="K112" s="3">
        <v>2.46</v>
      </c>
      <c r="L112" s="3" t="s">
        <v>20</v>
      </c>
      <c r="M112" s="3" t="s">
        <v>20</v>
      </c>
      <c r="N112" s="3">
        <v>3.37</v>
      </c>
      <c r="O112" s="3">
        <v>1.54</v>
      </c>
      <c r="P112" s="3" t="s">
        <v>20</v>
      </c>
      <c r="Q112" s="3" t="s">
        <v>20</v>
      </c>
      <c r="R112" s="3">
        <v>4.3099999999999996</v>
      </c>
      <c r="S112" s="3" t="s">
        <v>20</v>
      </c>
      <c r="T112" s="3" t="s">
        <v>20</v>
      </c>
      <c r="U112" s="3" t="s">
        <v>20</v>
      </c>
      <c r="V112" s="3" t="s">
        <v>20</v>
      </c>
      <c r="W112" s="3" t="s">
        <v>20</v>
      </c>
      <c r="X112" s="3" t="s">
        <v>20</v>
      </c>
      <c r="Y112" s="3" t="s">
        <v>20</v>
      </c>
      <c r="Z112" s="3" t="s">
        <v>20</v>
      </c>
      <c r="AA112" s="3" t="s">
        <v>20</v>
      </c>
      <c r="AB112" s="3" t="s">
        <v>20</v>
      </c>
      <c r="AC112" s="3" t="s">
        <v>20</v>
      </c>
      <c r="AD112" s="3" t="s">
        <v>20</v>
      </c>
    </row>
    <row r="113" spans="1:30" x14ac:dyDescent="0.45">
      <c r="A113" t="s">
        <v>23</v>
      </c>
      <c r="B113" t="s">
        <v>581</v>
      </c>
      <c r="C113" t="s">
        <v>63</v>
      </c>
      <c r="D113" t="s">
        <v>1368</v>
      </c>
      <c r="E113" t="s">
        <v>549</v>
      </c>
      <c r="F113" t="s">
        <v>589</v>
      </c>
      <c r="G113" t="s">
        <v>434</v>
      </c>
      <c r="H113" s="3" t="s">
        <v>20</v>
      </c>
      <c r="I113" s="3">
        <v>8.306854028242423</v>
      </c>
      <c r="J113" s="3">
        <v>57.02840220351748</v>
      </c>
      <c r="K113" s="3">
        <v>2.1791747029564963</v>
      </c>
      <c r="L113" s="3" t="s">
        <v>20</v>
      </c>
      <c r="M113" s="3" t="s">
        <v>20</v>
      </c>
      <c r="N113" s="3">
        <v>6.7474446077781414</v>
      </c>
      <c r="O113" s="3">
        <v>14.744415994774458</v>
      </c>
      <c r="P113" s="3">
        <v>3.6686106237845602</v>
      </c>
      <c r="Q113" s="3">
        <v>0.31987885547985262</v>
      </c>
      <c r="R113" s="3">
        <v>6.4075733238307979</v>
      </c>
      <c r="S113" s="3" t="s">
        <v>20</v>
      </c>
      <c r="T113" s="3" t="s">
        <v>20</v>
      </c>
      <c r="U113" s="3">
        <v>0.24050091749252719</v>
      </c>
      <c r="V113" s="3" t="s">
        <v>20</v>
      </c>
      <c r="W113" s="3" t="s">
        <v>20</v>
      </c>
      <c r="X113" s="3" t="s">
        <v>20</v>
      </c>
      <c r="Y113" s="3" t="s">
        <v>20</v>
      </c>
      <c r="Z113" s="3" t="s">
        <v>20</v>
      </c>
      <c r="AA113" s="3">
        <v>0.35714474214325548</v>
      </c>
      <c r="AB113" s="3" t="s">
        <v>20</v>
      </c>
      <c r="AC113" s="3" t="s">
        <v>20</v>
      </c>
      <c r="AD113" s="3" t="s">
        <v>20</v>
      </c>
    </row>
    <row r="114" spans="1:30" x14ac:dyDescent="0.45">
      <c r="A114" t="s">
        <v>23</v>
      </c>
      <c r="B114" t="s">
        <v>581</v>
      </c>
      <c r="C114" t="s">
        <v>63</v>
      </c>
      <c r="D114" t="s">
        <v>1368</v>
      </c>
      <c r="E114" t="s">
        <v>549</v>
      </c>
      <c r="F114" t="s">
        <v>589</v>
      </c>
      <c r="G114" t="s">
        <v>435</v>
      </c>
      <c r="H114" s="3">
        <v>3.5438943661523301</v>
      </c>
      <c r="I114" s="3">
        <v>7.2674791508701313</v>
      </c>
      <c r="J114" s="3">
        <v>59.896806188490089</v>
      </c>
      <c r="K114" s="3">
        <v>10.521872287111426</v>
      </c>
      <c r="L114" s="3" t="s">
        <v>20</v>
      </c>
      <c r="M114" s="3" t="s">
        <v>20</v>
      </c>
      <c r="N114" s="3">
        <v>2.4258206506338489</v>
      </c>
      <c r="O114" s="3">
        <v>4.9914005157075074</v>
      </c>
      <c r="P114" s="3" t="s">
        <v>20</v>
      </c>
      <c r="Q114" s="3" t="s">
        <v>20</v>
      </c>
      <c r="R114" s="3">
        <v>6.4988034714511747</v>
      </c>
      <c r="S114" s="3">
        <v>0.27951842887962047</v>
      </c>
      <c r="T114" s="3">
        <v>1.1380393175813115</v>
      </c>
      <c r="U114" s="3" t="s">
        <v>20</v>
      </c>
      <c r="V114" s="3" t="s">
        <v>20</v>
      </c>
      <c r="W114" s="3" t="s">
        <v>20</v>
      </c>
      <c r="X114" s="3">
        <v>2.637741540609345</v>
      </c>
      <c r="Y114" s="3">
        <v>0.79862408251320116</v>
      </c>
      <c r="Z114" s="3" t="s">
        <v>20</v>
      </c>
      <c r="AA114" s="3" t="s">
        <v>20</v>
      </c>
      <c r="AB114" s="3" t="s">
        <v>20</v>
      </c>
      <c r="AC114" s="3" t="s">
        <v>20</v>
      </c>
      <c r="AD114" s="3" t="s">
        <v>20</v>
      </c>
    </row>
    <row r="115" spans="1:30" x14ac:dyDescent="0.45">
      <c r="A115" t="s">
        <v>23</v>
      </c>
      <c r="B115" t="s">
        <v>581</v>
      </c>
      <c r="C115" t="s">
        <v>63</v>
      </c>
      <c r="D115" t="s">
        <v>1368</v>
      </c>
      <c r="E115" t="s">
        <v>537</v>
      </c>
      <c r="F115" t="s">
        <v>590</v>
      </c>
      <c r="G115" t="s">
        <v>434</v>
      </c>
      <c r="H115" s="3" t="s">
        <v>20</v>
      </c>
      <c r="I115" s="3">
        <v>10.7</v>
      </c>
      <c r="J115" s="3">
        <v>58.76</v>
      </c>
      <c r="K115" s="3">
        <v>3.64</v>
      </c>
      <c r="L115" s="3" t="s">
        <v>20</v>
      </c>
      <c r="M115" s="3" t="s">
        <v>20</v>
      </c>
      <c r="N115" s="3">
        <v>9.65</v>
      </c>
      <c r="O115" s="3">
        <v>10.89</v>
      </c>
      <c r="P115" s="3" t="s">
        <v>20</v>
      </c>
      <c r="Q115" s="3" t="s">
        <v>20</v>
      </c>
      <c r="R115" s="3">
        <v>3.06</v>
      </c>
      <c r="S115" s="3">
        <v>1.89</v>
      </c>
      <c r="T115" s="3">
        <v>1.41</v>
      </c>
      <c r="U115" s="3" t="s">
        <v>20</v>
      </c>
      <c r="V115" s="3" t="s">
        <v>20</v>
      </c>
      <c r="W115" s="3" t="s">
        <v>20</v>
      </c>
      <c r="X115" s="3" t="s">
        <v>20</v>
      </c>
      <c r="Y115" s="3" t="s">
        <v>20</v>
      </c>
      <c r="Z115" s="3" t="s">
        <v>20</v>
      </c>
      <c r="AA115" s="3" t="s">
        <v>20</v>
      </c>
      <c r="AB115" s="3" t="s">
        <v>20</v>
      </c>
      <c r="AC115" s="3" t="s">
        <v>20</v>
      </c>
      <c r="AD115" s="3" t="s">
        <v>20</v>
      </c>
    </row>
    <row r="116" spans="1:30" x14ac:dyDescent="0.45">
      <c r="A116" t="s">
        <v>23</v>
      </c>
      <c r="B116" t="s">
        <v>581</v>
      </c>
      <c r="C116" t="s">
        <v>63</v>
      </c>
      <c r="D116" t="s">
        <v>1368</v>
      </c>
      <c r="E116" t="s">
        <v>537</v>
      </c>
      <c r="F116" t="s">
        <v>590</v>
      </c>
      <c r="G116" t="s">
        <v>435</v>
      </c>
      <c r="H116" s="3" t="s">
        <v>20</v>
      </c>
      <c r="I116" s="3">
        <v>17.504901697380642</v>
      </c>
      <c r="J116" s="3">
        <v>64.321266431151926</v>
      </c>
      <c r="K116" s="3">
        <v>2.4892749986566418</v>
      </c>
      <c r="L116" s="3" t="s">
        <v>20</v>
      </c>
      <c r="M116" s="3" t="s">
        <v>20</v>
      </c>
      <c r="N116" s="3">
        <v>5.8582937719389232</v>
      </c>
      <c r="O116" s="3">
        <v>2.1693681715200448</v>
      </c>
      <c r="P116" s="3">
        <v>3.9388528091193442</v>
      </c>
      <c r="Q116" s="3" t="s">
        <v>20</v>
      </c>
      <c r="R116" s="3">
        <v>3.4389983917184122</v>
      </c>
      <c r="S116" s="3" t="s">
        <v>20</v>
      </c>
      <c r="T116" s="3" t="s">
        <v>20</v>
      </c>
      <c r="U116" s="3" t="s">
        <v>20</v>
      </c>
      <c r="V116" s="3" t="s">
        <v>20</v>
      </c>
      <c r="W116" s="3" t="s">
        <v>20</v>
      </c>
      <c r="X116" s="3" t="s">
        <v>20</v>
      </c>
      <c r="Y116" s="3" t="s">
        <v>20</v>
      </c>
      <c r="Z116" s="3" t="s">
        <v>20</v>
      </c>
      <c r="AA116" s="3">
        <v>0.27904372851407033</v>
      </c>
      <c r="AB116" s="3" t="s">
        <v>20</v>
      </c>
      <c r="AC116" s="3" t="s">
        <v>20</v>
      </c>
      <c r="AD116" s="3" t="s">
        <v>20</v>
      </c>
    </row>
    <row r="117" spans="1:30" x14ac:dyDescent="0.45">
      <c r="A117" t="s">
        <v>23</v>
      </c>
      <c r="B117" t="s">
        <v>581</v>
      </c>
      <c r="C117" t="s">
        <v>63</v>
      </c>
      <c r="D117" t="s">
        <v>1368</v>
      </c>
      <c r="E117" t="s">
        <v>537</v>
      </c>
      <c r="F117" t="s">
        <v>591</v>
      </c>
      <c r="G117" t="s">
        <v>434</v>
      </c>
      <c r="H117" s="3" t="s">
        <v>20</v>
      </c>
      <c r="I117" s="3">
        <v>17.635069234641989</v>
      </c>
      <c r="J117" s="3">
        <v>66.381439749446045</v>
      </c>
      <c r="K117" s="3">
        <v>5.2285381007470297</v>
      </c>
      <c r="L117" s="3" t="s">
        <v>20</v>
      </c>
      <c r="M117" s="3" t="s">
        <v>20</v>
      </c>
      <c r="N117" s="3">
        <v>2.9491754105552079</v>
      </c>
      <c r="O117" s="3">
        <v>3.1991055300937852</v>
      </c>
      <c r="P117" s="3" t="s">
        <v>20</v>
      </c>
      <c r="Q117" s="3" t="s">
        <v>20</v>
      </c>
      <c r="R117" s="3">
        <v>4.3387868751896956</v>
      </c>
      <c r="S117" s="3" t="s">
        <v>20</v>
      </c>
      <c r="T117" s="3" t="s">
        <v>20</v>
      </c>
      <c r="U117" s="3" t="s">
        <v>20</v>
      </c>
      <c r="V117" s="3" t="s">
        <v>20</v>
      </c>
      <c r="W117" s="3" t="s">
        <v>20</v>
      </c>
      <c r="X117" s="3" t="s">
        <v>20</v>
      </c>
      <c r="Y117" s="3" t="s">
        <v>20</v>
      </c>
      <c r="Z117" s="3" t="s">
        <v>20</v>
      </c>
      <c r="AA117" s="3">
        <v>0.26788509932622834</v>
      </c>
      <c r="AB117" s="3" t="s">
        <v>20</v>
      </c>
      <c r="AC117" s="3" t="s">
        <v>20</v>
      </c>
      <c r="AD117" s="3" t="s">
        <v>20</v>
      </c>
    </row>
    <row r="118" spans="1:30" x14ac:dyDescent="0.45">
      <c r="A118" t="s">
        <v>23</v>
      </c>
      <c r="B118" t="s">
        <v>581</v>
      </c>
      <c r="C118" t="s">
        <v>63</v>
      </c>
      <c r="D118" t="s">
        <v>1368</v>
      </c>
      <c r="E118" t="s">
        <v>537</v>
      </c>
      <c r="F118" t="s">
        <v>591</v>
      </c>
      <c r="G118" t="s">
        <v>435</v>
      </c>
      <c r="H118" s="3" t="s">
        <v>20</v>
      </c>
      <c r="I118" s="3">
        <v>10.445558026449254</v>
      </c>
      <c r="J118" s="3">
        <v>59.124857154495061</v>
      </c>
      <c r="K118" s="3">
        <v>3.2086355277418281</v>
      </c>
      <c r="L118" s="3">
        <v>0.44980871884231238</v>
      </c>
      <c r="M118" s="3" t="s">
        <v>20</v>
      </c>
      <c r="N118" s="3">
        <v>10.605490015370965</v>
      </c>
      <c r="O118" s="3">
        <v>9.0261616247690668</v>
      </c>
      <c r="P118" s="3">
        <v>2.8687800512831925</v>
      </c>
      <c r="Q118" s="3" t="s">
        <v>20</v>
      </c>
      <c r="R118" s="3">
        <v>3.7184187424297823</v>
      </c>
      <c r="S118" s="3" t="s">
        <v>20</v>
      </c>
      <c r="T118" s="3" t="s">
        <v>20</v>
      </c>
      <c r="U118" s="3">
        <v>0.27328378606997378</v>
      </c>
      <c r="V118" s="3" t="s">
        <v>20</v>
      </c>
      <c r="W118" s="3" t="s">
        <v>20</v>
      </c>
      <c r="X118" s="3" t="s">
        <v>20</v>
      </c>
      <c r="Y118" s="3" t="s">
        <v>20</v>
      </c>
      <c r="Z118" s="3" t="s">
        <v>20</v>
      </c>
      <c r="AA118" s="3">
        <v>0.27900635254857875</v>
      </c>
      <c r="AB118" s="3" t="s">
        <v>20</v>
      </c>
      <c r="AC118" s="3" t="s">
        <v>20</v>
      </c>
      <c r="AD118" s="3" t="s">
        <v>20</v>
      </c>
    </row>
    <row r="119" spans="1:30" x14ac:dyDescent="0.45">
      <c r="A119" t="s">
        <v>23</v>
      </c>
      <c r="B119" t="s">
        <v>581</v>
      </c>
      <c r="C119" t="s">
        <v>63</v>
      </c>
      <c r="D119" t="s">
        <v>1368</v>
      </c>
      <c r="E119" t="s">
        <v>537</v>
      </c>
      <c r="F119" t="s">
        <v>592</v>
      </c>
      <c r="G119" t="s">
        <v>434</v>
      </c>
      <c r="H119" s="3" t="s">
        <v>20</v>
      </c>
      <c r="I119" s="3">
        <v>14.338566143385661</v>
      </c>
      <c r="J119" s="3">
        <v>74.402559744025595</v>
      </c>
      <c r="K119" s="3">
        <v>0.93990600939905999</v>
      </c>
      <c r="L119" s="3" t="s">
        <v>20</v>
      </c>
      <c r="M119" s="3" t="s">
        <v>20</v>
      </c>
      <c r="N119" s="3">
        <v>2.6397360263973599</v>
      </c>
      <c r="O119" s="3" t="s">
        <v>20</v>
      </c>
      <c r="P119" s="3" t="s">
        <v>20</v>
      </c>
      <c r="Q119" s="3" t="s">
        <v>20</v>
      </c>
      <c r="R119" s="3">
        <v>3.0896910308969101</v>
      </c>
      <c r="S119" s="3" t="s">
        <v>20</v>
      </c>
      <c r="T119" s="3">
        <v>4.5895410458954098</v>
      </c>
      <c r="U119" s="3" t="s">
        <v>20</v>
      </c>
      <c r="V119" s="3" t="s">
        <v>20</v>
      </c>
      <c r="W119" s="3" t="s">
        <v>20</v>
      </c>
      <c r="X119" s="3" t="s">
        <v>20</v>
      </c>
      <c r="Y119" s="3" t="s">
        <v>20</v>
      </c>
      <c r="Z119" s="3" t="s">
        <v>20</v>
      </c>
      <c r="AA119" s="3" t="s">
        <v>20</v>
      </c>
      <c r="AB119" s="3" t="s">
        <v>20</v>
      </c>
      <c r="AC119" s="3" t="s">
        <v>20</v>
      </c>
      <c r="AD119" s="3" t="s">
        <v>20</v>
      </c>
    </row>
    <row r="120" spans="1:30" x14ac:dyDescent="0.45">
      <c r="A120" t="s">
        <v>23</v>
      </c>
      <c r="B120" t="s">
        <v>581</v>
      </c>
      <c r="C120" t="s">
        <v>63</v>
      </c>
      <c r="D120" t="s">
        <v>1368</v>
      </c>
      <c r="E120" t="s">
        <v>537</v>
      </c>
      <c r="F120" t="s">
        <v>592</v>
      </c>
      <c r="G120" t="s">
        <v>435</v>
      </c>
      <c r="H120" s="3" t="s">
        <v>20</v>
      </c>
      <c r="I120" s="3">
        <v>9.2035531870990326</v>
      </c>
      <c r="J120" s="3">
        <v>49.815106012691281</v>
      </c>
      <c r="K120" s="3">
        <v>2.458278049974334</v>
      </c>
      <c r="L120" s="3" t="s">
        <v>20</v>
      </c>
      <c r="M120" s="3" t="s">
        <v>20</v>
      </c>
      <c r="N120" s="3">
        <v>8.9137561812077486</v>
      </c>
      <c r="O120" s="3">
        <v>10.492650213305085</v>
      </c>
      <c r="P120" s="3">
        <v>9.9630212025382576</v>
      </c>
      <c r="Q120" s="3">
        <v>0.64954501320460045</v>
      </c>
      <c r="R120" s="3">
        <v>7.6746241560174333</v>
      </c>
      <c r="S120" s="3" t="s">
        <v>20</v>
      </c>
      <c r="T120" s="3" t="s">
        <v>20</v>
      </c>
      <c r="U120" s="3">
        <v>0.34970704070919434</v>
      </c>
      <c r="V120" s="3" t="s">
        <v>20</v>
      </c>
      <c r="W120" s="3" t="s">
        <v>20</v>
      </c>
      <c r="X120" s="3" t="s">
        <v>20</v>
      </c>
      <c r="Y120" s="3" t="s">
        <v>20</v>
      </c>
      <c r="Z120" s="3" t="s">
        <v>20</v>
      </c>
      <c r="AA120" s="3">
        <v>0.47975894325301949</v>
      </c>
      <c r="AB120" s="3" t="s">
        <v>20</v>
      </c>
      <c r="AC120" s="3" t="s">
        <v>20</v>
      </c>
      <c r="AD120" s="3" t="s">
        <v>20</v>
      </c>
    </row>
    <row r="121" spans="1:30" x14ac:dyDescent="0.45">
      <c r="A121" t="s">
        <v>23</v>
      </c>
      <c r="B121" t="s">
        <v>581</v>
      </c>
      <c r="C121" t="s">
        <v>63</v>
      </c>
      <c r="D121" t="s">
        <v>1368</v>
      </c>
      <c r="E121" t="s">
        <v>537</v>
      </c>
      <c r="F121" t="s">
        <v>593</v>
      </c>
      <c r="G121" t="s">
        <v>434</v>
      </c>
      <c r="H121" s="3" t="s">
        <v>20</v>
      </c>
      <c r="I121" s="3">
        <v>13.588641135886411</v>
      </c>
      <c r="J121" s="3">
        <v>74.012598740125981</v>
      </c>
      <c r="K121" s="3">
        <v>2.9897010298970104</v>
      </c>
      <c r="L121" s="3" t="s">
        <v>20</v>
      </c>
      <c r="M121" s="3" t="s">
        <v>20</v>
      </c>
      <c r="N121" s="3">
        <v>3.0096990300969901</v>
      </c>
      <c r="O121" s="3">
        <v>2.2297770222977702</v>
      </c>
      <c r="P121" s="3" t="s">
        <v>20</v>
      </c>
      <c r="Q121" s="3" t="s">
        <v>20</v>
      </c>
      <c r="R121" s="3">
        <v>4.1695830416958302</v>
      </c>
      <c r="S121" s="3" t="s">
        <v>20</v>
      </c>
      <c r="T121" s="3" t="s">
        <v>20</v>
      </c>
      <c r="U121" s="3" t="s">
        <v>20</v>
      </c>
      <c r="V121" s="3" t="s">
        <v>20</v>
      </c>
      <c r="W121" s="3" t="s">
        <v>20</v>
      </c>
      <c r="X121" s="3" t="s">
        <v>20</v>
      </c>
      <c r="Y121" s="3" t="s">
        <v>20</v>
      </c>
      <c r="Z121" s="3" t="s">
        <v>20</v>
      </c>
      <c r="AA121" s="3" t="s">
        <v>20</v>
      </c>
      <c r="AB121" s="3" t="s">
        <v>20</v>
      </c>
      <c r="AC121" s="3" t="s">
        <v>20</v>
      </c>
      <c r="AD121" s="3" t="s">
        <v>20</v>
      </c>
    </row>
    <row r="122" spans="1:30" x14ac:dyDescent="0.45">
      <c r="A122" t="s">
        <v>23</v>
      </c>
      <c r="B122" t="s">
        <v>581</v>
      </c>
      <c r="C122" t="s">
        <v>63</v>
      </c>
      <c r="D122" t="s">
        <v>1368</v>
      </c>
      <c r="E122" t="s">
        <v>537</v>
      </c>
      <c r="F122" t="s">
        <v>593</v>
      </c>
      <c r="G122" t="s">
        <v>435</v>
      </c>
      <c r="H122" s="3" t="s">
        <v>20</v>
      </c>
      <c r="I122" s="3">
        <v>10.377500922788556</v>
      </c>
      <c r="J122" s="3">
        <v>42.009402195619508</v>
      </c>
      <c r="K122" s="3">
        <v>2.1673895093793232</v>
      </c>
      <c r="L122" s="3">
        <v>0.33959098303639162</v>
      </c>
      <c r="M122" s="3" t="s">
        <v>20</v>
      </c>
      <c r="N122" s="3">
        <v>13.124192697347606</v>
      </c>
      <c r="O122" s="3">
        <v>15.301570176816234</v>
      </c>
      <c r="P122" s="3">
        <v>11.30638214109398</v>
      </c>
      <c r="Q122" s="3" t="s">
        <v>20</v>
      </c>
      <c r="R122" s="3">
        <v>4.1150436767939222</v>
      </c>
      <c r="S122" s="3" t="s">
        <v>20</v>
      </c>
      <c r="T122" s="3" t="s">
        <v>20</v>
      </c>
      <c r="U122" s="3">
        <v>0.58983358084189075</v>
      </c>
      <c r="V122" s="3" t="s">
        <v>20</v>
      </c>
      <c r="W122" s="3" t="s">
        <v>20</v>
      </c>
      <c r="X122" s="3" t="s">
        <v>20</v>
      </c>
      <c r="Y122" s="3" t="s">
        <v>20</v>
      </c>
      <c r="Z122" s="3" t="s">
        <v>20</v>
      </c>
      <c r="AA122" s="3">
        <v>0.66909411628258464</v>
      </c>
      <c r="AB122" s="3" t="s">
        <v>20</v>
      </c>
      <c r="AC122" s="3" t="s">
        <v>20</v>
      </c>
      <c r="AD122" s="3" t="s">
        <v>20</v>
      </c>
    </row>
    <row r="123" spans="1:30" x14ac:dyDescent="0.45">
      <c r="A123" t="s">
        <v>23</v>
      </c>
      <c r="B123" t="s">
        <v>581</v>
      </c>
      <c r="C123" t="s">
        <v>63</v>
      </c>
      <c r="D123" t="s">
        <v>1368</v>
      </c>
      <c r="E123" t="s">
        <v>537</v>
      </c>
      <c r="F123" t="s">
        <v>594</v>
      </c>
      <c r="G123" t="s">
        <v>434</v>
      </c>
      <c r="H123" s="3" t="s">
        <v>20</v>
      </c>
      <c r="I123" s="3">
        <v>17.77</v>
      </c>
      <c r="J123" s="3">
        <v>60.44</v>
      </c>
      <c r="K123" s="3">
        <v>3.12</v>
      </c>
      <c r="L123" s="3" t="s">
        <v>20</v>
      </c>
      <c r="M123" s="3" t="s">
        <v>20</v>
      </c>
      <c r="N123" s="3">
        <v>5.32</v>
      </c>
      <c r="O123" s="3">
        <v>3.33</v>
      </c>
      <c r="P123" s="3" t="s">
        <v>20</v>
      </c>
      <c r="Q123" s="3" t="s">
        <v>20</v>
      </c>
      <c r="R123" s="3">
        <v>3.19</v>
      </c>
      <c r="S123" s="3" t="s">
        <v>20</v>
      </c>
      <c r="T123" s="3">
        <v>6.83</v>
      </c>
      <c r="U123" s="3" t="s">
        <v>20</v>
      </c>
      <c r="V123" s="3" t="s">
        <v>20</v>
      </c>
      <c r="W123" s="3" t="s">
        <v>20</v>
      </c>
      <c r="X123" s="3" t="s">
        <v>20</v>
      </c>
      <c r="Y123" s="3" t="s">
        <v>20</v>
      </c>
      <c r="Z123" s="3" t="s">
        <v>20</v>
      </c>
      <c r="AA123" s="3" t="s">
        <v>20</v>
      </c>
      <c r="AB123" s="3" t="s">
        <v>20</v>
      </c>
      <c r="AC123" s="3" t="s">
        <v>20</v>
      </c>
      <c r="AD123" s="3" t="s">
        <v>20</v>
      </c>
    </row>
    <row r="124" spans="1:30" x14ac:dyDescent="0.45">
      <c r="A124" t="s">
        <v>23</v>
      </c>
      <c r="B124" t="s">
        <v>581</v>
      </c>
      <c r="C124" t="s">
        <v>63</v>
      </c>
      <c r="D124" t="s">
        <v>1368</v>
      </c>
      <c r="E124" t="s">
        <v>537</v>
      </c>
      <c r="F124" t="s">
        <v>594</v>
      </c>
      <c r="G124" t="s">
        <v>435</v>
      </c>
      <c r="H124" s="3" t="s">
        <v>20</v>
      </c>
      <c r="I124" s="3">
        <v>16.14</v>
      </c>
      <c r="J124" s="3">
        <v>58.27000000000001</v>
      </c>
      <c r="K124" s="3">
        <v>1.7700000000000002</v>
      </c>
      <c r="L124" s="3" t="s">
        <v>20</v>
      </c>
      <c r="M124" s="3" t="s">
        <v>20</v>
      </c>
      <c r="N124" s="3">
        <v>7.910000000000001</v>
      </c>
      <c r="O124" s="3">
        <v>7.4700000000000006</v>
      </c>
      <c r="P124" s="3">
        <v>1.2000000000000002</v>
      </c>
      <c r="Q124" s="3" t="s">
        <v>20</v>
      </c>
      <c r="R124" s="3">
        <v>7.2400000000000011</v>
      </c>
      <c r="S124" s="3" t="s">
        <v>20</v>
      </c>
      <c r="T124" s="3" t="s">
        <v>20</v>
      </c>
      <c r="U124" s="3" t="s">
        <v>20</v>
      </c>
      <c r="V124" s="3" t="s">
        <v>20</v>
      </c>
      <c r="W124" s="3" t="s">
        <v>20</v>
      </c>
      <c r="X124" s="3" t="s">
        <v>20</v>
      </c>
      <c r="Y124" s="3" t="s">
        <v>20</v>
      </c>
      <c r="Z124" s="3" t="s">
        <v>20</v>
      </c>
      <c r="AA124" s="3" t="s">
        <v>20</v>
      </c>
      <c r="AB124" s="3" t="s">
        <v>20</v>
      </c>
      <c r="AC124" s="3" t="s">
        <v>20</v>
      </c>
      <c r="AD124" s="3" t="s">
        <v>20</v>
      </c>
    </row>
    <row r="125" spans="1:30" x14ac:dyDescent="0.45">
      <c r="A125" t="s">
        <v>23</v>
      </c>
      <c r="B125" t="s">
        <v>595</v>
      </c>
      <c r="C125" t="s">
        <v>59</v>
      </c>
      <c r="D125" t="s">
        <v>1368</v>
      </c>
      <c r="E125" t="s">
        <v>537</v>
      </c>
      <c r="G125" t="s">
        <v>434</v>
      </c>
      <c r="H125" s="3" t="s">
        <v>20</v>
      </c>
      <c r="I125" s="3">
        <v>16.52</v>
      </c>
      <c r="J125" s="3">
        <v>72.31</v>
      </c>
      <c r="K125" s="3">
        <v>1.81</v>
      </c>
      <c r="L125" s="3" t="s">
        <v>20</v>
      </c>
      <c r="M125" s="3" t="s">
        <v>20</v>
      </c>
      <c r="N125" s="3">
        <v>3.11</v>
      </c>
      <c r="O125" s="3">
        <v>1.66</v>
      </c>
      <c r="P125" s="3" t="s">
        <v>20</v>
      </c>
      <c r="Q125" s="3" t="s">
        <v>20</v>
      </c>
      <c r="R125" s="3">
        <v>4.59</v>
      </c>
      <c r="S125" s="3" t="s">
        <v>20</v>
      </c>
      <c r="T125" s="3" t="s">
        <v>20</v>
      </c>
      <c r="U125" s="3" t="s">
        <v>20</v>
      </c>
      <c r="V125" s="3" t="s">
        <v>20</v>
      </c>
      <c r="W125" s="3" t="s">
        <v>20</v>
      </c>
      <c r="X125" s="3" t="s">
        <v>20</v>
      </c>
      <c r="Y125" s="3" t="s">
        <v>20</v>
      </c>
      <c r="Z125" s="3" t="s">
        <v>20</v>
      </c>
      <c r="AA125" s="3" t="s">
        <v>20</v>
      </c>
      <c r="AB125" s="3" t="s">
        <v>20</v>
      </c>
      <c r="AC125" s="3" t="s">
        <v>20</v>
      </c>
      <c r="AD125" s="3" t="s">
        <v>20</v>
      </c>
    </row>
    <row r="126" spans="1:30" x14ac:dyDescent="0.45">
      <c r="A126" t="s">
        <v>23</v>
      </c>
      <c r="B126" t="s">
        <v>595</v>
      </c>
      <c r="C126" t="s">
        <v>59</v>
      </c>
      <c r="D126" t="s">
        <v>1368</v>
      </c>
      <c r="E126" t="s">
        <v>537</v>
      </c>
      <c r="G126" t="s">
        <v>435</v>
      </c>
      <c r="H126" s="3" t="s">
        <v>20</v>
      </c>
      <c r="I126" s="3">
        <v>2.3387878681570249</v>
      </c>
      <c r="J126" s="3">
        <v>5.6307791951847701</v>
      </c>
      <c r="K126" s="3">
        <v>20.174502072799882</v>
      </c>
      <c r="L126" s="3" t="s">
        <v>20</v>
      </c>
      <c r="M126" s="3">
        <v>2.1979624141569083</v>
      </c>
      <c r="N126" s="3">
        <v>2.0341558349096811</v>
      </c>
      <c r="O126" s="3">
        <v>9.3944588317567899</v>
      </c>
      <c r="P126" s="3" t="s">
        <v>20</v>
      </c>
      <c r="Q126" s="3" t="s">
        <v>20</v>
      </c>
      <c r="R126" s="3">
        <v>6.5250216153624558</v>
      </c>
      <c r="S126" s="3">
        <v>39.140302852392566</v>
      </c>
      <c r="T126" s="3">
        <v>10.868484799082646</v>
      </c>
      <c r="U126" s="3" t="s">
        <v>20</v>
      </c>
      <c r="V126" s="3" t="s">
        <v>20</v>
      </c>
      <c r="W126" s="3" t="s">
        <v>20</v>
      </c>
      <c r="X126" s="3" t="s">
        <v>20</v>
      </c>
      <c r="Y126" s="3" t="s">
        <v>20</v>
      </c>
      <c r="Z126" s="3" t="s">
        <v>20</v>
      </c>
      <c r="AA126" s="3">
        <v>0.28526333203668186</v>
      </c>
      <c r="AB126" s="3" t="s">
        <v>20</v>
      </c>
      <c r="AC126" s="3" t="s">
        <v>20</v>
      </c>
      <c r="AD126" s="3" t="s">
        <v>20</v>
      </c>
    </row>
    <row r="127" spans="1:30" x14ac:dyDescent="0.45">
      <c r="A127" t="s">
        <v>23</v>
      </c>
      <c r="B127" t="s">
        <v>596</v>
      </c>
      <c r="C127" t="s">
        <v>59</v>
      </c>
      <c r="D127" t="s">
        <v>1368</v>
      </c>
      <c r="E127" t="s">
        <v>537</v>
      </c>
      <c r="G127" t="s">
        <v>434</v>
      </c>
      <c r="H127" s="3" t="s">
        <v>20</v>
      </c>
      <c r="I127" s="3">
        <v>11.835093761881009</v>
      </c>
      <c r="J127" s="3">
        <v>65.732750488285077</v>
      </c>
      <c r="K127" s="3">
        <v>1.5893411386309801</v>
      </c>
      <c r="L127" s="3" t="s">
        <v>20</v>
      </c>
      <c r="M127" s="3" t="s">
        <v>20</v>
      </c>
      <c r="N127" s="3">
        <v>6.3173811296527012</v>
      </c>
      <c r="O127" s="3">
        <v>9.9158893680624676</v>
      </c>
      <c r="P127" s="3" t="s">
        <v>20</v>
      </c>
      <c r="Q127" s="3">
        <v>0.62973894172170908</v>
      </c>
      <c r="R127" s="3">
        <v>3.6784750881522057</v>
      </c>
      <c r="S127" s="3" t="s">
        <v>20</v>
      </c>
      <c r="T127" s="3" t="s">
        <v>20</v>
      </c>
      <c r="U127" s="3" t="s">
        <v>20</v>
      </c>
      <c r="V127" s="3" t="s">
        <v>20</v>
      </c>
      <c r="W127" s="3" t="s">
        <v>20</v>
      </c>
      <c r="X127" s="3" t="s">
        <v>20</v>
      </c>
      <c r="Y127" s="3" t="s">
        <v>20</v>
      </c>
      <c r="Z127" s="3" t="s">
        <v>20</v>
      </c>
      <c r="AA127" s="3">
        <v>0.30133008361383784</v>
      </c>
      <c r="AB127" s="3" t="s">
        <v>20</v>
      </c>
      <c r="AC127" s="3" t="s">
        <v>20</v>
      </c>
      <c r="AD127" s="3" t="s">
        <v>20</v>
      </c>
    </row>
    <row r="128" spans="1:30" x14ac:dyDescent="0.45">
      <c r="A128" t="s">
        <v>23</v>
      </c>
      <c r="B128" t="s">
        <v>596</v>
      </c>
      <c r="C128" t="s">
        <v>59</v>
      </c>
      <c r="D128" t="s">
        <v>1368</v>
      </c>
      <c r="E128" t="s">
        <v>537</v>
      </c>
      <c r="G128" t="s">
        <v>435</v>
      </c>
      <c r="H128" s="3">
        <v>5.0815042072626087</v>
      </c>
      <c r="I128" s="3">
        <v>10.975256650383958</v>
      </c>
      <c r="J128" s="3">
        <v>46.357582241693976</v>
      </c>
      <c r="K128" s="3">
        <v>6.7357170778529705</v>
      </c>
      <c r="L128" s="3">
        <v>0.30706945501976779</v>
      </c>
      <c r="M128" s="3">
        <v>0.54885018772412686</v>
      </c>
      <c r="N128" s="3">
        <v>2.8626797580875123</v>
      </c>
      <c r="O128" s="3">
        <v>3.6353061287824122</v>
      </c>
      <c r="P128" s="3" t="s">
        <v>20</v>
      </c>
      <c r="Q128" s="3" t="s">
        <v>20</v>
      </c>
      <c r="R128" s="3">
        <v>4.4376488983501927</v>
      </c>
      <c r="S128" s="3">
        <v>0.83205916844066108</v>
      </c>
      <c r="T128" s="3">
        <v>1.2778051515338724</v>
      </c>
      <c r="U128" s="3">
        <v>0.29248068426644147</v>
      </c>
      <c r="V128" s="3" t="s">
        <v>20</v>
      </c>
      <c r="W128" s="3" t="s">
        <v>20</v>
      </c>
      <c r="X128" s="3">
        <v>6.458153035274087</v>
      </c>
      <c r="Y128" s="3">
        <v>4.0018083815479413</v>
      </c>
      <c r="Z128" s="3" t="s">
        <v>20</v>
      </c>
      <c r="AA128" s="3" t="s">
        <v>20</v>
      </c>
      <c r="AB128" s="3" t="s">
        <v>20</v>
      </c>
      <c r="AC128" s="3">
        <v>5.764981381338866</v>
      </c>
      <c r="AD128" s="3" t="s">
        <v>20</v>
      </c>
    </row>
    <row r="129" spans="1:30" x14ac:dyDescent="0.45">
      <c r="A129" t="s">
        <v>23</v>
      </c>
      <c r="B129" t="s">
        <v>597</v>
      </c>
      <c r="C129" t="s">
        <v>59</v>
      </c>
      <c r="D129" t="s">
        <v>1368</v>
      </c>
      <c r="E129" t="s">
        <v>535</v>
      </c>
      <c r="F129" t="s">
        <v>598</v>
      </c>
      <c r="G129" t="s">
        <v>434</v>
      </c>
      <c r="H129" s="3" t="s">
        <v>20</v>
      </c>
      <c r="I129" s="3">
        <v>10.588468378049114</v>
      </c>
      <c r="J129" s="3">
        <v>71.999585259992145</v>
      </c>
      <c r="K129" s="3">
        <v>2.1896832623161058</v>
      </c>
      <c r="L129" s="3">
        <v>0.32995227240379676</v>
      </c>
      <c r="M129" s="3" t="s">
        <v>20</v>
      </c>
      <c r="N129" s="3">
        <v>7.4189268522308245</v>
      </c>
      <c r="O129" s="3">
        <v>4.4093621857598295</v>
      </c>
      <c r="P129" s="3" t="s">
        <v>20</v>
      </c>
      <c r="Q129" s="3" t="s">
        <v>20</v>
      </c>
      <c r="R129" s="3">
        <v>2.8295906997052875</v>
      </c>
      <c r="S129" s="3" t="s">
        <v>20</v>
      </c>
      <c r="T129" s="3" t="s">
        <v>20</v>
      </c>
      <c r="U129" s="3" t="s">
        <v>20</v>
      </c>
      <c r="V129" s="3" t="s">
        <v>20</v>
      </c>
      <c r="W129" s="3" t="s">
        <v>20</v>
      </c>
      <c r="X129" s="3" t="s">
        <v>20</v>
      </c>
      <c r="Y129" s="3" t="s">
        <v>20</v>
      </c>
      <c r="Z129" s="3" t="s">
        <v>20</v>
      </c>
      <c r="AA129" s="3">
        <v>0.23443108954289762</v>
      </c>
      <c r="AB129" s="3" t="s">
        <v>20</v>
      </c>
      <c r="AC129" s="3" t="s">
        <v>20</v>
      </c>
      <c r="AD129" s="3" t="s">
        <v>20</v>
      </c>
    </row>
    <row r="130" spans="1:30" x14ac:dyDescent="0.45">
      <c r="A130" t="s">
        <v>23</v>
      </c>
      <c r="B130" t="s">
        <v>597</v>
      </c>
      <c r="C130" t="s">
        <v>59</v>
      </c>
      <c r="D130" t="s">
        <v>1368</v>
      </c>
      <c r="E130" t="s">
        <v>535</v>
      </c>
      <c r="F130" t="s">
        <v>598</v>
      </c>
      <c r="G130" t="s">
        <v>435</v>
      </c>
      <c r="H130" s="3" t="s">
        <v>20</v>
      </c>
      <c r="I130" s="3">
        <v>13.089999999999998</v>
      </c>
      <c r="J130" s="3">
        <v>67.319999999999979</v>
      </c>
      <c r="K130" s="3">
        <v>3.5099999999999993</v>
      </c>
      <c r="L130" s="3" t="s">
        <v>20</v>
      </c>
      <c r="M130" s="3" t="s">
        <v>20</v>
      </c>
      <c r="N130" s="3">
        <v>3.9199999999999995</v>
      </c>
      <c r="O130" s="3">
        <v>2.0099999999999993</v>
      </c>
      <c r="P130" s="3" t="s">
        <v>20</v>
      </c>
      <c r="Q130" s="3" t="s">
        <v>20</v>
      </c>
      <c r="R130" s="3">
        <v>3.3699999999999997</v>
      </c>
      <c r="S130" s="3" t="s">
        <v>20</v>
      </c>
      <c r="T130" s="3">
        <v>6.7799999999999994</v>
      </c>
      <c r="U130" s="3" t="s">
        <v>20</v>
      </c>
      <c r="V130" s="3" t="s">
        <v>20</v>
      </c>
      <c r="W130" s="3" t="s">
        <v>20</v>
      </c>
      <c r="X130" s="3" t="s">
        <v>20</v>
      </c>
      <c r="Y130" s="3" t="s">
        <v>20</v>
      </c>
      <c r="Z130" s="3" t="s">
        <v>20</v>
      </c>
      <c r="AA130" s="3" t="s">
        <v>20</v>
      </c>
      <c r="AB130" s="3" t="s">
        <v>20</v>
      </c>
      <c r="AC130" s="3" t="s">
        <v>20</v>
      </c>
      <c r="AD130" s="3" t="s">
        <v>20</v>
      </c>
    </row>
    <row r="131" spans="1:30" x14ac:dyDescent="0.45">
      <c r="A131" t="s">
        <v>23</v>
      </c>
      <c r="B131" t="s">
        <v>597</v>
      </c>
      <c r="C131" t="s">
        <v>59</v>
      </c>
      <c r="D131" t="s">
        <v>1368</v>
      </c>
      <c r="E131" t="s">
        <v>537</v>
      </c>
      <c r="F131" t="s">
        <v>599</v>
      </c>
      <c r="G131" t="s">
        <v>434</v>
      </c>
      <c r="H131" s="3" t="s">
        <v>20</v>
      </c>
      <c r="I131" s="3">
        <v>10.544162751500769</v>
      </c>
      <c r="J131" s="3">
        <v>48.363226118021061</v>
      </c>
      <c r="K131" s="3">
        <v>1.8289874725352044</v>
      </c>
      <c r="L131" s="3" t="s">
        <v>20</v>
      </c>
      <c r="M131" s="3" t="s">
        <v>20</v>
      </c>
      <c r="N131" s="3">
        <v>13.332619062087227</v>
      </c>
      <c r="O131" s="3">
        <v>15.801252426656601</v>
      </c>
      <c r="P131" s="3">
        <v>6.5663648604132749</v>
      </c>
      <c r="Q131" s="3" t="s">
        <v>20</v>
      </c>
      <c r="R131" s="3">
        <v>2.8784065141537645</v>
      </c>
      <c r="S131" s="3" t="s">
        <v>20</v>
      </c>
      <c r="T131" s="3" t="s">
        <v>20</v>
      </c>
      <c r="U131" s="3">
        <v>0.32789847540401629</v>
      </c>
      <c r="V131" s="3" t="s">
        <v>20</v>
      </c>
      <c r="W131" s="3" t="s">
        <v>20</v>
      </c>
      <c r="X131" s="3" t="s">
        <v>20</v>
      </c>
      <c r="Y131" s="3" t="s">
        <v>20</v>
      </c>
      <c r="Z131" s="3" t="s">
        <v>20</v>
      </c>
      <c r="AA131" s="3">
        <v>0.35708231922807532</v>
      </c>
      <c r="AB131" s="3" t="s">
        <v>20</v>
      </c>
      <c r="AC131" s="3" t="s">
        <v>20</v>
      </c>
      <c r="AD131" s="3" t="s">
        <v>20</v>
      </c>
    </row>
    <row r="132" spans="1:30" x14ac:dyDescent="0.45">
      <c r="A132" t="s">
        <v>23</v>
      </c>
      <c r="B132" t="s">
        <v>597</v>
      </c>
      <c r="C132" t="s">
        <v>59</v>
      </c>
      <c r="D132" t="s">
        <v>1368</v>
      </c>
      <c r="E132" t="s">
        <v>537</v>
      </c>
      <c r="F132" t="s">
        <v>599</v>
      </c>
      <c r="G132" t="s">
        <v>435</v>
      </c>
      <c r="H132" s="3" t="s">
        <v>20</v>
      </c>
      <c r="I132" s="3">
        <v>14.97149714971497</v>
      </c>
      <c r="J132" s="3">
        <v>72.567256725672564</v>
      </c>
      <c r="K132" s="3">
        <v>1.34013401340134</v>
      </c>
      <c r="L132" s="3" t="s">
        <v>20</v>
      </c>
      <c r="M132" s="3" t="s">
        <v>20</v>
      </c>
      <c r="N132" s="3">
        <v>3.1203120312031198</v>
      </c>
      <c r="O132" s="3">
        <v>1.2901290129012901</v>
      </c>
      <c r="P132" s="3" t="s">
        <v>20</v>
      </c>
      <c r="Q132" s="3" t="s">
        <v>20</v>
      </c>
      <c r="R132" s="3">
        <v>2.9102910291029098</v>
      </c>
      <c r="S132" s="3" t="s">
        <v>20</v>
      </c>
      <c r="T132" s="3">
        <v>3.8003800380038002</v>
      </c>
      <c r="U132" s="3" t="s">
        <v>20</v>
      </c>
      <c r="V132" s="3" t="s">
        <v>20</v>
      </c>
      <c r="W132" s="3" t="s">
        <v>20</v>
      </c>
      <c r="X132" s="3" t="s">
        <v>20</v>
      </c>
      <c r="Y132" s="3" t="s">
        <v>20</v>
      </c>
      <c r="Z132" s="3" t="s">
        <v>20</v>
      </c>
      <c r="AA132" s="3" t="s">
        <v>20</v>
      </c>
      <c r="AB132" s="3" t="s">
        <v>20</v>
      </c>
      <c r="AC132" s="3" t="s">
        <v>20</v>
      </c>
      <c r="AD132" s="3" t="s">
        <v>20</v>
      </c>
    </row>
    <row r="133" spans="1:30" x14ac:dyDescent="0.45">
      <c r="A133" t="s">
        <v>23</v>
      </c>
      <c r="B133" t="s">
        <v>31</v>
      </c>
      <c r="C133" t="s">
        <v>59</v>
      </c>
      <c r="D133" t="s">
        <v>1368</v>
      </c>
      <c r="E133" t="s">
        <v>537</v>
      </c>
      <c r="G133" t="s">
        <v>434</v>
      </c>
      <c r="H133" s="3" t="s">
        <v>20</v>
      </c>
      <c r="I133" s="3">
        <v>7.1472868898965958</v>
      </c>
      <c r="J133" s="3">
        <v>76.131100634199257</v>
      </c>
      <c r="K133" s="3">
        <v>0.87966607875650404</v>
      </c>
      <c r="L133" s="3" t="s">
        <v>20</v>
      </c>
      <c r="M133" s="3" t="s">
        <v>20</v>
      </c>
      <c r="N133" s="3">
        <v>3.7685694510363867</v>
      </c>
      <c r="O133" s="3">
        <v>5.8877650044043284</v>
      </c>
      <c r="P133" s="3">
        <v>1.9692524717617192</v>
      </c>
      <c r="Q133" s="3" t="s">
        <v>20</v>
      </c>
      <c r="R133" s="3">
        <v>2.7789451124353195</v>
      </c>
      <c r="S133" s="3">
        <v>1.1695560365285338</v>
      </c>
      <c r="T133" s="3" t="s">
        <v>20</v>
      </c>
      <c r="U133" s="3" t="s">
        <v>20</v>
      </c>
      <c r="V133" s="3" t="s">
        <v>20</v>
      </c>
      <c r="W133" s="3" t="s">
        <v>20</v>
      </c>
      <c r="X133" s="3" t="s">
        <v>20</v>
      </c>
      <c r="Y133" s="3" t="s">
        <v>20</v>
      </c>
      <c r="Z133" s="3" t="s">
        <v>20</v>
      </c>
      <c r="AA133" s="3">
        <v>0.26785832098135548</v>
      </c>
      <c r="AB133" s="3" t="s">
        <v>20</v>
      </c>
      <c r="AC133" s="3" t="s">
        <v>20</v>
      </c>
      <c r="AD133" s="3" t="s">
        <v>20</v>
      </c>
    </row>
    <row r="134" spans="1:30" x14ac:dyDescent="0.45">
      <c r="A134" t="s">
        <v>23</v>
      </c>
      <c r="B134" t="s">
        <v>31</v>
      </c>
      <c r="C134" t="s">
        <v>59</v>
      </c>
      <c r="D134" t="s">
        <v>1368</v>
      </c>
      <c r="E134" t="s">
        <v>537</v>
      </c>
      <c r="G134" t="s">
        <v>435</v>
      </c>
      <c r="H134" s="3" t="s">
        <v>20</v>
      </c>
      <c r="I134" s="3">
        <v>13.141284306009725</v>
      </c>
      <c r="J134" s="3">
        <v>65.086832460107487</v>
      </c>
      <c r="K134" s="3">
        <v>3.9573753499466551</v>
      </c>
      <c r="L134" s="3">
        <v>0.53964209317454381</v>
      </c>
      <c r="M134" s="3" t="s">
        <v>20</v>
      </c>
      <c r="N134" s="3">
        <v>4.6269312803669225</v>
      </c>
      <c r="O134" s="3">
        <v>2.3384490704230232</v>
      </c>
      <c r="P134" s="3" t="s">
        <v>20</v>
      </c>
      <c r="Q134" s="3" t="s">
        <v>20</v>
      </c>
      <c r="R134" s="3">
        <v>3.5476470940178348</v>
      </c>
      <c r="S134" s="3" t="s">
        <v>20</v>
      </c>
      <c r="T134" s="3">
        <v>5.2765004665955404</v>
      </c>
      <c r="U134" s="3" t="s">
        <v>20</v>
      </c>
      <c r="V134" s="3" t="s">
        <v>20</v>
      </c>
      <c r="W134" s="3" t="s">
        <v>20</v>
      </c>
      <c r="X134" s="3">
        <v>1.1055897397169276</v>
      </c>
      <c r="Y134" s="3">
        <v>0.37974813964134568</v>
      </c>
      <c r="Z134" s="3" t="s">
        <v>20</v>
      </c>
      <c r="AA134" s="3" t="s">
        <v>20</v>
      </c>
      <c r="AB134" s="3" t="s">
        <v>20</v>
      </c>
      <c r="AC134" s="3" t="s">
        <v>20</v>
      </c>
      <c r="AD134" s="3" t="s">
        <v>20</v>
      </c>
    </row>
    <row r="135" spans="1:30" x14ac:dyDescent="0.45">
      <c r="A135" t="s">
        <v>23</v>
      </c>
      <c r="B135" t="s">
        <v>600</v>
      </c>
      <c r="C135" t="s">
        <v>59</v>
      </c>
      <c r="D135" t="s">
        <v>1368</v>
      </c>
      <c r="E135" t="s">
        <v>537</v>
      </c>
      <c r="F135" t="s">
        <v>601</v>
      </c>
      <c r="G135" t="s">
        <v>434</v>
      </c>
      <c r="H135" s="3" t="s">
        <v>20</v>
      </c>
      <c r="I135" s="3">
        <v>6.0276416851906705</v>
      </c>
      <c r="J135" s="3">
        <v>63.025341335202612</v>
      </c>
      <c r="K135" s="3">
        <v>4.1083925913986166</v>
      </c>
      <c r="L135" s="3">
        <v>0.82967538950385677</v>
      </c>
      <c r="M135" s="3" t="s">
        <v>20</v>
      </c>
      <c r="N135" s="3">
        <v>5.9976534181001693</v>
      </c>
      <c r="O135" s="3">
        <v>8.0468516692843952</v>
      </c>
      <c r="P135" s="3">
        <v>7.2971449920218729</v>
      </c>
      <c r="Q135" s="3">
        <v>0.5597809856893492</v>
      </c>
      <c r="R135" s="3">
        <v>3.8285020985539413</v>
      </c>
      <c r="S135" s="3" t="s">
        <v>20</v>
      </c>
      <c r="T135" s="3" t="s">
        <v>20</v>
      </c>
      <c r="U135" s="3" t="s">
        <v>20</v>
      </c>
      <c r="V135" s="3" t="s">
        <v>20</v>
      </c>
      <c r="W135" s="3" t="s">
        <v>20</v>
      </c>
      <c r="X135" s="3" t="s">
        <v>20</v>
      </c>
      <c r="Y135" s="3" t="s">
        <v>20</v>
      </c>
      <c r="Z135" s="3" t="s">
        <v>20</v>
      </c>
      <c r="AA135" s="3">
        <v>0.27901583505453498</v>
      </c>
      <c r="AB135" s="3" t="s">
        <v>20</v>
      </c>
      <c r="AC135" s="3" t="s">
        <v>20</v>
      </c>
      <c r="AD135" s="3" t="s">
        <v>20</v>
      </c>
    </row>
    <row r="136" spans="1:30" x14ac:dyDescent="0.45">
      <c r="A136" t="s">
        <v>23</v>
      </c>
      <c r="B136" t="s">
        <v>600</v>
      </c>
      <c r="C136" t="s">
        <v>59</v>
      </c>
      <c r="D136" t="s">
        <v>1368</v>
      </c>
      <c r="E136" t="s">
        <v>537</v>
      </c>
      <c r="F136" t="s">
        <v>601</v>
      </c>
      <c r="G136" t="s">
        <v>435</v>
      </c>
      <c r="H136" s="3" t="s">
        <v>20</v>
      </c>
      <c r="I136" s="3">
        <v>7.9392060793920614</v>
      </c>
      <c r="J136" s="3">
        <v>76.632336766323377</v>
      </c>
      <c r="K136" s="3">
        <v>4.329567043295671</v>
      </c>
      <c r="L136" s="3" t="s">
        <v>20</v>
      </c>
      <c r="M136" s="3" t="s">
        <v>20</v>
      </c>
      <c r="N136" s="3">
        <v>3.3196680331966806</v>
      </c>
      <c r="O136" s="3">
        <v>3.6896310368963108</v>
      </c>
      <c r="P136" s="3" t="s">
        <v>20</v>
      </c>
      <c r="Q136" s="3" t="s">
        <v>20</v>
      </c>
      <c r="R136" s="3">
        <v>4.0895910408959111</v>
      </c>
      <c r="S136" s="3" t="s">
        <v>20</v>
      </c>
      <c r="T136" s="3" t="s">
        <v>20</v>
      </c>
      <c r="U136" s="3" t="s">
        <v>20</v>
      </c>
      <c r="V136" s="3" t="s">
        <v>20</v>
      </c>
      <c r="W136" s="3" t="s">
        <v>20</v>
      </c>
      <c r="X136" s="3" t="s">
        <v>20</v>
      </c>
      <c r="Y136" s="3" t="s">
        <v>20</v>
      </c>
      <c r="Z136" s="3" t="s">
        <v>20</v>
      </c>
      <c r="AA136" s="3" t="s">
        <v>20</v>
      </c>
      <c r="AB136" s="3" t="s">
        <v>20</v>
      </c>
      <c r="AC136" s="3" t="s">
        <v>20</v>
      </c>
      <c r="AD136" s="3" t="s">
        <v>20</v>
      </c>
    </row>
    <row r="137" spans="1:30" x14ac:dyDescent="0.45">
      <c r="A137" t="s">
        <v>23</v>
      </c>
      <c r="B137" t="s">
        <v>600</v>
      </c>
      <c r="C137" t="s">
        <v>59</v>
      </c>
      <c r="D137" t="s">
        <v>1368</v>
      </c>
      <c r="E137" t="s">
        <v>537</v>
      </c>
      <c r="F137" t="s">
        <v>602</v>
      </c>
      <c r="G137" t="s">
        <v>434</v>
      </c>
      <c r="H137" s="3" t="s">
        <v>20</v>
      </c>
      <c r="I137" s="3">
        <v>8.17</v>
      </c>
      <c r="J137" s="3">
        <v>55.33</v>
      </c>
      <c r="K137" s="3">
        <v>6.4</v>
      </c>
      <c r="L137" s="3">
        <v>0.43</v>
      </c>
      <c r="M137" s="3" t="s">
        <v>20</v>
      </c>
      <c r="N137" s="3">
        <v>6.31</v>
      </c>
      <c r="O137" s="3">
        <v>7.49</v>
      </c>
      <c r="P137" s="3" t="s">
        <v>20</v>
      </c>
      <c r="Q137" s="3" t="s">
        <v>20</v>
      </c>
      <c r="R137" s="3">
        <v>3.64</v>
      </c>
      <c r="S137" s="3">
        <v>1.94</v>
      </c>
      <c r="T137" s="3">
        <v>10.29</v>
      </c>
      <c r="U137" s="3" t="s">
        <v>20</v>
      </c>
      <c r="V137" s="3" t="s">
        <v>20</v>
      </c>
      <c r="W137" s="3" t="s">
        <v>20</v>
      </c>
      <c r="X137" s="3" t="s">
        <v>20</v>
      </c>
      <c r="Y137" s="3" t="s">
        <v>20</v>
      </c>
      <c r="Z137" s="3" t="s">
        <v>20</v>
      </c>
      <c r="AA137" s="3" t="s">
        <v>20</v>
      </c>
      <c r="AB137" s="3" t="s">
        <v>20</v>
      </c>
      <c r="AC137" s="3" t="s">
        <v>20</v>
      </c>
      <c r="AD137" s="3" t="s">
        <v>20</v>
      </c>
    </row>
    <row r="138" spans="1:30" x14ac:dyDescent="0.45">
      <c r="A138" t="s">
        <v>23</v>
      </c>
      <c r="B138" t="s">
        <v>600</v>
      </c>
      <c r="C138" t="s">
        <v>59</v>
      </c>
      <c r="D138" t="s">
        <v>1368</v>
      </c>
      <c r="E138" t="s">
        <v>537</v>
      </c>
      <c r="F138" t="s">
        <v>602</v>
      </c>
      <c r="G138" t="s">
        <v>435</v>
      </c>
      <c r="H138" s="3" t="s">
        <v>20</v>
      </c>
      <c r="I138" s="3">
        <v>10.995376773927866</v>
      </c>
      <c r="J138" s="3">
        <v>57.445845745239495</v>
      </c>
      <c r="K138" s="3">
        <v>2.2290627459871946</v>
      </c>
      <c r="L138" s="3" t="s">
        <v>20</v>
      </c>
      <c r="M138" s="3" t="s">
        <v>20</v>
      </c>
      <c r="N138" s="3">
        <v>10.435612138164265</v>
      </c>
      <c r="O138" s="3">
        <v>10.115746632013636</v>
      </c>
      <c r="P138" s="3">
        <v>4.20823056529421</v>
      </c>
      <c r="Q138" s="3">
        <v>0.74968478004053629</v>
      </c>
      <c r="R138" s="3">
        <v>3.2786214380439453</v>
      </c>
      <c r="S138" s="3" t="s">
        <v>20</v>
      </c>
      <c r="T138" s="3" t="s">
        <v>20</v>
      </c>
      <c r="U138" s="3">
        <v>0.24049088079935024</v>
      </c>
      <c r="V138" s="3" t="s">
        <v>20</v>
      </c>
      <c r="W138" s="3" t="s">
        <v>20</v>
      </c>
      <c r="X138" s="3" t="s">
        <v>20</v>
      </c>
      <c r="Y138" s="3" t="s">
        <v>20</v>
      </c>
      <c r="Z138" s="3" t="s">
        <v>20</v>
      </c>
      <c r="AA138" s="3">
        <v>0.30132830048949316</v>
      </c>
      <c r="AB138" s="3" t="s">
        <v>20</v>
      </c>
      <c r="AC138" s="3" t="s">
        <v>20</v>
      </c>
      <c r="AD138" s="3" t="s">
        <v>20</v>
      </c>
    </row>
    <row r="139" spans="1:30" x14ac:dyDescent="0.45">
      <c r="A139" t="s">
        <v>23</v>
      </c>
      <c r="B139" t="s">
        <v>603</v>
      </c>
      <c r="C139" t="s">
        <v>59</v>
      </c>
      <c r="D139" t="s">
        <v>1368</v>
      </c>
      <c r="E139" t="s">
        <v>537</v>
      </c>
      <c r="G139" t="s">
        <v>434</v>
      </c>
      <c r="H139" s="3" t="s">
        <v>20</v>
      </c>
      <c r="I139" s="3">
        <v>21.32</v>
      </c>
      <c r="J139" s="3">
        <v>63.53</v>
      </c>
      <c r="K139" s="3">
        <v>2.2400000000000002</v>
      </c>
      <c r="L139" s="3" t="s">
        <v>20</v>
      </c>
      <c r="M139" s="3" t="s">
        <v>20</v>
      </c>
      <c r="N139" s="3">
        <v>7.56</v>
      </c>
      <c r="O139" s="3">
        <v>3.25</v>
      </c>
      <c r="P139" s="3" t="s">
        <v>20</v>
      </c>
      <c r="Q139" s="3" t="s">
        <v>20</v>
      </c>
      <c r="R139" s="3">
        <v>1.54</v>
      </c>
      <c r="S139" s="3" t="s">
        <v>20</v>
      </c>
      <c r="T139" s="3">
        <v>0.56000000000000005</v>
      </c>
      <c r="U139" s="3" t="s">
        <v>20</v>
      </c>
      <c r="V139" s="3" t="s">
        <v>20</v>
      </c>
      <c r="W139" s="3" t="s">
        <v>20</v>
      </c>
      <c r="X139" s="3" t="s">
        <v>20</v>
      </c>
      <c r="Y139" s="3" t="s">
        <v>20</v>
      </c>
      <c r="Z139" s="3" t="s">
        <v>20</v>
      </c>
      <c r="AA139" s="3" t="s">
        <v>20</v>
      </c>
      <c r="AB139" s="3" t="s">
        <v>20</v>
      </c>
      <c r="AC139" s="3" t="s">
        <v>20</v>
      </c>
      <c r="AD139" s="3" t="s">
        <v>20</v>
      </c>
    </row>
    <row r="140" spans="1:30" x14ac:dyDescent="0.45">
      <c r="A140" t="s">
        <v>23</v>
      </c>
      <c r="B140" t="s">
        <v>603</v>
      </c>
      <c r="C140" t="s">
        <v>59</v>
      </c>
      <c r="D140" t="s">
        <v>1368</v>
      </c>
      <c r="E140" t="s">
        <v>537</v>
      </c>
      <c r="G140" t="s">
        <v>435</v>
      </c>
      <c r="H140" s="3" t="s">
        <v>20</v>
      </c>
      <c r="I140" s="3">
        <v>11.00111615865724</v>
      </c>
      <c r="J140" s="3">
        <v>52.067953045197889</v>
      </c>
      <c r="K140" s="3">
        <v>3.5571274772770001</v>
      </c>
      <c r="L140" s="3" t="s">
        <v>20</v>
      </c>
      <c r="M140" s="3" t="s">
        <v>20</v>
      </c>
      <c r="N140" s="3">
        <v>9.3224717311782062</v>
      </c>
      <c r="O140" s="3">
        <v>7.3140935768729332</v>
      </c>
      <c r="P140" s="3">
        <v>7.2741258524091466</v>
      </c>
      <c r="Q140" s="3">
        <v>0.3297337268262388</v>
      </c>
      <c r="R140" s="3">
        <v>5.0559171446689941</v>
      </c>
      <c r="S140" s="3" t="s">
        <v>20</v>
      </c>
      <c r="T140" s="3">
        <v>3.2373856815667081</v>
      </c>
      <c r="U140" s="3">
        <v>0.37152397952557398</v>
      </c>
      <c r="V140" s="3" t="s">
        <v>20</v>
      </c>
      <c r="W140" s="3" t="s">
        <v>20</v>
      </c>
      <c r="X140" s="3" t="s">
        <v>20</v>
      </c>
      <c r="Y140" s="3" t="s">
        <v>20</v>
      </c>
      <c r="Z140" s="3" t="s">
        <v>20</v>
      </c>
      <c r="AA140" s="3">
        <v>0.4685516258200853</v>
      </c>
      <c r="AB140" s="3" t="s">
        <v>20</v>
      </c>
      <c r="AC140" s="3" t="s">
        <v>20</v>
      </c>
      <c r="AD140" s="3" t="s">
        <v>20</v>
      </c>
    </row>
    <row r="141" spans="1:30" x14ac:dyDescent="0.45">
      <c r="A141" t="s">
        <v>23</v>
      </c>
      <c r="B141" t="s">
        <v>604</v>
      </c>
      <c r="C141" t="s">
        <v>62</v>
      </c>
      <c r="D141" t="s">
        <v>1368</v>
      </c>
      <c r="E141" t="s">
        <v>535</v>
      </c>
      <c r="G141" t="s">
        <v>434</v>
      </c>
      <c r="H141" s="3" t="s">
        <v>20</v>
      </c>
      <c r="I141" s="3">
        <v>5.4005400540054005</v>
      </c>
      <c r="J141" s="3">
        <v>30.913091309130909</v>
      </c>
      <c r="K141" s="3">
        <v>13.031303130313031</v>
      </c>
      <c r="L141" s="3">
        <v>0.35003500350034999</v>
      </c>
      <c r="M141" s="3" t="s">
        <v>20</v>
      </c>
      <c r="N141" s="3">
        <v>1.6501650165016499</v>
      </c>
      <c r="O141" s="3">
        <v>5.96059605960596</v>
      </c>
      <c r="P141" s="3" t="s">
        <v>20</v>
      </c>
      <c r="Q141" s="3" t="s">
        <v>20</v>
      </c>
      <c r="R141" s="3">
        <v>39.273927392739274</v>
      </c>
      <c r="S141" s="3" t="s">
        <v>20</v>
      </c>
      <c r="T141" s="3">
        <v>3.4203420342034199</v>
      </c>
      <c r="U141" s="3" t="s">
        <v>20</v>
      </c>
      <c r="V141" s="3" t="s">
        <v>20</v>
      </c>
      <c r="W141" s="3" t="s">
        <v>20</v>
      </c>
      <c r="X141" s="3" t="s">
        <v>20</v>
      </c>
      <c r="Y141" s="3" t="s">
        <v>20</v>
      </c>
      <c r="Z141" s="3" t="s">
        <v>20</v>
      </c>
      <c r="AA141" s="3" t="s">
        <v>20</v>
      </c>
      <c r="AB141" s="3" t="s">
        <v>20</v>
      </c>
      <c r="AC141" s="3" t="s">
        <v>20</v>
      </c>
      <c r="AD141" s="3" t="s">
        <v>20</v>
      </c>
    </row>
    <row r="142" spans="1:30" x14ac:dyDescent="0.45">
      <c r="A142" t="s">
        <v>23</v>
      </c>
      <c r="B142" t="s">
        <v>604</v>
      </c>
      <c r="C142" t="s">
        <v>62</v>
      </c>
      <c r="D142" t="s">
        <v>1368</v>
      </c>
      <c r="E142" t="s">
        <v>535</v>
      </c>
      <c r="G142" t="s">
        <v>435</v>
      </c>
      <c r="H142" s="3" t="s">
        <v>20</v>
      </c>
      <c r="I142" s="3">
        <v>4.6987409723564566</v>
      </c>
      <c r="J142" s="3">
        <v>70.151202985160126</v>
      </c>
      <c r="K142" s="3">
        <v>1.4196196129247167</v>
      </c>
      <c r="L142" s="3" t="s">
        <v>20</v>
      </c>
      <c r="M142" s="3" t="s">
        <v>20</v>
      </c>
      <c r="N142" s="3">
        <v>5.6884757729166466</v>
      </c>
      <c r="O142" s="3">
        <v>11.586895291406666</v>
      </c>
      <c r="P142" s="3">
        <v>3.4490758201339951</v>
      </c>
      <c r="Q142" s="3">
        <v>0.40989016992896748</v>
      </c>
      <c r="R142" s="3">
        <v>2.3393731649604486</v>
      </c>
      <c r="S142" s="3" t="s">
        <v>20</v>
      </c>
      <c r="T142" s="3" t="s">
        <v>20</v>
      </c>
      <c r="U142" s="3" t="s">
        <v>20</v>
      </c>
      <c r="V142" s="3" t="s">
        <v>20</v>
      </c>
      <c r="W142" s="3" t="s">
        <v>20</v>
      </c>
      <c r="X142" s="3" t="s">
        <v>20</v>
      </c>
      <c r="Y142" s="3" t="s">
        <v>20</v>
      </c>
      <c r="Z142" s="3" t="s">
        <v>20</v>
      </c>
      <c r="AA142" s="3">
        <v>0.25672621021197367</v>
      </c>
      <c r="AB142" s="3" t="s">
        <v>20</v>
      </c>
      <c r="AC142" s="3" t="s">
        <v>20</v>
      </c>
      <c r="AD142" s="3" t="s">
        <v>20</v>
      </c>
    </row>
    <row r="143" spans="1:30" x14ac:dyDescent="0.45">
      <c r="A143" t="s">
        <v>23</v>
      </c>
      <c r="B143" t="s">
        <v>605</v>
      </c>
      <c r="C143" t="s">
        <v>66</v>
      </c>
      <c r="D143" t="s">
        <v>1368</v>
      </c>
      <c r="E143" t="s">
        <v>537</v>
      </c>
      <c r="G143" t="s">
        <v>434</v>
      </c>
      <c r="H143" s="3" t="s">
        <v>20</v>
      </c>
      <c r="I143" s="3">
        <v>14.880065919191686</v>
      </c>
      <c r="J143" s="3">
        <v>48.98729559159009</v>
      </c>
      <c r="K143" s="3">
        <v>6.7554899673429016</v>
      </c>
      <c r="L143" s="3" t="s">
        <v>20</v>
      </c>
      <c r="M143" s="3" t="s">
        <v>20</v>
      </c>
      <c r="N143" s="3">
        <v>3.8874047297283854</v>
      </c>
      <c r="O143" s="3">
        <v>4.676877669698932</v>
      </c>
      <c r="P143" s="3" t="s">
        <v>20</v>
      </c>
      <c r="Q143" s="3" t="s">
        <v>20</v>
      </c>
      <c r="R143" s="3">
        <v>5.5263105797938232</v>
      </c>
      <c r="S143" s="3" t="s">
        <v>20</v>
      </c>
      <c r="T143" s="3">
        <v>14.500319441737499</v>
      </c>
      <c r="U143" s="3">
        <v>0.28414630108793065</v>
      </c>
      <c r="V143" s="3" t="s">
        <v>20</v>
      </c>
      <c r="W143" s="3" t="s">
        <v>20</v>
      </c>
      <c r="X143" s="3" t="s">
        <v>20</v>
      </c>
      <c r="Y143" s="3" t="s">
        <v>20</v>
      </c>
      <c r="Z143" s="3" t="s">
        <v>20</v>
      </c>
      <c r="AA143" s="3">
        <v>0.50208979982873625</v>
      </c>
      <c r="AB143" s="3" t="s">
        <v>20</v>
      </c>
      <c r="AC143" s="3" t="s">
        <v>20</v>
      </c>
      <c r="AD143" s="3" t="s">
        <v>20</v>
      </c>
    </row>
    <row r="144" spans="1:30" x14ac:dyDescent="0.45">
      <c r="A144" t="s">
        <v>23</v>
      </c>
      <c r="B144" t="s">
        <v>605</v>
      </c>
      <c r="C144" t="s">
        <v>66</v>
      </c>
      <c r="D144" t="s">
        <v>1368</v>
      </c>
      <c r="E144" t="s">
        <v>537</v>
      </c>
      <c r="G144" t="s">
        <v>435</v>
      </c>
      <c r="H144" s="3" t="s">
        <v>20</v>
      </c>
      <c r="I144" s="3">
        <v>9.7184772874041894</v>
      </c>
      <c r="J144" s="3">
        <v>43.028982686677544</v>
      </c>
      <c r="K144" s="3">
        <v>1.8677854601691506</v>
      </c>
      <c r="L144" s="3">
        <v>0.75909997311687405</v>
      </c>
      <c r="M144" s="3" t="s">
        <v>20</v>
      </c>
      <c r="N144" s="3">
        <v>13.913503454629021</v>
      </c>
      <c r="O144" s="3">
        <v>12.90469954298686</v>
      </c>
      <c r="P144" s="3">
        <v>11.266641706260973</v>
      </c>
      <c r="Q144" s="3" t="s">
        <v>20</v>
      </c>
      <c r="R144" s="3">
        <v>4.4846827359141637</v>
      </c>
      <c r="S144" s="3" t="s">
        <v>20</v>
      </c>
      <c r="T144" s="3">
        <v>0.90892233623204655</v>
      </c>
      <c r="U144" s="3">
        <v>0.60076769977675981</v>
      </c>
      <c r="V144" s="3" t="s">
        <v>20</v>
      </c>
      <c r="W144" s="3" t="s">
        <v>20</v>
      </c>
      <c r="X144" s="3" t="s">
        <v>20</v>
      </c>
      <c r="Y144" s="3" t="s">
        <v>20</v>
      </c>
      <c r="Z144" s="3" t="s">
        <v>20</v>
      </c>
      <c r="AA144" s="3">
        <v>0.54643711683242768</v>
      </c>
      <c r="AB144" s="3" t="s">
        <v>20</v>
      </c>
      <c r="AC144" s="3" t="s">
        <v>20</v>
      </c>
      <c r="AD144" s="3" t="s">
        <v>20</v>
      </c>
    </row>
    <row r="145" spans="1:30" x14ac:dyDescent="0.45">
      <c r="A145" t="s">
        <v>23</v>
      </c>
      <c r="B145" t="s">
        <v>606</v>
      </c>
      <c r="C145" t="s">
        <v>66</v>
      </c>
      <c r="D145" t="s">
        <v>1368</v>
      </c>
      <c r="E145" t="s">
        <v>537</v>
      </c>
      <c r="G145" t="s">
        <v>434</v>
      </c>
      <c r="H145" s="3" t="s">
        <v>20</v>
      </c>
      <c r="I145" s="3">
        <v>12.2</v>
      </c>
      <c r="J145" s="3">
        <v>71.91</v>
      </c>
      <c r="K145" s="3">
        <v>3.59</v>
      </c>
      <c r="L145" s="3" t="s">
        <v>20</v>
      </c>
      <c r="M145" s="3" t="s">
        <v>20</v>
      </c>
      <c r="N145" s="3">
        <v>3.09</v>
      </c>
      <c r="O145" s="3">
        <v>1.91</v>
      </c>
      <c r="P145" s="3" t="s">
        <v>20</v>
      </c>
      <c r="Q145" s="3" t="s">
        <v>20</v>
      </c>
      <c r="R145" s="3">
        <v>3.84</v>
      </c>
      <c r="S145" s="3" t="s">
        <v>20</v>
      </c>
      <c r="T145" s="3">
        <v>3.46</v>
      </c>
      <c r="U145" s="3" t="s">
        <v>20</v>
      </c>
      <c r="V145" s="3" t="s">
        <v>20</v>
      </c>
      <c r="W145" s="3" t="s">
        <v>20</v>
      </c>
      <c r="X145" s="3" t="s">
        <v>20</v>
      </c>
      <c r="Y145" s="3" t="s">
        <v>20</v>
      </c>
      <c r="Z145" s="3" t="s">
        <v>20</v>
      </c>
      <c r="AA145" s="3" t="s">
        <v>20</v>
      </c>
      <c r="AB145" s="3" t="s">
        <v>20</v>
      </c>
      <c r="AC145" s="3" t="s">
        <v>20</v>
      </c>
      <c r="AD145" s="3" t="s">
        <v>20</v>
      </c>
    </row>
    <row r="146" spans="1:30" x14ac:dyDescent="0.45">
      <c r="A146" t="s">
        <v>23</v>
      </c>
      <c r="B146" t="s">
        <v>606</v>
      </c>
      <c r="C146" t="s">
        <v>66</v>
      </c>
      <c r="D146" t="s">
        <v>1368</v>
      </c>
      <c r="E146" t="s">
        <v>537</v>
      </c>
      <c r="G146" t="s">
        <v>435</v>
      </c>
      <c r="H146" s="3" t="s">
        <v>20</v>
      </c>
      <c r="I146" s="3">
        <v>14.967486210690916</v>
      </c>
      <c r="J146" s="3">
        <v>63.709300023061132</v>
      </c>
      <c r="K146" s="3">
        <v>3.3894307451063597</v>
      </c>
      <c r="L146" s="3" t="s">
        <v>20</v>
      </c>
      <c r="M146" s="3" t="s">
        <v>20</v>
      </c>
      <c r="N146" s="3">
        <v>9.9383308573325131</v>
      </c>
      <c r="O146" s="3">
        <v>5.1591335235247247</v>
      </c>
      <c r="P146" s="3" t="s">
        <v>20</v>
      </c>
      <c r="Q146" s="3" t="s">
        <v>20</v>
      </c>
      <c r="R146" s="3">
        <v>2.5795667617623623</v>
      </c>
      <c r="S146" s="3" t="s">
        <v>20</v>
      </c>
      <c r="T146" s="3" t="s">
        <v>20</v>
      </c>
      <c r="U146" s="3" t="s">
        <v>20</v>
      </c>
      <c r="V146" s="3" t="s">
        <v>20</v>
      </c>
      <c r="W146" s="3" t="s">
        <v>20</v>
      </c>
      <c r="X146" s="3" t="s">
        <v>20</v>
      </c>
      <c r="Y146" s="3" t="s">
        <v>20</v>
      </c>
      <c r="Z146" s="3" t="s">
        <v>20</v>
      </c>
      <c r="AA146" s="3">
        <v>0.25675187852200226</v>
      </c>
      <c r="AB146" s="3" t="s">
        <v>20</v>
      </c>
      <c r="AC146" s="3" t="s">
        <v>20</v>
      </c>
      <c r="AD146" s="3" t="s">
        <v>20</v>
      </c>
    </row>
    <row r="147" spans="1:30" x14ac:dyDescent="0.45">
      <c r="A147" t="s">
        <v>23</v>
      </c>
      <c r="B147" t="s">
        <v>607</v>
      </c>
      <c r="C147" t="s">
        <v>62</v>
      </c>
      <c r="D147" t="s">
        <v>1368</v>
      </c>
      <c r="E147" t="s">
        <v>537</v>
      </c>
      <c r="G147" t="s">
        <v>434</v>
      </c>
      <c r="H147" s="3">
        <v>3.0988597745459563</v>
      </c>
      <c r="I147" s="3">
        <v>15.124434964154942</v>
      </c>
      <c r="J147" s="3">
        <v>52.370730189826659</v>
      </c>
      <c r="K147" s="3">
        <v>9.6264579447992134</v>
      </c>
      <c r="L147" s="3">
        <v>0.37986023042821399</v>
      </c>
      <c r="M147" s="3" t="s">
        <v>20</v>
      </c>
      <c r="N147" s="3">
        <v>5.5979402378894694</v>
      </c>
      <c r="O147" s="3">
        <v>5.2580652948747515</v>
      </c>
      <c r="P147" s="3" t="s">
        <v>20</v>
      </c>
      <c r="Q147" s="3" t="s">
        <v>20</v>
      </c>
      <c r="R147" s="3">
        <v>5.8478482842238204</v>
      </c>
      <c r="S147" s="3" t="s">
        <v>20</v>
      </c>
      <c r="T147" s="3">
        <v>1.9492827614079402</v>
      </c>
      <c r="U147" s="3" t="s">
        <v>20</v>
      </c>
      <c r="V147" s="3" t="s">
        <v>20</v>
      </c>
      <c r="W147" s="3" t="s">
        <v>20</v>
      </c>
      <c r="X147" s="3" t="s">
        <v>20</v>
      </c>
      <c r="Y147" s="3">
        <v>0.48981977081532857</v>
      </c>
      <c r="Z147" s="3" t="s">
        <v>20</v>
      </c>
      <c r="AA147" s="3">
        <v>0.25670054703371897</v>
      </c>
      <c r="AB147" s="3" t="s">
        <v>20</v>
      </c>
      <c r="AC147" s="3" t="s">
        <v>20</v>
      </c>
      <c r="AD147" s="3" t="s">
        <v>20</v>
      </c>
    </row>
    <row r="148" spans="1:30" x14ac:dyDescent="0.45">
      <c r="A148" t="s">
        <v>23</v>
      </c>
      <c r="B148" t="s">
        <v>607</v>
      </c>
      <c r="C148" t="s">
        <v>62</v>
      </c>
      <c r="D148" t="s">
        <v>1368</v>
      </c>
      <c r="E148" t="s">
        <v>537</v>
      </c>
      <c r="G148" t="s">
        <v>435</v>
      </c>
      <c r="H148" s="3" t="s">
        <v>20</v>
      </c>
      <c r="I148" s="3">
        <v>20.419181305169079</v>
      </c>
      <c r="J148" s="3">
        <v>51.222860591772658</v>
      </c>
      <c r="K148" s="3">
        <v>3.4681624634819728</v>
      </c>
      <c r="L148" s="3" t="s">
        <v>20</v>
      </c>
      <c r="M148" s="3" t="s">
        <v>20</v>
      </c>
      <c r="N148" s="3">
        <v>5.6869868637499783</v>
      </c>
      <c r="O148" s="3">
        <v>2.8884696021506922</v>
      </c>
      <c r="P148" s="3" t="s">
        <v>20</v>
      </c>
      <c r="Q148" s="3" t="s">
        <v>20</v>
      </c>
      <c r="R148" s="3">
        <v>3.0084060562192332</v>
      </c>
      <c r="S148" s="3">
        <v>0.86953929199692115</v>
      </c>
      <c r="T148" s="3">
        <v>11.883703657291257</v>
      </c>
      <c r="U148" s="3">
        <v>0.25139480349126619</v>
      </c>
      <c r="V148" s="3" t="s">
        <v>20</v>
      </c>
      <c r="W148" s="3" t="s">
        <v>20</v>
      </c>
      <c r="X148" s="3" t="s">
        <v>20</v>
      </c>
      <c r="Y148" s="3" t="s">
        <v>20</v>
      </c>
      <c r="Z148" s="3" t="s">
        <v>20</v>
      </c>
      <c r="AA148" s="3">
        <v>0.30129536467693319</v>
      </c>
      <c r="AB148" s="3" t="s">
        <v>20</v>
      </c>
      <c r="AC148" s="3" t="s">
        <v>20</v>
      </c>
      <c r="AD148" s="3" t="s">
        <v>20</v>
      </c>
    </row>
    <row r="149" spans="1:30" x14ac:dyDescent="0.45">
      <c r="A149" t="s">
        <v>23</v>
      </c>
      <c r="B149" t="s">
        <v>608</v>
      </c>
      <c r="C149" t="s">
        <v>62</v>
      </c>
      <c r="D149" t="s">
        <v>1368</v>
      </c>
      <c r="E149" t="s">
        <v>537</v>
      </c>
      <c r="F149" t="s">
        <v>609</v>
      </c>
      <c r="G149" t="s">
        <v>434</v>
      </c>
      <c r="H149" s="3" t="s">
        <v>20</v>
      </c>
      <c r="I149" s="3">
        <v>5.018898853591522</v>
      </c>
      <c r="J149" s="3">
        <v>43.450466967547328</v>
      </c>
      <c r="K149" s="3">
        <v>3.1493090415962741</v>
      </c>
      <c r="L149" s="3">
        <v>0.35992103332528846</v>
      </c>
      <c r="M149" s="3" t="s">
        <v>20</v>
      </c>
      <c r="N149" s="3">
        <v>9.2879622210886925</v>
      </c>
      <c r="O149" s="3">
        <v>10.287742869214496</v>
      </c>
      <c r="P149" s="3">
        <v>7.5783373127935745</v>
      </c>
      <c r="Q149" s="3">
        <v>0.3699188398065465</v>
      </c>
      <c r="R149" s="3">
        <v>6.4785785998551928</v>
      </c>
      <c r="S149" s="3">
        <v>9.4379293183075639</v>
      </c>
      <c r="T149" s="3">
        <v>1.0697652934946074</v>
      </c>
      <c r="U149" s="3" t="s">
        <v>20</v>
      </c>
      <c r="V149" s="3" t="s">
        <v>20</v>
      </c>
      <c r="W149" s="3" t="s">
        <v>20</v>
      </c>
      <c r="X149" s="3" t="s">
        <v>20</v>
      </c>
      <c r="Y149" s="3">
        <v>3.109317815671242</v>
      </c>
      <c r="Z149" s="3" t="s">
        <v>20</v>
      </c>
      <c r="AA149" s="3">
        <v>0.40185183370768462</v>
      </c>
      <c r="AB149" s="3" t="s">
        <v>20</v>
      </c>
      <c r="AC149" s="3" t="s">
        <v>20</v>
      </c>
      <c r="AD149" s="3" t="s">
        <v>20</v>
      </c>
    </row>
    <row r="150" spans="1:30" x14ac:dyDescent="0.45">
      <c r="A150" t="s">
        <v>23</v>
      </c>
      <c r="B150" t="s">
        <v>608</v>
      </c>
      <c r="C150" t="s">
        <v>62</v>
      </c>
      <c r="D150" t="s">
        <v>1368</v>
      </c>
      <c r="E150" t="s">
        <v>537</v>
      </c>
      <c r="F150" t="s">
        <v>609</v>
      </c>
      <c r="G150" t="s">
        <v>435</v>
      </c>
      <c r="H150" s="3" t="s">
        <v>20</v>
      </c>
      <c r="I150" s="3">
        <v>5.410000000000001</v>
      </c>
      <c r="J150" s="3">
        <v>43.600000000000009</v>
      </c>
      <c r="K150" s="3">
        <v>16.270000000000003</v>
      </c>
      <c r="L150" s="3" t="s">
        <v>20</v>
      </c>
      <c r="M150" s="3" t="s">
        <v>20</v>
      </c>
      <c r="N150" s="3">
        <v>2.4600000000000004</v>
      </c>
      <c r="O150" s="3">
        <v>9.4600000000000026</v>
      </c>
      <c r="P150" s="3" t="s">
        <v>20</v>
      </c>
      <c r="Q150" s="3" t="s">
        <v>20</v>
      </c>
      <c r="R150" s="3">
        <v>13.270000000000001</v>
      </c>
      <c r="S150" s="3">
        <v>1.2200000000000002</v>
      </c>
      <c r="T150" s="3">
        <v>6.8800000000000008</v>
      </c>
      <c r="U150" s="3" t="s">
        <v>20</v>
      </c>
      <c r="V150" s="3" t="s">
        <v>20</v>
      </c>
      <c r="W150" s="3" t="s">
        <v>20</v>
      </c>
      <c r="X150" s="3" t="s">
        <v>20</v>
      </c>
      <c r="Y150" s="3">
        <v>1.4300000000000002</v>
      </c>
      <c r="Z150" s="3" t="s">
        <v>20</v>
      </c>
      <c r="AA150" s="3" t="s">
        <v>20</v>
      </c>
      <c r="AB150" s="3" t="s">
        <v>20</v>
      </c>
      <c r="AC150" s="3" t="s">
        <v>20</v>
      </c>
      <c r="AD150" s="3" t="s">
        <v>20</v>
      </c>
    </row>
    <row r="151" spans="1:30" x14ac:dyDescent="0.45">
      <c r="A151" t="s">
        <v>23</v>
      </c>
      <c r="B151" t="s">
        <v>608</v>
      </c>
      <c r="C151" t="s">
        <v>62</v>
      </c>
      <c r="D151" t="s">
        <v>1368</v>
      </c>
      <c r="E151" t="s">
        <v>537</v>
      </c>
      <c r="F151" t="s">
        <v>610</v>
      </c>
      <c r="G151" t="s">
        <v>434</v>
      </c>
      <c r="H151" s="3" t="s">
        <v>20</v>
      </c>
      <c r="I151" s="3">
        <v>5.5584458585379517</v>
      </c>
      <c r="J151" s="3">
        <v>51.485604624946852</v>
      </c>
      <c r="K151" s="3">
        <v>4.378775694315868</v>
      </c>
      <c r="L151" s="3" t="s">
        <v>20</v>
      </c>
      <c r="M151" s="3" t="s">
        <v>20</v>
      </c>
      <c r="N151" s="3">
        <v>3.1891083253122421</v>
      </c>
      <c r="O151" s="3">
        <v>10.337109744115542</v>
      </c>
      <c r="P151" s="3">
        <v>5.8683592067657866</v>
      </c>
      <c r="Q151" s="3">
        <v>5.1285660529315988</v>
      </c>
      <c r="R151" s="3">
        <v>13.786145393747905</v>
      </c>
      <c r="S151" s="3" t="s">
        <v>20</v>
      </c>
      <c r="T151" s="3" t="s">
        <v>20</v>
      </c>
      <c r="U151" s="3" t="s">
        <v>20</v>
      </c>
      <c r="V151" s="3" t="s">
        <v>20</v>
      </c>
      <c r="W151" s="3" t="s">
        <v>20</v>
      </c>
      <c r="X151" s="3" t="s">
        <v>20</v>
      </c>
      <c r="Y151" s="3" t="s">
        <v>20</v>
      </c>
      <c r="Z151" s="3" t="s">
        <v>20</v>
      </c>
      <c r="AA151" s="3">
        <v>0.26788509932622834</v>
      </c>
      <c r="AB151" s="3" t="s">
        <v>20</v>
      </c>
      <c r="AC151" s="3" t="s">
        <v>20</v>
      </c>
      <c r="AD151" s="3" t="s">
        <v>20</v>
      </c>
    </row>
    <row r="152" spans="1:30" x14ac:dyDescent="0.45">
      <c r="A152" t="s">
        <v>23</v>
      </c>
      <c r="B152" t="s">
        <v>608</v>
      </c>
      <c r="C152" t="s">
        <v>62</v>
      </c>
      <c r="D152" t="s">
        <v>1368</v>
      </c>
      <c r="E152" t="s">
        <v>537</v>
      </c>
      <c r="F152" t="s">
        <v>611</v>
      </c>
      <c r="G152" t="s">
        <v>434</v>
      </c>
      <c r="H152" s="3" t="s">
        <v>20</v>
      </c>
      <c r="I152" s="3">
        <v>10.050000000000001</v>
      </c>
      <c r="J152" s="3">
        <v>66.72</v>
      </c>
      <c r="K152" s="3">
        <v>5.87</v>
      </c>
      <c r="L152" s="3" t="s">
        <v>20</v>
      </c>
      <c r="M152" s="3" t="s">
        <v>20</v>
      </c>
      <c r="N152" s="3">
        <v>2.0499999999999998</v>
      </c>
      <c r="O152" s="3">
        <v>4.29</v>
      </c>
      <c r="P152" s="3" t="s">
        <v>20</v>
      </c>
      <c r="Q152" s="3" t="s">
        <v>20</v>
      </c>
      <c r="R152" s="3">
        <v>11.02</v>
      </c>
      <c r="S152" s="3" t="s">
        <v>20</v>
      </c>
      <c r="T152" s="3" t="s">
        <v>20</v>
      </c>
      <c r="U152" s="3" t="s">
        <v>20</v>
      </c>
      <c r="V152" s="3" t="s">
        <v>20</v>
      </c>
      <c r="W152" s="3" t="s">
        <v>20</v>
      </c>
      <c r="X152" s="3" t="s">
        <v>20</v>
      </c>
      <c r="Y152" s="3" t="s">
        <v>20</v>
      </c>
      <c r="Z152" s="3" t="s">
        <v>20</v>
      </c>
      <c r="AA152" s="3" t="s">
        <v>20</v>
      </c>
      <c r="AB152" s="3" t="s">
        <v>20</v>
      </c>
      <c r="AC152" s="3" t="s">
        <v>20</v>
      </c>
      <c r="AD152" s="3" t="s">
        <v>20</v>
      </c>
    </row>
    <row r="153" spans="1:30" x14ac:dyDescent="0.45">
      <c r="A153" t="s">
        <v>23</v>
      </c>
      <c r="B153" t="s">
        <v>608</v>
      </c>
      <c r="C153" t="s">
        <v>62</v>
      </c>
      <c r="D153" t="s">
        <v>1368</v>
      </c>
      <c r="E153" t="s">
        <v>537</v>
      </c>
      <c r="F153" t="s">
        <v>611</v>
      </c>
      <c r="G153" t="s">
        <v>435</v>
      </c>
      <c r="H153" s="3" t="s">
        <v>20</v>
      </c>
      <c r="I153" s="3">
        <v>10.604132415410582</v>
      </c>
      <c r="J153" s="3">
        <v>54.479854662019868</v>
      </c>
      <c r="K153" s="3">
        <v>5.9167260979482226</v>
      </c>
      <c r="L153" s="3">
        <v>0.89950227840429064</v>
      </c>
      <c r="M153" s="3" t="s">
        <v>20</v>
      </c>
      <c r="N153" s="3">
        <v>9.9644863507675314</v>
      </c>
      <c r="O153" s="3">
        <v>10.624121354930677</v>
      </c>
      <c r="P153" s="3">
        <v>2.7384847142530626</v>
      </c>
      <c r="Q153" s="3" t="s">
        <v>20</v>
      </c>
      <c r="R153" s="3">
        <v>4.1876828294599759</v>
      </c>
      <c r="S153" s="3" t="s">
        <v>20</v>
      </c>
      <c r="T153" s="3" t="s">
        <v>20</v>
      </c>
      <c r="U153" s="3">
        <v>0.30603865962846782</v>
      </c>
      <c r="V153" s="3" t="s">
        <v>20</v>
      </c>
      <c r="W153" s="3" t="s">
        <v>20</v>
      </c>
      <c r="X153" s="3" t="s">
        <v>20</v>
      </c>
      <c r="Y153" s="3" t="s">
        <v>20</v>
      </c>
      <c r="Z153" s="3" t="s">
        <v>20</v>
      </c>
      <c r="AA153" s="3">
        <v>0.27897063717733073</v>
      </c>
      <c r="AB153" s="3" t="s">
        <v>20</v>
      </c>
      <c r="AC153" s="3" t="s">
        <v>20</v>
      </c>
      <c r="AD153" s="3" t="s">
        <v>20</v>
      </c>
    </row>
    <row r="154" spans="1:30" x14ac:dyDescent="0.45">
      <c r="A154" t="s">
        <v>23</v>
      </c>
      <c r="B154" t="s">
        <v>612</v>
      </c>
      <c r="C154" t="s">
        <v>62</v>
      </c>
      <c r="D154" t="s">
        <v>1368</v>
      </c>
      <c r="E154" t="s">
        <v>537</v>
      </c>
      <c r="F154" t="s">
        <v>613</v>
      </c>
      <c r="G154" t="s">
        <v>434</v>
      </c>
      <c r="H154" s="3" t="s">
        <v>20</v>
      </c>
      <c r="I154" s="3">
        <v>11.101110111011101</v>
      </c>
      <c r="J154" s="3">
        <v>73.03730373037304</v>
      </c>
      <c r="K154" s="3">
        <v>2.9402940294029403</v>
      </c>
      <c r="L154" s="3" t="s">
        <v>20</v>
      </c>
      <c r="M154" s="3" t="s">
        <v>20</v>
      </c>
      <c r="N154" s="3">
        <v>2.1902190219021902</v>
      </c>
      <c r="O154" s="3">
        <v>1.9101910191019102</v>
      </c>
      <c r="P154" s="3" t="s">
        <v>20</v>
      </c>
      <c r="Q154" s="3" t="s">
        <v>20</v>
      </c>
      <c r="R154" s="3">
        <v>4.5304530453045304</v>
      </c>
      <c r="S154" s="3" t="s">
        <v>20</v>
      </c>
      <c r="T154" s="3">
        <v>4.2904290429042904</v>
      </c>
      <c r="U154" s="3" t="s">
        <v>20</v>
      </c>
      <c r="V154" s="3" t="s">
        <v>20</v>
      </c>
      <c r="W154" s="3" t="s">
        <v>20</v>
      </c>
      <c r="X154" s="3" t="s">
        <v>20</v>
      </c>
      <c r="Y154" s="3" t="s">
        <v>20</v>
      </c>
      <c r="Z154" s="3" t="s">
        <v>20</v>
      </c>
      <c r="AA154" s="3" t="s">
        <v>20</v>
      </c>
      <c r="AB154" s="3" t="s">
        <v>20</v>
      </c>
      <c r="AC154" s="3" t="s">
        <v>20</v>
      </c>
      <c r="AD154" s="3" t="s">
        <v>20</v>
      </c>
    </row>
    <row r="155" spans="1:30" x14ac:dyDescent="0.45">
      <c r="A155" t="s">
        <v>23</v>
      </c>
      <c r="B155" t="s">
        <v>612</v>
      </c>
      <c r="C155" t="s">
        <v>62</v>
      </c>
      <c r="D155" t="s">
        <v>1368</v>
      </c>
      <c r="E155" t="s">
        <v>537</v>
      </c>
      <c r="F155" t="s">
        <v>613</v>
      </c>
      <c r="G155" t="s">
        <v>435</v>
      </c>
      <c r="H155" s="3" t="s">
        <v>20</v>
      </c>
      <c r="I155" s="3">
        <v>8.5344523499389684</v>
      </c>
      <c r="J155" s="3">
        <v>42.992053875219497</v>
      </c>
      <c r="K155" s="3">
        <v>3.2578822787823234</v>
      </c>
      <c r="L155" s="3" t="s">
        <v>20</v>
      </c>
      <c r="M155" s="3" t="s">
        <v>20</v>
      </c>
      <c r="N155" s="3">
        <v>10.273322032479228</v>
      </c>
      <c r="O155" s="3">
        <v>11.8822761640251</v>
      </c>
      <c r="P155" s="3">
        <v>17.058911195955297</v>
      </c>
      <c r="Q155" s="3" t="s">
        <v>20</v>
      </c>
      <c r="R155" s="3">
        <v>3.4877328690031622</v>
      </c>
      <c r="S155" s="3" t="s">
        <v>20</v>
      </c>
      <c r="T155" s="3">
        <v>1.5190125962420649</v>
      </c>
      <c r="U155" s="3">
        <v>0.46994252326160424</v>
      </c>
      <c r="V155" s="3" t="s">
        <v>20</v>
      </c>
      <c r="W155" s="3" t="s">
        <v>20</v>
      </c>
      <c r="X155" s="3" t="s">
        <v>20</v>
      </c>
      <c r="Y155" s="3" t="s">
        <v>20</v>
      </c>
      <c r="Z155" s="3" t="s">
        <v>20</v>
      </c>
      <c r="AA155" s="3">
        <v>0.52441411509276625</v>
      </c>
      <c r="AB155" s="3" t="s">
        <v>20</v>
      </c>
      <c r="AC155" s="3" t="s">
        <v>20</v>
      </c>
      <c r="AD155" s="3" t="s">
        <v>20</v>
      </c>
    </row>
    <row r="156" spans="1:30" x14ac:dyDescent="0.45">
      <c r="A156" t="s">
        <v>23</v>
      </c>
      <c r="B156" t="s">
        <v>612</v>
      </c>
      <c r="C156" t="s">
        <v>62</v>
      </c>
      <c r="D156" t="s">
        <v>1368</v>
      </c>
      <c r="E156" t="s">
        <v>537</v>
      </c>
      <c r="F156" t="s">
        <v>614</v>
      </c>
      <c r="G156" t="s">
        <v>434</v>
      </c>
      <c r="H156" s="3" t="s">
        <v>20</v>
      </c>
      <c r="I156" s="3">
        <v>9.8000000000000007</v>
      </c>
      <c r="J156" s="3">
        <v>72.5</v>
      </c>
      <c r="K156" s="3">
        <v>5.17</v>
      </c>
      <c r="L156" s="3" t="s">
        <v>20</v>
      </c>
      <c r="M156" s="3" t="s">
        <v>20</v>
      </c>
      <c r="N156" s="3">
        <v>2.09</v>
      </c>
      <c r="O156" s="3">
        <v>2.57</v>
      </c>
      <c r="P156" s="3" t="s">
        <v>20</v>
      </c>
      <c r="Q156" s="3" t="s">
        <v>20</v>
      </c>
      <c r="R156" s="3">
        <v>4.7</v>
      </c>
      <c r="S156" s="3" t="s">
        <v>20</v>
      </c>
      <c r="T156" s="3">
        <v>3.17</v>
      </c>
      <c r="U156" s="3" t="s">
        <v>20</v>
      </c>
      <c r="V156" s="3" t="s">
        <v>20</v>
      </c>
      <c r="W156" s="3" t="s">
        <v>20</v>
      </c>
      <c r="X156" s="3" t="s">
        <v>20</v>
      </c>
      <c r="Y156" s="3" t="s">
        <v>20</v>
      </c>
      <c r="Z156" s="3" t="s">
        <v>20</v>
      </c>
      <c r="AA156" s="3" t="s">
        <v>20</v>
      </c>
      <c r="AB156" s="3" t="s">
        <v>20</v>
      </c>
      <c r="AC156" s="3" t="s">
        <v>20</v>
      </c>
      <c r="AD156" s="3" t="s">
        <v>20</v>
      </c>
    </row>
    <row r="157" spans="1:30" x14ac:dyDescent="0.45">
      <c r="A157" t="s">
        <v>23</v>
      </c>
      <c r="B157" t="s">
        <v>612</v>
      </c>
      <c r="C157" t="s">
        <v>62</v>
      </c>
      <c r="D157" t="s">
        <v>1368</v>
      </c>
      <c r="E157" t="s">
        <v>537</v>
      </c>
      <c r="F157" t="s">
        <v>614</v>
      </c>
      <c r="G157" t="s">
        <v>435</v>
      </c>
      <c r="H157" s="3" t="s">
        <v>20</v>
      </c>
      <c r="I157" s="3">
        <v>7.5048850455971738</v>
      </c>
      <c r="J157" s="3">
        <v>49.326381604617374</v>
      </c>
      <c r="K157" s="3">
        <v>2.3084266917882119</v>
      </c>
      <c r="L157" s="3" t="s">
        <v>20</v>
      </c>
      <c r="M157" s="3" t="s">
        <v>20</v>
      </c>
      <c r="N157" s="3">
        <v>9.6034547654046403</v>
      </c>
      <c r="O157" s="3">
        <v>17.078360243575993</v>
      </c>
      <c r="P157" s="3">
        <v>10.013175520224193</v>
      </c>
      <c r="Q157" s="3">
        <v>0.41971394396149309</v>
      </c>
      <c r="R157" s="3">
        <v>2.947990796872392</v>
      </c>
      <c r="S157" s="3" t="s">
        <v>20</v>
      </c>
      <c r="T157" s="3" t="s">
        <v>20</v>
      </c>
      <c r="U157" s="3">
        <v>0.27321379114064809</v>
      </c>
      <c r="V157" s="3" t="s">
        <v>20</v>
      </c>
      <c r="W157" s="3" t="s">
        <v>20</v>
      </c>
      <c r="X157" s="3" t="s">
        <v>20</v>
      </c>
      <c r="Y157" s="3" t="s">
        <v>20</v>
      </c>
      <c r="Z157" s="3" t="s">
        <v>20</v>
      </c>
      <c r="AA157" s="3">
        <v>0.52439759681788878</v>
      </c>
      <c r="AB157" s="3" t="s">
        <v>20</v>
      </c>
      <c r="AC157" s="3" t="s">
        <v>20</v>
      </c>
      <c r="AD157" s="3" t="s">
        <v>20</v>
      </c>
    </row>
    <row r="158" spans="1:30" x14ac:dyDescent="0.45">
      <c r="A158" t="s">
        <v>23</v>
      </c>
      <c r="B158" t="s">
        <v>615</v>
      </c>
      <c r="C158" t="s">
        <v>62</v>
      </c>
      <c r="D158" t="s">
        <v>1368</v>
      </c>
      <c r="E158" t="s">
        <v>535</v>
      </c>
      <c r="G158" t="s">
        <v>434</v>
      </c>
      <c r="H158" s="3" t="s">
        <v>20</v>
      </c>
      <c r="I158" s="3">
        <v>20.500403868945714</v>
      </c>
      <c r="J158" s="3">
        <v>59.563064262502124</v>
      </c>
      <c r="K158" s="3">
        <v>3.2768676749581847</v>
      </c>
      <c r="L158" s="3" t="s">
        <v>20</v>
      </c>
      <c r="M158" s="3" t="s">
        <v>20</v>
      </c>
      <c r="N158" s="3">
        <v>4.1060750439262623</v>
      </c>
      <c r="O158" s="3">
        <v>6.074193738946879</v>
      </c>
      <c r="P158" s="3" t="s">
        <v>20</v>
      </c>
      <c r="Q158" s="3" t="s">
        <v>20</v>
      </c>
      <c r="R158" s="3">
        <v>2.9072210165025356</v>
      </c>
      <c r="S158" s="3">
        <v>0.46955116074095937</v>
      </c>
      <c r="T158" s="3">
        <v>1.1688826767381328</v>
      </c>
      <c r="U158" s="3" t="s">
        <v>20</v>
      </c>
      <c r="V158" s="3" t="s">
        <v>20</v>
      </c>
      <c r="W158" s="3" t="s">
        <v>20</v>
      </c>
      <c r="X158" s="3">
        <v>1.3842657941700112</v>
      </c>
      <c r="Y158" s="3">
        <v>0.5494747625692078</v>
      </c>
      <c r="Z158" s="3" t="s">
        <v>20</v>
      </c>
      <c r="AA158" s="3" t="s">
        <v>20</v>
      </c>
      <c r="AB158" s="3" t="s">
        <v>20</v>
      </c>
      <c r="AC158" s="3" t="s">
        <v>20</v>
      </c>
      <c r="AD158" s="3" t="s">
        <v>20</v>
      </c>
    </row>
    <row r="159" spans="1:30" x14ac:dyDescent="0.45">
      <c r="A159" t="s">
        <v>23</v>
      </c>
      <c r="B159" t="s">
        <v>615</v>
      </c>
      <c r="C159" t="s">
        <v>62</v>
      </c>
      <c r="D159" t="s">
        <v>1368</v>
      </c>
      <c r="E159" t="s">
        <v>535</v>
      </c>
      <c r="G159" t="s">
        <v>435</v>
      </c>
      <c r="H159" s="3" t="s">
        <v>20</v>
      </c>
      <c r="I159" s="3">
        <v>10.978902109789024</v>
      </c>
      <c r="J159" s="3">
        <v>57.094290570942917</v>
      </c>
      <c r="K159" s="3">
        <v>3.1596840315968411</v>
      </c>
      <c r="L159" s="3" t="s">
        <v>20</v>
      </c>
      <c r="M159" s="3" t="s">
        <v>20</v>
      </c>
      <c r="N159" s="3">
        <v>6.2093790620937916</v>
      </c>
      <c r="O159" s="3">
        <v>19.238076192380763</v>
      </c>
      <c r="P159" s="3" t="s">
        <v>20</v>
      </c>
      <c r="Q159" s="3" t="s">
        <v>20</v>
      </c>
      <c r="R159" s="3">
        <v>1.7998200179982007</v>
      </c>
      <c r="S159" s="3">
        <v>0.80991900809919026</v>
      </c>
      <c r="T159" s="3">
        <v>0.70992900709929019</v>
      </c>
      <c r="U159" s="3" t="s">
        <v>20</v>
      </c>
      <c r="V159" s="3" t="s">
        <v>20</v>
      </c>
      <c r="W159" s="3" t="s">
        <v>20</v>
      </c>
      <c r="X159" s="3" t="s">
        <v>20</v>
      </c>
      <c r="Y159" s="3" t="s">
        <v>20</v>
      </c>
      <c r="Z159" s="3" t="s">
        <v>20</v>
      </c>
      <c r="AA159" s="3" t="s">
        <v>20</v>
      </c>
      <c r="AB159" s="3" t="s">
        <v>20</v>
      </c>
      <c r="AC159" s="3" t="s">
        <v>20</v>
      </c>
      <c r="AD159" s="3" t="s">
        <v>20</v>
      </c>
    </row>
    <row r="160" spans="1:30" x14ac:dyDescent="0.45">
      <c r="A160" t="s">
        <v>23</v>
      </c>
      <c r="B160" t="s">
        <v>616</v>
      </c>
      <c r="C160" t="s">
        <v>62</v>
      </c>
      <c r="D160" t="s">
        <v>1368</v>
      </c>
      <c r="E160" t="s">
        <v>537</v>
      </c>
      <c r="F160" t="s">
        <v>617</v>
      </c>
      <c r="G160" t="s">
        <v>434</v>
      </c>
      <c r="H160" s="3" t="s">
        <v>20</v>
      </c>
      <c r="I160" s="3">
        <v>5.9955995297251574</v>
      </c>
      <c r="J160" s="3">
        <v>53.121011833364889</v>
      </c>
      <c r="K160" s="3">
        <v>1.5888338753771667</v>
      </c>
      <c r="L160" s="3" t="s">
        <v>20</v>
      </c>
      <c r="M160" s="3" t="s">
        <v>20</v>
      </c>
      <c r="N160" s="3">
        <v>7.2546754309674402</v>
      </c>
      <c r="O160" s="3">
        <v>18.376512558607608</v>
      </c>
      <c r="P160" s="3">
        <v>8.8035386428131055</v>
      </c>
      <c r="Q160" s="3">
        <v>0.39970663531501049</v>
      </c>
      <c r="R160" s="3">
        <v>3.477447727240591</v>
      </c>
      <c r="S160" s="3">
        <v>0.27979464472050736</v>
      </c>
      <c r="T160" s="3" t="s">
        <v>20</v>
      </c>
      <c r="U160" s="3" t="s">
        <v>20</v>
      </c>
      <c r="V160" s="3" t="s">
        <v>20</v>
      </c>
      <c r="W160" s="3" t="s">
        <v>20</v>
      </c>
      <c r="X160" s="3" t="s">
        <v>20</v>
      </c>
      <c r="Y160" s="3" t="s">
        <v>20</v>
      </c>
      <c r="Z160" s="3" t="s">
        <v>20</v>
      </c>
      <c r="AA160" s="3">
        <v>0.70287912186850454</v>
      </c>
      <c r="AB160" s="3" t="s">
        <v>20</v>
      </c>
      <c r="AC160" s="3" t="s">
        <v>20</v>
      </c>
      <c r="AD160" s="3" t="s">
        <v>20</v>
      </c>
    </row>
    <row r="161" spans="1:30" x14ac:dyDescent="0.45">
      <c r="A161" t="s">
        <v>23</v>
      </c>
      <c r="B161" t="s">
        <v>616</v>
      </c>
      <c r="C161" t="s">
        <v>62</v>
      </c>
      <c r="D161" t="s">
        <v>1368</v>
      </c>
      <c r="E161" t="s">
        <v>537</v>
      </c>
      <c r="F161" t="s">
        <v>617</v>
      </c>
      <c r="G161" t="s">
        <v>435</v>
      </c>
      <c r="H161" s="3" t="s">
        <v>20</v>
      </c>
      <c r="I161" s="3">
        <v>14.696404524633047</v>
      </c>
      <c r="J161" s="3">
        <v>71.82242864283252</v>
      </c>
      <c r="K161" s="3">
        <v>1.219701600003559</v>
      </c>
      <c r="L161" s="3" t="s">
        <v>20</v>
      </c>
      <c r="M161" s="3" t="s">
        <v>20</v>
      </c>
      <c r="N161" s="3">
        <v>3.0492540000088977</v>
      </c>
      <c r="O161" s="3">
        <v>1.0997309508228812</v>
      </c>
      <c r="P161" s="3" t="s">
        <v>20</v>
      </c>
      <c r="Q161" s="3" t="s">
        <v>20</v>
      </c>
      <c r="R161" s="3">
        <v>1.5096306688568641</v>
      </c>
      <c r="S161" s="3" t="s">
        <v>20</v>
      </c>
      <c r="T161" s="3">
        <v>6.3684419606743203</v>
      </c>
      <c r="U161" s="3" t="s">
        <v>20</v>
      </c>
      <c r="V161" s="3" t="s">
        <v>20</v>
      </c>
      <c r="W161" s="3" t="s">
        <v>20</v>
      </c>
      <c r="X161" s="3" t="s">
        <v>20</v>
      </c>
      <c r="Y161" s="3" t="s">
        <v>20</v>
      </c>
      <c r="Z161" s="3" t="s">
        <v>20</v>
      </c>
      <c r="AA161" s="3">
        <v>0.23440765216789711</v>
      </c>
      <c r="AB161" s="3" t="s">
        <v>20</v>
      </c>
      <c r="AC161" s="3" t="s">
        <v>20</v>
      </c>
      <c r="AD161" s="3" t="s">
        <v>20</v>
      </c>
    </row>
    <row r="162" spans="1:30" x14ac:dyDescent="0.45">
      <c r="A162" t="s">
        <v>23</v>
      </c>
      <c r="B162" t="s">
        <v>616</v>
      </c>
      <c r="C162" t="s">
        <v>62</v>
      </c>
      <c r="D162" t="s">
        <v>1368</v>
      </c>
      <c r="E162" t="s">
        <v>537</v>
      </c>
      <c r="F162" t="s">
        <v>618</v>
      </c>
      <c r="G162" t="s">
        <v>434</v>
      </c>
      <c r="H162" s="3" t="s">
        <v>20</v>
      </c>
      <c r="I162" s="3">
        <v>9.4086438609462775</v>
      </c>
      <c r="J162" s="3">
        <v>48.441531555827439</v>
      </c>
      <c r="K162" s="3">
        <v>1.568107310157713</v>
      </c>
      <c r="L162" s="3" t="s">
        <v>20</v>
      </c>
      <c r="M162" s="3" t="s">
        <v>20</v>
      </c>
      <c r="N162" s="3">
        <v>6.1425859601719326</v>
      </c>
      <c r="O162" s="3">
        <v>14.252797016529021</v>
      </c>
      <c r="P162" s="3">
        <v>12.405027256152099</v>
      </c>
      <c r="Q162" s="3">
        <v>0.34957806277401243</v>
      </c>
      <c r="R162" s="3">
        <v>5.4334418899732215</v>
      </c>
      <c r="S162" s="3" t="s">
        <v>20</v>
      </c>
      <c r="T162" s="3" t="s">
        <v>20</v>
      </c>
      <c r="U162" s="3">
        <v>0.38229856944965995</v>
      </c>
      <c r="V162" s="3" t="s">
        <v>20</v>
      </c>
      <c r="W162" s="3" t="s">
        <v>20</v>
      </c>
      <c r="X162" s="3">
        <v>0.79387579984834122</v>
      </c>
      <c r="Y162" s="3">
        <v>0.40950573067812884</v>
      </c>
      <c r="Z162" s="3" t="s">
        <v>20</v>
      </c>
      <c r="AA162" s="3">
        <v>0.41260698749216684</v>
      </c>
      <c r="AB162" s="3" t="s">
        <v>20</v>
      </c>
      <c r="AC162" s="3" t="s">
        <v>20</v>
      </c>
      <c r="AD162" s="3" t="s">
        <v>20</v>
      </c>
    </row>
    <row r="163" spans="1:30" x14ac:dyDescent="0.45">
      <c r="A163" t="s">
        <v>23</v>
      </c>
      <c r="B163" t="s">
        <v>616</v>
      </c>
      <c r="C163" t="s">
        <v>62</v>
      </c>
      <c r="D163" t="s">
        <v>1368</v>
      </c>
      <c r="E163" t="s">
        <v>537</v>
      </c>
      <c r="F163" t="s">
        <v>618</v>
      </c>
      <c r="G163" t="s">
        <v>435</v>
      </c>
      <c r="H163" s="3">
        <v>4.5275889778702192</v>
      </c>
      <c r="I163" s="3">
        <v>10.557740451692972</v>
      </c>
      <c r="J163" s="3">
        <v>44.549485393241689</v>
      </c>
      <c r="K163" s="3">
        <v>11.87123879252565</v>
      </c>
      <c r="L163" s="3">
        <v>0.99507450063081737</v>
      </c>
      <c r="M163" s="3" t="s">
        <v>20</v>
      </c>
      <c r="N163" s="3">
        <v>3.1842384020186154</v>
      </c>
      <c r="O163" s="3">
        <v>5.0649292082108603</v>
      </c>
      <c r="P163" s="3" t="s">
        <v>20</v>
      </c>
      <c r="Q163" s="3" t="s">
        <v>20</v>
      </c>
      <c r="R163" s="3">
        <v>8.0203004750843885</v>
      </c>
      <c r="S163" s="3">
        <v>0.55724172035325781</v>
      </c>
      <c r="T163" s="3">
        <v>1.4826610059399179</v>
      </c>
      <c r="U163" s="3" t="s">
        <v>20</v>
      </c>
      <c r="V163" s="3" t="s">
        <v>20</v>
      </c>
      <c r="W163" s="3" t="s">
        <v>20</v>
      </c>
      <c r="X163" s="3">
        <v>7.1396476011321059</v>
      </c>
      <c r="Y163" s="3">
        <v>1.6319221810345403</v>
      </c>
      <c r="Z163" s="3" t="s">
        <v>20</v>
      </c>
      <c r="AA163" s="3" t="s">
        <v>20</v>
      </c>
      <c r="AB163" s="3" t="s">
        <v>20</v>
      </c>
      <c r="AC163" s="3">
        <v>0.4179312902649433</v>
      </c>
      <c r="AD163" s="3" t="s">
        <v>20</v>
      </c>
    </row>
    <row r="164" spans="1:30" x14ac:dyDescent="0.45">
      <c r="A164" t="s">
        <v>23</v>
      </c>
      <c r="B164" t="s">
        <v>616</v>
      </c>
      <c r="C164" t="s">
        <v>62</v>
      </c>
      <c r="D164" t="s">
        <v>1368</v>
      </c>
      <c r="E164" t="s">
        <v>537</v>
      </c>
      <c r="F164" t="s">
        <v>619</v>
      </c>
      <c r="G164" t="s">
        <v>434</v>
      </c>
      <c r="H164" s="3" t="s">
        <v>20</v>
      </c>
      <c r="I164" s="3">
        <v>9.0877766754363556</v>
      </c>
      <c r="J164" s="3">
        <v>58.475693921482112</v>
      </c>
      <c r="K164" s="3">
        <v>2.3694203213183895</v>
      </c>
      <c r="L164" s="3">
        <v>0.59985324590338973</v>
      </c>
      <c r="M164" s="3" t="s">
        <v>20</v>
      </c>
      <c r="N164" s="3">
        <v>10.077534531176948</v>
      </c>
      <c r="O164" s="3">
        <v>11.007307062327202</v>
      </c>
      <c r="P164" s="3">
        <v>4.6388651016528808</v>
      </c>
      <c r="Q164" s="3" t="s">
        <v>20</v>
      </c>
      <c r="R164" s="3">
        <v>3.159227095091186</v>
      </c>
      <c r="S164" s="3">
        <v>0.34991439344364406</v>
      </c>
      <c r="T164" s="3" t="s">
        <v>20</v>
      </c>
      <c r="U164" s="3" t="s">
        <v>20</v>
      </c>
      <c r="V164" s="3" t="s">
        <v>20</v>
      </c>
      <c r="W164" s="3" t="s">
        <v>20</v>
      </c>
      <c r="X164" s="3" t="s">
        <v>20</v>
      </c>
      <c r="Y164" s="3" t="s">
        <v>20</v>
      </c>
      <c r="Z164" s="3" t="s">
        <v>20</v>
      </c>
      <c r="AA164" s="3">
        <v>0.23440765216789713</v>
      </c>
      <c r="AB164" s="3" t="s">
        <v>20</v>
      </c>
      <c r="AC164" s="3" t="s">
        <v>20</v>
      </c>
      <c r="AD164" s="3" t="s">
        <v>20</v>
      </c>
    </row>
    <row r="165" spans="1:30" x14ac:dyDescent="0.45">
      <c r="A165" t="s">
        <v>23</v>
      </c>
      <c r="B165" t="s">
        <v>616</v>
      </c>
      <c r="C165" t="s">
        <v>62</v>
      </c>
      <c r="D165" t="s">
        <v>1368</v>
      </c>
      <c r="E165" t="s">
        <v>537</v>
      </c>
      <c r="F165" t="s">
        <v>619</v>
      </c>
      <c r="G165" t="s">
        <v>435</v>
      </c>
      <c r="H165" s="3" t="s">
        <v>20</v>
      </c>
      <c r="I165" s="3">
        <v>14.71</v>
      </c>
      <c r="J165" s="3">
        <v>74.92</v>
      </c>
      <c r="K165" s="3" t="s">
        <v>20</v>
      </c>
      <c r="L165" s="3" t="s">
        <v>20</v>
      </c>
      <c r="M165" s="3" t="s">
        <v>20</v>
      </c>
      <c r="N165" s="3">
        <v>2.84</v>
      </c>
      <c r="O165" s="3" t="s">
        <v>20</v>
      </c>
      <c r="P165" s="3" t="s">
        <v>20</v>
      </c>
      <c r="Q165" s="3" t="s">
        <v>20</v>
      </c>
      <c r="R165" s="3">
        <v>2.71</v>
      </c>
      <c r="S165" s="3" t="s">
        <v>20</v>
      </c>
      <c r="T165" s="3">
        <v>4.82</v>
      </c>
      <c r="U165" s="3" t="s">
        <v>20</v>
      </c>
      <c r="V165" s="3" t="s">
        <v>20</v>
      </c>
      <c r="W165" s="3" t="s">
        <v>20</v>
      </c>
      <c r="X165" s="3" t="s">
        <v>20</v>
      </c>
      <c r="Y165" s="3" t="s">
        <v>20</v>
      </c>
      <c r="Z165" s="3" t="s">
        <v>20</v>
      </c>
      <c r="AA165" s="3" t="s">
        <v>20</v>
      </c>
      <c r="AB165" s="3" t="s">
        <v>20</v>
      </c>
      <c r="AC165" s="3" t="s">
        <v>20</v>
      </c>
      <c r="AD165" s="3" t="s">
        <v>20</v>
      </c>
    </row>
    <row r="166" spans="1:30" x14ac:dyDescent="0.45">
      <c r="A166" t="s">
        <v>23</v>
      </c>
      <c r="B166" t="s">
        <v>25</v>
      </c>
      <c r="C166" t="s">
        <v>62</v>
      </c>
      <c r="D166" t="s">
        <v>1368</v>
      </c>
      <c r="E166" t="s">
        <v>537</v>
      </c>
      <c r="F166" t="s">
        <v>620</v>
      </c>
      <c r="G166" t="s">
        <v>434</v>
      </c>
      <c r="H166" s="3" t="s">
        <v>20</v>
      </c>
      <c r="I166" s="3">
        <v>8.4351105038453387</v>
      </c>
      <c r="J166" s="3">
        <v>51.789979420529086</v>
      </c>
      <c r="K166" s="3">
        <v>2.9283025801264033</v>
      </c>
      <c r="L166" s="3">
        <v>0.40976247708253427</v>
      </c>
      <c r="M166" s="3" t="s">
        <v>20</v>
      </c>
      <c r="N166" s="3">
        <v>11.223494189358194</v>
      </c>
      <c r="O166" s="3">
        <v>14.331692491130589</v>
      </c>
      <c r="P166" s="3">
        <v>5.0370802060877384</v>
      </c>
      <c r="Q166" s="3">
        <v>0.40976247708253427</v>
      </c>
      <c r="R166" s="3">
        <v>4.3274915262618858</v>
      </c>
      <c r="S166" s="3">
        <v>0.28983199598520709</v>
      </c>
      <c r="T166" s="3" t="s">
        <v>20</v>
      </c>
      <c r="U166" s="3">
        <v>0.39346792238411066</v>
      </c>
      <c r="V166" s="3" t="s">
        <v>20</v>
      </c>
      <c r="W166" s="3" t="s">
        <v>20</v>
      </c>
      <c r="X166" s="3" t="s">
        <v>20</v>
      </c>
      <c r="Y166" s="3" t="s">
        <v>20</v>
      </c>
      <c r="Z166" s="3" t="s">
        <v>20</v>
      </c>
      <c r="AA166" s="3">
        <v>0.4240242101263581</v>
      </c>
      <c r="AB166" s="3" t="s">
        <v>20</v>
      </c>
      <c r="AC166" s="3" t="s">
        <v>20</v>
      </c>
      <c r="AD166" s="3" t="s">
        <v>20</v>
      </c>
    </row>
    <row r="167" spans="1:30" x14ac:dyDescent="0.45">
      <c r="A167" t="s">
        <v>23</v>
      </c>
      <c r="B167" t="s">
        <v>25</v>
      </c>
      <c r="C167" t="s">
        <v>62</v>
      </c>
      <c r="D167" t="s">
        <v>1368</v>
      </c>
      <c r="E167" t="s">
        <v>537</v>
      </c>
      <c r="F167" t="s">
        <v>620</v>
      </c>
      <c r="G167" t="s">
        <v>435</v>
      </c>
      <c r="H167" s="3" t="s">
        <v>20</v>
      </c>
      <c r="I167" s="3">
        <v>18.900000000000002</v>
      </c>
      <c r="J167" s="3">
        <v>69.960000000000008</v>
      </c>
      <c r="K167" s="3">
        <v>3.3600000000000008</v>
      </c>
      <c r="L167" s="3" t="s">
        <v>20</v>
      </c>
      <c r="M167" s="3" t="s">
        <v>20</v>
      </c>
      <c r="N167" s="3">
        <v>2.9700000000000006</v>
      </c>
      <c r="O167" s="3">
        <v>1.8500000000000005</v>
      </c>
      <c r="P167" s="3" t="s">
        <v>20</v>
      </c>
      <c r="Q167" s="3" t="s">
        <v>20</v>
      </c>
      <c r="R167" s="3">
        <v>2.9600000000000009</v>
      </c>
      <c r="S167" s="3" t="s">
        <v>20</v>
      </c>
      <c r="T167" s="3" t="s">
        <v>20</v>
      </c>
      <c r="U167" s="3" t="s">
        <v>20</v>
      </c>
      <c r="V167" s="3" t="s">
        <v>20</v>
      </c>
      <c r="W167" s="3" t="s">
        <v>20</v>
      </c>
      <c r="X167" s="3" t="s">
        <v>20</v>
      </c>
      <c r="Y167" s="3" t="s">
        <v>20</v>
      </c>
      <c r="Z167" s="3" t="s">
        <v>20</v>
      </c>
      <c r="AA167" s="3" t="s">
        <v>20</v>
      </c>
      <c r="AB167" s="3" t="s">
        <v>20</v>
      </c>
      <c r="AC167" s="3" t="s">
        <v>20</v>
      </c>
      <c r="AD167" s="3" t="s">
        <v>20</v>
      </c>
    </row>
    <row r="168" spans="1:30" x14ac:dyDescent="0.45">
      <c r="A168" t="s">
        <v>23</v>
      </c>
      <c r="B168" t="s">
        <v>25</v>
      </c>
      <c r="C168" t="s">
        <v>62</v>
      </c>
      <c r="D168" t="s">
        <v>1368</v>
      </c>
      <c r="E168" t="s">
        <v>537</v>
      </c>
      <c r="F168" t="s">
        <v>621</v>
      </c>
      <c r="G168" t="s">
        <v>434</v>
      </c>
      <c r="H168" s="3" t="s">
        <v>20</v>
      </c>
      <c r="I168" s="3">
        <v>8.9425268197619943</v>
      </c>
      <c r="J168" s="3">
        <v>50.427857943395296</v>
      </c>
      <c r="K168" s="3">
        <v>3.996660031178545</v>
      </c>
      <c r="L168" s="3" t="s">
        <v>20</v>
      </c>
      <c r="M168" s="3" t="s">
        <v>20</v>
      </c>
      <c r="N168" s="3">
        <v>5.8750902458324612</v>
      </c>
      <c r="O168" s="3">
        <v>12.339687846263757</v>
      </c>
      <c r="P168" s="3">
        <v>9.6719172754520795</v>
      </c>
      <c r="Q168" s="3">
        <v>0.40965765319580089</v>
      </c>
      <c r="R168" s="3">
        <v>7.3738377575244156</v>
      </c>
      <c r="S168" s="3" t="s">
        <v>20</v>
      </c>
      <c r="T168" s="3" t="s">
        <v>20</v>
      </c>
      <c r="U168" s="3">
        <v>0.37151352985823283</v>
      </c>
      <c r="V168" s="3" t="s">
        <v>20</v>
      </c>
      <c r="W168" s="3" t="s">
        <v>20</v>
      </c>
      <c r="X168" s="3" t="s">
        <v>20</v>
      </c>
      <c r="Y168" s="3" t="s">
        <v>20</v>
      </c>
      <c r="Z168" s="3" t="s">
        <v>20</v>
      </c>
      <c r="AA168" s="3">
        <v>0.59125089753743709</v>
      </c>
      <c r="AB168" s="3" t="s">
        <v>20</v>
      </c>
      <c r="AC168" s="3" t="s">
        <v>20</v>
      </c>
      <c r="AD168" s="3" t="s">
        <v>20</v>
      </c>
    </row>
    <row r="169" spans="1:30" x14ac:dyDescent="0.45">
      <c r="A169" t="s">
        <v>23</v>
      </c>
      <c r="B169" t="s">
        <v>25</v>
      </c>
      <c r="C169" t="s">
        <v>62</v>
      </c>
      <c r="D169" t="s">
        <v>1368</v>
      </c>
      <c r="E169" t="s">
        <v>537</v>
      </c>
      <c r="F169" t="s">
        <v>621</v>
      </c>
      <c r="G169" t="s">
        <v>435</v>
      </c>
      <c r="H169" s="3" t="s">
        <v>20</v>
      </c>
      <c r="I169" s="3">
        <v>17.667554432147224</v>
      </c>
      <c r="J169" s="3">
        <v>59.005037639980664</v>
      </c>
      <c r="K169" s="3">
        <v>4.554214144182664</v>
      </c>
      <c r="L169" s="3" t="s">
        <v>20</v>
      </c>
      <c r="M169" s="3" t="s">
        <v>20</v>
      </c>
      <c r="N169" s="3">
        <v>4.85383349577363</v>
      </c>
      <c r="O169" s="3">
        <v>4.6241253262205566</v>
      </c>
      <c r="P169" s="3" t="s">
        <v>20</v>
      </c>
      <c r="Q169" s="3" t="s">
        <v>20</v>
      </c>
      <c r="R169" s="3">
        <v>4.9237446778115208</v>
      </c>
      <c r="S169" s="3" t="s">
        <v>20</v>
      </c>
      <c r="T169" s="3">
        <v>2.366992877568622</v>
      </c>
      <c r="U169" s="3" t="s">
        <v>20</v>
      </c>
      <c r="V169" s="3" t="s">
        <v>20</v>
      </c>
      <c r="W169" s="3" t="s">
        <v>20</v>
      </c>
      <c r="X169" s="3">
        <v>1.3838309258385779</v>
      </c>
      <c r="Y169" s="3">
        <v>0.31959397503036241</v>
      </c>
      <c r="Z169" s="3" t="s">
        <v>20</v>
      </c>
      <c r="AA169" s="3">
        <v>0.30107250544618097</v>
      </c>
      <c r="AB169" s="3" t="s">
        <v>20</v>
      </c>
      <c r="AC169" s="3" t="s">
        <v>20</v>
      </c>
      <c r="AD169" s="3" t="s">
        <v>20</v>
      </c>
    </row>
    <row r="170" spans="1:30" x14ac:dyDescent="0.45">
      <c r="A170" t="s">
        <v>23</v>
      </c>
      <c r="B170" t="s">
        <v>25</v>
      </c>
      <c r="C170" t="s">
        <v>62</v>
      </c>
      <c r="D170" t="s">
        <v>1368</v>
      </c>
      <c r="E170" t="s">
        <v>537</v>
      </c>
      <c r="F170" t="s">
        <v>622</v>
      </c>
      <c r="G170" t="s">
        <v>434</v>
      </c>
      <c r="H170" s="3" t="s">
        <v>20</v>
      </c>
      <c r="I170" s="3">
        <v>3.4578831312343494</v>
      </c>
      <c r="J170" s="3">
        <v>14.373366064019702</v>
      </c>
      <c r="K170" s="3">
        <v>20.166059172754167</v>
      </c>
      <c r="L170" s="3">
        <v>0.53198202018989993</v>
      </c>
      <c r="M170" s="3">
        <v>1.8218631820241136</v>
      </c>
      <c r="N170" s="3">
        <v>2.5121373175634156</v>
      </c>
      <c r="O170" s="3">
        <v>11.112513310633464</v>
      </c>
      <c r="P170" s="3" t="s">
        <v>20</v>
      </c>
      <c r="Q170" s="3" t="s">
        <v>20</v>
      </c>
      <c r="R170" s="3">
        <v>11.802119633101853</v>
      </c>
      <c r="S170" s="3">
        <v>19.821256011519974</v>
      </c>
      <c r="T170" s="3">
        <v>12.826677597912031</v>
      </c>
      <c r="U170" s="3" t="s">
        <v>20</v>
      </c>
      <c r="V170" s="3" t="s">
        <v>20</v>
      </c>
      <c r="W170" s="3" t="s">
        <v>20</v>
      </c>
      <c r="X170" s="3" t="s">
        <v>20</v>
      </c>
      <c r="Y170" s="3" t="s">
        <v>20</v>
      </c>
      <c r="Z170" s="3" t="s">
        <v>20</v>
      </c>
      <c r="AA170" s="3">
        <v>0.34097584614449478</v>
      </c>
      <c r="AB170" s="3" t="s">
        <v>20</v>
      </c>
      <c r="AC170" s="3" t="s">
        <v>20</v>
      </c>
      <c r="AD170" s="3" t="s">
        <v>20</v>
      </c>
    </row>
    <row r="171" spans="1:30" x14ac:dyDescent="0.45">
      <c r="A171" t="s">
        <v>23</v>
      </c>
      <c r="B171" t="s">
        <v>25</v>
      </c>
      <c r="C171" t="s">
        <v>62</v>
      </c>
      <c r="D171" t="s">
        <v>1368</v>
      </c>
      <c r="E171" t="s">
        <v>537</v>
      </c>
      <c r="F171" t="s">
        <v>622</v>
      </c>
      <c r="G171" t="s">
        <v>435</v>
      </c>
      <c r="H171" s="3" t="s">
        <v>20</v>
      </c>
      <c r="I171" s="3">
        <v>13.806300601753762</v>
      </c>
      <c r="J171" s="3">
        <v>71.090951179631418</v>
      </c>
      <c r="K171" s="3">
        <v>1.6895472858047687</v>
      </c>
      <c r="L171" s="3" t="s">
        <v>20</v>
      </c>
      <c r="M171" s="3" t="s">
        <v>20</v>
      </c>
      <c r="N171" s="3">
        <v>3.3790945716095373</v>
      </c>
      <c r="O171" s="3">
        <v>1.4696062190136154</v>
      </c>
      <c r="P171" s="3">
        <v>2.9692044016805701</v>
      </c>
      <c r="Q171" s="3" t="s">
        <v>20</v>
      </c>
      <c r="R171" s="3">
        <v>3.6590195657073692</v>
      </c>
      <c r="S171" s="3" t="s">
        <v>20</v>
      </c>
      <c r="T171" s="3">
        <v>1.6795499645869891</v>
      </c>
      <c r="U171" s="3" t="s">
        <v>20</v>
      </c>
      <c r="V171" s="3" t="s">
        <v>20</v>
      </c>
      <c r="W171" s="3" t="s">
        <v>20</v>
      </c>
      <c r="X171" s="3" t="s">
        <v>20</v>
      </c>
      <c r="Y171" s="3" t="s">
        <v>20</v>
      </c>
      <c r="Z171" s="3" t="s">
        <v>20</v>
      </c>
      <c r="AA171" s="3">
        <v>0.25672621021197373</v>
      </c>
      <c r="AB171" s="3" t="s">
        <v>20</v>
      </c>
      <c r="AC171" s="3" t="s">
        <v>20</v>
      </c>
      <c r="AD171" s="3" t="s">
        <v>20</v>
      </c>
    </row>
    <row r="172" spans="1:30" x14ac:dyDescent="0.45">
      <c r="A172" t="s">
        <v>23</v>
      </c>
      <c r="B172" t="s">
        <v>25</v>
      </c>
      <c r="C172" t="s">
        <v>62</v>
      </c>
      <c r="D172" t="s">
        <v>1368</v>
      </c>
      <c r="E172" t="s">
        <v>537</v>
      </c>
      <c r="F172" t="s">
        <v>623</v>
      </c>
      <c r="G172" t="s">
        <v>434</v>
      </c>
      <c r="H172" s="3" t="s">
        <v>20</v>
      </c>
      <c r="I172" s="3">
        <v>17.40553896036446</v>
      </c>
      <c r="J172" s="3">
        <v>64.143560005570578</v>
      </c>
      <c r="K172" s="3">
        <v>3.4691108668848178</v>
      </c>
      <c r="L172" s="3" t="s">
        <v>20</v>
      </c>
      <c r="M172" s="3" t="s">
        <v>20</v>
      </c>
      <c r="N172" s="3">
        <v>4.0589596886318038</v>
      </c>
      <c r="O172" s="3">
        <v>2.6393235413763456</v>
      </c>
      <c r="P172" s="3" t="s">
        <v>20</v>
      </c>
      <c r="Q172" s="3" t="s">
        <v>20</v>
      </c>
      <c r="R172" s="3">
        <v>2.1094593455697308</v>
      </c>
      <c r="S172" s="3">
        <v>0.26993081673167169</v>
      </c>
      <c r="T172" s="3">
        <v>5.6585497137083767</v>
      </c>
      <c r="U172" s="3" t="s">
        <v>20</v>
      </c>
      <c r="V172" s="3" t="s">
        <v>20</v>
      </c>
      <c r="W172" s="3" t="s">
        <v>20</v>
      </c>
      <c r="X172" s="3" t="s">
        <v>20</v>
      </c>
      <c r="Y172" s="3" t="s">
        <v>20</v>
      </c>
      <c r="Z172" s="3" t="s">
        <v>20</v>
      </c>
      <c r="AA172" s="3">
        <v>0.24556706116222415</v>
      </c>
      <c r="AB172" s="3" t="s">
        <v>20</v>
      </c>
      <c r="AC172" s="3" t="s">
        <v>20</v>
      </c>
      <c r="AD172" s="3" t="s">
        <v>20</v>
      </c>
    </row>
    <row r="173" spans="1:30" x14ac:dyDescent="0.45">
      <c r="A173" t="s">
        <v>23</v>
      </c>
      <c r="B173" t="s">
        <v>25</v>
      </c>
      <c r="C173" t="s">
        <v>62</v>
      </c>
      <c r="D173" t="s">
        <v>1368</v>
      </c>
      <c r="E173" t="s">
        <v>537</v>
      </c>
      <c r="F173" t="s">
        <v>623</v>
      </c>
      <c r="G173" t="s">
        <v>435</v>
      </c>
      <c r="H173" s="3" t="s">
        <v>20</v>
      </c>
      <c r="I173" s="3">
        <v>8.4087836694422151</v>
      </c>
      <c r="J173" s="3">
        <v>51.162599330006913</v>
      </c>
      <c r="K173" s="3">
        <v>4.9192884249293343</v>
      </c>
      <c r="L173" s="3" t="s">
        <v>20</v>
      </c>
      <c r="M173" s="3" t="s">
        <v>20</v>
      </c>
      <c r="N173" s="3">
        <v>10.068543585170405</v>
      </c>
      <c r="O173" s="3">
        <v>13.718015689030581</v>
      </c>
      <c r="P173" s="3" t="s">
        <v>20</v>
      </c>
      <c r="Q173" s="3" t="s">
        <v>20</v>
      </c>
      <c r="R173" s="3">
        <v>4.4493564005966535</v>
      </c>
      <c r="S173" s="3">
        <v>3.8594417317535017</v>
      </c>
      <c r="T173" s="3">
        <v>3.1795400795274964</v>
      </c>
      <c r="U173" s="3" t="s">
        <v>20</v>
      </c>
      <c r="V173" s="3" t="s">
        <v>20</v>
      </c>
      <c r="W173" s="3" t="s">
        <v>20</v>
      </c>
      <c r="X173" s="3" t="s">
        <v>20</v>
      </c>
      <c r="Y173" s="3" t="s">
        <v>20</v>
      </c>
      <c r="Z173" s="3" t="s">
        <v>20</v>
      </c>
      <c r="AA173" s="3">
        <v>0.23443108954289762</v>
      </c>
      <c r="AB173" s="3" t="s">
        <v>20</v>
      </c>
      <c r="AC173" s="3" t="s">
        <v>20</v>
      </c>
      <c r="AD173" s="3" t="s">
        <v>20</v>
      </c>
    </row>
    <row r="174" spans="1:30" x14ac:dyDescent="0.45">
      <c r="A174" t="s">
        <v>23</v>
      </c>
      <c r="B174" t="s">
        <v>25</v>
      </c>
      <c r="C174" t="s">
        <v>62</v>
      </c>
      <c r="D174" t="s">
        <v>1368</v>
      </c>
      <c r="E174" t="s">
        <v>537</v>
      </c>
      <c r="F174" t="s">
        <v>624</v>
      </c>
      <c r="G174" t="s">
        <v>434</v>
      </c>
      <c r="H174" s="3" t="s">
        <v>20</v>
      </c>
      <c r="I174" s="3">
        <v>3.7768260658193298</v>
      </c>
      <c r="J174" s="3">
        <v>13.618268399207556</v>
      </c>
      <c r="K174" s="3">
        <v>16.665368279986073</v>
      </c>
      <c r="L174" s="3" t="s">
        <v>20</v>
      </c>
      <c r="M174" s="3">
        <v>1.7631499113320499</v>
      </c>
      <c r="N174" s="3">
        <v>1.94264943855459</v>
      </c>
      <c r="O174" s="3">
        <v>6.6760084766571444</v>
      </c>
      <c r="P174" s="3" t="s">
        <v>20</v>
      </c>
      <c r="Q174" s="3" t="s">
        <v>20</v>
      </c>
      <c r="R174" s="3">
        <v>4.388218274907576</v>
      </c>
      <c r="S174" s="3">
        <v>46.722198171937293</v>
      </c>
      <c r="T174" s="3">
        <v>3.283767832683647</v>
      </c>
      <c r="U174" s="3" t="s">
        <v>20</v>
      </c>
      <c r="V174" s="3" t="s">
        <v>20</v>
      </c>
      <c r="W174" s="3" t="s">
        <v>20</v>
      </c>
      <c r="X174" s="3" t="s">
        <v>20</v>
      </c>
      <c r="Y174" s="3" t="s">
        <v>20</v>
      </c>
      <c r="Z174" s="3" t="s">
        <v>20</v>
      </c>
      <c r="AA174" s="3" t="s">
        <v>20</v>
      </c>
      <c r="AB174" s="3" t="s">
        <v>20</v>
      </c>
      <c r="AC174" s="3" t="s">
        <v>20</v>
      </c>
      <c r="AD174" s="3" t="s">
        <v>20</v>
      </c>
    </row>
    <row r="175" spans="1:30" x14ac:dyDescent="0.45">
      <c r="A175" t="s">
        <v>23</v>
      </c>
      <c r="B175" t="s">
        <v>25</v>
      </c>
      <c r="C175" t="s">
        <v>62</v>
      </c>
      <c r="D175" t="s">
        <v>1368</v>
      </c>
      <c r="E175" t="s">
        <v>537</v>
      </c>
      <c r="F175" t="s">
        <v>624</v>
      </c>
      <c r="G175" t="s">
        <v>435</v>
      </c>
      <c r="H175" s="3" t="s">
        <v>20</v>
      </c>
      <c r="I175" s="3">
        <v>6.2006200620062</v>
      </c>
      <c r="J175" s="3">
        <v>30.673067306730669</v>
      </c>
      <c r="K175" s="3">
        <v>12.65126512651265</v>
      </c>
      <c r="L175" s="3">
        <v>0.39003900390038998</v>
      </c>
      <c r="M175" s="3" t="s">
        <v>20</v>
      </c>
      <c r="N175" s="3">
        <v>4.4904490449044898</v>
      </c>
      <c r="O175" s="3">
        <v>10.991099109910991</v>
      </c>
      <c r="P175" s="3" t="s">
        <v>20</v>
      </c>
      <c r="Q175" s="3" t="s">
        <v>20</v>
      </c>
      <c r="R175" s="3">
        <v>13.401340134013401</v>
      </c>
      <c r="S175" s="3">
        <v>12.441244124412441</v>
      </c>
      <c r="T175" s="3">
        <v>8.7608760876087608</v>
      </c>
      <c r="U175" s="3" t="s">
        <v>20</v>
      </c>
      <c r="V175" s="3" t="s">
        <v>20</v>
      </c>
      <c r="W175" s="3" t="s">
        <v>20</v>
      </c>
      <c r="X175" s="3" t="s">
        <v>20</v>
      </c>
      <c r="Y175" s="3" t="s">
        <v>20</v>
      </c>
      <c r="Z175" s="3" t="s">
        <v>20</v>
      </c>
      <c r="AA175" s="3" t="s">
        <v>20</v>
      </c>
      <c r="AB175" s="3" t="s">
        <v>20</v>
      </c>
      <c r="AC175" s="3" t="s">
        <v>20</v>
      </c>
      <c r="AD175" s="3" t="s">
        <v>20</v>
      </c>
    </row>
    <row r="176" spans="1:30" x14ac:dyDescent="0.45">
      <c r="A176" t="s">
        <v>23</v>
      </c>
      <c r="B176" t="s">
        <v>25</v>
      </c>
      <c r="C176" t="s">
        <v>62</v>
      </c>
      <c r="D176" t="s">
        <v>1368</v>
      </c>
      <c r="E176" t="s">
        <v>549</v>
      </c>
      <c r="F176" t="s">
        <v>625</v>
      </c>
      <c r="G176" t="s">
        <v>434</v>
      </c>
      <c r="H176" s="3" t="s">
        <v>20</v>
      </c>
      <c r="I176" s="3">
        <v>2.0269920925765472</v>
      </c>
      <c r="J176" s="3">
        <v>4.4456734784046024</v>
      </c>
      <c r="K176" s="3">
        <v>22.071691674722409</v>
      </c>
      <c r="L176" s="3" t="s">
        <v>20</v>
      </c>
      <c r="M176" s="3">
        <v>2.6351858565149784</v>
      </c>
      <c r="N176" s="3">
        <v>1.9094853046010956</v>
      </c>
      <c r="O176" s="3">
        <v>8.7052945425147392</v>
      </c>
      <c r="P176" s="3" t="s">
        <v>20</v>
      </c>
      <c r="Q176" s="3" t="s">
        <v>20</v>
      </c>
      <c r="R176" s="3">
        <v>4.1323220438033967</v>
      </c>
      <c r="S176" s="3">
        <v>49.068876212082515</v>
      </c>
      <c r="T176" s="3">
        <v>3.0551764873617531</v>
      </c>
      <c r="U176" s="3" t="s">
        <v>20</v>
      </c>
      <c r="V176" s="3" t="s">
        <v>20</v>
      </c>
      <c r="W176" s="3" t="s">
        <v>20</v>
      </c>
      <c r="X176" s="3" t="s">
        <v>20</v>
      </c>
      <c r="Y176" s="3" t="s">
        <v>20</v>
      </c>
      <c r="Z176" s="3" t="s">
        <v>20</v>
      </c>
      <c r="AA176" s="3">
        <v>0.26239265754918439</v>
      </c>
      <c r="AB176" s="3" t="s">
        <v>20</v>
      </c>
      <c r="AC176" s="3" t="s">
        <v>20</v>
      </c>
      <c r="AD176" s="3" t="s">
        <v>20</v>
      </c>
    </row>
    <row r="177" spans="1:30" x14ac:dyDescent="0.45">
      <c r="A177" t="s">
        <v>23</v>
      </c>
      <c r="B177" t="s">
        <v>25</v>
      </c>
      <c r="C177" t="s">
        <v>62</v>
      </c>
      <c r="D177" t="s">
        <v>1368</v>
      </c>
      <c r="E177" t="s">
        <v>549</v>
      </c>
      <c r="F177" t="s">
        <v>625</v>
      </c>
      <c r="G177" t="s">
        <v>435</v>
      </c>
      <c r="H177" s="3" t="s">
        <v>20</v>
      </c>
      <c r="I177" s="3">
        <v>5.5981738756817538</v>
      </c>
      <c r="J177" s="3">
        <v>55.731820280224603</v>
      </c>
      <c r="K177" s="3">
        <v>6.497880391416321</v>
      </c>
      <c r="L177" s="3">
        <v>0.549820648504458</v>
      </c>
      <c r="M177" s="3" t="s">
        <v>20</v>
      </c>
      <c r="N177" s="3">
        <v>4.9583825756038387</v>
      </c>
      <c r="O177" s="3">
        <v>8.6471792901155666</v>
      </c>
      <c r="P177" s="3" t="s">
        <v>20</v>
      </c>
      <c r="Q177" s="3" t="s">
        <v>20</v>
      </c>
      <c r="R177" s="3">
        <v>12.07606078897064</v>
      </c>
      <c r="S177" s="3">
        <v>2.9590347628603557</v>
      </c>
      <c r="T177" s="3">
        <v>2.6691293300125505</v>
      </c>
      <c r="U177" s="3" t="s">
        <v>20</v>
      </c>
      <c r="V177" s="3" t="s">
        <v>20</v>
      </c>
      <c r="W177" s="3" t="s">
        <v>20</v>
      </c>
      <c r="X177" s="3" t="s">
        <v>20</v>
      </c>
      <c r="Y177" s="3" t="s">
        <v>20</v>
      </c>
      <c r="Z177" s="3" t="s">
        <v>20</v>
      </c>
      <c r="AA177" s="3">
        <v>0.31251805660993398</v>
      </c>
      <c r="AB177" s="3" t="s">
        <v>20</v>
      </c>
      <c r="AC177" s="3" t="s">
        <v>20</v>
      </c>
      <c r="AD177" s="3" t="s">
        <v>20</v>
      </c>
    </row>
    <row r="178" spans="1:30" x14ac:dyDescent="0.45">
      <c r="A178" t="s">
        <v>23</v>
      </c>
      <c r="B178" t="s">
        <v>26</v>
      </c>
      <c r="C178" t="s">
        <v>62</v>
      </c>
      <c r="D178" t="s">
        <v>1368</v>
      </c>
      <c r="E178" t="s">
        <v>537</v>
      </c>
      <c r="F178" t="s">
        <v>626</v>
      </c>
      <c r="G178" t="s">
        <v>434</v>
      </c>
      <c r="H178" s="3" t="s">
        <v>20</v>
      </c>
      <c r="I178" s="3">
        <v>18.06000559290489</v>
      </c>
      <c r="J178" s="3">
        <v>45.284939314583319</v>
      </c>
      <c r="K178" s="3">
        <v>1.8989491215561312</v>
      </c>
      <c r="L178" s="3" t="s">
        <v>20</v>
      </c>
      <c r="M178" s="3" t="s">
        <v>20</v>
      </c>
      <c r="N178" s="3">
        <v>7.0061228116360414</v>
      </c>
      <c r="O178" s="3">
        <v>2.4686338580229705</v>
      </c>
      <c r="P178" s="3" t="s">
        <v>20</v>
      </c>
      <c r="Q178" s="3" t="s">
        <v>20</v>
      </c>
      <c r="R178" s="3">
        <v>2.5286006723879004</v>
      </c>
      <c r="S178" s="3">
        <v>1.6290984569139439</v>
      </c>
      <c r="T178" s="3">
        <v>20.448683698441286</v>
      </c>
      <c r="U178" s="3">
        <v>0.27324878412286641</v>
      </c>
      <c r="V178" s="3" t="s">
        <v>20</v>
      </c>
      <c r="W178" s="3" t="s">
        <v>20</v>
      </c>
      <c r="X178" s="3" t="s">
        <v>20</v>
      </c>
      <c r="Y178" s="3" t="s">
        <v>20</v>
      </c>
      <c r="Z178" s="3" t="s">
        <v>20</v>
      </c>
      <c r="AA178" s="3">
        <v>0.40171768943066916</v>
      </c>
      <c r="AB178" s="3" t="s">
        <v>20</v>
      </c>
      <c r="AC178" s="3" t="s">
        <v>20</v>
      </c>
      <c r="AD178" s="3" t="s">
        <v>20</v>
      </c>
    </row>
    <row r="179" spans="1:30" x14ac:dyDescent="0.45">
      <c r="A179" t="s">
        <v>23</v>
      </c>
      <c r="B179" t="s">
        <v>26</v>
      </c>
      <c r="C179" t="s">
        <v>62</v>
      </c>
      <c r="D179" t="s">
        <v>1368</v>
      </c>
      <c r="E179" t="s">
        <v>537</v>
      </c>
      <c r="F179" t="s">
        <v>626</v>
      </c>
      <c r="G179" t="s">
        <v>435</v>
      </c>
      <c r="H179" s="3" t="s">
        <v>20</v>
      </c>
      <c r="I179" s="3">
        <v>9.3390660933906613</v>
      </c>
      <c r="J179" s="3">
        <v>46.945305469453054</v>
      </c>
      <c r="K179" s="3">
        <v>8.0691930806919299</v>
      </c>
      <c r="L179" s="3">
        <v>0.42995700429957001</v>
      </c>
      <c r="M179" s="3" t="s">
        <v>20</v>
      </c>
      <c r="N179" s="3">
        <v>6.5493450654934504</v>
      </c>
      <c r="O179" s="3">
        <v>9.4990500949905012</v>
      </c>
      <c r="P179" s="3" t="s">
        <v>20</v>
      </c>
      <c r="Q179" s="3" t="s">
        <v>20</v>
      </c>
      <c r="R179" s="3">
        <v>3.8796120387961204</v>
      </c>
      <c r="S179" s="3">
        <v>4.2095790420957906</v>
      </c>
      <c r="T179" s="3">
        <v>11.078892110788921</v>
      </c>
      <c r="U179" s="3" t="s">
        <v>20</v>
      </c>
      <c r="V179" s="3" t="s">
        <v>20</v>
      </c>
      <c r="W179" s="3" t="s">
        <v>20</v>
      </c>
      <c r="X179" s="3" t="s">
        <v>20</v>
      </c>
      <c r="Y179" s="3" t="s">
        <v>20</v>
      </c>
      <c r="Z179" s="3" t="s">
        <v>20</v>
      </c>
      <c r="AA179" s="3" t="s">
        <v>20</v>
      </c>
      <c r="AB179" s="3" t="s">
        <v>20</v>
      </c>
      <c r="AC179" s="3" t="s">
        <v>20</v>
      </c>
      <c r="AD179" s="3" t="s">
        <v>20</v>
      </c>
    </row>
    <row r="180" spans="1:30" x14ac:dyDescent="0.45">
      <c r="A180" t="s">
        <v>23</v>
      </c>
      <c r="B180" t="s">
        <v>26</v>
      </c>
      <c r="C180" t="s">
        <v>62</v>
      </c>
      <c r="D180" t="s">
        <v>1368</v>
      </c>
      <c r="E180" t="s">
        <v>537</v>
      </c>
      <c r="F180" t="s">
        <v>627</v>
      </c>
      <c r="G180" t="s">
        <v>434</v>
      </c>
      <c r="H180" s="3" t="s">
        <v>20</v>
      </c>
      <c r="I180" s="3">
        <v>8.7426585041997562</v>
      </c>
      <c r="J180" s="3">
        <v>35.477887240592189</v>
      </c>
      <c r="K180" s="3">
        <v>13.307937518338196</v>
      </c>
      <c r="L180" s="3">
        <v>0.44757637393514116</v>
      </c>
      <c r="M180" s="3">
        <v>0.64761962726945299</v>
      </c>
      <c r="N180" s="3">
        <v>2.9341117846859253</v>
      </c>
      <c r="O180" s="3">
        <v>8.4840588214816748</v>
      </c>
      <c r="P180" s="3" t="s">
        <v>20</v>
      </c>
      <c r="Q180" s="3" t="s">
        <v>20</v>
      </c>
      <c r="R180" s="3">
        <v>11.666824147242679</v>
      </c>
      <c r="S180" s="3">
        <v>8.4243819716236583</v>
      </c>
      <c r="T180" s="3">
        <v>9.3792115693519573</v>
      </c>
      <c r="U180" s="3" t="s">
        <v>20</v>
      </c>
      <c r="V180" s="3" t="s">
        <v>20</v>
      </c>
      <c r="W180" s="3" t="s">
        <v>20</v>
      </c>
      <c r="X180" s="3" t="s">
        <v>20</v>
      </c>
      <c r="Y180" s="3" t="s">
        <v>20</v>
      </c>
      <c r="Z180" s="3" t="s">
        <v>20</v>
      </c>
      <c r="AA180" s="3" t="s">
        <v>20</v>
      </c>
      <c r="AB180" s="3" t="s">
        <v>20</v>
      </c>
      <c r="AC180" s="3" t="s">
        <v>20</v>
      </c>
      <c r="AD180" s="3" t="s">
        <v>20</v>
      </c>
    </row>
    <row r="181" spans="1:30" x14ac:dyDescent="0.45">
      <c r="A181" t="s">
        <v>23</v>
      </c>
      <c r="B181" t="s">
        <v>26</v>
      </c>
      <c r="C181" t="s">
        <v>62</v>
      </c>
      <c r="D181" t="s">
        <v>1368</v>
      </c>
      <c r="E181" t="s">
        <v>537</v>
      </c>
      <c r="F181" t="s">
        <v>627</v>
      </c>
      <c r="G181" t="s">
        <v>435</v>
      </c>
      <c r="H181" s="3" t="s">
        <v>20</v>
      </c>
      <c r="I181" s="3">
        <v>9.8699999999999992</v>
      </c>
      <c r="J181" s="3">
        <v>58.59</v>
      </c>
      <c r="K181" s="3">
        <v>4.24</v>
      </c>
      <c r="L181" s="3" t="s">
        <v>20</v>
      </c>
      <c r="M181" s="3" t="s">
        <v>20</v>
      </c>
      <c r="N181" s="3">
        <v>8.6300000000000008</v>
      </c>
      <c r="O181" s="3">
        <v>14.69</v>
      </c>
      <c r="P181" s="3" t="s">
        <v>20</v>
      </c>
      <c r="Q181" s="3" t="s">
        <v>20</v>
      </c>
      <c r="R181" s="3">
        <v>2.72</v>
      </c>
      <c r="S181" s="3">
        <v>1.26</v>
      </c>
      <c r="T181" s="3" t="s">
        <v>20</v>
      </c>
      <c r="U181" s="3" t="s">
        <v>20</v>
      </c>
      <c r="V181" s="3" t="s">
        <v>20</v>
      </c>
      <c r="W181" s="3" t="s">
        <v>20</v>
      </c>
      <c r="X181" s="3" t="s">
        <v>20</v>
      </c>
      <c r="Y181" s="3" t="s">
        <v>20</v>
      </c>
      <c r="Z181" s="3" t="s">
        <v>20</v>
      </c>
      <c r="AA181" s="3" t="s">
        <v>20</v>
      </c>
      <c r="AB181" s="3" t="s">
        <v>20</v>
      </c>
      <c r="AC181" s="3" t="s">
        <v>20</v>
      </c>
      <c r="AD181" s="3" t="s">
        <v>20</v>
      </c>
    </row>
    <row r="182" spans="1:30" x14ac:dyDescent="0.45">
      <c r="A182" t="s">
        <v>23</v>
      </c>
      <c r="B182" t="s">
        <v>26</v>
      </c>
      <c r="C182" t="s">
        <v>62</v>
      </c>
      <c r="D182" t="s">
        <v>1368</v>
      </c>
      <c r="E182" t="s">
        <v>537</v>
      </c>
      <c r="F182" t="s">
        <v>628</v>
      </c>
      <c r="G182" t="s">
        <v>434</v>
      </c>
      <c r="H182" s="3" t="s">
        <v>20</v>
      </c>
      <c r="I182" s="3">
        <v>1.1272828404561044</v>
      </c>
      <c r="J182" s="3">
        <v>13.41862117981521</v>
      </c>
      <c r="K182" s="3">
        <v>15.851178888167857</v>
      </c>
      <c r="L182" s="3" t="s">
        <v>20</v>
      </c>
      <c r="M182" s="3">
        <v>1.4317215743745095</v>
      </c>
      <c r="N182" s="3">
        <v>1.70081270665307</v>
      </c>
      <c r="O182" s="3">
        <v>7.5053304904051172</v>
      </c>
      <c r="P182" s="3" t="s">
        <v>20</v>
      </c>
      <c r="Q182" s="3" t="s">
        <v>20</v>
      </c>
      <c r="R182" s="3">
        <v>9.1270356293068815</v>
      </c>
      <c r="S182" s="3">
        <v>41.966564692067614</v>
      </c>
      <c r="T182" s="3">
        <v>6.9515775161459787</v>
      </c>
      <c r="U182" s="3" t="s">
        <v>20</v>
      </c>
      <c r="V182" s="3" t="s">
        <v>20</v>
      </c>
      <c r="W182" s="3" t="s">
        <v>20</v>
      </c>
      <c r="X182" s="3" t="s">
        <v>20</v>
      </c>
      <c r="Y182" s="3" t="s">
        <v>20</v>
      </c>
      <c r="Z182" s="3" t="s">
        <v>20</v>
      </c>
      <c r="AA182" s="3" t="s">
        <v>20</v>
      </c>
      <c r="AB182" s="3" t="s">
        <v>20</v>
      </c>
      <c r="AC182" s="3" t="s">
        <v>20</v>
      </c>
      <c r="AD182" s="3" t="s">
        <v>20</v>
      </c>
    </row>
    <row r="183" spans="1:30" x14ac:dyDescent="0.45">
      <c r="A183" t="s">
        <v>23</v>
      </c>
      <c r="B183" t="s">
        <v>26</v>
      </c>
      <c r="C183" t="s">
        <v>62</v>
      </c>
      <c r="D183" t="s">
        <v>1368</v>
      </c>
      <c r="E183" t="s">
        <v>537</v>
      </c>
      <c r="F183" t="s">
        <v>628</v>
      </c>
      <c r="G183" t="s">
        <v>435</v>
      </c>
      <c r="H183" s="3" t="s">
        <v>20</v>
      </c>
      <c r="I183" s="3">
        <v>14.66</v>
      </c>
      <c r="J183" s="3">
        <v>64.95</v>
      </c>
      <c r="K183" s="3">
        <v>3.17</v>
      </c>
      <c r="L183" s="3">
        <v>0.56999999999999995</v>
      </c>
      <c r="M183" s="3" t="s">
        <v>20</v>
      </c>
      <c r="N183" s="3">
        <v>9.6999999999999993</v>
      </c>
      <c r="O183" s="3">
        <v>5.28</v>
      </c>
      <c r="P183" s="3" t="s">
        <v>20</v>
      </c>
      <c r="Q183" s="3" t="s">
        <v>20</v>
      </c>
      <c r="R183" s="3">
        <v>1.67</v>
      </c>
      <c r="S183" s="3" t="s">
        <v>20</v>
      </c>
      <c r="T183" s="3" t="s">
        <v>20</v>
      </c>
      <c r="U183" s="3" t="s">
        <v>20</v>
      </c>
      <c r="V183" s="3" t="s">
        <v>20</v>
      </c>
      <c r="W183" s="3" t="s">
        <v>20</v>
      </c>
      <c r="X183" s="3" t="s">
        <v>20</v>
      </c>
      <c r="Y183" s="3" t="s">
        <v>20</v>
      </c>
      <c r="Z183" s="3" t="s">
        <v>20</v>
      </c>
      <c r="AA183" s="3" t="s">
        <v>20</v>
      </c>
      <c r="AB183" s="3" t="s">
        <v>20</v>
      </c>
      <c r="AC183" s="3" t="s">
        <v>20</v>
      </c>
      <c r="AD183" s="3" t="s">
        <v>20</v>
      </c>
    </row>
    <row r="184" spans="1:30" x14ac:dyDescent="0.45">
      <c r="A184" t="s">
        <v>23</v>
      </c>
      <c r="B184" t="s">
        <v>26</v>
      </c>
      <c r="C184" t="s">
        <v>62</v>
      </c>
      <c r="D184" t="s">
        <v>1368</v>
      </c>
      <c r="E184" t="s">
        <v>535</v>
      </c>
      <c r="F184" t="s">
        <v>629</v>
      </c>
      <c r="G184" t="s">
        <v>434</v>
      </c>
      <c r="H184" s="3" t="s">
        <v>20</v>
      </c>
      <c r="I184" s="3">
        <v>23.019999999999996</v>
      </c>
      <c r="J184" s="3">
        <v>49.099999999999994</v>
      </c>
      <c r="K184" s="3">
        <v>3.1799999999999997</v>
      </c>
      <c r="L184" s="3" t="s">
        <v>20</v>
      </c>
      <c r="M184" s="3" t="s">
        <v>20</v>
      </c>
      <c r="N184" s="3">
        <v>6.7999999999999989</v>
      </c>
      <c r="O184" s="3">
        <v>2.8999999999999995</v>
      </c>
      <c r="P184" s="3" t="s">
        <v>20</v>
      </c>
      <c r="Q184" s="3" t="s">
        <v>20</v>
      </c>
      <c r="R184" s="3">
        <v>2.9499999999999997</v>
      </c>
      <c r="S184" s="3" t="s">
        <v>20</v>
      </c>
      <c r="T184" s="3">
        <v>12.049999999999999</v>
      </c>
      <c r="U184" s="3" t="s">
        <v>20</v>
      </c>
      <c r="V184" s="3" t="s">
        <v>20</v>
      </c>
      <c r="W184" s="3" t="s">
        <v>20</v>
      </c>
      <c r="X184" s="3" t="s">
        <v>20</v>
      </c>
      <c r="Y184" s="3" t="s">
        <v>20</v>
      </c>
      <c r="Z184" s="3" t="s">
        <v>20</v>
      </c>
      <c r="AA184" s="3" t="s">
        <v>20</v>
      </c>
      <c r="AB184" s="3" t="s">
        <v>20</v>
      </c>
      <c r="AC184" s="3" t="s">
        <v>20</v>
      </c>
      <c r="AD184" s="3" t="s">
        <v>20</v>
      </c>
    </row>
    <row r="185" spans="1:30" x14ac:dyDescent="0.45">
      <c r="A185" t="s">
        <v>23</v>
      </c>
      <c r="B185" t="s">
        <v>26</v>
      </c>
      <c r="C185" t="s">
        <v>62</v>
      </c>
      <c r="D185" t="s">
        <v>1368</v>
      </c>
      <c r="E185" t="s">
        <v>535</v>
      </c>
      <c r="F185" t="s">
        <v>629</v>
      </c>
      <c r="G185" t="s">
        <v>435</v>
      </c>
      <c r="H185" s="3" t="s">
        <v>20</v>
      </c>
      <c r="I185" s="3">
        <v>6.4</v>
      </c>
      <c r="J185" s="3">
        <v>76.31</v>
      </c>
      <c r="K185" s="3">
        <v>4.13</v>
      </c>
      <c r="L185" s="3" t="s">
        <v>20</v>
      </c>
      <c r="M185" s="3" t="s">
        <v>20</v>
      </c>
      <c r="N185" s="3">
        <v>2.92</v>
      </c>
      <c r="O185" s="3">
        <v>5</v>
      </c>
      <c r="P185" s="3" t="s">
        <v>20</v>
      </c>
      <c r="Q185" s="3" t="s">
        <v>20</v>
      </c>
      <c r="R185" s="3">
        <v>3.75</v>
      </c>
      <c r="S185" s="3">
        <v>0.55000000000000004</v>
      </c>
      <c r="T185" s="3">
        <v>0.94</v>
      </c>
      <c r="U185" s="3" t="s">
        <v>20</v>
      </c>
      <c r="V185" s="3" t="s">
        <v>20</v>
      </c>
      <c r="W185" s="3" t="s">
        <v>20</v>
      </c>
      <c r="X185" s="3" t="s">
        <v>20</v>
      </c>
      <c r="Y185" s="3" t="s">
        <v>20</v>
      </c>
      <c r="Z185" s="3" t="s">
        <v>20</v>
      </c>
      <c r="AA185" s="3" t="s">
        <v>20</v>
      </c>
      <c r="AB185" s="3" t="s">
        <v>20</v>
      </c>
      <c r="AC185" s="3" t="s">
        <v>20</v>
      </c>
      <c r="AD185" s="3" t="s">
        <v>20</v>
      </c>
    </row>
    <row r="186" spans="1:30" x14ac:dyDescent="0.45">
      <c r="A186" t="s">
        <v>23</v>
      </c>
      <c r="B186" t="s">
        <v>26</v>
      </c>
      <c r="C186" t="s">
        <v>62</v>
      </c>
      <c r="D186" t="s">
        <v>1368</v>
      </c>
      <c r="E186" t="s">
        <v>549</v>
      </c>
      <c r="F186" t="s">
        <v>630</v>
      </c>
      <c r="G186" t="s">
        <v>434</v>
      </c>
      <c r="H186" s="3" t="s">
        <v>20</v>
      </c>
      <c r="I186" s="3">
        <v>16.61</v>
      </c>
      <c r="J186" s="3">
        <v>57.68</v>
      </c>
      <c r="K186" s="3">
        <v>2.4700000000000002</v>
      </c>
      <c r="L186" s="3" t="s">
        <v>20</v>
      </c>
      <c r="M186" s="3" t="s">
        <v>20</v>
      </c>
      <c r="N186" s="3">
        <v>4.97</v>
      </c>
      <c r="O186" s="3">
        <v>1.98</v>
      </c>
      <c r="P186" s="3" t="s">
        <v>20</v>
      </c>
      <c r="Q186" s="3" t="s">
        <v>20</v>
      </c>
      <c r="R186" s="3">
        <v>3.37</v>
      </c>
      <c r="S186" s="3">
        <v>0.54</v>
      </c>
      <c r="T186" s="3">
        <v>12.38</v>
      </c>
      <c r="U186" s="3" t="s">
        <v>20</v>
      </c>
      <c r="V186" s="3" t="s">
        <v>20</v>
      </c>
      <c r="W186" s="3" t="s">
        <v>20</v>
      </c>
      <c r="X186" s="3" t="s">
        <v>20</v>
      </c>
      <c r="Y186" s="3" t="s">
        <v>20</v>
      </c>
      <c r="Z186" s="3" t="s">
        <v>20</v>
      </c>
      <c r="AA186" s="3" t="s">
        <v>20</v>
      </c>
      <c r="AB186" s="3" t="s">
        <v>20</v>
      </c>
      <c r="AC186" s="3" t="s">
        <v>20</v>
      </c>
      <c r="AD186" s="3" t="s">
        <v>20</v>
      </c>
    </row>
    <row r="187" spans="1:30" x14ac:dyDescent="0.45">
      <c r="A187" t="s">
        <v>23</v>
      </c>
      <c r="B187" t="s">
        <v>26</v>
      </c>
      <c r="C187" t="s">
        <v>62</v>
      </c>
      <c r="D187" t="s">
        <v>1368</v>
      </c>
      <c r="E187" t="s">
        <v>549</v>
      </c>
      <c r="F187" t="s">
        <v>630</v>
      </c>
      <c r="G187" t="s">
        <v>435</v>
      </c>
      <c r="H187" s="3" t="s">
        <v>20</v>
      </c>
      <c r="I187" s="3">
        <v>20.319999999999997</v>
      </c>
      <c r="J187" s="3">
        <v>42.109999999999992</v>
      </c>
      <c r="K187" s="3">
        <v>6.5099999999999989</v>
      </c>
      <c r="L187" s="3" t="s">
        <v>20</v>
      </c>
      <c r="M187" s="3" t="s">
        <v>20</v>
      </c>
      <c r="N187" s="3">
        <v>2.9799999999999995</v>
      </c>
      <c r="O187" s="3">
        <v>3.5299999999999994</v>
      </c>
      <c r="P187" s="3">
        <v>1.8899999999999997</v>
      </c>
      <c r="Q187" s="3" t="s">
        <v>20</v>
      </c>
      <c r="R187" s="3">
        <v>3.1699999999999995</v>
      </c>
      <c r="S187" s="3">
        <v>0.39999999999999997</v>
      </c>
      <c r="T187" s="3">
        <v>19.089999999999996</v>
      </c>
      <c r="U187" s="3" t="s">
        <v>20</v>
      </c>
      <c r="V187" s="3" t="s">
        <v>20</v>
      </c>
      <c r="W187" s="3" t="s">
        <v>20</v>
      </c>
      <c r="X187" s="3" t="s">
        <v>20</v>
      </c>
      <c r="Y187" s="3" t="s">
        <v>20</v>
      </c>
      <c r="Z187" s="3" t="s">
        <v>20</v>
      </c>
      <c r="AA187" s="3" t="s">
        <v>20</v>
      </c>
      <c r="AB187" s="3" t="s">
        <v>20</v>
      </c>
      <c r="AC187" s="3" t="s">
        <v>20</v>
      </c>
      <c r="AD187" s="3" t="s">
        <v>20</v>
      </c>
    </row>
    <row r="188" spans="1:30" x14ac:dyDescent="0.45">
      <c r="A188" t="s">
        <v>23</v>
      </c>
      <c r="B188" t="s">
        <v>26</v>
      </c>
      <c r="C188" t="s">
        <v>62</v>
      </c>
      <c r="D188" t="s">
        <v>1368</v>
      </c>
      <c r="E188" t="s">
        <v>537</v>
      </c>
      <c r="F188" t="s">
        <v>631</v>
      </c>
      <c r="G188" t="s">
        <v>434</v>
      </c>
      <c r="H188" s="3" t="s">
        <v>20</v>
      </c>
      <c r="I188" s="3">
        <v>8.9108910891089117</v>
      </c>
      <c r="J188" s="3">
        <v>69.326932693269328</v>
      </c>
      <c r="K188" s="3">
        <v>3.3903390339033903</v>
      </c>
      <c r="L188" s="3">
        <v>0.33003300330033003</v>
      </c>
      <c r="M188" s="3" t="s">
        <v>20</v>
      </c>
      <c r="N188" s="3">
        <v>5.4605460546054605</v>
      </c>
      <c r="O188" s="3">
        <v>6.1406140614061409</v>
      </c>
      <c r="P188" s="3" t="s">
        <v>20</v>
      </c>
      <c r="Q188" s="3" t="s">
        <v>20</v>
      </c>
      <c r="R188" s="3">
        <v>3.0003000300030003</v>
      </c>
      <c r="S188" s="3">
        <v>0.54005400540054005</v>
      </c>
      <c r="T188" s="3">
        <v>2.9002900290029006</v>
      </c>
      <c r="U188" s="3" t="s">
        <v>20</v>
      </c>
      <c r="V188" s="3" t="s">
        <v>20</v>
      </c>
      <c r="W188" s="3" t="s">
        <v>20</v>
      </c>
      <c r="X188" s="3" t="s">
        <v>20</v>
      </c>
      <c r="Y188" s="3" t="s">
        <v>20</v>
      </c>
      <c r="Z188" s="3" t="s">
        <v>20</v>
      </c>
      <c r="AA188" s="3" t="s">
        <v>20</v>
      </c>
      <c r="AB188" s="3" t="s">
        <v>20</v>
      </c>
      <c r="AC188" s="3" t="s">
        <v>20</v>
      </c>
      <c r="AD188" s="3" t="s">
        <v>20</v>
      </c>
    </row>
    <row r="189" spans="1:30" x14ac:dyDescent="0.45">
      <c r="A189" t="s">
        <v>23</v>
      </c>
      <c r="B189" t="s">
        <v>26</v>
      </c>
      <c r="C189" t="s">
        <v>62</v>
      </c>
      <c r="D189" t="s">
        <v>1368</v>
      </c>
      <c r="E189" t="s">
        <v>537</v>
      </c>
      <c r="F189" t="s">
        <v>631</v>
      </c>
      <c r="G189" t="s">
        <v>435</v>
      </c>
      <c r="H189" s="3" t="s">
        <v>20</v>
      </c>
      <c r="I189" s="3">
        <v>13.994016997972686</v>
      </c>
      <c r="J189" s="3">
        <v>56.875683370331849</v>
      </c>
      <c r="K189" s="3">
        <v>3.6684315987542684</v>
      </c>
      <c r="L189" s="3" t="s">
        <v>20</v>
      </c>
      <c r="M189" s="3" t="s">
        <v>20</v>
      </c>
      <c r="N189" s="3">
        <v>5.6076025256161977</v>
      </c>
      <c r="O189" s="3">
        <v>3.4885085230660482</v>
      </c>
      <c r="P189" s="3" t="s">
        <v>20</v>
      </c>
      <c r="Q189" s="3" t="s">
        <v>20</v>
      </c>
      <c r="R189" s="3">
        <v>4.6180256093309868</v>
      </c>
      <c r="S189" s="3">
        <v>0.71969230275288099</v>
      </c>
      <c r="T189" s="3">
        <v>10.475521295625269</v>
      </c>
      <c r="U189" s="3">
        <v>0.2623518340968502</v>
      </c>
      <c r="V189" s="3" t="s">
        <v>20</v>
      </c>
      <c r="W189" s="3" t="s">
        <v>20</v>
      </c>
      <c r="X189" s="3" t="s">
        <v>20</v>
      </c>
      <c r="Y189" s="3" t="s">
        <v>20</v>
      </c>
      <c r="Z189" s="3" t="s">
        <v>20</v>
      </c>
      <c r="AA189" s="3">
        <v>0.29016594245296368</v>
      </c>
      <c r="AB189" s="3" t="s">
        <v>20</v>
      </c>
      <c r="AC189" s="3" t="s">
        <v>20</v>
      </c>
      <c r="AD189" s="3" t="s">
        <v>20</v>
      </c>
    </row>
    <row r="190" spans="1:30" x14ac:dyDescent="0.45">
      <c r="A190" t="s">
        <v>23</v>
      </c>
      <c r="B190" t="s">
        <v>26</v>
      </c>
      <c r="C190" t="s">
        <v>62</v>
      </c>
      <c r="D190" t="s">
        <v>1368</v>
      </c>
      <c r="E190" t="s">
        <v>537</v>
      </c>
      <c r="F190" t="s">
        <v>632</v>
      </c>
      <c r="G190" t="s">
        <v>434</v>
      </c>
      <c r="H190" s="3" t="s">
        <v>20</v>
      </c>
      <c r="I190" s="3">
        <v>9.4073696994320386</v>
      </c>
      <c r="J190" s="3">
        <v>47.226795388009513</v>
      </c>
      <c r="K190" s="3">
        <v>7.5778812244096558</v>
      </c>
      <c r="L190" s="3">
        <v>0.32990775779092169</v>
      </c>
      <c r="M190" s="3" t="s">
        <v>20</v>
      </c>
      <c r="N190" s="3">
        <v>8.6275877264716794</v>
      </c>
      <c r="O190" s="3">
        <v>12.096617785667128</v>
      </c>
      <c r="P190" s="3" t="s">
        <v>20</v>
      </c>
      <c r="Q190" s="3" t="s">
        <v>20</v>
      </c>
      <c r="R190" s="3">
        <v>4.5087393564759299</v>
      </c>
      <c r="S190" s="3">
        <v>3.9388986839279738</v>
      </c>
      <c r="T190" s="3">
        <v>6.0183172784889347</v>
      </c>
      <c r="U190" s="3" t="s">
        <v>20</v>
      </c>
      <c r="V190" s="3" t="s">
        <v>20</v>
      </c>
      <c r="W190" s="3" t="s">
        <v>20</v>
      </c>
      <c r="X190" s="3" t="s">
        <v>20</v>
      </c>
      <c r="Y190" s="3" t="s">
        <v>20</v>
      </c>
      <c r="Z190" s="3" t="s">
        <v>20</v>
      </c>
      <c r="AA190" s="3">
        <v>0.26788509932622839</v>
      </c>
      <c r="AB190" s="3" t="s">
        <v>20</v>
      </c>
      <c r="AC190" s="3" t="s">
        <v>20</v>
      </c>
      <c r="AD190" s="3" t="s">
        <v>20</v>
      </c>
    </row>
    <row r="191" spans="1:30" x14ac:dyDescent="0.45">
      <c r="A191" t="s">
        <v>23</v>
      </c>
      <c r="B191" t="s">
        <v>26</v>
      </c>
      <c r="C191" t="s">
        <v>62</v>
      </c>
      <c r="D191" t="s">
        <v>1368</v>
      </c>
      <c r="E191" t="s">
        <v>537</v>
      </c>
      <c r="F191" t="s">
        <v>632</v>
      </c>
      <c r="G191" t="s">
        <v>435</v>
      </c>
      <c r="H191" s="3" t="s">
        <v>20</v>
      </c>
      <c r="I191" s="3">
        <v>10.831083108310832</v>
      </c>
      <c r="J191" s="3">
        <v>43.634363436343634</v>
      </c>
      <c r="K191" s="3">
        <v>11.321132113211322</v>
      </c>
      <c r="L191" s="3" t="s">
        <v>20</v>
      </c>
      <c r="M191" s="3" t="s">
        <v>20</v>
      </c>
      <c r="N191" s="3">
        <v>4.7704770477047704</v>
      </c>
      <c r="O191" s="3">
        <v>7.1207120712071212</v>
      </c>
      <c r="P191" s="3" t="s">
        <v>20</v>
      </c>
      <c r="Q191" s="3" t="s">
        <v>20</v>
      </c>
      <c r="R191" s="3">
        <v>6.1606160616061612</v>
      </c>
      <c r="S191" s="3">
        <v>3.4403440344034406</v>
      </c>
      <c r="T191" s="3">
        <v>12.721272127212721</v>
      </c>
      <c r="U191" s="3" t="s">
        <v>20</v>
      </c>
      <c r="V191" s="3" t="s">
        <v>20</v>
      </c>
      <c r="W191" s="3" t="s">
        <v>20</v>
      </c>
      <c r="X191" s="3" t="s">
        <v>20</v>
      </c>
      <c r="Y191" s="3" t="s">
        <v>20</v>
      </c>
      <c r="Z191" s="3" t="s">
        <v>20</v>
      </c>
      <c r="AA191" s="3" t="s">
        <v>20</v>
      </c>
      <c r="AB191" s="3" t="s">
        <v>20</v>
      </c>
      <c r="AC191" s="3" t="s">
        <v>20</v>
      </c>
      <c r="AD191" s="3" t="s">
        <v>20</v>
      </c>
    </row>
    <row r="192" spans="1:30" x14ac:dyDescent="0.45">
      <c r="A192" t="s">
        <v>23</v>
      </c>
      <c r="B192" t="s">
        <v>633</v>
      </c>
      <c r="C192" t="s">
        <v>62</v>
      </c>
      <c r="D192" t="s">
        <v>1368</v>
      </c>
      <c r="E192" t="s">
        <v>549</v>
      </c>
      <c r="G192" t="s">
        <v>434</v>
      </c>
      <c r="H192" s="3" t="s">
        <v>20</v>
      </c>
      <c r="I192" s="3">
        <v>8.51</v>
      </c>
      <c r="J192" s="3">
        <v>73.55</v>
      </c>
      <c r="K192" s="3">
        <v>2.29</v>
      </c>
      <c r="L192" s="3">
        <v>0.31</v>
      </c>
      <c r="M192" s="3" t="s">
        <v>20</v>
      </c>
      <c r="N192" s="3">
        <v>4.1100000000000003</v>
      </c>
      <c r="O192" s="3">
        <v>3.9</v>
      </c>
      <c r="P192" s="3" t="s">
        <v>20</v>
      </c>
      <c r="Q192" s="3" t="s">
        <v>20</v>
      </c>
      <c r="R192" s="3">
        <v>5.91</v>
      </c>
      <c r="S192" s="3">
        <v>0.32</v>
      </c>
      <c r="T192" s="3">
        <v>0.8</v>
      </c>
      <c r="U192" s="3" t="s">
        <v>20</v>
      </c>
      <c r="V192" s="3" t="s">
        <v>20</v>
      </c>
      <c r="W192" s="3" t="s">
        <v>20</v>
      </c>
      <c r="X192" s="3" t="s">
        <v>20</v>
      </c>
      <c r="Y192" s="3">
        <v>0.3</v>
      </c>
      <c r="Z192" s="3" t="s">
        <v>20</v>
      </c>
      <c r="AA192" s="3" t="s">
        <v>20</v>
      </c>
      <c r="AB192" s="3" t="s">
        <v>20</v>
      </c>
      <c r="AC192" s="3" t="s">
        <v>20</v>
      </c>
      <c r="AD192" s="3" t="s">
        <v>20</v>
      </c>
    </row>
    <row r="193" spans="1:30" x14ac:dyDescent="0.45">
      <c r="A193" t="s">
        <v>23</v>
      </c>
      <c r="B193" t="s">
        <v>633</v>
      </c>
      <c r="C193" t="s">
        <v>62</v>
      </c>
      <c r="D193" t="s">
        <v>1368</v>
      </c>
      <c r="E193" t="s">
        <v>549</v>
      </c>
      <c r="G193" t="s">
        <v>435</v>
      </c>
      <c r="H193" s="3" t="s">
        <v>20</v>
      </c>
      <c r="I193" s="3">
        <v>10.91109110911091</v>
      </c>
      <c r="J193" s="3">
        <v>44.534453445344532</v>
      </c>
      <c r="K193" s="3">
        <v>10.48104810481048</v>
      </c>
      <c r="L193" s="3">
        <v>0.51005100510051005</v>
      </c>
      <c r="M193" s="3" t="s">
        <v>20</v>
      </c>
      <c r="N193" s="3">
        <v>4.1004100410040998</v>
      </c>
      <c r="O193" s="3">
        <v>6.23062306230623</v>
      </c>
      <c r="P193" s="3">
        <v>1.1201120112011203</v>
      </c>
      <c r="Q193" s="3" t="s">
        <v>20</v>
      </c>
      <c r="R193" s="3">
        <v>10.731073107310729</v>
      </c>
      <c r="S193" s="3">
        <v>0.67006700670066999</v>
      </c>
      <c r="T193" s="3">
        <v>10.71107110711071</v>
      </c>
      <c r="U193" s="3" t="s">
        <v>20</v>
      </c>
      <c r="V193" s="3" t="s">
        <v>20</v>
      </c>
      <c r="W193" s="3" t="s">
        <v>20</v>
      </c>
      <c r="X193" s="3" t="s">
        <v>20</v>
      </c>
      <c r="Y193" s="3" t="s">
        <v>20</v>
      </c>
      <c r="Z193" s="3" t="s">
        <v>20</v>
      </c>
      <c r="AA193" s="3" t="s">
        <v>20</v>
      </c>
      <c r="AB193" s="3" t="s">
        <v>20</v>
      </c>
      <c r="AC193" s="3" t="s">
        <v>20</v>
      </c>
      <c r="AD193" s="3" t="s">
        <v>20</v>
      </c>
    </row>
    <row r="194" spans="1:30" x14ac:dyDescent="0.45">
      <c r="A194" t="s">
        <v>23</v>
      </c>
      <c r="B194" t="s">
        <v>633</v>
      </c>
      <c r="C194" t="s">
        <v>62</v>
      </c>
      <c r="D194" t="s">
        <v>1368</v>
      </c>
      <c r="E194" t="s">
        <v>537</v>
      </c>
      <c r="F194" t="s">
        <v>634</v>
      </c>
      <c r="G194" t="s">
        <v>434</v>
      </c>
      <c r="H194" s="3" t="s">
        <v>20</v>
      </c>
      <c r="I194" s="3">
        <v>13.732746549309864</v>
      </c>
      <c r="J194" s="3">
        <v>71.744348869773958</v>
      </c>
      <c r="K194" s="3">
        <v>2.0204040808161636</v>
      </c>
      <c r="L194" s="3" t="s">
        <v>20</v>
      </c>
      <c r="M194" s="3" t="s">
        <v>20</v>
      </c>
      <c r="N194" s="3">
        <v>5.5811162232446492</v>
      </c>
      <c r="O194" s="3">
        <v>3.2206441288257657</v>
      </c>
      <c r="P194" s="3" t="s">
        <v>20</v>
      </c>
      <c r="Q194" s="3" t="s">
        <v>20</v>
      </c>
      <c r="R194" s="3">
        <v>2.380476095219044</v>
      </c>
      <c r="S194" s="3">
        <v>1.0702140428085618</v>
      </c>
      <c r="T194" s="3" t="s">
        <v>20</v>
      </c>
      <c r="U194" s="3" t="s">
        <v>20</v>
      </c>
      <c r="V194" s="3" t="s">
        <v>20</v>
      </c>
      <c r="W194" s="3" t="s">
        <v>20</v>
      </c>
      <c r="X194" s="3" t="s">
        <v>20</v>
      </c>
      <c r="Y194" s="3">
        <v>0.25005001000200044</v>
      </c>
      <c r="Z194" s="3" t="s">
        <v>20</v>
      </c>
      <c r="AA194" s="3" t="s">
        <v>20</v>
      </c>
      <c r="AB194" s="3" t="s">
        <v>20</v>
      </c>
      <c r="AC194" s="3" t="s">
        <v>20</v>
      </c>
      <c r="AD194" s="3" t="s">
        <v>20</v>
      </c>
    </row>
    <row r="195" spans="1:30" x14ac:dyDescent="0.45">
      <c r="A195" t="s">
        <v>23</v>
      </c>
      <c r="B195" t="s">
        <v>633</v>
      </c>
      <c r="C195" t="s">
        <v>62</v>
      </c>
      <c r="D195" t="s">
        <v>1368</v>
      </c>
      <c r="E195" t="s">
        <v>537</v>
      </c>
      <c r="F195" t="s">
        <v>634</v>
      </c>
      <c r="G195" t="s">
        <v>435</v>
      </c>
      <c r="H195" s="3" t="s">
        <v>20</v>
      </c>
      <c r="I195" s="3">
        <v>10.61</v>
      </c>
      <c r="J195" s="3">
        <v>57.14</v>
      </c>
      <c r="K195" s="3">
        <v>4.5</v>
      </c>
      <c r="L195" s="3">
        <v>0.82</v>
      </c>
      <c r="M195" s="3" t="s">
        <v>20</v>
      </c>
      <c r="N195" s="3">
        <v>3.15</v>
      </c>
      <c r="O195" s="3">
        <v>4.9400000000000004</v>
      </c>
      <c r="P195" s="3" t="s">
        <v>20</v>
      </c>
      <c r="Q195" s="3" t="s">
        <v>20</v>
      </c>
      <c r="R195" s="3">
        <v>4.38</v>
      </c>
      <c r="S195" s="3">
        <v>0.78</v>
      </c>
      <c r="T195" s="3">
        <v>12.9</v>
      </c>
      <c r="U195" s="3" t="s">
        <v>20</v>
      </c>
      <c r="V195" s="3" t="s">
        <v>20</v>
      </c>
      <c r="W195" s="3" t="s">
        <v>20</v>
      </c>
      <c r="X195" s="3" t="s">
        <v>20</v>
      </c>
      <c r="Y195" s="3">
        <v>0.22</v>
      </c>
      <c r="Z195" s="3" t="s">
        <v>20</v>
      </c>
      <c r="AA195" s="3" t="s">
        <v>20</v>
      </c>
      <c r="AB195" s="3" t="s">
        <v>20</v>
      </c>
      <c r="AC195" s="3">
        <v>0.56000000000000005</v>
      </c>
      <c r="AD195" s="3" t="s">
        <v>20</v>
      </c>
    </row>
    <row r="196" spans="1:30" x14ac:dyDescent="0.45">
      <c r="A196" t="s">
        <v>23</v>
      </c>
      <c r="B196" t="s">
        <v>633</v>
      </c>
      <c r="C196" t="s">
        <v>62</v>
      </c>
      <c r="D196" t="s">
        <v>1368</v>
      </c>
      <c r="E196" t="s">
        <v>537</v>
      </c>
      <c r="F196" t="s">
        <v>635</v>
      </c>
      <c r="G196" t="s">
        <v>434</v>
      </c>
      <c r="H196" s="3" t="s">
        <v>20</v>
      </c>
      <c r="I196" s="3">
        <v>18.100000000000005</v>
      </c>
      <c r="J196" s="3">
        <v>66.910000000000011</v>
      </c>
      <c r="K196" s="3">
        <v>2.0200000000000005</v>
      </c>
      <c r="L196" s="3">
        <v>0.36000000000000004</v>
      </c>
      <c r="M196" s="3" t="s">
        <v>20</v>
      </c>
      <c r="N196" s="3">
        <v>5.2200000000000006</v>
      </c>
      <c r="O196" s="3">
        <v>3.4600000000000004</v>
      </c>
      <c r="P196" s="3" t="s">
        <v>20</v>
      </c>
      <c r="Q196" s="3" t="s">
        <v>20</v>
      </c>
      <c r="R196" s="3">
        <v>3.9300000000000006</v>
      </c>
      <c r="S196" s="3" t="s">
        <v>20</v>
      </c>
      <c r="T196" s="3" t="s">
        <v>20</v>
      </c>
      <c r="U196" s="3" t="s">
        <v>20</v>
      </c>
      <c r="V196" s="3" t="s">
        <v>20</v>
      </c>
      <c r="W196" s="3" t="s">
        <v>20</v>
      </c>
      <c r="X196" s="3" t="s">
        <v>20</v>
      </c>
      <c r="Y196" s="3" t="s">
        <v>20</v>
      </c>
      <c r="Z196" s="3" t="s">
        <v>20</v>
      </c>
      <c r="AA196" s="3" t="s">
        <v>20</v>
      </c>
      <c r="AB196" s="3" t="s">
        <v>20</v>
      </c>
      <c r="AC196" s="3" t="s">
        <v>20</v>
      </c>
      <c r="AD196" s="3" t="s">
        <v>20</v>
      </c>
    </row>
    <row r="197" spans="1:30" x14ac:dyDescent="0.45">
      <c r="A197" t="s">
        <v>23</v>
      </c>
      <c r="B197" t="s">
        <v>633</v>
      </c>
      <c r="C197" t="s">
        <v>62</v>
      </c>
      <c r="D197" t="s">
        <v>1368</v>
      </c>
      <c r="E197" t="s">
        <v>537</v>
      </c>
      <c r="F197" t="s">
        <v>635</v>
      </c>
      <c r="G197" t="s">
        <v>435</v>
      </c>
      <c r="H197" s="3" t="s">
        <v>20</v>
      </c>
      <c r="I197" s="3">
        <v>21.017898210178988</v>
      </c>
      <c r="J197" s="3">
        <v>65.203479652034801</v>
      </c>
      <c r="K197" s="3">
        <v>2.469753024697531</v>
      </c>
      <c r="L197" s="3">
        <v>0.64993500649935021</v>
      </c>
      <c r="M197" s="3" t="s">
        <v>20</v>
      </c>
      <c r="N197" s="3">
        <v>2.4897510248975112</v>
      </c>
      <c r="O197" s="3">
        <v>2.3497650234976506</v>
      </c>
      <c r="P197" s="3">
        <v>1.2998700129987004</v>
      </c>
      <c r="Q197" s="3" t="s">
        <v>20</v>
      </c>
      <c r="R197" s="3">
        <v>4.5195480451954806</v>
      </c>
      <c r="S197" s="3" t="s">
        <v>20</v>
      </c>
      <c r="T197" s="3" t="s">
        <v>20</v>
      </c>
      <c r="U197" s="3" t="s">
        <v>20</v>
      </c>
      <c r="V197" s="3" t="s">
        <v>20</v>
      </c>
      <c r="W197" s="3" t="s">
        <v>20</v>
      </c>
      <c r="X197" s="3" t="s">
        <v>20</v>
      </c>
      <c r="Y197" s="3" t="s">
        <v>20</v>
      </c>
      <c r="Z197" s="3" t="s">
        <v>20</v>
      </c>
      <c r="AA197" s="3" t="s">
        <v>20</v>
      </c>
      <c r="AB197" s="3" t="s">
        <v>20</v>
      </c>
      <c r="AC197" s="3" t="s">
        <v>20</v>
      </c>
      <c r="AD197" s="3" t="s">
        <v>20</v>
      </c>
    </row>
    <row r="198" spans="1:30" x14ac:dyDescent="0.45">
      <c r="A198" t="s">
        <v>23</v>
      </c>
      <c r="B198" t="s">
        <v>636</v>
      </c>
      <c r="C198" t="s">
        <v>62</v>
      </c>
      <c r="D198" t="s">
        <v>1368</v>
      </c>
      <c r="E198" t="s">
        <v>537</v>
      </c>
      <c r="F198" t="s">
        <v>637</v>
      </c>
      <c r="G198" t="s">
        <v>434</v>
      </c>
      <c r="H198" s="3" t="s">
        <v>20</v>
      </c>
      <c r="I198" s="3">
        <v>6.21</v>
      </c>
      <c r="J198" s="3">
        <v>73.09</v>
      </c>
      <c r="K198" s="3">
        <v>1.73</v>
      </c>
      <c r="L198" s="3" t="s">
        <v>20</v>
      </c>
      <c r="M198" s="3" t="s">
        <v>20</v>
      </c>
      <c r="N198" s="3">
        <v>6.23</v>
      </c>
      <c r="O198" s="3">
        <v>10.050000000000001</v>
      </c>
      <c r="P198" s="3" t="s">
        <v>20</v>
      </c>
      <c r="Q198" s="3" t="s">
        <v>20</v>
      </c>
      <c r="R198" s="3">
        <v>1.67</v>
      </c>
      <c r="S198" s="3">
        <v>0.38</v>
      </c>
      <c r="T198" s="3">
        <v>0.64</v>
      </c>
      <c r="U198" s="3" t="s">
        <v>20</v>
      </c>
      <c r="V198" s="3" t="s">
        <v>20</v>
      </c>
      <c r="W198" s="3" t="s">
        <v>20</v>
      </c>
      <c r="X198" s="3" t="s">
        <v>20</v>
      </c>
      <c r="Y198" s="3" t="s">
        <v>20</v>
      </c>
      <c r="Z198" s="3" t="s">
        <v>20</v>
      </c>
      <c r="AA198" s="3" t="s">
        <v>20</v>
      </c>
      <c r="AB198" s="3" t="s">
        <v>20</v>
      </c>
      <c r="AC198" s="3" t="s">
        <v>20</v>
      </c>
      <c r="AD198" s="3" t="s">
        <v>20</v>
      </c>
    </row>
    <row r="199" spans="1:30" x14ac:dyDescent="0.45">
      <c r="A199" t="s">
        <v>23</v>
      </c>
      <c r="B199" t="s">
        <v>636</v>
      </c>
      <c r="C199" t="s">
        <v>62</v>
      </c>
      <c r="D199" t="s">
        <v>1368</v>
      </c>
      <c r="E199" t="s">
        <v>537</v>
      </c>
      <c r="F199" t="s">
        <v>637</v>
      </c>
      <c r="G199" t="s">
        <v>435</v>
      </c>
      <c r="H199" s="3" t="s">
        <v>20</v>
      </c>
      <c r="I199" s="3">
        <v>11.438856114388562</v>
      </c>
      <c r="J199" s="3">
        <v>67.483251674832516</v>
      </c>
      <c r="K199" s="3">
        <v>2.9097090290970904</v>
      </c>
      <c r="L199" s="3">
        <v>0.83991600839916014</v>
      </c>
      <c r="M199" s="3" t="s">
        <v>20</v>
      </c>
      <c r="N199" s="3">
        <v>5.7894210578942111</v>
      </c>
      <c r="O199" s="3">
        <v>7.4892510748925112</v>
      </c>
      <c r="P199" s="3" t="s">
        <v>20</v>
      </c>
      <c r="Q199" s="3" t="s">
        <v>20</v>
      </c>
      <c r="R199" s="3">
        <v>3.6296370362963706</v>
      </c>
      <c r="S199" s="3">
        <v>0.41995800419958007</v>
      </c>
      <c r="T199" s="3" t="s">
        <v>20</v>
      </c>
      <c r="U199" s="3" t="s">
        <v>20</v>
      </c>
      <c r="V199" s="3" t="s">
        <v>20</v>
      </c>
      <c r="W199" s="3" t="s">
        <v>20</v>
      </c>
      <c r="X199" s="3" t="s">
        <v>20</v>
      </c>
      <c r="Y199" s="3" t="s">
        <v>20</v>
      </c>
      <c r="Z199" s="3" t="s">
        <v>20</v>
      </c>
      <c r="AA199" s="3" t="s">
        <v>20</v>
      </c>
      <c r="AB199" s="3" t="s">
        <v>20</v>
      </c>
      <c r="AC199" s="3" t="s">
        <v>20</v>
      </c>
      <c r="AD199" s="3" t="s">
        <v>20</v>
      </c>
    </row>
    <row r="200" spans="1:30" x14ac:dyDescent="0.45">
      <c r="A200" t="s">
        <v>23</v>
      </c>
      <c r="B200" t="s">
        <v>636</v>
      </c>
      <c r="C200" t="s">
        <v>62</v>
      </c>
      <c r="D200" t="s">
        <v>1368</v>
      </c>
      <c r="E200" t="s">
        <v>537</v>
      </c>
      <c r="F200" t="s">
        <v>638</v>
      </c>
      <c r="G200" t="s">
        <v>434</v>
      </c>
      <c r="H200" s="3" t="s">
        <v>20</v>
      </c>
      <c r="I200" s="3">
        <v>4.17</v>
      </c>
      <c r="J200" s="3">
        <v>26.92</v>
      </c>
      <c r="K200" s="3">
        <v>16.809999999999999</v>
      </c>
      <c r="L200" s="3" t="s">
        <v>20</v>
      </c>
      <c r="M200" s="3" t="s">
        <v>20</v>
      </c>
      <c r="N200" s="3">
        <v>1.35</v>
      </c>
      <c r="O200" s="3">
        <v>11.54</v>
      </c>
      <c r="P200" s="3" t="s">
        <v>20</v>
      </c>
      <c r="Q200" s="3" t="s">
        <v>20</v>
      </c>
      <c r="R200" s="3">
        <v>17.45</v>
      </c>
      <c r="S200" s="3">
        <v>9.81</v>
      </c>
      <c r="T200" s="3">
        <v>3.74</v>
      </c>
      <c r="U200" s="3" t="s">
        <v>20</v>
      </c>
      <c r="V200" s="3" t="s">
        <v>20</v>
      </c>
      <c r="W200" s="3" t="s">
        <v>20</v>
      </c>
      <c r="X200" s="3" t="s">
        <v>20</v>
      </c>
      <c r="Y200" s="3">
        <v>1.89</v>
      </c>
      <c r="Z200" s="3" t="s">
        <v>20</v>
      </c>
      <c r="AA200" s="3" t="s">
        <v>20</v>
      </c>
      <c r="AB200" s="3" t="s">
        <v>20</v>
      </c>
      <c r="AC200" s="3">
        <v>6.32</v>
      </c>
      <c r="AD200" s="3" t="s">
        <v>20</v>
      </c>
    </row>
    <row r="201" spans="1:30" x14ac:dyDescent="0.45">
      <c r="A201" t="s">
        <v>23</v>
      </c>
      <c r="B201" t="s">
        <v>636</v>
      </c>
      <c r="C201" t="s">
        <v>62</v>
      </c>
      <c r="D201" t="s">
        <v>1368</v>
      </c>
      <c r="E201" t="s">
        <v>537</v>
      </c>
      <c r="F201" t="s">
        <v>638</v>
      </c>
      <c r="G201" t="s">
        <v>435</v>
      </c>
      <c r="H201" s="3" t="s">
        <v>20</v>
      </c>
      <c r="I201" s="3">
        <v>7.1099999999999994</v>
      </c>
      <c r="J201" s="3">
        <v>56.889999999999993</v>
      </c>
      <c r="K201" s="3">
        <v>10.37</v>
      </c>
      <c r="L201" s="3">
        <v>0.59</v>
      </c>
      <c r="M201" s="3" t="s">
        <v>20</v>
      </c>
      <c r="N201" s="3">
        <v>3.6199999999999997</v>
      </c>
      <c r="O201" s="3">
        <v>5.4799999999999995</v>
      </c>
      <c r="P201" s="3" t="s">
        <v>20</v>
      </c>
      <c r="Q201" s="3">
        <v>0.82999999999999985</v>
      </c>
      <c r="R201" s="3">
        <v>14.819999999999999</v>
      </c>
      <c r="S201" s="3">
        <v>0.28999999999999992</v>
      </c>
      <c r="T201" s="3" t="s">
        <v>20</v>
      </c>
      <c r="U201" s="3" t="s">
        <v>20</v>
      </c>
      <c r="V201" s="3" t="s">
        <v>20</v>
      </c>
      <c r="W201" s="3" t="s">
        <v>20</v>
      </c>
      <c r="X201" s="3" t="s">
        <v>20</v>
      </c>
      <c r="Y201" s="3" t="s">
        <v>20</v>
      </c>
      <c r="Z201" s="3" t="s">
        <v>20</v>
      </c>
      <c r="AA201" s="3" t="s">
        <v>20</v>
      </c>
      <c r="AB201" s="3" t="s">
        <v>20</v>
      </c>
      <c r="AC201" s="3" t="s">
        <v>20</v>
      </c>
      <c r="AD201" s="3" t="s">
        <v>20</v>
      </c>
    </row>
    <row r="202" spans="1:30" x14ac:dyDescent="0.45">
      <c r="A202" t="s">
        <v>23</v>
      </c>
      <c r="B202" t="s">
        <v>636</v>
      </c>
      <c r="C202" t="s">
        <v>62</v>
      </c>
      <c r="D202" t="s">
        <v>1368</v>
      </c>
      <c r="E202" t="s">
        <v>537</v>
      </c>
      <c r="F202" t="s">
        <v>639</v>
      </c>
      <c r="G202" t="s">
        <v>434</v>
      </c>
      <c r="H202" s="3" t="s">
        <v>20</v>
      </c>
      <c r="I202" s="3">
        <v>10.778189803022581</v>
      </c>
      <c r="J202" s="3">
        <v>60.659812184543597</v>
      </c>
      <c r="K202" s="3">
        <v>6.6388849992643726</v>
      </c>
      <c r="L202" s="3">
        <v>0.41992947284503562</v>
      </c>
      <c r="M202" s="3" t="s">
        <v>20</v>
      </c>
      <c r="N202" s="3">
        <v>3.7293736516951972</v>
      </c>
      <c r="O202" s="3">
        <v>5.5890613171517831</v>
      </c>
      <c r="P202" s="3" t="s">
        <v>20</v>
      </c>
      <c r="Q202" s="3" t="s">
        <v>20</v>
      </c>
      <c r="R202" s="3">
        <v>7.9086717385815044</v>
      </c>
      <c r="S202" s="3">
        <v>0.6498908508316027</v>
      </c>
      <c r="T202" s="3">
        <v>2.8695180644410767</v>
      </c>
      <c r="U202" s="3" t="s">
        <v>20</v>
      </c>
      <c r="V202" s="3" t="s">
        <v>20</v>
      </c>
      <c r="W202" s="3" t="s">
        <v>20</v>
      </c>
      <c r="X202" s="3" t="s">
        <v>20</v>
      </c>
      <c r="Y202" s="3">
        <v>0.49991603910123289</v>
      </c>
      <c r="Z202" s="3" t="s">
        <v>20</v>
      </c>
      <c r="AA202" s="3">
        <v>0.25675187852200221</v>
      </c>
      <c r="AB202" s="3" t="s">
        <v>20</v>
      </c>
      <c r="AC202" s="3" t="s">
        <v>20</v>
      </c>
      <c r="AD202" s="3" t="s">
        <v>20</v>
      </c>
    </row>
    <row r="203" spans="1:30" x14ac:dyDescent="0.45">
      <c r="A203" t="s">
        <v>23</v>
      </c>
      <c r="B203" t="s">
        <v>636</v>
      </c>
      <c r="C203" t="s">
        <v>62</v>
      </c>
      <c r="D203" t="s">
        <v>1368</v>
      </c>
      <c r="E203" t="s">
        <v>537</v>
      </c>
      <c r="F203" t="s">
        <v>639</v>
      </c>
      <c r="G203" t="s">
        <v>435</v>
      </c>
      <c r="H203" s="3" t="s">
        <v>20</v>
      </c>
      <c r="I203" s="3">
        <v>10.981098109810979</v>
      </c>
      <c r="J203" s="3">
        <v>71.027102710271024</v>
      </c>
      <c r="K203" s="3">
        <v>3.8103810381038099</v>
      </c>
      <c r="L203" s="3">
        <v>1.5101510151015101</v>
      </c>
      <c r="M203" s="3" t="s">
        <v>20</v>
      </c>
      <c r="N203" s="3">
        <v>3.1403140314031401</v>
      </c>
      <c r="O203" s="3">
        <v>3.0003000300029998</v>
      </c>
      <c r="P203" s="3" t="s">
        <v>20</v>
      </c>
      <c r="Q203" s="3" t="s">
        <v>20</v>
      </c>
      <c r="R203" s="3">
        <v>6.2706270627062697</v>
      </c>
      <c r="S203" s="3">
        <v>0.26002600260025999</v>
      </c>
      <c r="T203" s="3" t="s">
        <v>20</v>
      </c>
      <c r="U203" s="3" t="s">
        <v>20</v>
      </c>
      <c r="V203" s="3" t="s">
        <v>20</v>
      </c>
      <c r="W203" s="3" t="s">
        <v>20</v>
      </c>
      <c r="X203" s="3" t="s">
        <v>20</v>
      </c>
      <c r="Y203" s="3" t="s">
        <v>20</v>
      </c>
      <c r="Z203" s="3" t="s">
        <v>20</v>
      </c>
      <c r="AA203" s="3" t="s">
        <v>20</v>
      </c>
      <c r="AB203" s="3" t="s">
        <v>20</v>
      </c>
      <c r="AC203" s="3" t="s">
        <v>20</v>
      </c>
      <c r="AD203" s="3" t="s">
        <v>20</v>
      </c>
    </row>
    <row r="204" spans="1:30" x14ac:dyDescent="0.45">
      <c r="A204" t="s">
        <v>23</v>
      </c>
      <c r="B204" t="s">
        <v>640</v>
      </c>
      <c r="C204" t="s">
        <v>62</v>
      </c>
      <c r="D204" t="s">
        <v>1368</v>
      </c>
      <c r="E204" t="s">
        <v>537</v>
      </c>
      <c r="F204" t="s">
        <v>641</v>
      </c>
      <c r="G204" t="s">
        <v>434</v>
      </c>
      <c r="H204" s="3" t="s">
        <v>20</v>
      </c>
      <c r="I204" s="3">
        <v>21.140000000000004</v>
      </c>
      <c r="J204" s="3">
        <v>60.840000000000011</v>
      </c>
      <c r="K204" s="3">
        <v>3.1900000000000004</v>
      </c>
      <c r="L204" s="3">
        <v>0.59000000000000008</v>
      </c>
      <c r="M204" s="3" t="s">
        <v>20</v>
      </c>
      <c r="N204" s="3">
        <v>4.8500000000000005</v>
      </c>
      <c r="O204" s="3">
        <v>1.5200000000000002</v>
      </c>
      <c r="P204" s="3" t="s">
        <v>20</v>
      </c>
      <c r="Q204" s="3" t="s">
        <v>20</v>
      </c>
      <c r="R204" s="3">
        <v>4.3800000000000008</v>
      </c>
      <c r="S204" s="3">
        <v>0.38000000000000006</v>
      </c>
      <c r="T204" s="3">
        <v>2.8800000000000003</v>
      </c>
      <c r="U204" s="3" t="s">
        <v>20</v>
      </c>
      <c r="V204" s="3" t="s">
        <v>20</v>
      </c>
      <c r="W204" s="3" t="s">
        <v>20</v>
      </c>
      <c r="X204" s="3" t="s">
        <v>20</v>
      </c>
      <c r="Y204" s="3" t="s">
        <v>20</v>
      </c>
      <c r="Z204" s="3" t="s">
        <v>20</v>
      </c>
      <c r="AA204" s="3" t="s">
        <v>20</v>
      </c>
      <c r="AB204" s="3" t="s">
        <v>20</v>
      </c>
      <c r="AC204" s="3">
        <v>0.23000000000000004</v>
      </c>
      <c r="AD204" s="3" t="s">
        <v>20</v>
      </c>
    </row>
    <row r="205" spans="1:30" x14ac:dyDescent="0.45">
      <c r="A205" t="s">
        <v>23</v>
      </c>
      <c r="B205" t="s">
        <v>640</v>
      </c>
      <c r="C205" t="s">
        <v>62</v>
      </c>
      <c r="D205" t="s">
        <v>1368</v>
      </c>
      <c r="E205" t="s">
        <v>537</v>
      </c>
      <c r="F205" t="s">
        <v>641</v>
      </c>
      <c r="G205" t="s">
        <v>435</v>
      </c>
      <c r="H205" s="3" t="s">
        <v>20</v>
      </c>
      <c r="I205" s="3">
        <v>8.3391660833916603</v>
      </c>
      <c r="J205" s="3">
        <v>71.82281771822818</v>
      </c>
      <c r="K205" s="3">
        <v>2.12978702129787</v>
      </c>
      <c r="L205" s="3">
        <v>0.53994600539946003</v>
      </c>
      <c r="M205" s="3" t="s">
        <v>20</v>
      </c>
      <c r="N205" s="3">
        <v>4.7995200479952</v>
      </c>
      <c r="O205" s="3">
        <v>6.96930306969303</v>
      </c>
      <c r="P205" s="3" t="s">
        <v>20</v>
      </c>
      <c r="Q205" s="3" t="s">
        <v>20</v>
      </c>
      <c r="R205" s="3">
        <v>5.3994600539946003</v>
      </c>
      <c r="S205" s="3" t="s">
        <v>20</v>
      </c>
      <c r="T205" s="3" t="s">
        <v>20</v>
      </c>
      <c r="U205" s="3" t="s">
        <v>20</v>
      </c>
      <c r="V205" s="3" t="s">
        <v>20</v>
      </c>
      <c r="W205" s="3" t="s">
        <v>20</v>
      </c>
      <c r="X205" s="3" t="s">
        <v>20</v>
      </c>
      <c r="Y205" s="3" t="s">
        <v>20</v>
      </c>
      <c r="Z205" s="3" t="s">
        <v>20</v>
      </c>
      <c r="AA205" s="3" t="s">
        <v>20</v>
      </c>
      <c r="AB205" s="3" t="s">
        <v>20</v>
      </c>
      <c r="AC205" s="3" t="s">
        <v>20</v>
      </c>
      <c r="AD205" s="3" t="s">
        <v>20</v>
      </c>
    </row>
    <row r="206" spans="1:30" x14ac:dyDescent="0.45">
      <c r="A206" t="s">
        <v>23</v>
      </c>
      <c r="B206" t="s">
        <v>640</v>
      </c>
      <c r="C206" t="s">
        <v>62</v>
      </c>
      <c r="D206" t="s">
        <v>1368</v>
      </c>
      <c r="E206" t="s">
        <v>537</v>
      </c>
      <c r="F206" t="s">
        <v>642</v>
      </c>
      <c r="G206" t="s">
        <v>434</v>
      </c>
      <c r="H206" s="3">
        <v>3.93</v>
      </c>
      <c r="I206" s="3">
        <v>12.73</v>
      </c>
      <c r="J206" s="3">
        <v>58.98</v>
      </c>
      <c r="K206" s="3">
        <v>4.9000000000000004</v>
      </c>
      <c r="L206" s="3">
        <v>0.67</v>
      </c>
      <c r="M206" s="3" t="s">
        <v>20</v>
      </c>
      <c r="N206" s="3">
        <v>4.71</v>
      </c>
      <c r="O206" s="3">
        <v>4.1399999999999997</v>
      </c>
      <c r="P206" s="3" t="s">
        <v>20</v>
      </c>
      <c r="Q206" s="3" t="s">
        <v>20</v>
      </c>
      <c r="R206" s="3">
        <v>4.93</v>
      </c>
      <c r="S206" s="3">
        <v>0.52</v>
      </c>
      <c r="T206" s="3">
        <v>4.49</v>
      </c>
      <c r="U206" s="3" t="s">
        <v>20</v>
      </c>
      <c r="V206" s="3" t="s">
        <v>20</v>
      </c>
      <c r="W206" s="3" t="s">
        <v>20</v>
      </c>
      <c r="X206" s="3" t="s">
        <v>20</v>
      </c>
      <c r="Y206" s="3" t="s">
        <v>20</v>
      </c>
      <c r="Z206" s="3" t="s">
        <v>20</v>
      </c>
      <c r="AA206" s="3" t="s">
        <v>20</v>
      </c>
      <c r="AB206" s="3" t="s">
        <v>20</v>
      </c>
      <c r="AC206" s="3" t="s">
        <v>20</v>
      </c>
      <c r="AD206" s="3" t="s">
        <v>20</v>
      </c>
    </row>
    <row r="207" spans="1:30" x14ac:dyDescent="0.45">
      <c r="A207" t="s">
        <v>23</v>
      </c>
      <c r="B207" t="s">
        <v>640</v>
      </c>
      <c r="C207" t="s">
        <v>62</v>
      </c>
      <c r="D207" t="s">
        <v>1368</v>
      </c>
      <c r="E207" t="s">
        <v>537</v>
      </c>
      <c r="F207" t="s">
        <v>642</v>
      </c>
      <c r="G207" t="s">
        <v>435</v>
      </c>
      <c r="H207" s="3" t="s">
        <v>20</v>
      </c>
      <c r="I207" s="3">
        <v>7.8215643128625718</v>
      </c>
      <c r="J207" s="3">
        <v>66.153230646129217</v>
      </c>
      <c r="K207" s="3">
        <v>7.351470294058811</v>
      </c>
      <c r="L207" s="3">
        <v>1.0902180436087219</v>
      </c>
      <c r="M207" s="3" t="s">
        <v>20</v>
      </c>
      <c r="N207" s="3">
        <v>3.3106621324264851</v>
      </c>
      <c r="O207" s="3">
        <v>5.1910382076415278</v>
      </c>
      <c r="P207" s="3" t="s">
        <v>20</v>
      </c>
      <c r="Q207" s="3" t="s">
        <v>20</v>
      </c>
      <c r="R207" s="3">
        <v>8.7717543508701734</v>
      </c>
      <c r="S207" s="3">
        <v>0.31006201240248049</v>
      </c>
      <c r="T207" s="3" t="s">
        <v>20</v>
      </c>
      <c r="U207" s="3" t="s">
        <v>20</v>
      </c>
      <c r="V207" s="3" t="s">
        <v>20</v>
      </c>
      <c r="W207" s="3" t="s">
        <v>20</v>
      </c>
      <c r="X207" s="3" t="s">
        <v>20</v>
      </c>
      <c r="Y207" s="3" t="s">
        <v>20</v>
      </c>
      <c r="Z207" s="3" t="s">
        <v>20</v>
      </c>
      <c r="AA207" s="3" t="s">
        <v>20</v>
      </c>
      <c r="AB207" s="3" t="s">
        <v>20</v>
      </c>
      <c r="AC207" s="3" t="s">
        <v>20</v>
      </c>
      <c r="AD207" s="3" t="s">
        <v>20</v>
      </c>
    </row>
    <row r="208" spans="1:30" x14ac:dyDescent="0.45">
      <c r="A208" t="s">
        <v>23</v>
      </c>
      <c r="B208" t="s">
        <v>640</v>
      </c>
      <c r="C208" t="s">
        <v>62</v>
      </c>
      <c r="D208" t="s">
        <v>1368</v>
      </c>
      <c r="E208" t="s">
        <v>537</v>
      </c>
      <c r="F208" t="s">
        <v>643</v>
      </c>
      <c r="G208" t="s">
        <v>434</v>
      </c>
      <c r="H208" s="3" t="s">
        <v>20</v>
      </c>
      <c r="I208" s="3">
        <v>13.398660133986601</v>
      </c>
      <c r="J208" s="3">
        <v>63.403659634036593</v>
      </c>
      <c r="K208" s="3">
        <v>3.7996200379962004</v>
      </c>
      <c r="L208" s="3">
        <v>1.27987201279872</v>
      </c>
      <c r="M208" s="3" t="s">
        <v>20</v>
      </c>
      <c r="N208" s="3">
        <v>4.3195680431956802</v>
      </c>
      <c r="O208" s="3">
        <v>3.9396060393960601</v>
      </c>
      <c r="P208" s="3" t="s">
        <v>20</v>
      </c>
      <c r="Q208" s="3" t="s">
        <v>20</v>
      </c>
      <c r="R208" s="3">
        <v>5.3694630536946306</v>
      </c>
      <c r="S208" s="3">
        <v>0.41995800419958002</v>
      </c>
      <c r="T208" s="3">
        <v>3.5996400359964</v>
      </c>
      <c r="U208" s="3" t="s">
        <v>20</v>
      </c>
      <c r="V208" s="3" t="s">
        <v>20</v>
      </c>
      <c r="W208" s="3" t="s">
        <v>20</v>
      </c>
      <c r="X208" s="3" t="s">
        <v>20</v>
      </c>
      <c r="Y208" s="3">
        <v>0.46995300469953</v>
      </c>
      <c r="Z208" s="3" t="s">
        <v>20</v>
      </c>
      <c r="AA208" s="3" t="s">
        <v>20</v>
      </c>
      <c r="AB208" s="3" t="s">
        <v>20</v>
      </c>
      <c r="AC208" s="3" t="s">
        <v>20</v>
      </c>
      <c r="AD208" s="3" t="s">
        <v>20</v>
      </c>
    </row>
    <row r="209" spans="1:30" x14ac:dyDescent="0.45">
      <c r="A209" t="s">
        <v>23</v>
      </c>
      <c r="B209" t="s">
        <v>640</v>
      </c>
      <c r="C209" t="s">
        <v>62</v>
      </c>
      <c r="D209" t="s">
        <v>1368</v>
      </c>
      <c r="E209" t="s">
        <v>537</v>
      </c>
      <c r="F209" t="s">
        <v>643</v>
      </c>
      <c r="G209" t="s">
        <v>435</v>
      </c>
      <c r="H209" s="3" t="s">
        <v>20</v>
      </c>
      <c r="I209" s="3">
        <v>5.8805880588058796</v>
      </c>
      <c r="J209" s="3">
        <v>76.467646764676445</v>
      </c>
      <c r="K209" s="3">
        <v>2.2002200220022003</v>
      </c>
      <c r="L209" s="3" t="s">
        <v>20</v>
      </c>
      <c r="M209" s="3" t="s">
        <v>20</v>
      </c>
      <c r="N209" s="3">
        <v>3.3903390339033899</v>
      </c>
      <c r="O209" s="3">
        <v>4.0704070407040698</v>
      </c>
      <c r="P209" s="3">
        <v>1.46014601460146</v>
      </c>
      <c r="Q209" s="3" t="s">
        <v>20</v>
      </c>
      <c r="R209" s="3">
        <v>3.31033103310331</v>
      </c>
      <c r="S209" s="3">
        <v>1.9301930193019301</v>
      </c>
      <c r="T209" s="3">
        <v>1.03010301030103</v>
      </c>
      <c r="U209" s="3" t="s">
        <v>20</v>
      </c>
      <c r="V209" s="3" t="s">
        <v>20</v>
      </c>
      <c r="W209" s="3" t="s">
        <v>20</v>
      </c>
      <c r="X209" s="3" t="s">
        <v>20</v>
      </c>
      <c r="Y209" s="3">
        <v>0.26002600260025999</v>
      </c>
      <c r="Z209" s="3" t="s">
        <v>20</v>
      </c>
      <c r="AA209" s="3" t="s">
        <v>20</v>
      </c>
      <c r="AB209" s="3" t="s">
        <v>20</v>
      </c>
      <c r="AC209" s="3" t="s">
        <v>20</v>
      </c>
      <c r="AD209" s="3" t="s">
        <v>20</v>
      </c>
    </row>
    <row r="210" spans="1:30" x14ac:dyDescent="0.45">
      <c r="A210" t="s">
        <v>23</v>
      </c>
      <c r="B210" t="s">
        <v>533</v>
      </c>
      <c r="C210" t="s">
        <v>56</v>
      </c>
      <c r="D210" t="s">
        <v>1367</v>
      </c>
      <c r="E210" t="s">
        <v>537</v>
      </c>
      <c r="F210" t="s">
        <v>644</v>
      </c>
      <c r="G210" t="s">
        <v>434</v>
      </c>
      <c r="H210" s="3" t="s">
        <v>20</v>
      </c>
      <c r="I210" s="3">
        <v>12.518748125187484</v>
      </c>
      <c r="J210" s="3">
        <v>60.993900609939018</v>
      </c>
      <c r="K210" s="3">
        <v>3.7196280371962813</v>
      </c>
      <c r="L210" s="3">
        <v>1.2098790120987903</v>
      </c>
      <c r="M210" s="3" t="s">
        <v>20</v>
      </c>
      <c r="N210" s="3">
        <v>3.589641035896411</v>
      </c>
      <c r="O210" s="3">
        <v>2.5997400259974008</v>
      </c>
      <c r="P210" s="3" t="s">
        <v>20</v>
      </c>
      <c r="Q210" s="3" t="s">
        <v>20</v>
      </c>
      <c r="R210" s="3">
        <v>3.4896510348965113</v>
      </c>
      <c r="S210" s="3">
        <v>0.51994800519948015</v>
      </c>
      <c r="T210" s="3">
        <v>11.358864113588643</v>
      </c>
      <c r="U210" s="3" t="s">
        <v>20</v>
      </c>
      <c r="V210" s="3" t="s">
        <v>20</v>
      </c>
      <c r="W210" s="3" t="s">
        <v>20</v>
      </c>
      <c r="X210" s="3" t="s">
        <v>20</v>
      </c>
      <c r="Y210" s="3" t="s">
        <v>20</v>
      </c>
      <c r="Z210" s="3" t="s">
        <v>20</v>
      </c>
      <c r="AA210" s="3" t="s">
        <v>20</v>
      </c>
      <c r="AB210" s="3" t="s">
        <v>20</v>
      </c>
      <c r="AC210" s="3" t="s">
        <v>20</v>
      </c>
      <c r="AD210" s="3" t="s">
        <v>20</v>
      </c>
    </row>
    <row r="211" spans="1:30" x14ac:dyDescent="0.45">
      <c r="A211" t="s">
        <v>23</v>
      </c>
      <c r="B211" t="s">
        <v>533</v>
      </c>
      <c r="C211" t="s">
        <v>56</v>
      </c>
      <c r="D211" t="s">
        <v>1367</v>
      </c>
      <c r="E211" t="s">
        <v>537</v>
      </c>
      <c r="F211" t="s">
        <v>644</v>
      </c>
      <c r="G211" t="s">
        <v>435</v>
      </c>
      <c r="H211" s="3" t="s">
        <v>20</v>
      </c>
      <c r="I211" s="3">
        <v>7.772746472991404</v>
      </c>
      <c r="J211" s="3">
        <v>47.635546507998733</v>
      </c>
      <c r="K211" s="3">
        <v>8.6219539925341682</v>
      </c>
      <c r="L211" s="3">
        <v>1.7483684225880407</v>
      </c>
      <c r="M211" s="3" t="s">
        <v>20</v>
      </c>
      <c r="N211" s="3">
        <v>6.6238186524335489</v>
      </c>
      <c r="O211" s="3">
        <v>11.079660460857927</v>
      </c>
      <c r="P211" s="3">
        <v>4.3759163948203534</v>
      </c>
      <c r="Q211" s="3" t="s">
        <v>20</v>
      </c>
      <c r="R211" s="3">
        <v>10.660052039436797</v>
      </c>
      <c r="S211" s="3">
        <v>0.52950586512666376</v>
      </c>
      <c r="T211" s="3" t="s">
        <v>20</v>
      </c>
      <c r="U211" s="3">
        <v>0.32777412119010535</v>
      </c>
      <c r="V211" s="3" t="s">
        <v>20</v>
      </c>
      <c r="W211" s="3" t="s">
        <v>20</v>
      </c>
      <c r="X211" s="3" t="s">
        <v>20</v>
      </c>
      <c r="Y211" s="3" t="s">
        <v>20</v>
      </c>
      <c r="Z211" s="3" t="s">
        <v>20</v>
      </c>
      <c r="AA211" s="3">
        <v>0.62465707002225535</v>
      </c>
      <c r="AB211" s="3" t="s">
        <v>20</v>
      </c>
      <c r="AC211" s="3" t="s">
        <v>20</v>
      </c>
      <c r="AD211" s="3" t="s">
        <v>20</v>
      </c>
    </row>
    <row r="212" spans="1:30" x14ac:dyDescent="0.45">
      <c r="A212" t="s">
        <v>23</v>
      </c>
      <c r="B212" t="s">
        <v>533</v>
      </c>
      <c r="C212" t="s">
        <v>56</v>
      </c>
      <c r="D212" t="s">
        <v>1367</v>
      </c>
      <c r="E212" t="s">
        <v>537</v>
      </c>
      <c r="F212" t="s">
        <v>547</v>
      </c>
      <c r="G212" t="s">
        <v>434</v>
      </c>
      <c r="H212" s="3" t="s">
        <v>20</v>
      </c>
      <c r="I212" s="3">
        <v>16.325055140797847</v>
      </c>
      <c r="J212" s="3">
        <v>61.961231942844506</v>
      </c>
      <c r="K212" s="3">
        <v>4.4886403908256183</v>
      </c>
      <c r="L212" s="3">
        <v>0.58982134311517032</v>
      </c>
      <c r="M212" s="3" t="s">
        <v>20</v>
      </c>
      <c r="N212" s="3">
        <v>5.2584072284505021</v>
      </c>
      <c r="O212" s="3">
        <v>2.7291733333973136</v>
      </c>
      <c r="P212" s="3" t="s">
        <v>20</v>
      </c>
      <c r="Q212" s="3" t="s">
        <v>20</v>
      </c>
      <c r="R212" s="3">
        <v>4.7785525764246009</v>
      </c>
      <c r="S212" s="3">
        <v>0.46985768010869505</v>
      </c>
      <c r="T212" s="3">
        <v>2.839140024486583</v>
      </c>
      <c r="U212" s="3" t="s">
        <v>20</v>
      </c>
      <c r="V212" s="3" t="s">
        <v>20</v>
      </c>
      <c r="W212" s="3" t="s">
        <v>20</v>
      </c>
      <c r="X212" s="3" t="s">
        <v>20</v>
      </c>
      <c r="Y212" s="3" t="s">
        <v>20</v>
      </c>
      <c r="Z212" s="3" t="s">
        <v>20</v>
      </c>
      <c r="AA212" s="3">
        <v>0.29020209778458106</v>
      </c>
      <c r="AB212" s="3" t="s">
        <v>20</v>
      </c>
      <c r="AC212" s="3">
        <v>0.26991824176456947</v>
      </c>
      <c r="AD212" s="3" t="s">
        <v>20</v>
      </c>
    </row>
    <row r="213" spans="1:30" x14ac:dyDescent="0.45">
      <c r="A213" t="s">
        <v>23</v>
      </c>
      <c r="B213" t="s">
        <v>533</v>
      </c>
      <c r="C213" t="s">
        <v>56</v>
      </c>
      <c r="D213" t="s">
        <v>1367</v>
      </c>
      <c r="E213" t="s">
        <v>537</v>
      </c>
      <c r="F213" t="s">
        <v>645</v>
      </c>
      <c r="G213" t="s">
        <v>434</v>
      </c>
      <c r="H213" s="3" t="s">
        <v>20</v>
      </c>
      <c r="I213" s="3">
        <v>11.955183256665892</v>
      </c>
      <c r="J213" s="3">
        <v>50.479661744283234</v>
      </c>
      <c r="K213" s="3">
        <v>15.803632716378573</v>
      </c>
      <c r="L213" s="3">
        <v>1.8692468804318743</v>
      </c>
      <c r="M213" s="3" t="s">
        <v>20</v>
      </c>
      <c r="N213" s="3">
        <v>2.4590092651670648</v>
      </c>
      <c r="O213" s="3">
        <v>6.5173741499549838</v>
      </c>
      <c r="P213" s="3" t="s">
        <v>20</v>
      </c>
      <c r="Q213" s="3" t="s">
        <v>20</v>
      </c>
      <c r="R213" s="3">
        <v>10.235875965573472</v>
      </c>
      <c r="S213" s="3">
        <v>0.38984293228258343</v>
      </c>
      <c r="T213" s="3" t="s">
        <v>20</v>
      </c>
      <c r="U213" s="3" t="s">
        <v>20</v>
      </c>
      <c r="V213" s="3" t="s">
        <v>20</v>
      </c>
      <c r="W213" s="3" t="s">
        <v>20</v>
      </c>
      <c r="X213" s="3" t="s">
        <v>20</v>
      </c>
      <c r="Y213" s="3" t="s">
        <v>20</v>
      </c>
      <c r="Z213" s="3" t="s">
        <v>20</v>
      </c>
      <c r="AA213" s="3">
        <v>0.29017308926233626</v>
      </c>
      <c r="AB213" s="3" t="s">
        <v>20</v>
      </c>
      <c r="AC213" s="3" t="s">
        <v>20</v>
      </c>
      <c r="AD213" s="3" t="s">
        <v>20</v>
      </c>
    </row>
    <row r="214" spans="1:30" x14ac:dyDescent="0.45">
      <c r="A214" t="s">
        <v>23</v>
      </c>
      <c r="B214" t="s">
        <v>533</v>
      </c>
      <c r="C214" t="s">
        <v>56</v>
      </c>
      <c r="D214" t="s">
        <v>1367</v>
      </c>
      <c r="E214" t="s">
        <v>537</v>
      </c>
      <c r="F214" t="s">
        <v>645</v>
      </c>
      <c r="G214" t="s">
        <v>435</v>
      </c>
      <c r="H214" s="3" t="s">
        <v>20</v>
      </c>
      <c r="I214" s="3">
        <v>14.247773073068679</v>
      </c>
      <c r="J214" s="3">
        <v>59.650676599247539</v>
      </c>
      <c r="K214" s="3">
        <v>4.269332703298474</v>
      </c>
      <c r="L214" s="3">
        <v>0.82987029127347389</v>
      </c>
      <c r="M214" s="3" t="s">
        <v>20</v>
      </c>
      <c r="N214" s="3">
        <v>2.1696608820041425</v>
      </c>
      <c r="O214" s="3">
        <v>2.9895327360333579</v>
      </c>
      <c r="P214" s="3" t="s">
        <v>20</v>
      </c>
      <c r="Q214" s="3">
        <v>0.38993905252609018</v>
      </c>
      <c r="R214" s="3">
        <v>3.269488978872602</v>
      </c>
      <c r="S214" s="3">
        <v>0.539915611189971</v>
      </c>
      <c r="T214" s="3">
        <v>11.398218458454943</v>
      </c>
      <c r="U214" s="3" t="s">
        <v>20</v>
      </c>
      <c r="V214" s="3" t="s">
        <v>20</v>
      </c>
      <c r="W214" s="3" t="s">
        <v>20</v>
      </c>
      <c r="X214" s="3" t="s">
        <v>20</v>
      </c>
      <c r="Y214" s="3" t="s">
        <v>20</v>
      </c>
      <c r="Z214" s="3" t="s">
        <v>20</v>
      </c>
      <c r="AA214" s="3">
        <v>0.24559161403072702</v>
      </c>
      <c r="AB214" s="3" t="s">
        <v>20</v>
      </c>
      <c r="AC214" s="3" t="s">
        <v>20</v>
      </c>
      <c r="AD214" s="3" t="s">
        <v>20</v>
      </c>
    </row>
    <row r="215" spans="1:30" x14ac:dyDescent="0.45">
      <c r="A215" t="s">
        <v>23</v>
      </c>
      <c r="B215" t="s">
        <v>533</v>
      </c>
      <c r="C215" t="s">
        <v>56</v>
      </c>
      <c r="D215" t="s">
        <v>1367</v>
      </c>
      <c r="E215" t="s">
        <v>537</v>
      </c>
      <c r="F215" t="s">
        <v>646</v>
      </c>
      <c r="G215" t="s">
        <v>434</v>
      </c>
      <c r="H215" s="3" t="s">
        <v>20</v>
      </c>
      <c r="I215" s="3">
        <v>13.888611138886111</v>
      </c>
      <c r="J215" s="3">
        <v>74.152584741525843</v>
      </c>
      <c r="K215" s="3">
        <v>3.7296270372962703</v>
      </c>
      <c r="L215" s="3">
        <v>0.68993100689931008</v>
      </c>
      <c r="M215" s="3" t="s">
        <v>20</v>
      </c>
      <c r="N215" s="3">
        <v>3.1496850314968503</v>
      </c>
      <c r="O215" s="3">
        <v>2.9597040295970403</v>
      </c>
      <c r="P215" s="3" t="s">
        <v>20</v>
      </c>
      <c r="Q215" s="3" t="s">
        <v>20</v>
      </c>
      <c r="R215" s="3">
        <v>1.42985701429857</v>
      </c>
      <c r="S215" s="3" t="s">
        <v>20</v>
      </c>
      <c r="T215" s="3" t="s">
        <v>20</v>
      </c>
      <c r="U215" s="3" t="s">
        <v>20</v>
      </c>
      <c r="V215" s="3" t="s">
        <v>20</v>
      </c>
      <c r="W215" s="3" t="s">
        <v>20</v>
      </c>
      <c r="X215" s="3" t="s">
        <v>20</v>
      </c>
      <c r="Y215" s="3" t="s">
        <v>20</v>
      </c>
      <c r="Z215" s="3" t="s">
        <v>20</v>
      </c>
      <c r="AA215" s="3" t="s">
        <v>20</v>
      </c>
      <c r="AB215" s="3" t="s">
        <v>20</v>
      </c>
      <c r="AC215" s="3" t="s">
        <v>20</v>
      </c>
      <c r="AD215" s="3" t="s">
        <v>20</v>
      </c>
    </row>
    <row r="216" spans="1:30" x14ac:dyDescent="0.45">
      <c r="A216" t="s">
        <v>23</v>
      </c>
      <c r="B216" t="s">
        <v>533</v>
      </c>
      <c r="C216" t="s">
        <v>56</v>
      </c>
      <c r="D216" t="s">
        <v>1367</v>
      </c>
      <c r="E216" t="s">
        <v>537</v>
      </c>
      <c r="F216" t="s">
        <v>646</v>
      </c>
      <c r="G216" t="s">
        <v>435</v>
      </c>
      <c r="H216" s="3" t="s">
        <v>20</v>
      </c>
      <c r="I216" s="3">
        <v>8.6221236900091771</v>
      </c>
      <c r="J216" s="3">
        <v>61.853496830645199</v>
      </c>
      <c r="K216" s="3">
        <v>2.6775540543713316</v>
      </c>
      <c r="L216" s="3">
        <v>2.2779191208830727</v>
      </c>
      <c r="M216" s="3" t="s">
        <v>20</v>
      </c>
      <c r="N216" s="3">
        <v>5.6048799421728246</v>
      </c>
      <c r="O216" s="3">
        <v>4.0063402082197914</v>
      </c>
      <c r="P216" s="3" t="s">
        <v>20</v>
      </c>
      <c r="Q216" s="3" t="s">
        <v>20</v>
      </c>
      <c r="R216" s="3">
        <v>4.9454823019171981</v>
      </c>
      <c r="S216" s="3">
        <v>0.45958017351149721</v>
      </c>
      <c r="T216" s="3">
        <v>9.1116764835322908</v>
      </c>
      <c r="U216" s="3" t="s">
        <v>20</v>
      </c>
      <c r="V216" s="3" t="s">
        <v>20</v>
      </c>
      <c r="W216" s="3" t="s">
        <v>20</v>
      </c>
      <c r="X216" s="3" t="s">
        <v>20</v>
      </c>
      <c r="Y216" s="3" t="s">
        <v>20</v>
      </c>
      <c r="Z216" s="3" t="s">
        <v>20</v>
      </c>
      <c r="AA216" s="3" t="s">
        <v>20</v>
      </c>
      <c r="AB216" s="3">
        <v>0.44094719473760707</v>
      </c>
      <c r="AC216" s="3" t="s">
        <v>20</v>
      </c>
      <c r="AD216" s="3" t="s">
        <v>20</v>
      </c>
    </row>
    <row r="217" spans="1:30" x14ac:dyDescent="0.45">
      <c r="A217" t="s">
        <v>23</v>
      </c>
      <c r="B217" t="s">
        <v>533</v>
      </c>
      <c r="C217" t="s">
        <v>56</v>
      </c>
      <c r="D217" t="s">
        <v>1367</v>
      </c>
      <c r="E217" t="s">
        <v>537</v>
      </c>
      <c r="F217" t="s">
        <v>647</v>
      </c>
      <c r="G217" t="s">
        <v>434</v>
      </c>
      <c r="H217" s="3" t="s">
        <v>20</v>
      </c>
      <c r="I217" s="3">
        <v>8.7791220877912206</v>
      </c>
      <c r="J217" s="3">
        <v>73.702629737026299</v>
      </c>
      <c r="K217" s="3">
        <v>4.329567043295671</v>
      </c>
      <c r="L217" s="3">
        <v>0.91990800919908022</v>
      </c>
      <c r="M217" s="3" t="s">
        <v>20</v>
      </c>
      <c r="N217" s="3">
        <v>5.409459054094591</v>
      </c>
      <c r="O217" s="3">
        <v>4.9195080491950813</v>
      </c>
      <c r="P217" s="3" t="s">
        <v>20</v>
      </c>
      <c r="Q217" s="3" t="s">
        <v>20</v>
      </c>
      <c r="R217" s="3">
        <v>1.9398060193980604</v>
      </c>
      <c r="S217" s="3" t="s">
        <v>20</v>
      </c>
      <c r="T217" s="3" t="s">
        <v>20</v>
      </c>
      <c r="U217" s="3" t="s">
        <v>20</v>
      </c>
      <c r="V217" s="3" t="s">
        <v>20</v>
      </c>
      <c r="W217" s="3" t="s">
        <v>20</v>
      </c>
      <c r="X217" s="3" t="s">
        <v>20</v>
      </c>
      <c r="Y217" s="3" t="s">
        <v>20</v>
      </c>
      <c r="Z217" s="3" t="s">
        <v>20</v>
      </c>
      <c r="AA217" s="3" t="s">
        <v>20</v>
      </c>
      <c r="AB217" s="3" t="s">
        <v>20</v>
      </c>
      <c r="AC217" s="3" t="s">
        <v>20</v>
      </c>
      <c r="AD217" s="3" t="s">
        <v>20</v>
      </c>
    </row>
    <row r="218" spans="1:30" x14ac:dyDescent="0.45">
      <c r="A218" t="s">
        <v>23</v>
      </c>
      <c r="B218" t="s">
        <v>533</v>
      </c>
      <c r="C218" t="s">
        <v>56</v>
      </c>
      <c r="D218" t="s">
        <v>1367</v>
      </c>
      <c r="E218" t="s">
        <v>537</v>
      </c>
      <c r="F218" t="s">
        <v>647</v>
      </c>
      <c r="G218" t="s">
        <v>435</v>
      </c>
      <c r="H218" s="3" t="s">
        <v>20</v>
      </c>
      <c r="I218" s="3">
        <v>15.008499150084992</v>
      </c>
      <c r="J218" s="3">
        <v>62.183781621837824</v>
      </c>
      <c r="K218" s="3">
        <v>6.1493850614938514</v>
      </c>
      <c r="L218" s="3">
        <v>0.70992900709929019</v>
      </c>
      <c r="M218" s="3" t="s">
        <v>20</v>
      </c>
      <c r="N218" s="3">
        <v>2.5297470252974703</v>
      </c>
      <c r="O218" s="3">
        <v>1.2698730126987303</v>
      </c>
      <c r="P218" s="3" t="s">
        <v>20</v>
      </c>
      <c r="Q218" s="3" t="s">
        <v>20</v>
      </c>
      <c r="R218" s="3">
        <v>1.9698030196980303</v>
      </c>
      <c r="S218" s="3" t="s">
        <v>20</v>
      </c>
      <c r="T218" s="3">
        <v>10.178982101789822</v>
      </c>
      <c r="U218" s="3" t="s">
        <v>20</v>
      </c>
      <c r="V218" s="3" t="s">
        <v>20</v>
      </c>
      <c r="W218" s="3" t="s">
        <v>20</v>
      </c>
      <c r="X218" s="3" t="s">
        <v>20</v>
      </c>
      <c r="Y218" s="3" t="s">
        <v>20</v>
      </c>
      <c r="Z218" s="3" t="s">
        <v>20</v>
      </c>
      <c r="AA218" s="3" t="s">
        <v>20</v>
      </c>
      <c r="AB218" s="3" t="s">
        <v>20</v>
      </c>
      <c r="AC218" s="3" t="s">
        <v>20</v>
      </c>
      <c r="AD218" s="3" t="s">
        <v>20</v>
      </c>
    </row>
    <row r="219" spans="1:30" x14ac:dyDescent="0.45">
      <c r="A219" t="s">
        <v>23</v>
      </c>
      <c r="B219" t="s">
        <v>533</v>
      </c>
      <c r="C219" t="s">
        <v>56</v>
      </c>
      <c r="D219" t="s">
        <v>1367</v>
      </c>
      <c r="E219" t="s">
        <v>537</v>
      </c>
      <c r="F219" t="s">
        <v>648</v>
      </c>
      <c r="G219" t="s">
        <v>434</v>
      </c>
      <c r="H219" s="3" t="s">
        <v>20</v>
      </c>
      <c r="I219" s="3">
        <v>11.761176117611761</v>
      </c>
      <c r="J219" s="3">
        <v>72.727272727272734</v>
      </c>
      <c r="K219" s="3">
        <v>2.1402140214021403</v>
      </c>
      <c r="L219" s="3">
        <v>0.89008900890089016</v>
      </c>
      <c r="M219" s="3" t="s">
        <v>20</v>
      </c>
      <c r="N219" s="3">
        <v>4.840484048404841</v>
      </c>
      <c r="O219" s="3">
        <v>3.8803880388038805</v>
      </c>
      <c r="P219" s="3" t="s">
        <v>20</v>
      </c>
      <c r="Q219" s="3" t="s">
        <v>20</v>
      </c>
      <c r="R219" s="3">
        <v>2.3202320232023199</v>
      </c>
      <c r="S219" s="3" t="s">
        <v>20</v>
      </c>
      <c r="T219" s="3">
        <v>1.4401440144014401</v>
      </c>
      <c r="U219" s="3" t="s">
        <v>20</v>
      </c>
      <c r="V219" s="3" t="s">
        <v>20</v>
      </c>
      <c r="W219" s="3" t="s">
        <v>20</v>
      </c>
      <c r="X219" s="3" t="s">
        <v>20</v>
      </c>
      <c r="Y219" s="3" t="s">
        <v>20</v>
      </c>
      <c r="Z219" s="3" t="s">
        <v>20</v>
      </c>
      <c r="AA219" s="3" t="s">
        <v>20</v>
      </c>
      <c r="AB219" s="3" t="s">
        <v>20</v>
      </c>
      <c r="AC219" s="3" t="s">
        <v>20</v>
      </c>
      <c r="AD219" s="3" t="s">
        <v>20</v>
      </c>
    </row>
    <row r="220" spans="1:30" x14ac:dyDescent="0.45">
      <c r="A220" t="s">
        <v>23</v>
      </c>
      <c r="B220" t="s">
        <v>533</v>
      </c>
      <c r="C220" t="s">
        <v>56</v>
      </c>
      <c r="D220" t="s">
        <v>1367</v>
      </c>
      <c r="E220" t="s">
        <v>537</v>
      </c>
      <c r="F220" t="s">
        <v>648</v>
      </c>
      <c r="G220" t="s">
        <v>435</v>
      </c>
      <c r="H220" s="3" t="s">
        <v>20</v>
      </c>
      <c r="I220" s="3">
        <v>17.89178917891789</v>
      </c>
      <c r="J220" s="3">
        <v>63.766376637663761</v>
      </c>
      <c r="K220" s="3">
        <v>2.1402140214021399</v>
      </c>
      <c r="L220" s="3">
        <v>0.59005900590059002</v>
      </c>
      <c r="M220" s="3" t="s">
        <v>20</v>
      </c>
      <c r="N220" s="3">
        <v>2.4402440244024399</v>
      </c>
      <c r="O220" s="3" t="s">
        <v>20</v>
      </c>
      <c r="P220" s="3" t="s">
        <v>20</v>
      </c>
      <c r="Q220" s="3" t="s">
        <v>20</v>
      </c>
      <c r="R220" s="3">
        <v>2.1102110211021099</v>
      </c>
      <c r="S220" s="3" t="s">
        <v>20</v>
      </c>
      <c r="T220" s="3">
        <v>11.06110611061106</v>
      </c>
      <c r="U220" s="3" t="s">
        <v>20</v>
      </c>
      <c r="V220" s="3" t="s">
        <v>20</v>
      </c>
      <c r="W220" s="3" t="s">
        <v>20</v>
      </c>
      <c r="X220" s="3" t="s">
        <v>20</v>
      </c>
      <c r="Y220" s="3" t="s">
        <v>20</v>
      </c>
      <c r="Z220" s="3" t="s">
        <v>20</v>
      </c>
      <c r="AA220" s="3" t="s">
        <v>20</v>
      </c>
      <c r="AB220" s="3" t="s">
        <v>20</v>
      </c>
      <c r="AC220" s="3" t="s">
        <v>20</v>
      </c>
      <c r="AD220" s="3" t="s">
        <v>20</v>
      </c>
    </row>
    <row r="221" spans="1:30" x14ac:dyDescent="0.45">
      <c r="A221" t="s">
        <v>23</v>
      </c>
      <c r="B221" t="s">
        <v>533</v>
      </c>
      <c r="C221" t="s">
        <v>56</v>
      </c>
      <c r="D221" t="s">
        <v>1367</v>
      </c>
      <c r="E221" t="s">
        <v>537</v>
      </c>
      <c r="F221" t="s">
        <v>649</v>
      </c>
      <c r="G221" t="s">
        <v>434</v>
      </c>
      <c r="H221" s="3" t="s">
        <v>20</v>
      </c>
      <c r="I221" s="3">
        <v>11.908809119088092</v>
      </c>
      <c r="J221" s="3">
        <v>70.54294570542946</v>
      </c>
      <c r="K221" s="3">
        <v>7.2992700729927016</v>
      </c>
      <c r="L221" s="3">
        <v>0.46995300469953011</v>
      </c>
      <c r="M221" s="3" t="s">
        <v>20</v>
      </c>
      <c r="N221" s="3">
        <v>3.0296970302969708</v>
      </c>
      <c r="O221" s="3">
        <v>2.8897110288971106</v>
      </c>
      <c r="P221" s="3" t="s">
        <v>20</v>
      </c>
      <c r="Q221" s="3" t="s">
        <v>20</v>
      </c>
      <c r="R221" s="3">
        <v>3.8596140385961406</v>
      </c>
      <c r="S221" s="3" t="s">
        <v>20</v>
      </c>
      <c r="T221" s="3" t="s">
        <v>20</v>
      </c>
      <c r="U221" s="3" t="s">
        <v>20</v>
      </c>
      <c r="V221" s="3" t="s">
        <v>20</v>
      </c>
      <c r="W221" s="3" t="s">
        <v>20</v>
      </c>
      <c r="X221" s="3" t="s">
        <v>20</v>
      </c>
      <c r="Y221" s="3" t="s">
        <v>20</v>
      </c>
      <c r="Z221" s="3" t="s">
        <v>20</v>
      </c>
      <c r="AA221" s="3" t="s">
        <v>20</v>
      </c>
      <c r="AB221" s="3" t="s">
        <v>20</v>
      </c>
      <c r="AC221" s="3" t="s">
        <v>20</v>
      </c>
      <c r="AD221" s="3" t="s">
        <v>20</v>
      </c>
    </row>
    <row r="222" spans="1:30" x14ac:dyDescent="0.45">
      <c r="A222" t="s">
        <v>23</v>
      </c>
      <c r="B222" t="s">
        <v>533</v>
      </c>
      <c r="C222" t="s">
        <v>56</v>
      </c>
      <c r="D222" t="s">
        <v>1367</v>
      </c>
      <c r="E222" t="s">
        <v>537</v>
      </c>
      <c r="F222" t="s">
        <v>649</v>
      </c>
      <c r="G222" t="s">
        <v>435</v>
      </c>
      <c r="H222" s="3" t="s">
        <v>20</v>
      </c>
      <c r="I222" s="3">
        <v>9</v>
      </c>
      <c r="J222" s="3">
        <v>62.82</v>
      </c>
      <c r="K222" s="3">
        <v>14.67</v>
      </c>
      <c r="L222" s="3">
        <v>0.77</v>
      </c>
      <c r="M222" s="3" t="s">
        <v>20</v>
      </c>
      <c r="N222" s="3">
        <v>1.8</v>
      </c>
      <c r="O222" s="3">
        <v>2.87</v>
      </c>
      <c r="P222" s="3" t="s">
        <v>20</v>
      </c>
      <c r="Q222" s="3" t="s">
        <v>20</v>
      </c>
      <c r="R222" s="3">
        <v>8.07</v>
      </c>
      <c r="S222" s="3" t="s">
        <v>20</v>
      </c>
      <c r="T222" s="3" t="s">
        <v>20</v>
      </c>
      <c r="U222" s="3" t="s">
        <v>20</v>
      </c>
      <c r="V222" s="3" t="s">
        <v>20</v>
      </c>
      <c r="W222" s="3" t="s">
        <v>20</v>
      </c>
      <c r="X222" s="3" t="s">
        <v>20</v>
      </c>
      <c r="Y222" s="3" t="s">
        <v>20</v>
      </c>
      <c r="Z222" s="3" t="s">
        <v>20</v>
      </c>
      <c r="AA222" s="3" t="s">
        <v>20</v>
      </c>
      <c r="AB222" s="3" t="s">
        <v>20</v>
      </c>
      <c r="AC222" s="3" t="s">
        <v>20</v>
      </c>
      <c r="AD222" s="3" t="s">
        <v>20</v>
      </c>
    </row>
    <row r="223" spans="1:30" x14ac:dyDescent="0.45">
      <c r="A223" t="s">
        <v>23</v>
      </c>
      <c r="B223" t="s">
        <v>533</v>
      </c>
      <c r="C223" t="s">
        <v>56</v>
      </c>
      <c r="D223" t="s">
        <v>1367</v>
      </c>
      <c r="E223" t="s">
        <v>537</v>
      </c>
      <c r="F223" t="s">
        <v>650</v>
      </c>
      <c r="G223" t="s">
        <v>434</v>
      </c>
      <c r="H223" s="3" t="s">
        <v>20</v>
      </c>
      <c r="I223" s="3">
        <v>6.8986002740044032</v>
      </c>
      <c r="J223" s="3">
        <v>50.189816486234932</v>
      </c>
      <c r="K223" s="3">
        <v>13.087344577785165</v>
      </c>
      <c r="L223" s="3">
        <v>1.899614568204111</v>
      </c>
      <c r="M223" s="3" t="s">
        <v>20</v>
      </c>
      <c r="N223" s="3">
        <v>2.3595212531377379</v>
      </c>
      <c r="O223" s="3">
        <v>3.5492798511182073</v>
      </c>
      <c r="P223" s="3" t="s">
        <v>20</v>
      </c>
      <c r="Q223" s="3" t="s">
        <v>20</v>
      </c>
      <c r="R223" s="3">
        <v>13.807198519420407</v>
      </c>
      <c r="S223" s="3">
        <v>4.1491581358142433</v>
      </c>
      <c r="T223" s="3">
        <v>1.2897383120964754</v>
      </c>
      <c r="U223" s="3" t="s">
        <v>20</v>
      </c>
      <c r="V223" s="3" t="s">
        <v>20</v>
      </c>
      <c r="W223" s="3" t="s">
        <v>20</v>
      </c>
      <c r="X223" s="3" t="s">
        <v>20</v>
      </c>
      <c r="Y223" s="3">
        <v>1.4297099118588836</v>
      </c>
      <c r="Z223" s="3" t="s">
        <v>20</v>
      </c>
      <c r="AA223" s="3">
        <v>0.29023111210735342</v>
      </c>
      <c r="AB223" s="3" t="s">
        <v>20</v>
      </c>
      <c r="AC223" s="3">
        <v>1.0497869982180614</v>
      </c>
      <c r="AD223" s="3" t="s">
        <v>20</v>
      </c>
    </row>
    <row r="224" spans="1:30" x14ac:dyDescent="0.45">
      <c r="A224" t="s">
        <v>23</v>
      </c>
      <c r="B224" t="s">
        <v>533</v>
      </c>
      <c r="C224" t="s">
        <v>56</v>
      </c>
      <c r="D224" t="s">
        <v>1367</v>
      </c>
      <c r="E224" t="s">
        <v>537</v>
      </c>
      <c r="F224" t="s">
        <v>650</v>
      </c>
      <c r="G224" t="s">
        <v>435</v>
      </c>
      <c r="H224" s="3" t="s">
        <v>20</v>
      </c>
      <c r="I224" s="3">
        <v>13.51</v>
      </c>
      <c r="J224" s="3">
        <v>53.75</v>
      </c>
      <c r="K224" s="3">
        <v>5.23</v>
      </c>
      <c r="L224" s="3" t="s">
        <v>20</v>
      </c>
      <c r="M224" s="3" t="s">
        <v>20</v>
      </c>
      <c r="N224" s="3">
        <v>0.94</v>
      </c>
      <c r="O224" s="3">
        <v>1.52</v>
      </c>
      <c r="P224" s="3">
        <v>1.57</v>
      </c>
      <c r="Q224" s="3" t="s">
        <v>20</v>
      </c>
      <c r="R224" s="3">
        <v>5.38</v>
      </c>
      <c r="S224" s="3" t="s">
        <v>20</v>
      </c>
      <c r="T224" s="3">
        <v>18.100000000000001</v>
      </c>
      <c r="U224" s="3" t="s">
        <v>20</v>
      </c>
      <c r="V224" s="3" t="s">
        <v>20</v>
      </c>
      <c r="W224" s="3" t="s">
        <v>20</v>
      </c>
      <c r="X224" s="3" t="s">
        <v>20</v>
      </c>
      <c r="Y224" s="3" t="s">
        <v>20</v>
      </c>
      <c r="Z224" s="3" t="s">
        <v>20</v>
      </c>
      <c r="AA224" s="3" t="s">
        <v>20</v>
      </c>
      <c r="AB224" s="3" t="s">
        <v>20</v>
      </c>
      <c r="AC224" s="3" t="s">
        <v>20</v>
      </c>
      <c r="AD224" s="3" t="s">
        <v>20</v>
      </c>
    </row>
    <row r="225" spans="1:30" x14ac:dyDescent="0.45">
      <c r="A225" t="s">
        <v>23</v>
      </c>
      <c r="B225" t="s">
        <v>533</v>
      </c>
      <c r="C225" t="s">
        <v>56</v>
      </c>
      <c r="D225" t="s">
        <v>1367</v>
      </c>
      <c r="E225" t="s">
        <v>537</v>
      </c>
      <c r="F225" t="s">
        <v>651</v>
      </c>
      <c r="G225" t="s">
        <v>434</v>
      </c>
      <c r="H225" s="3" t="s">
        <v>20</v>
      </c>
      <c r="I225" s="3">
        <v>10.66</v>
      </c>
      <c r="J225" s="3">
        <v>67.83</v>
      </c>
      <c r="K225" s="3">
        <v>2.37</v>
      </c>
      <c r="L225" s="3" t="s">
        <v>20</v>
      </c>
      <c r="M225" s="3" t="s">
        <v>20</v>
      </c>
      <c r="N225" s="3">
        <v>4.74</v>
      </c>
      <c r="O225" s="3">
        <v>11.62</v>
      </c>
      <c r="P225" s="3" t="s">
        <v>20</v>
      </c>
      <c r="Q225" s="3" t="s">
        <v>20</v>
      </c>
      <c r="R225" s="3">
        <v>2.78</v>
      </c>
      <c r="S225" s="3" t="s">
        <v>20</v>
      </c>
      <c r="T225" s="3" t="s">
        <v>20</v>
      </c>
      <c r="U225" s="3" t="s">
        <v>20</v>
      </c>
      <c r="V225" s="3" t="s">
        <v>20</v>
      </c>
      <c r="W225" s="3" t="s">
        <v>20</v>
      </c>
      <c r="X225" s="3" t="s">
        <v>20</v>
      </c>
      <c r="Y225" s="3" t="s">
        <v>20</v>
      </c>
      <c r="Z225" s="3" t="s">
        <v>20</v>
      </c>
      <c r="AA225" s="3" t="s">
        <v>20</v>
      </c>
      <c r="AB225" s="3" t="s">
        <v>20</v>
      </c>
      <c r="AC225" s="3" t="s">
        <v>20</v>
      </c>
      <c r="AD225" s="3" t="s">
        <v>20</v>
      </c>
    </row>
    <row r="226" spans="1:30" x14ac:dyDescent="0.45">
      <c r="A226" t="s">
        <v>23</v>
      </c>
      <c r="B226" t="s">
        <v>533</v>
      </c>
      <c r="C226" t="s">
        <v>56</v>
      </c>
      <c r="D226" t="s">
        <v>1367</v>
      </c>
      <c r="E226" t="s">
        <v>537</v>
      </c>
      <c r="F226" t="s">
        <v>651</v>
      </c>
      <c r="G226" t="s">
        <v>435</v>
      </c>
      <c r="H226" s="3" t="s">
        <v>20</v>
      </c>
      <c r="I226" s="3">
        <v>9.0399999999999974</v>
      </c>
      <c r="J226" s="3">
        <v>57.189999999999991</v>
      </c>
      <c r="K226" s="3">
        <v>9.5799999999999983</v>
      </c>
      <c r="L226" s="3">
        <v>1.18</v>
      </c>
      <c r="M226" s="3" t="s">
        <v>20</v>
      </c>
      <c r="N226" s="3">
        <v>3.5399999999999996</v>
      </c>
      <c r="O226" s="3">
        <v>4.839999999999999</v>
      </c>
      <c r="P226" s="3" t="s">
        <v>20</v>
      </c>
      <c r="Q226" s="3" t="s">
        <v>20</v>
      </c>
      <c r="R226" s="3">
        <v>7.7899999999999991</v>
      </c>
      <c r="S226" s="3">
        <v>0.51999999999999991</v>
      </c>
      <c r="T226" s="3">
        <v>5.589999999999999</v>
      </c>
      <c r="U226" s="3" t="s">
        <v>20</v>
      </c>
      <c r="V226" s="3" t="s">
        <v>20</v>
      </c>
      <c r="W226" s="3" t="s">
        <v>20</v>
      </c>
      <c r="X226" s="3" t="s">
        <v>20</v>
      </c>
      <c r="Y226" s="3">
        <v>0.72999999999999987</v>
      </c>
      <c r="Z226" s="3" t="s">
        <v>20</v>
      </c>
      <c r="AA226" s="3" t="s">
        <v>20</v>
      </c>
      <c r="AB226" s="3" t="s">
        <v>20</v>
      </c>
      <c r="AC226" s="3" t="s">
        <v>20</v>
      </c>
      <c r="AD226" s="3" t="s">
        <v>20</v>
      </c>
    </row>
    <row r="227" spans="1:30" x14ac:dyDescent="0.45">
      <c r="A227" t="s">
        <v>23</v>
      </c>
      <c r="B227" t="s">
        <v>533</v>
      </c>
      <c r="C227" t="s">
        <v>56</v>
      </c>
      <c r="D227" t="s">
        <v>1367</v>
      </c>
      <c r="E227" t="s">
        <v>537</v>
      </c>
      <c r="F227" t="s">
        <v>652</v>
      </c>
      <c r="G227" t="s">
        <v>434</v>
      </c>
      <c r="H227" s="3" t="s">
        <v>20</v>
      </c>
      <c r="I227" s="3">
        <v>16.201620162016201</v>
      </c>
      <c r="J227" s="3">
        <v>64.666466646664659</v>
      </c>
      <c r="K227" s="3">
        <v>4.1104110411041104</v>
      </c>
      <c r="L227" s="3">
        <v>0.77007700770077003</v>
      </c>
      <c r="M227" s="3" t="s">
        <v>20</v>
      </c>
      <c r="N227" s="3">
        <v>5.2805280528052805</v>
      </c>
      <c r="O227" s="3">
        <v>5.5005500550055002</v>
      </c>
      <c r="P227" s="3">
        <v>1.0401040104010399</v>
      </c>
      <c r="Q227" s="3" t="s">
        <v>20</v>
      </c>
      <c r="R227" s="3">
        <v>2.4302430243024302</v>
      </c>
      <c r="S227" s="3" t="s">
        <v>20</v>
      </c>
      <c r="T227" s="3" t="s">
        <v>20</v>
      </c>
      <c r="U227" s="3" t="s">
        <v>20</v>
      </c>
      <c r="V227" s="3" t="s">
        <v>20</v>
      </c>
      <c r="W227" s="3" t="s">
        <v>20</v>
      </c>
      <c r="X227" s="3" t="s">
        <v>20</v>
      </c>
      <c r="Y227" s="3" t="s">
        <v>20</v>
      </c>
      <c r="Z227" s="3" t="s">
        <v>20</v>
      </c>
      <c r="AA227" s="3" t="s">
        <v>20</v>
      </c>
      <c r="AB227" s="3" t="s">
        <v>20</v>
      </c>
      <c r="AC227" s="3" t="s">
        <v>20</v>
      </c>
      <c r="AD227" s="3" t="s">
        <v>20</v>
      </c>
    </row>
    <row r="228" spans="1:30" x14ac:dyDescent="0.45">
      <c r="A228" t="s">
        <v>23</v>
      </c>
      <c r="B228" t="s">
        <v>533</v>
      </c>
      <c r="C228" t="s">
        <v>56</v>
      </c>
      <c r="D228" t="s">
        <v>1367</v>
      </c>
      <c r="E228" t="s">
        <v>537</v>
      </c>
      <c r="F228" t="s">
        <v>652</v>
      </c>
      <c r="G228" t="s">
        <v>435</v>
      </c>
      <c r="H228" s="3" t="s">
        <v>20</v>
      </c>
      <c r="I228" s="3">
        <v>12.847430513897223</v>
      </c>
      <c r="J228" s="3">
        <v>60.347930413917226</v>
      </c>
      <c r="K228" s="3">
        <v>6.4287142571485711</v>
      </c>
      <c r="L228" s="3">
        <v>1.1297740451909619</v>
      </c>
      <c r="M228" s="3" t="s">
        <v>20</v>
      </c>
      <c r="N228" s="3">
        <v>3.0593881223755255</v>
      </c>
      <c r="O228" s="3">
        <v>6.9786042791441725</v>
      </c>
      <c r="P228" s="3">
        <v>1.1597680463907218</v>
      </c>
      <c r="Q228" s="3" t="s">
        <v>20</v>
      </c>
      <c r="R228" s="3">
        <v>3.3693261347730461</v>
      </c>
      <c r="S228" s="3" t="s">
        <v>20</v>
      </c>
      <c r="T228" s="3">
        <v>4.0991801639672065</v>
      </c>
      <c r="U228" s="3" t="s">
        <v>20</v>
      </c>
      <c r="V228" s="3" t="s">
        <v>20</v>
      </c>
      <c r="W228" s="3" t="s">
        <v>20</v>
      </c>
      <c r="X228" s="3" t="s">
        <v>20</v>
      </c>
      <c r="Y228" s="3" t="s">
        <v>20</v>
      </c>
      <c r="Z228" s="3" t="s">
        <v>20</v>
      </c>
      <c r="AA228" s="3" t="s">
        <v>20</v>
      </c>
      <c r="AB228" s="3" t="s">
        <v>20</v>
      </c>
      <c r="AC228" s="3">
        <v>0.57988402319536092</v>
      </c>
      <c r="AD228" s="3" t="s">
        <v>20</v>
      </c>
    </row>
    <row r="229" spans="1:30" x14ac:dyDescent="0.45">
      <c r="A229" t="s">
        <v>23</v>
      </c>
      <c r="B229" t="s">
        <v>533</v>
      </c>
      <c r="C229" t="s">
        <v>56</v>
      </c>
      <c r="D229" t="s">
        <v>1367</v>
      </c>
      <c r="E229" t="s">
        <v>537</v>
      </c>
      <c r="F229" t="s">
        <v>653</v>
      </c>
      <c r="G229" t="s">
        <v>434</v>
      </c>
      <c r="H229" s="3" t="s">
        <v>20</v>
      </c>
      <c r="I229" s="3">
        <v>8.1316263252650547</v>
      </c>
      <c r="J229" s="3">
        <v>65.883176635327061</v>
      </c>
      <c r="K229" s="3">
        <v>5.9811962392478497</v>
      </c>
      <c r="L229" s="3">
        <v>1.6603320664132826</v>
      </c>
      <c r="M229" s="3" t="s">
        <v>20</v>
      </c>
      <c r="N229" s="3">
        <v>2.4804960992198439</v>
      </c>
      <c r="O229" s="3">
        <v>4.9409881976395287</v>
      </c>
      <c r="P229" s="3">
        <v>1.0302060412082417</v>
      </c>
      <c r="Q229" s="3" t="s">
        <v>20</v>
      </c>
      <c r="R229" s="3">
        <v>3.9107821564312859</v>
      </c>
      <c r="S229" s="3">
        <v>0.22004400880176034</v>
      </c>
      <c r="T229" s="3">
        <v>5.7611522304460889</v>
      </c>
      <c r="U229" s="3" t="s">
        <v>20</v>
      </c>
      <c r="V229" s="3" t="s">
        <v>20</v>
      </c>
      <c r="W229" s="3" t="s">
        <v>20</v>
      </c>
      <c r="X229" s="3" t="s">
        <v>20</v>
      </c>
      <c r="Y229" s="3" t="s">
        <v>20</v>
      </c>
      <c r="Z229" s="3" t="s">
        <v>20</v>
      </c>
      <c r="AA229" s="3" t="s">
        <v>20</v>
      </c>
      <c r="AB229" s="3" t="s">
        <v>20</v>
      </c>
      <c r="AC229" s="3" t="s">
        <v>20</v>
      </c>
      <c r="AD229" s="3" t="s">
        <v>20</v>
      </c>
    </row>
    <row r="230" spans="1:30" x14ac:dyDescent="0.45">
      <c r="A230" t="s">
        <v>23</v>
      </c>
      <c r="B230" t="s">
        <v>533</v>
      </c>
      <c r="C230" t="s">
        <v>56</v>
      </c>
      <c r="D230" t="s">
        <v>1367</v>
      </c>
      <c r="E230" t="s">
        <v>537</v>
      </c>
      <c r="F230" t="s">
        <v>653</v>
      </c>
      <c r="G230" t="s">
        <v>435</v>
      </c>
      <c r="H230" s="3" t="s">
        <v>20</v>
      </c>
      <c r="I230" s="3">
        <v>9.6300000000000008</v>
      </c>
      <c r="J230" s="3">
        <v>73.180000000000007</v>
      </c>
      <c r="K230" s="3">
        <v>1.67</v>
      </c>
      <c r="L230" s="3" t="s">
        <v>20</v>
      </c>
      <c r="M230" s="3" t="s">
        <v>20</v>
      </c>
      <c r="N230" s="3">
        <v>5.2</v>
      </c>
      <c r="O230" s="3">
        <v>8.0399999999999991</v>
      </c>
      <c r="P230" s="3" t="s">
        <v>20</v>
      </c>
      <c r="Q230" s="3" t="s">
        <v>20</v>
      </c>
      <c r="R230" s="3">
        <v>2.0499999999999998</v>
      </c>
      <c r="S230" s="3">
        <v>0.23</v>
      </c>
      <c r="T230" s="3" t="s">
        <v>20</v>
      </c>
      <c r="U230" s="3" t="s">
        <v>20</v>
      </c>
      <c r="V230" s="3" t="s">
        <v>20</v>
      </c>
      <c r="W230" s="3" t="s">
        <v>20</v>
      </c>
      <c r="X230" s="3" t="s">
        <v>20</v>
      </c>
      <c r="Y230" s="3" t="s">
        <v>20</v>
      </c>
      <c r="Z230" s="3" t="s">
        <v>20</v>
      </c>
      <c r="AA230" s="3" t="s">
        <v>20</v>
      </c>
      <c r="AB230" s="3" t="s">
        <v>20</v>
      </c>
      <c r="AC230" s="3" t="s">
        <v>20</v>
      </c>
      <c r="AD230" s="3" t="s">
        <v>20</v>
      </c>
    </row>
    <row r="231" spans="1:30" x14ac:dyDescent="0.45">
      <c r="A231" t="s">
        <v>23</v>
      </c>
      <c r="B231" t="s">
        <v>533</v>
      </c>
      <c r="C231" t="s">
        <v>56</v>
      </c>
      <c r="D231" t="s">
        <v>1367</v>
      </c>
      <c r="E231" t="s">
        <v>537</v>
      </c>
      <c r="F231" t="s">
        <v>654</v>
      </c>
      <c r="G231" t="s">
        <v>434</v>
      </c>
      <c r="H231" s="3" t="s">
        <v>20</v>
      </c>
      <c r="I231" s="3">
        <v>4.1004100410040998</v>
      </c>
      <c r="J231" s="3">
        <v>30.533053305330533</v>
      </c>
      <c r="K231" s="3">
        <v>16.411641164116414</v>
      </c>
      <c r="L231" s="3">
        <v>1.3701370137013702</v>
      </c>
      <c r="M231" s="3" t="s">
        <v>20</v>
      </c>
      <c r="N231" s="3">
        <v>0.9900990099009902</v>
      </c>
      <c r="O231" s="3">
        <v>6.3706370637063712</v>
      </c>
      <c r="P231" s="3" t="s">
        <v>20</v>
      </c>
      <c r="Q231" s="3" t="s">
        <v>20</v>
      </c>
      <c r="R231" s="3">
        <v>12.011201120112013</v>
      </c>
      <c r="S231" s="3">
        <v>3.5803580358035805</v>
      </c>
      <c r="T231" s="3">
        <v>13.161316131613162</v>
      </c>
      <c r="U231" s="3" t="s">
        <v>20</v>
      </c>
      <c r="V231" s="3" t="s">
        <v>20</v>
      </c>
      <c r="W231" s="3" t="s">
        <v>20</v>
      </c>
      <c r="X231" s="3" t="s">
        <v>20</v>
      </c>
      <c r="Y231" s="3">
        <v>6.1806180618061806</v>
      </c>
      <c r="Z231" s="3" t="s">
        <v>20</v>
      </c>
      <c r="AA231" s="3" t="s">
        <v>20</v>
      </c>
      <c r="AB231" s="3" t="s">
        <v>20</v>
      </c>
      <c r="AC231" s="3">
        <v>5.2905290529052911</v>
      </c>
      <c r="AD231" s="3" t="s">
        <v>20</v>
      </c>
    </row>
    <row r="232" spans="1:30" x14ac:dyDescent="0.45">
      <c r="A232" t="s">
        <v>23</v>
      </c>
      <c r="B232" t="s">
        <v>533</v>
      </c>
      <c r="C232" t="s">
        <v>56</v>
      </c>
      <c r="D232" t="s">
        <v>1367</v>
      </c>
      <c r="E232" t="s">
        <v>537</v>
      </c>
      <c r="F232" t="s">
        <v>654</v>
      </c>
      <c r="G232" t="s">
        <v>435</v>
      </c>
      <c r="H232" s="3" t="s">
        <v>20</v>
      </c>
      <c r="I232" s="3">
        <v>6.2893710628937107</v>
      </c>
      <c r="J232" s="3">
        <v>67.663233676632331</v>
      </c>
      <c r="K232" s="3">
        <v>2.5897410258974101</v>
      </c>
      <c r="L232" s="3">
        <v>2.1597840215978401</v>
      </c>
      <c r="M232" s="3" t="s">
        <v>20</v>
      </c>
      <c r="N232" s="3">
        <v>4.0395960403959599</v>
      </c>
      <c r="O232" s="3">
        <v>3.5996400359964</v>
      </c>
      <c r="P232" s="3" t="s">
        <v>20</v>
      </c>
      <c r="Q232" s="3" t="s">
        <v>20</v>
      </c>
      <c r="R232" s="3">
        <v>13.17868213178682</v>
      </c>
      <c r="S232" s="3">
        <v>0.47995200479952005</v>
      </c>
      <c r="T232" s="3" t="s">
        <v>20</v>
      </c>
      <c r="U232" s="3" t="s">
        <v>20</v>
      </c>
      <c r="V232" s="3" t="s">
        <v>20</v>
      </c>
      <c r="W232" s="3" t="s">
        <v>20</v>
      </c>
      <c r="X232" s="3" t="s">
        <v>20</v>
      </c>
      <c r="Y232" s="3" t="s">
        <v>20</v>
      </c>
      <c r="Z232" s="3" t="s">
        <v>20</v>
      </c>
      <c r="AA232" s="3" t="s">
        <v>20</v>
      </c>
      <c r="AB232" s="3" t="s">
        <v>20</v>
      </c>
      <c r="AC232" s="3" t="s">
        <v>20</v>
      </c>
      <c r="AD232" s="3" t="s">
        <v>20</v>
      </c>
    </row>
    <row r="233" spans="1:30" x14ac:dyDescent="0.45">
      <c r="A233" t="s">
        <v>23</v>
      </c>
      <c r="B233" t="s">
        <v>533</v>
      </c>
      <c r="C233" t="s">
        <v>56</v>
      </c>
      <c r="D233" t="s">
        <v>1367</v>
      </c>
      <c r="E233" t="s">
        <v>537</v>
      </c>
      <c r="F233" t="s">
        <v>655</v>
      </c>
      <c r="G233" t="s">
        <v>434</v>
      </c>
      <c r="H233" s="3" t="s">
        <v>20</v>
      </c>
      <c r="I233" s="3">
        <v>6.8293170682931725</v>
      </c>
      <c r="J233" s="3">
        <v>55.364463553644647</v>
      </c>
      <c r="K233" s="3">
        <v>8.279172082791721</v>
      </c>
      <c r="L233" s="3">
        <v>4.2195780421957814</v>
      </c>
      <c r="M233" s="3" t="s">
        <v>20</v>
      </c>
      <c r="N233" s="3">
        <v>1.6798320167983205</v>
      </c>
      <c r="O233" s="3">
        <v>6.4393560643935626</v>
      </c>
      <c r="P233" s="3" t="s">
        <v>20</v>
      </c>
      <c r="Q233" s="3">
        <v>0.49995000499950015</v>
      </c>
      <c r="R233" s="3">
        <v>6.6993300669933022</v>
      </c>
      <c r="S233" s="3">
        <v>1.5998400159984005</v>
      </c>
      <c r="T233" s="3">
        <v>5.1894810518948118</v>
      </c>
      <c r="U233" s="3" t="s">
        <v>20</v>
      </c>
      <c r="V233" s="3" t="s">
        <v>20</v>
      </c>
      <c r="W233" s="3" t="s">
        <v>20</v>
      </c>
      <c r="X233" s="3" t="s">
        <v>20</v>
      </c>
      <c r="Y233" s="3">
        <v>1.5998400159984005</v>
      </c>
      <c r="Z233" s="3" t="s">
        <v>20</v>
      </c>
      <c r="AA233" s="3" t="s">
        <v>20</v>
      </c>
      <c r="AB233" s="3" t="s">
        <v>20</v>
      </c>
      <c r="AC233" s="3">
        <v>1.5998400159984005</v>
      </c>
      <c r="AD233" s="3" t="s">
        <v>20</v>
      </c>
    </row>
    <row r="234" spans="1:30" x14ac:dyDescent="0.45">
      <c r="A234" t="s">
        <v>23</v>
      </c>
      <c r="B234" t="s">
        <v>533</v>
      </c>
      <c r="C234" t="s">
        <v>56</v>
      </c>
      <c r="D234" t="s">
        <v>1367</v>
      </c>
      <c r="E234" t="s">
        <v>537</v>
      </c>
      <c r="F234" t="s">
        <v>655</v>
      </c>
      <c r="G234" t="s">
        <v>435</v>
      </c>
      <c r="H234" s="3" t="s">
        <v>20</v>
      </c>
      <c r="I234" s="3">
        <v>6.759999999999998</v>
      </c>
      <c r="J234" s="3">
        <v>58.839999999999982</v>
      </c>
      <c r="K234" s="3">
        <v>7.5599999999999978</v>
      </c>
      <c r="L234" s="3" t="s">
        <v>20</v>
      </c>
      <c r="M234" s="3" t="s">
        <v>20</v>
      </c>
      <c r="N234" s="3">
        <v>5.1199999999999983</v>
      </c>
      <c r="O234" s="3">
        <v>10.219999999999999</v>
      </c>
      <c r="P234" s="3" t="s">
        <v>20</v>
      </c>
      <c r="Q234" s="3">
        <v>0.71999999999999975</v>
      </c>
      <c r="R234" s="3">
        <v>6.3399999999999981</v>
      </c>
      <c r="S234" s="3">
        <v>2.4299999999999997</v>
      </c>
      <c r="T234" s="3">
        <v>1.5399999999999996</v>
      </c>
      <c r="U234" s="3" t="s">
        <v>20</v>
      </c>
      <c r="V234" s="3" t="s">
        <v>20</v>
      </c>
      <c r="W234" s="3" t="s">
        <v>20</v>
      </c>
      <c r="X234" s="3" t="s">
        <v>20</v>
      </c>
      <c r="Y234" s="3">
        <v>0.25999999999999995</v>
      </c>
      <c r="Z234" s="3" t="s">
        <v>20</v>
      </c>
      <c r="AA234" s="3" t="s">
        <v>20</v>
      </c>
      <c r="AB234" s="3" t="s">
        <v>20</v>
      </c>
      <c r="AC234" s="3">
        <v>0.20999999999999994</v>
      </c>
      <c r="AD234" s="3" t="s">
        <v>20</v>
      </c>
    </row>
    <row r="235" spans="1:30" x14ac:dyDescent="0.45">
      <c r="A235" t="s">
        <v>23</v>
      </c>
      <c r="B235" t="s">
        <v>533</v>
      </c>
      <c r="C235" t="s">
        <v>56</v>
      </c>
      <c r="D235" t="s">
        <v>1367</v>
      </c>
      <c r="E235" t="s">
        <v>537</v>
      </c>
      <c r="F235" t="s">
        <v>656</v>
      </c>
      <c r="G235" t="s">
        <v>434</v>
      </c>
      <c r="H235" s="3" t="s">
        <v>20</v>
      </c>
      <c r="I235" s="3">
        <v>6.9500000000000011</v>
      </c>
      <c r="J235" s="3">
        <v>70.48</v>
      </c>
      <c r="K235" s="3">
        <v>2.6300000000000003</v>
      </c>
      <c r="L235" s="3">
        <v>0.49000000000000005</v>
      </c>
      <c r="M235" s="3" t="s">
        <v>20</v>
      </c>
      <c r="N235" s="3">
        <v>5.0100000000000007</v>
      </c>
      <c r="O235" s="3">
        <v>8.1100000000000012</v>
      </c>
      <c r="P235" s="3" t="s">
        <v>20</v>
      </c>
      <c r="Q235" s="3">
        <v>0.64000000000000012</v>
      </c>
      <c r="R235" s="3">
        <v>4.2100000000000009</v>
      </c>
      <c r="S235" s="3">
        <v>0.63000000000000012</v>
      </c>
      <c r="T235" s="3">
        <v>0.85000000000000009</v>
      </c>
      <c r="U235" s="3" t="s">
        <v>20</v>
      </c>
      <c r="V235" s="3" t="s">
        <v>20</v>
      </c>
      <c r="W235" s="3" t="s">
        <v>20</v>
      </c>
      <c r="X235" s="3" t="s">
        <v>20</v>
      </c>
      <c r="Y235" s="3" t="s">
        <v>20</v>
      </c>
      <c r="Z235" s="3" t="s">
        <v>20</v>
      </c>
      <c r="AA235" s="3" t="s">
        <v>20</v>
      </c>
      <c r="AB235" s="3" t="s">
        <v>20</v>
      </c>
      <c r="AC235" s="3" t="s">
        <v>20</v>
      </c>
      <c r="AD235" s="3" t="s">
        <v>20</v>
      </c>
    </row>
    <row r="236" spans="1:30" x14ac:dyDescent="0.45">
      <c r="A236" t="s">
        <v>23</v>
      </c>
      <c r="B236" t="s">
        <v>533</v>
      </c>
      <c r="C236" t="s">
        <v>56</v>
      </c>
      <c r="D236" t="s">
        <v>1367</v>
      </c>
      <c r="E236" t="s">
        <v>537</v>
      </c>
      <c r="F236" t="s">
        <v>656</v>
      </c>
      <c r="G236" t="s">
        <v>435</v>
      </c>
      <c r="H236" s="3" t="s">
        <v>20</v>
      </c>
      <c r="I236" s="3">
        <v>4.5066153966386633</v>
      </c>
      <c r="J236" s="3">
        <v>43.447369721917752</v>
      </c>
      <c r="K236" s="3">
        <v>1.3989493470718688</v>
      </c>
      <c r="L236" s="3" t="s">
        <v>20</v>
      </c>
      <c r="M236" s="3" t="s">
        <v>20</v>
      </c>
      <c r="N236" s="3">
        <v>8.4536510544485797</v>
      </c>
      <c r="O236" s="3">
        <v>17.38694188503608</v>
      </c>
      <c r="P236" s="3">
        <v>4.5965478546647116</v>
      </c>
      <c r="Q236" s="3">
        <v>1.4089418424080964</v>
      </c>
      <c r="R236" s="3">
        <v>6.4051895105219137</v>
      </c>
      <c r="S236" s="3">
        <v>7.2945215954461728</v>
      </c>
      <c r="T236" s="3">
        <v>3.1876060122566154</v>
      </c>
      <c r="U236" s="3" t="s">
        <v>20</v>
      </c>
      <c r="V236" s="3">
        <v>0.27179387464632443</v>
      </c>
      <c r="W236" s="3" t="s">
        <v>20</v>
      </c>
      <c r="X236" s="3" t="s">
        <v>20</v>
      </c>
      <c r="Y236" s="3">
        <v>0.9492870569416253</v>
      </c>
      <c r="Z236" s="3" t="s">
        <v>20</v>
      </c>
      <c r="AA236" s="3">
        <v>0.41279497858723169</v>
      </c>
      <c r="AB236" s="3" t="s">
        <v>20</v>
      </c>
      <c r="AC236" s="3">
        <v>0.27978986941437378</v>
      </c>
      <c r="AD236" s="3" t="s">
        <v>20</v>
      </c>
    </row>
    <row r="237" spans="1:30" x14ac:dyDescent="0.45">
      <c r="A237" t="s">
        <v>23</v>
      </c>
      <c r="B237" t="s">
        <v>533</v>
      </c>
      <c r="C237" t="s">
        <v>56</v>
      </c>
      <c r="D237" t="s">
        <v>1367</v>
      </c>
      <c r="E237" t="s">
        <v>537</v>
      </c>
      <c r="F237" t="s">
        <v>657</v>
      </c>
      <c r="G237" t="s">
        <v>434</v>
      </c>
      <c r="H237" s="3" t="s">
        <v>20</v>
      </c>
      <c r="I237" s="3">
        <v>25.169999999999998</v>
      </c>
      <c r="J237" s="3">
        <v>69.45999999999998</v>
      </c>
      <c r="K237" s="3">
        <v>0.64999999999999991</v>
      </c>
      <c r="L237" s="3" t="s">
        <v>20</v>
      </c>
      <c r="M237" s="3" t="s">
        <v>20</v>
      </c>
      <c r="N237" s="3">
        <v>2.15</v>
      </c>
      <c r="O237" s="3" t="s">
        <v>20</v>
      </c>
      <c r="P237" s="3" t="s">
        <v>20</v>
      </c>
      <c r="Q237" s="3" t="s">
        <v>20</v>
      </c>
      <c r="R237" s="3">
        <v>1.4499999999999997</v>
      </c>
      <c r="S237" s="3" t="s">
        <v>20</v>
      </c>
      <c r="T237" s="3">
        <v>1.1199999999999999</v>
      </c>
      <c r="U237" s="3" t="s">
        <v>20</v>
      </c>
      <c r="V237" s="3" t="s">
        <v>20</v>
      </c>
      <c r="W237" s="3" t="s">
        <v>20</v>
      </c>
      <c r="X237" s="3" t="s">
        <v>20</v>
      </c>
      <c r="Y237" s="3" t="s">
        <v>20</v>
      </c>
      <c r="Z237" s="3" t="s">
        <v>20</v>
      </c>
      <c r="AA237" s="3" t="s">
        <v>20</v>
      </c>
      <c r="AB237" s="3" t="s">
        <v>20</v>
      </c>
      <c r="AC237" s="3" t="s">
        <v>20</v>
      </c>
      <c r="AD237" s="3" t="s">
        <v>20</v>
      </c>
    </row>
    <row r="238" spans="1:30" x14ac:dyDescent="0.45">
      <c r="A238" t="s">
        <v>23</v>
      </c>
      <c r="B238" t="s">
        <v>533</v>
      </c>
      <c r="C238" t="s">
        <v>56</v>
      </c>
      <c r="D238" t="s">
        <v>1367</v>
      </c>
      <c r="E238" t="s">
        <v>537</v>
      </c>
      <c r="F238" t="s">
        <v>657</v>
      </c>
      <c r="G238" t="s">
        <v>435</v>
      </c>
      <c r="H238" s="3">
        <v>3.4180023485274034</v>
      </c>
      <c r="I238" s="3">
        <v>6.1164252552595642</v>
      </c>
      <c r="J238" s="3">
        <v>49.221232650577377</v>
      </c>
      <c r="K238" s="3">
        <v>0.87948598441640791</v>
      </c>
      <c r="L238" s="3" t="s">
        <v>20</v>
      </c>
      <c r="M238" s="3" t="s">
        <v>20</v>
      </c>
      <c r="N238" s="3">
        <v>3.7178271159420881</v>
      </c>
      <c r="O238" s="3">
        <v>22.117073676289895</v>
      </c>
      <c r="P238" s="3">
        <v>7.3856834373150617</v>
      </c>
      <c r="Q238" s="3">
        <v>0.68959696505377432</v>
      </c>
      <c r="R238" s="3">
        <v>6.0864427785180952</v>
      </c>
      <c r="S238" s="3" t="s">
        <v>20</v>
      </c>
      <c r="T238" s="3" t="s">
        <v>20</v>
      </c>
      <c r="U238" s="3" t="s">
        <v>20</v>
      </c>
      <c r="V238" s="3" t="s">
        <v>20</v>
      </c>
      <c r="W238" s="3" t="s">
        <v>20</v>
      </c>
      <c r="X238" s="3" t="s">
        <v>20</v>
      </c>
      <c r="Y238" s="3" t="s">
        <v>20</v>
      </c>
      <c r="Z238" s="3" t="s">
        <v>20</v>
      </c>
      <c r="AA238" s="3">
        <v>0.36822978810034485</v>
      </c>
      <c r="AB238" s="3" t="s">
        <v>20</v>
      </c>
      <c r="AC238" s="3" t="s">
        <v>20</v>
      </c>
      <c r="AD238" s="3" t="s">
        <v>20</v>
      </c>
    </row>
    <row r="239" spans="1:30" x14ac:dyDescent="0.45">
      <c r="A239" t="s">
        <v>23</v>
      </c>
      <c r="B239" t="s">
        <v>533</v>
      </c>
      <c r="C239" t="s">
        <v>56</v>
      </c>
      <c r="D239" t="s">
        <v>1367</v>
      </c>
      <c r="E239" t="s">
        <v>537</v>
      </c>
      <c r="F239" t="s">
        <v>658</v>
      </c>
      <c r="G239" t="s">
        <v>434</v>
      </c>
      <c r="H239" s="3">
        <v>4.4475218825025875</v>
      </c>
      <c r="I239" s="3">
        <v>3.613611529533352</v>
      </c>
      <c r="J239" s="3">
        <v>34.349164538970875</v>
      </c>
      <c r="K239" s="3">
        <v>16.578932017364554</v>
      </c>
      <c r="L239" s="3">
        <v>1.369995579878029</v>
      </c>
      <c r="M239" s="3" t="s">
        <v>20</v>
      </c>
      <c r="N239" s="3">
        <v>0.99275042020147031</v>
      </c>
      <c r="O239" s="3">
        <v>9.2524339162777025</v>
      </c>
      <c r="P239" s="3" t="s">
        <v>20</v>
      </c>
      <c r="Q239" s="3" t="s">
        <v>20</v>
      </c>
      <c r="R239" s="3">
        <v>13.332638143305745</v>
      </c>
      <c r="S239" s="3">
        <v>0.81405534456520567</v>
      </c>
      <c r="T239" s="3">
        <v>1.6181831849283965</v>
      </c>
      <c r="U239" s="3" t="s">
        <v>20</v>
      </c>
      <c r="V239" s="3" t="s">
        <v>20</v>
      </c>
      <c r="W239" s="3" t="s">
        <v>20</v>
      </c>
      <c r="X239" s="3">
        <v>10.36456456000924</v>
      </c>
      <c r="Y239" s="3">
        <v>3.2661488824628373</v>
      </c>
      <c r="Z239" s="3" t="s">
        <v>20</v>
      </c>
      <c r="AA239" s="3" t="s">
        <v>20</v>
      </c>
      <c r="AB239" s="3" t="s">
        <v>20</v>
      </c>
      <c r="AC239" s="3" t="s">
        <v>20</v>
      </c>
      <c r="AD239" s="3" t="s">
        <v>20</v>
      </c>
    </row>
    <row r="240" spans="1:30" x14ac:dyDescent="0.45">
      <c r="A240" t="s">
        <v>23</v>
      </c>
      <c r="B240" t="s">
        <v>533</v>
      </c>
      <c r="C240" t="s">
        <v>56</v>
      </c>
      <c r="D240" t="s">
        <v>1367</v>
      </c>
      <c r="E240" t="s">
        <v>537</v>
      </c>
      <c r="F240" t="s">
        <v>658</v>
      </c>
      <c r="G240" t="s">
        <v>435</v>
      </c>
      <c r="H240" s="3" t="s">
        <v>20</v>
      </c>
      <c r="I240" s="3">
        <v>7.4600000000000009</v>
      </c>
      <c r="J240" s="3">
        <v>74.29000000000002</v>
      </c>
      <c r="K240" s="3">
        <v>5.0500000000000007</v>
      </c>
      <c r="L240" s="3" t="s">
        <v>20</v>
      </c>
      <c r="M240" s="3" t="s">
        <v>20</v>
      </c>
      <c r="N240" s="3">
        <v>4.9300000000000006</v>
      </c>
      <c r="O240" s="3">
        <v>7.0200000000000014</v>
      </c>
      <c r="P240" s="3" t="s">
        <v>20</v>
      </c>
      <c r="Q240" s="3" t="s">
        <v>20</v>
      </c>
      <c r="R240" s="3">
        <v>1.2500000000000002</v>
      </c>
      <c r="S240" s="3" t="s">
        <v>20</v>
      </c>
      <c r="T240" s="3" t="s">
        <v>20</v>
      </c>
      <c r="U240" s="3" t="s">
        <v>20</v>
      </c>
      <c r="V240" s="3" t="s">
        <v>20</v>
      </c>
      <c r="W240" s="3" t="s">
        <v>20</v>
      </c>
      <c r="X240" s="3" t="s">
        <v>20</v>
      </c>
      <c r="Y240" s="3" t="s">
        <v>20</v>
      </c>
      <c r="Z240" s="3" t="s">
        <v>20</v>
      </c>
      <c r="AA240" s="3" t="s">
        <v>20</v>
      </c>
      <c r="AB240" s="3" t="s">
        <v>20</v>
      </c>
      <c r="AC240" s="3" t="s">
        <v>20</v>
      </c>
      <c r="AD240" s="3" t="s">
        <v>20</v>
      </c>
    </row>
    <row r="241" spans="1:30" x14ac:dyDescent="0.45">
      <c r="A241" t="s">
        <v>23</v>
      </c>
      <c r="B241" t="s">
        <v>533</v>
      </c>
      <c r="C241" t="s">
        <v>56</v>
      </c>
      <c r="D241" t="s">
        <v>1367</v>
      </c>
      <c r="E241" t="s">
        <v>537</v>
      </c>
      <c r="F241" t="s">
        <v>659</v>
      </c>
      <c r="G241" t="s">
        <v>434</v>
      </c>
      <c r="H241" s="3" t="s">
        <v>20</v>
      </c>
      <c r="I241" s="3" t="s">
        <v>20</v>
      </c>
      <c r="J241" s="3">
        <v>6.55</v>
      </c>
      <c r="K241" s="3">
        <v>1.6</v>
      </c>
      <c r="L241" s="3" t="s">
        <v>20</v>
      </c>
      <c r="M241" s="3" t="s">
        <v>20</v>
      </c>
      <c r="N241" s="3" t="s">
        <v>20</v>
      </c>
      <c r="O241" s="3" t="s">
        <v>20</v>
      </c>
      <c r="P241" s="3" t="s">
        <v>20</v>
      </c>
      <c r="Q241" s="3" t="s">
        <v>20</v>
      </c>
      <c r="R241" s="3">
        <v>1.72</v>
      </c>
      <c r="S241" s="3">
        <v>5.32</v>
      </c>
      <c r="T241" s="3">
        <v>2.71</v>
      </c>
      <c r="U241" s="3" t="s">
        <v>20</v>
      </c>
      <c r="V241" s="3" t="s">
        <v>20</v>
      </c>
      <c r="W241" s="3" t="s">
        <v>20</v>
      </c>
      <c r="X241" s="3" t="s">
        <v>20</v>
      </c>
      <c r="Y241" s="3">
        <v>17.79</v>
      </c>
      <c r="Z241" s="3" t="s">
        <v>20</v>
      </c>
      <c r="AA241" s="3" t="s">
        <v>20</v>
      </c>
      <c r="AB241" s="3" t="s">
        <v>20</v>
      </c>
      <c r="AC241" s="3">
        <v>64.31</v>
      </c>
      <c r="AD241" s="3" t="s">
        <v>20</v>
      </c>
    </row>
    <row r="242" spans="1:30" x14ac:dyDescent="0.45">
      <c r="A242" t="s">
        <v>23</v>
      </c>
      <c r="B242" t="s">
        <v>533</v>
      </c>
      <c r="C242" t="s">
        <v>56</v>
      </c>
      <c r="D242" t="s">
        <v>1367</v>
      </c>
      <c r="E242" t="s">
        <v>537</v>
      </c>
      <c r="F242" t="s">
        <v>659</v>
      </c>
      <c r="G242" t="s">
        <v>435</v>
      </c>
      <c r="H242" s="3" t="s">
        <v>20</v>
      </c>
      <c r="I242" s="3" t="s">
        <v>20</v>
      </c>
      <c r="J242" s="3">
        <v>5.9099999999999993</v>
      </c>
      <c r="K242" s="3">
        <v>1.3599999999999999</v>
      </c>
      <c r="L242" s="3" t="s">
        <v>20</v>
      </c>
      <c r="M242" s="3" t="s">
        <v>20</v>
      </c>
      <c r="N242" s="3" t="s">
        <v>20</v>
      </c>
      <c r="O242" s="3" t="s">
        <v>20</v>
      </c>
      <c r="P242" s="3" t="s">
        <v>20</v>
      </c>
      <c r="Q242" s="3" t="s">
        <v>20</v>
      </c>
      <c r="R242" s="3">
        <v>1.7999999999999998</v>
      </c>
      <c r="S242" s="3">
        <v>41.629999999999995</v>
      </c>
      <c r="T242" s="3">
        <v>29.919999999999995</v>
      </c>
      <c r="U242" s="3" t="s">
        <v>20</v>
      </c>
      <c r="V242" s="3" t="s">
        <v>20</v>
      </c>
      <c r="W242" s="3" t="s">
        <v>20</v>
      </c>
      <c r="X242" s="3" t="s">
        <v>20</v>
      </c>
      <c r="Y242" s="3">
        <v>7.7599999999999989</v>
      </c>
      <c r="Z242" s="3" t="s">
        <v>20</v>
      </c>
      <c r="AA242" s="3" t="s">
        <v>20</v>
      </c>
      <c r="AB242" s="3" t="s">
        <v>20</v>
      </c>
      <c r="AC242" s="3">
        <v>11.62</v>
      </c>
      <c r="AD242" s="3" t="s">
        <v>20</v>
      </c>
    </row>
    <row r="243" spans="1:30" x14ac:dyDescent="0.45">
      <c r="A243" t="s">
        <v>23</v>
      </c>
      <c r="B243" t="s">
        <v>533</v>
      </c>
      <c r="C243" t="s">
        <v>56</v>
      </c>
      <c r="D243" t="s">
        <v>1367</v>
      </c>
      <c r="E243" t="s">
        <v>537</v>
      </c>
      <c r="F243" t="s">
        <v>660</v>
      </c>
      <c r="G243" t="s">
        <v>434</v>
      </c>
      <c r="H243" s="3" t="s">
        <v>20</v>
      </c>
      <c r="I243" s="3">
        <v>15.94159415941594</v>
      </c>
      <c r="J243" s="3">
        <v>71.437143714371445</v>
      </c>
      <c r="K243" s="3">
        <v>2.1402140214021399</v>
      </c>
      <c r="L243" s="3" t="s">
        <v>20</v>
      </c>
      <c r="M243" s="3" t="s">
        <v>20</v>
      </c>
      <c r="N243" s="3">
        <v>4.8904890489048896</v>
      </c>
      <c r="O243" s="3">
        <v>2.5102510251025096</v>
      </c>
      <c r="P243" s="3">
        <v>1.1201120112011203</v>
      </c>
      <c r="Q243" s="3" t="s">
        <v>20</v>
      </c>
      <c r="R243" s="3">
        <v>1.9601960196019601</v>
      </c>
      <c r="S243" s="3" t="s">
        <v>20</v>
      </c>
      <c r="T243" s="3" t="s">
        <v>20</v>
      </c>
      <c r="U243" s="3" t="s">
        <v>20</v>
      </c>
      <c r="V243" s="3" t="s">
        <v>20</v>
      </c>
      <c r="W243" s="3" t="s">
        <v>20</v>
      </c>
      <c r="X243" s="3" t="s">
        <v>20</v>
      </c>
      <c r="Y243" s="3" t="s">
        <v>20</v>
      </c>
      <c r="Z243" s="3" t="s">
        <v>20</v>
      </c>
      <c r="AA243" s="3" t="s">
        <v>20</v>
      </c>
      <c r="AB243" s="3" t="s">
        <v>20</v>
      </c>
      <c r="AC243" s="3" t="s">
        <v>20</v>
      </c>
      <c r="AD243" s="3" t="s">
        <v>20</v>
      </c>
    </row>
    <row r="244" spans="1:30" x14ac:dyDescent="0.45">
      <c r="A244" t="s">
        <v>23</v>
      </c>
      <c r="B244" t="s">
        <v>533</v>
      </c>
      <c r="C244" t="s">
        <v>56</v>
      </c>
      <c r="D244" t="s">
        <v>1367</v>
      </c>
      <c r="E244" t="s">
        <v>537</v>
      </c>
      <c r="F244" t="s">
        <v>660</v>
      </c>
      <c r="G244" t="s">
        <v>435</v>
      </c>
      <c r="H244" s="3">
        <v>3.4280568745218152</v>
      </c>
      <c r="I244" s="3">
        <v>3.8478189407897925</v>
      </c>
      <c r="J244" s="3">
        <v>45.074450449251856</v>
      </c>
      <c r="K244" s="3">
        <v>10.793881704033703</v>
      </c>
      <c r="L244" s="3">
        <v>1.4491785621156361</v>
      </c>
      <c r="M244" s="3" t="s">
        <v>20</v>
      </c>
      <c r="N244" s="3">
        <v>0.93946748164737792</v>
      </c>
      <c r="O244" s="3">
        <v>4.457473370369474</v>
      </c>
      <c r="P244" s="3" t="s">
        <v>20</v>
      </c>
      <c r="Q244" s="3" t="s">
        <v>20</v>
      </c>
      <c r="R244" s="3">
        <v>13.592295479153552</v>
      </c>
      <c r="S244" s="3">
        <v>1.8789349632947558</v>
      </c>
      <c r="T244" s="3">
        <v>3.5579832283666653</v>
      </c>
      <c r="U244" s="3" t="s">
        <v>20</v>
      </c>
      <c r="V244" s="3" t="s">
        <v>20</v>
      </c>
      <c r="W244" s="3" t="s">
        <v>20</v>
      </c>
      <c r="X244" s="3">
        <v>0.67629965306765172</v>
      </c>
      <c r="Y244" s="3">
        <v>9.374686146651495</v>
      </c>
      <c r="Z244" s="3" t="s">
        <v>20</v>
      </c>
      <c r="AA244" s="3" t="s">
        <v>20</v>
      </c>
      <c r="AB244" s="3" t="s">
        <v>20</v>
      </c>
      <c r="AC244" s="3">
        <v>0.9294731467362356</v>
      </c>
      <c r="AD244" s="3" t="s">
        <v>20</v>
      </c>
    </row>
    <row r="245" spans="1:30" x14ac:dyDescent="0.45">
      <c r="A245" t="s">
        <v>23</v>
      </c>
      <c r="B245" t="s">
        <v>533</v>
      </c>
      <c r="C245" t="s">
        <v>56</v>
      </c>
      <c r="D245" t="s">
        <v>1367</v>
      </c>
      <c r="E245" t="s">
        <v>537</v>
      </c>
      <c r="F245" t="s">
        <v>661</v>
      </c>
      <c r="G245" t="s">
        <v>434</v>
      </c>
      <c r="H245" s="3" t="s">
        <v>20</v>
      </c>
      <c r="I245" s="3">
        <v>9.036841623852462</v>
      </c>
      <c r="J245" s="3">
        <v>55.860476763371196</v>
      </c>
      <c r="K245" s="3">
        <v>1.8993361820043893</v>
      </c>
      <c r="L245" s="3" t="s">
        <v>20</v>
      </c>
      <c r="M245" s="3" t="s">
        <v>20</v>
      </c>
      <c r="N245" s="3">
        <v>7.0575333920794678</v>
      </c>
      <c r="O245" s="3">
        <v>13.425307854904709</v>
      </c>
      <c r="P245" s="3">
        <v>4.0585815257567468</v>
      </c>
      <c r="Q245" s="3">
        <v>0.46983579239055945</v>
      </c>
      <c r="R245" s="3">
        <v>7.2474670102799061</v>
      </c>
      <c r="S245" s="3">
        <v>0.31988819907442345</v>
      </c>
      <c r="T245" s="3" t="s">
        <v>20</v>
      </c>
      <c r="U245" s="3" t="s">
        <v>20</v>
      </c>
      <c r="V245" s="3" t="s">
        <v>20</v>
      </c>
      <c r="W245" s="3" t="s">
        <v>20</v>
      </c>
      <c r="X245" s="3" t="s">
        <v>20</v>
      </c>
      <c r="Y245" s="3">
        <v>0.28989868041119621</v>
      </c>
      <c r="Z245" s="3" t="s">
        <v>20</v>
      </c>
      <c r="AA245" s="3">
        <v>0.33483297587493172</v>
      </c>
      <c r="AB245" s="3" t="s">
        <v>20</v>
      </c>
      <c r="AC245" s="3" t="s">
        <v>20</v>
      </c>
      <c r="AD245" s="3" t="s">
        <v>20</v>
      </c>
    </row>
    <row r="246" spans="1:30" x14ac:dyDescent="0.45">
      <c r="A246" t="s">
        <v>23</v>
      </c>
      <c r="B246" t="s">
        <v>533</v>
      </c>
      <c r="C246" t="s">
        <v>56</v>
      </c>
      <c r="D246" t="s">
        <v>1367</v>
      </c>
      <c r="E246" t="s">
        <v>537</v>
      </c>
      <c r="F246" t="s">
        <v>661</v>
      </c>
      <c r="G246" t="s">
        <v>435</v>
      </c>
      <c r="H246" s="3">
        <v>6.6854178814382399</v>
      </c>
      <c r="I246" s="3">
        <v>7.4049247386333867</v>
      </c>
      <c r="J246" s="3">
        <v>50.575336170342204</v>
      </c>
      <c r="K246" s="3">
        <v>2.708143865276178</v>
      </c>
      <c r="L246" s="3">
        <v>3.9273082621901767</v>
      </c>
      <c r="M246" s="3" t="s">
        <v>20</v>
      </c>
      <c r="N246" s="3">
        <v>6.3956165084013055</v>
      </c>
      <c r="O246" s="3">
        <v>4.1171781272833403</v>
      </c>
      <c r="P246" s="3" t="s">
        <v>20</v>
      </c>
      <c r="Q246" s="3" t="s">
        <v>20</v>
      </c>
      <c r="R246" s="3">
        <v>12.511424794560055</v>
      </c>
      <c r="S246" s="3">
        <v>0.84941781752204848</v>
      </c>
      <c r="T246" s="3">
        <v>3.4976027780319643</v>
      </c>
      <c r="U246" s="3" t="s">
        <v>20</v>
      </c>
      <c r="V246" s="3" t="s">
        <v>20</v>
      </c>
      <c r="W246" s="3" t="s">
        <v>20</v>
      </c>
      <c r="X246" s="3">
        <v>0.84795781819099003</v>
      </c>
      <c r="Y246" s="3">
        <v>0.47967123813009793</v>
      </c>
      <c r="Z246" s="3" t="s">
        <v>20</v>
      </c>
      <c r="AA246" s="3" t="s">
        <v>20</v>
      </c>
      <c r="AB246" s="3" t="s">
        <v>20</v>
      </c>
      <c r="AC246" s="3" t="s">
        <v>20</v>
      </c>
      <c r="AD246" s="3" t="s">
        <v>20</v>
      </c>
    </row>
    <row r="247" spans="1:30" x14ac:dyDescent="0.45">
      <c r="A247" t="s">
        <v>23</v>
      </c>
      <c r="B247" t="s">
        <v>533</v>
      </c>
      <c r="C247" t="s">
        <v>56</v>
      </c>
      <c r="D247" t="s">
        <v>1367</v>
      </c>
      <c r="E247" t="s">
        <v>537</v>
      </c>
      <c r="F247" t="s">
        <v>662</v>
      </c>
      <c r="G247" t="s">
        <v>434</v>
      </c>
      <c r="H247" s="3" t="s">
        <v>20</v>
      </c>
      <c r="I247" s="3">
        <v>9.6631869700267821</v>
      </c>
      <c r="J247" s="3">
        <v>52.72282777028056</v>
      </c>
      <c r="K247" s="3">
        <v>0.94933067440800856</v>
      </c>
      <c r="L247" s="3" t="s">
        <v>20</v>
      </c>
      <c r="M247" s="3" t="s">
        <v>20</v>
      </c>
      <c r="N247" s="3">
        <v>10.702454234641865</v>
      </c>
      <c r="O247" s="3">
        <v>11.361989229493744</v>
      </c>
      <c r="P247" s="3">
        <v>8.474025388399907</v>
      </c>
      <c r="Q247" s="3">
        <v>0.7094997671891432</v>
      </c>
      <c r="R247" s="3">
        <v>3.8972522423065614</v>
      </c>
      <c r="S247" s="3" t="s">
        <v>20</v>
      </c>
      <c r="T247" s="3">
        <v>0.68951385825423772</v>
      </c>
      <c r="U247" s="3">
        <v>0.32784885016818888</v>
      </c>
      <c r="V247" s="3" t="s">
        <v>20</v>
      </c>
      <c r="W247" s="3" t="s">
        <v>20</v>
      </c>
      <c r="X247" s="3" t="s">
        <v>20</v>
      </c>
      <c r="Y247" s="3" t="s">
        <v>20</v>
      </c>
      <c r="Z247" s="3" t="s">
        <v>20</v>
      </c>
      <c r="AA247" s="3">
        <v>0.50207101483099337</v>
      </c>
      <c r="AB247" s="3" t="s">
        <v>20</v>
      </c>
      <c r="AC247" s="3" t="s">
        <v>20</v>
      </c>
      <c r="AD247" s="3" t="s">
        <v>20</v>
      </c>
    </row>
    <row r="248" spans="1:30" x14ac:dyDescent="0.45">
      <c r="A248" t="s">
        <v>23</v>
      </c>
      <c r="B248" t="s">
        <v>533</v>
      </c>
      <c r="C248" t="s">
        <v>56</v>
      </c>
      <c r="D248" t="s">
        <v>1367</v>
      </c>
      <c r="E248" t="s">
        <v>537</v>
      </c>
      <c r="F248" t="s">
        <v>662</v>
      </c>
      <c r="G248" t="s">
        <v>435</v>
      </c>
      <c r="H248" s="3" t="s">
        <v>20</v>
      </c>
      <c r="I248" s="3">
        <v>17.40400171081037</v>
      </c>
      <c r="J248" s="3">
        <v>65.337481437022731</v>
      </c>
      <c r="K248" s="3">
        <v>1.7993798437368562</v>
      </c>
      <c r="L248" s="3" t="s">
        <v>20</v>
      </c>
      <c r="M248" s="3" t="s">
        <v>20</v>
      </c>
      <c r="N248" s="3">
        <v>6.0978983593304568</v>
      </c>
      <c r="O248" s="3">
        <v>1.9293350546734069</v>
      </c>
      <c r="P248" s="3" t="s">
        <v>20</v>
      </c>
      <c r="Q248" s="3" t="s">
        <v>20</v>
      </c>
      <c r="R248" s="3">
        <v>2.789038757792127</v>
      </c>
      <c r="S248" s="3" t="s">
        <v>20</v>
      </c>
      <c r="T248" s="3">
        <v>4.4084806171552975</v>
      </c>
      <c r="U248" s="3" t="s">
        <v>20</v>
      </c>
      <c r="V248" s="3" t="s">
        <v>20</v>
      </c>
      <c r="W248" s="3" t="s">
        <v>20</v>
      </c>
      <c r="X248" s="3" t="s">
        <v>20</v>
      </c>
      <c r="Y248" s="3" t="s">
        <v>20</v>
      </c>
      <c r="Z248" s="3" t="s">
        <v>20</v>
      </c>
      <c r="AA248" s="3">
        <v>0.23438421947875665</v>
      </c>
      <c r="AB248" s="3" t="s">
        <v>20</v>
      </c>
      <c r="AC248" s="3" t="s">
        <v>20</v>
      </c>
      <c r="AD248" s="3" t="s">
        <v>20</v>
      </c>
    </row>
    <row r="249" spans="1:30" x14ac:dyDescent="0.45">
      <c r="A249" t="s">
        <v>23</v>
      </c>
      <c r="B249" t="s">
        <v>533</v>
      </c>
      <c r="C249" t="s">
        <v>56</v>
      </c>
      <c r="D249" t="s">
        <v>1367</v>
      </c>
      <c r="E249" t="s">
        <v>537</v>
      </c>
      <c r="F249" t="s">
        <v>663</v>
      </c>
      <c r="G249" t="s">
        <v>434</v>
      </c>
      <c r="H249" s="3" t="s">
        <v>20</v>
      </c>
      <c r="I249" s="3">
        <v>7.1575471086058791</v>
      </c>
      <c r="J249" s="3">
        <v>56.100774264659492</v>
      </c>
      <c r="K249" s="3">
        <v>1.7693936288034087</v>
      </c>
      <c r="L249" s="3" t="s">
        <v>20</v>
      </c>
      <c r="M249" s="3" t="s">
        <v>20</v>
      </c>
      <c r="N249" s="3">
        <v>7.2575128503461848</v>
      </c>
      <c r="O249" s="3">
        <v>13.695306618421863</v>
      </c>
      <c r="P249" s="3">
        <v>8.3171497127934249</v>
      </c>
      <c r="Q249" s="3">
        <v>0.5498115795716807</v>
      </c>
      <c r="R249" s="3">
        <v>2.7790476203804952</v>
      </c>
      <c r="S249" s="3">
        <v>0.29989722522091672</v>
      </c>
      <c r="T249" s="3">
        <v>1.6494347387150421</v>
      </c>
      <c r="U249" s="3" t="s">
        <v>20</v>
      </c>
      <c r="V249" s="3" t="s">
        <v>20</v>
      </c>
      <c r="W249" s="3" t="s">
        <v>20</v>
      </c>
      <c r="X249" s="3" t="s">
        <v>20</v>
      </c>
      <c r="Y249" s="3" t="s">
        <v>20</v>
      </c>
      <c r="Z249" s="3" t="s">
        <v>20</v>
      </c>
      <c r="AA249" s="3">
        <v>0.42412465248159453</v>
      </c>
      <c r="AB249" s="3" t="s">
        <v>20</v>
      </c>
      <c r="AC249" s="3" t="s">
        <v>20</v>
      </c>
      <c r="AD249" s="3" t="s">
        <v>20</v>
      </c>
    </row>
    <row r="250" spans="1:30" x14ac:dyDescent="0.45">
      <c r="A250" t="s">
        <v>23</v>
      </c>
      <c r="B250" t="s">
        <v>533</v>
      </c>
      <c r="C250" t="s">
        <v>56</v>
      </c>
      <c r="D250" t="s">
        <v>1367</v>
      </c>
      <c r="E250" t="s">
        <v>537</v>
      </c>
      <c r="F250" t="s">
        <v>663</v>
      </c>
      <c r="G250" t="s">
        <v>435</v>
      </c>
      <c r="H250" s="3" t="s">
        <v>20</v>
      </c>
      <c r="I250" s="3">
        <v>9.02</v>
      </c>
      <c r="J250" s="3">
        <v>54.099999999999994</v>
      </c>
      <c r="K250" s="3">
        <v>9.2099999999999991</v>
      </c>
      <c r="L250" s="3">
        <v>1.1999999999999997</v>
      </c>
      <c r="M250" s="3" t="s">
        <v>20</v>
      </c>
      <c r="N250" s="3">
        <v>8.9199999999999982</v>
      </c>
      <c r="O250" s="3">
        <v>5.0299999999999994</v>
      </c>
      <c r="P250" s="3" t="s">
        <v>20</v>
      </c>
      <c r="Q250" s="3" t="s">
        <v>20</v>
      </c>
      <c r="R250" s="3">
        <v>9.3199999999999985</v>
      </c>
      <c r="S250" s="3">
        <v>0.22999999999999995</v>
      </c>
      <c r="T250" s="3">
        <v>2.9699999999999998</v>
      </c>
      <c r="U250" s="3" t="s">
        <v>20</v>
      </c>
      <c r="V250" s="3" t="s">
        <v>20</v>
      </c>
      <c r="W250" s="3" t="s">
        <v>20</v>
      </c>
      <c r="X250" s="3" t="s">
        <v>20</v>
      </c>
      <c r="Y250" s="3" t="s">
        <v>20</v>
      </c>
      <c r="Z250" s="3" t="s">
        <v>20</v>
      </c>
      <c r="AA250" s="3" t="s">
        <v>20</v>
      </c>
      <c r="AB250" s="3" t="s">
        <v>20</v>
      </c>
      <c r="AC250" s="3" t="s">
        <v>20</v>
      </c>
      <c r="AD250" s="3" t="s">
        <v>20</v>
      </c>
    </row>
    <row r="251" spans="1:30" x14ac:dyDescent="0.45">
      <c r="A251" t="s">
        <v>23</v>
      </c>
      <c r="B251" t="s">
        <v>533</v>
      </c>
      <c r="C251" t="s">
        <v>56</v>
      </c>
      <c r="D251" t="s">
        <v>1367</v>
      </c>
      <c r="E251" t="s">
        <v>537</v>
      </c>
      <c r="F251" t="s">
        <v>664</v>
      </c>
      <c r="G251" t="s">
        <v>434</v>
      </c>
      <c r="H251" s="3">
        <v>2.9</v>
      </c>
      <c r="I251" s="3">
        <v>4.87</v>
      </c>
      <c r="J251" s="3">
        <v>71.97</v>
      </c>
      <c r="K251" s="3">
        <v>2.72</v>
      </c>
      <c r="L251" s="3" t="s">
        <v>20</v>
      </c>
      <c r="M251" s="3" t="s">
        <v>20</v>
      </c>
      <c r="N251" s="3">
        <v>6.05</v>
      </c>
      <c r="O251" s="3">
        <v>7.37</v>
      </c>
      <c r="P251" s="3" t="s">
        <v>20</v>
      </c>
      <c r="Q251" s="3" t="s">
        <v>20</v>
      </c>
      <c r="R251" s="3">
        <v>4.12</v>
      </c>
      <c r="S251" s="3" t="s">
        <v>20</v>
      </c>
      <c r="T251" s="3" t="s">
        <v>20</v>
      </c>
      <c r="U251" s="3" t="s">
        <v>20</v>
      </c>
      <c r="V251" s="3" t="s">
        <v>20</v>
      </c>
      <c r="W251" s="3" t="s">
        <v>20</v>
      </c>
      <c r="X251" s="3" t="s">
        <v>20</v>
      </c>
      <c r="Y251" s="3" t="s">
        <v>20</v>
      </c>
      <c r="Z251" s="3" t="s">
        <v>20</v>
      </c>
      <c r="AA251" s="3" t="s">
        <v>20</v>
      </c>
      <c r="AB251" s="3" t="s">
        <v>20</v>
      </c>
      <c r="AC251" s="3" t="s">
        <v>20</v>
      </c>
      <c r="AD251" s="3" t="s">
        <v>20</v>
      </c>
    </row>
    <row r="252" spans="1:30" x14ac:dyDescent="0.45">
      <c r="A252" t="s">
        <v>23</v>
      </c>
      <c r="B252" t="s">
        <v>533</v>
      </c>
      <c r="C252" t="s">
        <v>56</v>
      </c>
      <c r="D252" t="s">
        <v>1367</v>
      </c>
      <c r="E252" t="s">
        <v>537</v>
      </c>
      <c r="F252" t="s">
        <v>664</v>
      </c>
      <c r="G252" t="s">
        <v>435</v>
      </c>
      <c r="H252" s="3" t="s">
        <v>20</v>
      </c>
      <c r="I252" s="3">
        <v>5.8988202359528099</v>
      </c>
      <c r="J252" s="3">
        <v>35.462907418516295</v>
      </c>
      <c r="K252" s="3">
        <v>23.115376924615077</v>
      </c>
      <c r="L252" s="3">
        <v>0.69986002799440117</v>
      </c>
      <c r="M252" s="3" t="s">
        <v>20</v>
      </c>
      <c r="N252" s="3">
        <v>1.4397120575884823</v>
      </c>
      <c r="O252" s="3">
        <v>10.697860427914417</v>
      </c>
      <c r="P252" s="3" t="s">
        <v>20</v>
      </c>
      <c r="Q252" s="3" t="s">
        <v>20</v>
      </c>
      <c r="R252" s="3">
        <v>18.466306738652271</v>
      </c>
      <c r="S252" s="3">
        <v>0.47990401919616077</v>
      </c>
      <c r="T252" s="3">
        <v>2.479504099180164</v>
      </c>
      <c r="U252" s="3" t="s">
        <v>20</v>
      </c>
      <c r="V252" s="3" t="s">
        <v>20</v>
      </c>
      <c r="W252" s="3" t="s">
        <v>20</v>
      </c>
      <c r="X252" s="3" t="s">
        <v>20</v>
      </c>
      <c r="Y252" s="3">
        <v>0.45990801839632073</v>
      </c>
      <c r="Z252" s="3" t="s">
        <v>20</v>
      </c>
      <c r="AA252" s="3" t="s">
        <v>20</v>
      </c>
      <c r="AB252" s="3" t="s">
        <v>20</v>
      </c>
      <c r="AC252" s="3">
        <v>0.79984003199360132</v>
      </c>
      <c r="AD252" s="3" t="s">
        <v>20</v>
      </c>
    </row>
    <row r="253" spans="1:30" x14ac:dyDescent="0.45">
      <c r="A253" t="s">
        <v>23</v>
      </c>
      <c r="B253" t="s">
        <v>533</v>
      </c>
      <c r="C253" t="s">
        <v>56</v>
      </c>
      <c r="D253" t="s">
        <v>1367</v>
      </c>
      <c r="E253" t="s">
        <v>537</v>
      </c>
      <c r="F253" t="s">
        <v>665</v>
      </c>
      <c r="G253" t="s">
        <v>434</v>
      </c>
      <c r="H253" s="3" t="s">
        <v>20</v>
      </c>
      <c r="I253" s="3">
        <v>6.2993700629937015</v>
      </c>
      <c r="J253" s="3">
        <v>71.712828717128289</v>
      </c>
      <c r="K253" s="3">
        <v>3.9096090390960909</v>
      </c>
      <c r="L253" s="3">
        <v>0.53994600539946014</v>
      </c>
      <c r="M253" s="3" t="s">
        <v>20</v>
      </c>
      <c r="N253" s="3">
        <v>4.3095690430956903</v>
      </c>
      <c r="O253" s="3">
        <v>6.3293670632936712</v>
      </c>
      <c r="P253" s="3" t="s">
        <v>20</v>
      </c>
      <c r="Q253" s="3" t="s">
        <v>20</v>
      </c>
      <c r="R253" s="3">
        <v>5.6794320567943215</v>
      </c>
      <c r="S253" s="3">
        <v>0.38996100389961008</v>
      </c>
      <c r="T253" s="3">
        <v>0.82991700829917014</v>
      </c>
      <c r="U253" s="3" t="s">
        <v>20</v>
      </c>
      <c r="V253" s="3" t="s">
        <v>20</v>
      </c>
      <c r="W253" s="3" t="s">
        <v>20</v>
      </c>
      <c r="X253" s="3" t="s">
        <v>20</v>
      </c>
      <c r="Y253" s="3" t="s">
        <v>20</v>
      </c>
      <c r="Z253" s="3" t="s">
        <v>20</v>
      </c>
      <c r="AA253" s="3" t="s">
        <v>20</v>
      </c>
      <c r="AB253" s="3" t="s">
        <v>20</v>
      </c>
      <c r="AC253" s="3" t="s">
        <v>20</v>
      </c>
      <c r="AD253" s="3" t="s">
        <v>20</v>
      </c>
    </row>
    <row r="254" spans="1:30" x14ac:dyDescent="0.45">
      <c r="A254" t="s">
        <v>23</v>
      </c>
      <c r="B254" t="s">
        <v>533</v>
      </c>
      <c r="C254" t="s">
        <v>56</v>
      </c>
      <c r="D254" t="s">
        <v>1367</v>
      </c>
      <c r="E254" t="s">
        <v>537</v>
      </c>
      <c r="F254" t="s">
        <v>665</v>
      </c>
      <c r="G254" t="s">
        <v>435</v>
      </c>
      <c r="H254" s="3" t="s">
        <v>20</v>
      </c>
      <c r="I254" s="3">
        <v>18.3</v>
      </c>
      <c r="J254" s="3">
        <v>59.26</v>
      </c>
      <c r="K254" s="3">
        <v>3.17</v>
      </c>
      <c r="L254" s="3" t="s">
        <v>20</v>
      </c>
      <c r="M254" s="3" t="s">
        <v>20</v>
      </c>
      <c r="N254" s="3">
        <v>6.2</v>
      </c>
      <c r="O254" s="3">
        <v>4.32</v>
      </c>
      <c r="P254" s="3" t="s">
        <v>20</v>
      </c>
      <c r="Q254" s="3" t="s">
        <v>20</v>
      </c>
      <c r="R254" s="3">
        <v>4.24</v>
      </c>
      <c r="S254" s="3" t="s">
        <v>20</v>
      </c>
      <c r="T254" s="3">
        <v>4.51</v>
      </c>
      <c r="U254" s="3" t="s">
        <v>20</v>
      </c>
      <c r="V254" s="3" t="s">
        <v>20</v>
      </c>
      <c r="W254" s="3" t="s">
        <v>20</v>
      </c>
      <c r="X254" s="3" t="s">
        <v>20</v>
      </c>
      <c r="Y254" s="3" t="s">
        <v>20</v>
      </c>
      <c r="Z254" s="3" t="s">
        <v>20</v>
      </c>
      <c r="AA254" s="3" t="s">
        <v>20</v>
      </c>
      <c r="AB254" s="3" t="s">
        <v>20</v>
      </c>
      <c r="AC254" s="3" t="s">
        <v>20</v>
      </c>
      <c r="AD254" s="3" t="s">
        <v>20</v>
      </c>
    </row>
    <row r="255" spans="1:30" x14ac:dyDescent="0.45">
      <c r="A255" t="s">
        <v>23</v>
      </c>
      <c r="B255" t="s">
        <v>533</v>
      </c>
      <c r="C255" t="s">
        <v>56</v>
      </c>
      <c r="D255" t="s">
        <v>1367</v>
      </c>
      <c r="E255" t="s">
        <v>537</v>
      </c>
      <c r="F255" t="s">
        <v>666</v>
      </c>
      <c r="G255" t="s">
        <v>434</v>
      </c>
      <c r="H255" s="3" t="s">
        <v>20</v>
      </c>
      <c r="I255" s="3">
        <v>7.7807780778077804</v>
      </c>
      <c r="J255" s="3">
        <v>67.926792679267919</v>
      </c>
      <c r="K255" s="3">
        <v>5.7005700570056996</v>
      </c>
      <c r="L255" s="3" t="s">
        <v>20</v>
      </c>
      <c r="M255" s="3" t="s">
        <v>20</v>
      </c>
      <c r="N255" s="3">
        <v>6.4206420642064197</v>
      </c>
      <c r="O255" s="3">
        <v>6.5006500650065</v>
      </c>
      <c r="P255" s="3" t="s">
        <v>20</v>
      </c>
      <c r="Q255" s="3">
        <v>0.45004500450044999</v>
      </c>
      <c r="R255" s="3">
        <v>3.5903590359035902</v>
      </c>
      <c r="S255" s="3">
        <v>0.38003800380038</v>
      </c>
      <c r="T255" s="3">
        <v>1.25012501250125</v>
      </c>
      <c r="U255" s="3" t="s">
        <v>20</v>
      </c>
      <c r="V255" s="3" t="s">
        <v>20</v>
      </c>
      <c r="W255" s="3" t="s">
        <v>20</v>
      </c>
      <c r="X255" s="3" t="s">
        <v>20</v>
      </c>
      <c r="Y255" s="3" t="s">
        <v>20</v>
      </c>
      <c r="Z255" s="3" t="s">
        <v>20</v>
      </c>
      <c r="AA255" s="3" t="s">
        <v>20</v>
      </c>
      <c r="AB255" s="3" t="s">
        <v>20</v>
      </c>
      <c r="AC255" s="3" t="s">
        <v>20</v>
      </c>
      <c r="AD255" s="3" t="s">
        <v>20</v>
      </c>
    </row>
    <row r="256" spans="1:30" x14ac:dyDescent="0.45">
      <c r="A256" t="s">
        <v>23</v>
      </c>
      <c r="B256" t="s">
        <v>533</v>
      </c>
      <c r="C256" t="s">
        <v>56</v>
      </c>
      <c r="D256" t="s">
        <v>1367</v>
      </c>
      <c r="E256" t="s">
        <v>537</v>
      </c>
      <c r="F256" t="s">
        <v>666</v>
      </c>
      <c r="G256" t="s">
        <v>435</v>
      </c>
      <c r="H256" s="3" t="s">
        <v>20</v>
      </c>
      <c r="I256" s="3">
        <v>10.678932106789318</v>
      </c>
      <c r="J256" s="3">
        <v>72.462753724627518</v>
      </c>
      <c r="K256" s="3">
        <v>2.6797320267973199</v>
      </c>
      <c r="L256" s="3" t="s">
        <v>20</v>
      </c>
      <c r="M256" s="3" t="s">
        <v>20</v>
      </c>
      <c r="N256" s="3">
        <v>4.0595940405959388</v>
      </c>
      <c r="O256" s="3">
        <v>3.3396660333966599</v>
      </c>
      <c r="P256" s="3" t="s">
        <v>20</v>
      </c>
      <c r="Q256" s="3" t="s">
        <v>20</v>
      </c>
      <c r="R256" s="3">
        <v>2.2997700229976994</v>
      </c>
      <c r="S256" s="3" t="s">
        <v>20</v>
      </c>
      <c r="T256" s="3">
        <v>4.4795520447955202</v>
      </c>
      <c r="U256" s="3" t="s">
        <v>20</v>
      </c>
      <c r="V256" s="3" t="s">
        <v>20</v>
      </c>
      <c r="W256" s="3" t="s">
        <v>20</v>
      </c>
      <c r="X256" s="3" t="s">
        <v>20</v>
      </c>
      <c r="Y256" s="3" t="s">
        <v>20</v>
      </c>
      <c r="Z256" s="3" t="s">
        <v>20</v>
      </c>
      <c r="AA256" s="3" t="s">
        <v>20</v>
      </c>
      <c r="AB256" s="3" t="s">
        <v>20</v>
      </c>
      <c r="AC256" s="3" t="s">
        <v>20</v>
      </c>
      <c r="AD256" s="3" t="s">
        <v>20</v>
      </c>
    </row>
    <row r="257" spans="1:30" x14ac:dyDescent="0.45">
      <c r="A257" t="s">
        <v>23</v>
      </c>
      <c r="B257" t="s">
        <v>533</v>
      </c>
      <c r="C257" t="s">
        <v>56</v>
      </c>
      <c r="D257" t="s">
        <v>1367</v>
      </c>
      <c r="E257" t="s">
        <v>537</v>
      </c>
      <c r="F257" t="s">
        <v>667</v>
      </c>
      <c r="G257" t="s">
        <v>434</v>
      </c>
      <c r="H257" s="3" t="s">
        <v>20</v>
      </c>
      <c r="I257" s="3">
        <v>6.4365069077011894</v>
      </c>
      <c r="J257" s="3">
        <v>31.48291422245147</v>
      </c>
      <c r="K257" s="3">
        <v>22.517779601010528</v>
      </c>
      <c r="L257" s="3" t="s">
        <v>20</v>
      </c>
      <c r="M257" s="3" t="s">
        <v>20</v>
      </c>
      <c r="N257" s="3">
        <v>4.7074452694522675</v>
      </c>
      <c r="O257" s="3">
        <v>6.7863170657284284</v>
      </c>
      <c r="P257" s="3" t="s">
        <v>20</v>
      </c>
      <c r="Q257" s="3" t="s">
        <v>20</v>
      </c>
      <c r="R257" s="3">
        <v>11.213914208758904</v>
      </c>
      <c r="S257" s="3">
        <v>5.6969082878721711</v>
      </c>
      <c r="T257" s="3">
        <v>10.284418646000814</v>
      </c>
      <c r="U257" s="3" t="s">
        <v>20</v>
      </c>
      <c r="V257" s="3" t="s">
        <v>20</v>
      </c>
      <c r="W257" s="3" t="s">
        <v>20</v>
      </c>
      <c r="X257" s="3" t="s">
        <v>20</v>
      </c>
      <c r="Y257" s="3">
        <v>0.44975591746359245</v>
      </c>
      <c r="Z257" s="3" t="s">
        <v>20</v>
      </c>
      <c r="AA257" s="3">
        <v>0.42403987356061867</v>
      </c>
      <c r="AB257" s="3" t="s">
        <v>20</v>
      </c>
      <c r="AC257" s="3" t="s">
        <v>20</v>
      </c>
      <c r="AD257" s="3" t="s">
        <v>20</v>
      </c>
    </row>
    <row r="258" spans="1:30" x14ac:dyDescent="0.45">
      <c r="A258" t="s">
        <v>23</v>
      </c>
      <c r="B258" t="s">
        <v>533</v>
      </c>
      <c r="C258" t="s">
        <v>56</v>
      </c>
      <c r="D258" t="s">
        <v>1367</v>
      </c>
      <c r="E258" t="s">
        <v>537</v>
      </c>
      <c r="F258" t="s">
        <v>667</v>
      </c>
      <c r="G258" t="s">
        <v>435</v>
      </c>
      <c r="H258" s="3" t="s">
        <v>20</v>
      </c>
      <c r="I258" s="3">
        <v>10.770000000000001</v>
      </c>
      <c r="J258" s="3">
        <v>69.15000000000002</v>
      </c>
      <c r="K258" s="3">
        <v>3.2400000000000007</v>
      </c>
      <c r="L258" s="3" t="s">
        <v>20</v>
      </c>
      <c r="M258" s="3" t="s">
        <v>20</v>
      </c>
      <c r="N258" s="3">
        <v>6.6000000000000005</v>
      </c>
      <c r="O258" s="3">
        <v>6.5200000000000014</v>
      </c>
      <c r="P258" s="3" t="s">
        <v>20</v>
      </c>
      <c r="Q258" s="3">
        <v>0.44000000000000006</v>
      </c>
      <c r="R258" s="3">
        <v>3.2800000000000002</v>
      </c>
      <c r="S258" s="3" t="s">
        <v>20</v>
      </c>
      <c r="T258" s="3" t="s">
        <v>20</v>
      </c>
      <c r="U258" s="3" t="s">
        <v>20</v>
      </c>
      <c r="V258" s="3" t="s">
        <v>20</v>
      </c>
      <c r="W258" s="3" t="s">
        <v>20</v>
      </c>
      <c r="X258" s="3" t="s">
        <v>20</v>
      </c>
      <c r="Y258" s="3" t="s">
        <v>20</v>
      </c>
      <c r="Z258" s="3" t="s">
        <v>20</v>
      </c>
      <c r="AA258" s="3" t="s">
        <v>20</v>
      </c>
      <c r="AB258" s="3" t="s">
        <v>20</v>
      </c>
      <c r="AC258" s="3" t="s">
        <v>20</v>
      </c>
      <c r="AD258" s="3" t="s">
        <v>20</v>
      </c>
    </row>
    <row r="259" spans="1:30" x14ac:dyDescent="0.45">
      <c r="A259" t="s">
        <v>23</v>
      </c>
      <c r="B259" t="s">
        <v>533</v>
      </c>
      <c r="C259" t="s">
        <v>56</v>
      </c>
      <c r="D259" t="s">
        <v>1367</v>
      </c>
      <c r="E259" t="s">
        <v>537</v>
      </c>
      <c r="F259" t="s">
        <v>668</v>
      </c>
      <c r="G259" t="s">
        <v>434</v>
      </c>
      <c r="H259" s="3" t="s">
        <v>20</v>
      </c>
      <c r="I259" s="3">
        <v>9.1000000000000014</v>
      </c>
      <c r="J259" s="3">
        <v>64.09</v>
      </c>
      <c r="K259" s="3">
        <v>5.620000000000001</v>
      </c>
      <c r="L259" s="3">
        <v>0.34</v>
      </c>
      <c r="M259" s="3" t="s">
        <v>20</v>
      </c>
      <c r="N259" s="3">
        <v>3.7800000000000007</v>
      </c>
      <c r="O259" s="3">
        <v>5.5700000000000012</v>
      </c>
      <c r="P259" s="3">
        <v>1.1000000000000003</v>
      </c>
      <c r="Q259" s="3" t="s">
        <v>20</v>
      </c>
      <c r="R259" s="3">
        <v>3.2400000000000007</v>
      </c>
      <c r="S259" s="3" t="s">
        <v>20</v>
      </c>
      <c r="T259" s="3">
        <v>7.160000000000001</v>
      </c>
      <c r="U259" s="3" t="s">
        <v>20</v>
      </c>
      <c r="V259" s="3" t="s">
        <v>20</v>
      </c>
      <c r="W259" s="3" t="s">
        <v>20</v>
      </c>
      <c r="X259" s="3" t="s">
        <v>20</v>
      </c>
      <c r="Y259" s="3" t="s">
        <v>20</v>
      </c>
      <c r="Z259" s="3" t="s">
        <v>20</v>
      </c>
      <c r="AA259" s="3" t="s">
        <v>20</v>
      </c>
      <c r="AB259" s="3" t="s">
        <v>20</v>
      </c>
      <c r="AC259" s="3" t="s">
        <v>20</v>
      </c>
      <c r="AD259" s="3" t="s">
        <v>20</v>
      </c>
    </row>
    <row r="260" spans="1:30" x14ac:dyDescent="0.45">
      <c r="A260" t="s">
        <v>23</v>
      </c>
      <c r="B260" t="s">
        <v>533</v>
      </c>
      <c r="C260" t="s">
        <v>56</v>
      </c>
      <c r="D260" t="s">
        <v>1367</v>
      </c>
      <c r="E260" t="s">
        <v>537</v>
      </c>
      <c r="F260" t="s">
        <v>668</v>
      </c>
      <c r="G260" t="s">
        <v>435</v>
      </c>
      <c r="H260" s="3" t="s">
        <v>20</v>
      </c>
      <c r="I260" s="3">
        <v>7.6785314808542875</v>
      </c>
      <c r="J260" s="3">
        <v>51.140219433033437</v>
      </c>
      <c r="K260" s="3">
        <v>2.6594913722750526</v>
      </c>
      <c r="L260" s="3" t="s">
        <v>20</v>
      </c>
      <c r="M260" s="3" t="s">
        <v>20</v>
      </c>
      <c r="N260" s="3">
        <v>7.0286557695840681</v>
      </c>
      <c r="O260" s="3">
        <v>16.486846890532185</v>
      </c>
      <c r="P260" s="3">
        <v>4.3891605730404057</v>
      </c>
      <c r="Q260" s="3">
        <v>0.30994072383656629</v>
      </c>
      <c r="R260" s="3">
        <v>7.20862135116659</v>
      </c>
      <c r="S260" s="3">
        <v>0.30994072383656629</v>
      </c>
      <c r="T260" s="3">
        <v>2.0296118367362244</v>
      </c>
      <c r="U260" s="3" t="s">
        <v>20</v>
      </c>
      <c r="V260" s="3" t="s">
        <v>20</v>
      </c>
      <c r="W260" s="3" t="s">
        <v>20</v>
      </c>
      <c r="X260" s="3" t="s">
        <v>20</v>
      </c>
      <c r="Y260" s="3">
        <v>0.47990821755339297</v>
      </c>
      <c r="Z260" s="3" t="s">
        <v>20</v>
      </c>
      <c r="AA260" s="3">
        <v>0.27907162755123088</v>
      </c>
      <c r="AB260" s="3" t="s">
        <v>20</v>
      </c>
      <c r="AC260" s="3" t="s">
        <v>20</v>
      </c>
      <c r="AD260" s="3" t="s">
        <v>20</v>
      </c>
    </row>
    <row r="261" spans="1:30" x14ac:dyDescent="0.45">
      <c r="A261" t="s">
        <v>23</v>
      </c>
      <c r="B261" t="s">
        <v>669</v>
      </c>
      <c r="C261" t="s">
        <v>60</v>
      </c>
      <c r="D261" t="s">
        <v>1367</v>
      </c>
      <c r="E261" t="s">
        <v>537</v>
      </c>
      <c r="F261" t="s">
        <v>670</v>
      </c>
      <c r="G261" t="s">
        <v>434</v>
      </c>
      <c r="H261" s="3" t="s">
        <v>20</v>
      </c>
      <c r="I261" s="3">
        <v>7.8999999999999977</v>
      </c>
      <c r="J261" s="3">
        <v>71.229999999999976</v>
      </c>
      <c r="K261" s="3">
        <v>1.6699999999999995</v>
      </c>
      <c r="L261" s="3" t="s">
        <v>20</v>
      </c>
      <c r="M261" s="3" t="s">
        <v>20</v>
      </c>
      <c r="N261" s="3">
        <v>7.5399999999999983</v>
      </c>
      <c r="O261" s="3">
        <v>10.009999999999998</v>
      </c>
      <c r="P261" s="3" t="s">
        <v>20</v>
      </c>
      <c r="Q261" s="3" t="s">
        <v>20</v>
      </c>
      <c r="R261" s="3">
        <v>1.6499999999999995</v>
      </c>
      <c r="S261" s="3" t="s">
        <v>20</v>
      </c>
      <c r="T261" s="3" t="s">
        <v>20</v>
      </c>
      <c r="U261" s="3" t="s">
        <v>20</v>
      </c>
      <c r="V261" s="3" t="s">
        <v>20</v>
      </c>
      <c r="W261" s="3" t="s">
        <v>20</v>
      </c>
      <c r="X261" s="3" t="s">
        <v>20</v>
      </c>
      <c r="Y261" s="3" t="s">
        <v>20</v>
      </c>
      <c r="Z261" s="3" t="s">
        <v>20</v>
      </c>
      <c r="AA261" s="3" t="s">
        <v>20</v>
      </c>
      <c r="AB261" s="3" t="s">
        <v>20</v>
      </c>
      <c r="AC261" s="3" t="s">
        <v>20</v>
      </c>
      <c r="AD261" s="3" t="s">
        <v>20</v>
      </c>
    </row>
    <row r="262" spans="1:30" x14ac:dyDescent="0.45">
      <c r="A262" t="s">
        <v>23</v>
      </c>
      <c r="B262" t="s">
        <v>669</v>
      </c>
      <c r="C262" t="s">
        <v>60</v>
      </c>
      <c r="D262" t="s">
        <v>1367</v>
      </c>
      <c r="E262" t="s">
        <v>537</v>
      </c>
      <c r="F262" t="s">
        <v>670</v>
      </c>
      <c r="G262" t="s">
        <v>435</v>
      </c>
      <c r="H262" s="3" t="s">
        <v>20</v>
      </c>
      <c r="I262" s="3">
        <v>16.461646164616464</v>
      </c>
      <c r="J262" s="3">
        <v>57.145714571457155</v>
      </c>
      <c r="K262" s="3">
        <v>6.0006000600060014</v>
      </c>
      <c r="L262" s="3" t="s">
        <v>20</v>
      </c>
      <c r="M262" s="3" t="s">
        <v>20</v>
      </c>
      <c r="N262" s="3">
        <v>1.6901690169016905</v>
      </c>
      <c r="O262" s="3">
        <v>9.2409240924092426</v>
      </c>
      <c r="P262" s="3" t="s">
        <v>20</v>
      </c>
      <c r="Q262" s="3" t="s">
        <v>20</v>
      </c>
      <c r="R262" s="3">
        <v>3.6103610361036109</v>
      </c>
      <c r="S262" s="3" t="s">
        <v>20</v>
      </c>
      <c r="T262" s="3">
        <v>5.8505850585058514</v>
      </c>
      <c r="U262" s="3" t="s">
        <v>20</v>
      </c>
      <c r="V262" s="3" t="s">
        <v>20</v>
      </c>
      <c r="W262" s="3" t="s">
        <v>20</v>
      </c>
      <c r="X262" s="3" t="s">
        <v>20</v>
      </c>
      <c r="Y262" s="3" t="s">
        <v>20</v>
      </c>
      <c r="Z262" s="3" t="s">
        <v>20</v>
      </c>
      <c r="AA262" s="3" t="s">
        <v>20</v>
      </c>
      <c r="AB262" s="3" t="s">
        <v>20</v>
      </c>
      <c r="AC262" s="3" t="s">
        <v>20</v>
      </c>
      <c r="AD262" s="3" t="s">
        <v>20</v>
      </c>
    </row>
    <row r="263" spans="1:30" x14ac:dyDescent="0.45">
      <c r="A263" t="s">
        <v>23</v>
      </c>
      <c r="B263" t="s">
        <v>669</v>
      </c>
      <c r="C263" t="s">
        <v>60</v>
      </c>
      <c r="D263" t="s">
        <v>1367</v>
      </c>
      <c r="E263" t="s">
        <v>537</v>
      </c>
      <c r="F263" t="s">
        <v>671</v>
      </c>
      <c r="G263" t="s">
        <v>434</v>
      </c>
      <c r="H263" s="3" t="s">
        <v>20</v>
      </c>
      <c r="I263" s="3">
        <v>8.4816963392678524</v>
      </c>
      <c r="J263" s="3">
        <v>58.741748349669933</v>
      </c>
      <c r="K263" s="3">
        <v>2.5605121024204842</v>
      </c>
      <c r="L263" s="3" t="s">
        <v>20</v>
      </c>
      <c r="M263" s="3" t="s">
        <v>20</v>
      </c>
      <c r="N263" s="3">
        <v>5.6711342268453686</v>
      </c>
      <c r="O263" s="3">
        <v>9.6219243848769747</v>
      </c>
      <c r="P263" s="3" t="s">
        <v>20</v>
      </c>
      <c r="Q263" s="3">
        <v>1.0202040408081616</v>
      </c>
      <c r="R263" s="3">
        <v>6.9313862772554504</v>
      </c>
      <c r="S263" s="3">
        <v>5.6811362272454486</v>
      </c>
      <c r="T263" s="3">
        <v>1.2902580516103219</v>
      </c>
      <c r="U263" s="3" t="s">
        <v>20</v>
      </c>
      <c r="V263" s="3" t="s">
        <v>20</v>
      </c>
      <c r="W263" s="3" t="s">
        <v>20</v>
      </c>
      <c r="X263" s="3" t="s">
        <v>20</v>
      </c>
      <c r="Y263" s="3" t="s">
        <v>20</v>
      </c>
      <c r="Z263" s="3" t="s">
        <v>20</v>
      </c>
      <c r="AA263" s="3" t="s">
        <v>20</v>
      </c>
      <c r="AB263" s="3" t="s">
        <v>20</v>
      </c>
      <c r="AC263" s="3" t="s">
        <v>20</v>
      </c>
      <c r="AD263" s="3" t="s">
        <v>20</v>
      </c>
    </row>
    <row r="264" spans="1:30" x14ac:dyDescent="0.45">
      <c r="A264" t="s">
        <v>23</v>
      </c>
      <c r="B264" t="s">
        <v>669</v>
      </c>
      <c r="C264" t="s">
        <v>60</v>
      </c>
      <c r="D264" t="s">
        <v>1367</v>
      </c>
      <c r="E264" t="s">
        <v>537</v>
      </c>
      <c r="F264" t="s">
        <v>671</v>
      </c>
      <c r="G264" t="s">
        <v>435</v>
      </c>
      <c r="H264" s="3" t="s">
        <v>20</v>
      </c>
      <c r="I264" s="3" t="s">
        <v>20</v>
      </c>
      <c r="J264" s="3">
        <v>16.00266061626942</v>
      </c>
      <c r="K264" s="3">
        <v>14.89937159241482</v>
      </c>
      <c r="L264" s="3" t="s">
        <v>20</v>
      </c>
      <c r="M264" s="3">
        <v>0.77529097608316999</v>
      </c>
      <c r="N264" s="3">
        <v>0.92437729025655657</v>
      </c>
      <c r="O264" s="3">
        <v>9.6115359105170981</v>
      </c>
      <c r="P264" s="3" t="s">
        <v>20</v>
      </c>
      <c r="Q264" s="3">
        <v>1.4312938687843455</v>
      </c>
      <c r="R264" s="3">
        <v>33.854075813051949</v>
      </c>
      <c r="S264" s="3">
        <v>18.089964174913256</v>
      </c>
      <c r="T264" s="3">
        <v>2.0077872326002626</v>
      </c>
      <c r="U264" s="3" t="s">
        <v>20</v>
      </c>
      <c r="V264" s="3" t="s">
        <v>20</v>
      </c>
      <c r="W264" s="3" t="s">
        <v>20</v>
      </c>
      <c r="X264" s="3" t="s">
        <v>20</v>
      </c>
      <c r="Y264" s="3">
        <v>0.80510280119119437</v>
      </c>
      <c r="Z264" s="3" t="s">
        <v>20</v>
      </c>
      <c r="AA264" s="3">
        <v>0.31072992309677933</v>
      </c>
      <c r="AB264" s="3" t="s">
        <v>20</v>
      </c>
      <c r="AC264" s="3">
        <v>0.81504234194664127</v>
      </c>
      <c r="AD264" s="3" t="s">
        <v>20</v>
      </c>
    </row>
    <row r="265" spans="1:30" x14ac:dyDescent="0.45">
      <c r="A265" t="s">
        <v>23</v>
      </c>
      <c r="B265" t="s">
        <v>669</v>
      </c>
      <c r="C265" t="s">
        <v>60</v>
      </c>
      <c r="D265" t="s">
        <v>1367</v>
      </c>
      <c r="E265" t="s">
        <v>537</v>
      </c>
      <c r="F265" t="s">
        <v>672</v>
      </c>
      <c r="G265" t="s">
        <v>434</v>
      </c>
      <c r="H265" s="3" t="s">
        <v>20</v>
      </c>
      <c r="I265" s="3">
        <v>8.9391060893910623</v>
      </c>
      <c r="J265" s="3">
        <v>71.852814718528151</v>
      </c>
      <c r="K265" s="3">
        <v>5.7394260573942608</v>
      </c>
      <c r="L265" s="3" t="s">
        <v>20</v>
      </c>
      <c r="M265" s="3" t="s">
        <v>20</v>
      </c>
      <c r="N265" s="3">
        <v>4.3695630436956305</v>
      </c>
      <c r="O265" s="3">
        <v>4.3595640435956415</v>
      </c>
      <c r="P265" s="3" t="s">
        <v>20</v>
      </c>
      <c r="Q265" s="3" t="s">
        <v>20</v>
      </c>
      <c r="R265" s="3">
        <v>4.7395260473952607</v>
      </c>
      <c r="S265" s="3" t="s">
        <v>20</v>
      </c>
      <c r="T265" s="3" t="s">
        <v>20</v>
      </c>
      <c r="U265" s="3" t="s">
        <v>20</v>
      </c>
      <c r="V265" s="3" t="s">
        <v>20</v>
      </c>
      <c r="W265" s="3" t="s">
        <v>20</v>
      </c>
      <c r="X265" s="3" t="s">
        <v>20</v>
      </c>
      <c r="Y265" s="3" t="s">
        <v>20</v>
      </c>
      <c r="Z265" s="3" t="s">
        <v>20</v>
      </c>
      <c r="AA265" s="3" t="s">
        <v>20</v>
      </c>
      <c r="AB265" s="3" t="s">
        <v>20</v>
      </c>
      <c r="AC265" s="3" t="s">
        <v>20</v>
      </c>
      <c r="AD265" s="3" t="s">
        <v>20</v>
      </c>
    </row>
    <row r="266" spans="1:30" x14ac:dyDescent="0.45">
      <c r="A266" t="s">
        <v>23</v>
      </c>
      <c r="B266" t="s">
        <v>669</v>
      </c>
      <c r="C266" t="s">
        <v>60</v>
      </c>
      <c r="D266" t="s">
        <v>1367</v>
      </c>
      <c r="E266" t="s">
        <v>537</v>
      </c>
      <c r="F266" t="s">
        <v>672</v>
      </c>
      <c r="G266" t="s">
        <v>435</v>
      </c>
      <c r="H266" s="3" t="s">
        <v>20</v>
      </c>
      <c r="I266" s="3">
        <v>9.5790420957904203</v>
      </c>
      <c r="J266" s="3">
        <v>52.03479652034796</v>
      </c>
      <c r="K266" s="3">
        <v>10.70892910708929</v>
      </c>
      <c r="L266" s="3">
        <v>1.8298170182981701</v>
      </c>
      <c r="M266" s="3" t="s">
        <v>20</v>
      </c>
      <c r="N266" s="3">
        <v>3.13968603139686</v>
      </c>
      <c r="O266" s="3">
        <v>5.5894410558944099</v>
      </c>
      <c r="P266" s="3" t="s">
        <v>20</v>
      </c>
      <c r="Q266" s="3" t="s">
        <v>20</v>
      </c>
      <c r="R266" s="3">
        <v>5.5694430556944301</v>
      </c>
      <c r="S266" s="3" t="s">
        <v>20</v>
      </c>
      <c r="T266" s="3">
        <v>11.548845115488451</v>
      </c>
      <c r="U266" s="3" t="s">
        <v>20</v>
      </c>
      <c r="V266" s="3" t="s">
        <v>20</v>
      </c>
      <c r="W266" s="3" t="s">
        <v>20</v>
      </c>
      <c r="X266" s="3" t="s">
        <v>20</v>
      </c>
      <c r="Y266" s="3" t="s">
        <v>20</v>
      </c>
      <c r="Z266" s="3" t="s">
        <v>20</v>
      </c>
      <c r="AA266" s="3" t="s">
        <v>20</v>
      </c>
      <c r="AB266" s="3" t="s">
        <v>20</v>
      </c>
      <c r="AC266" s="3" t="s">
        <v>20</v>
      </c>
      <c r="AD266" s="3" t="s">
        <v>20</v>
      </c>
    </row>
    <row r="267" spans="1:30" x14ac:dyDescent="0.45">
      <c r="A267" t="s">
        <v>23</v>
      </c>
      <c r="B267" t="s">
        <v>669</v>
      </c>
      <c r="C267" t="s">
        <v>60</v>
      </c>
      <c r="D267" t="s">
        <v>1367</v>
      </c>
      <c r="E267" t="s">
        <v>537</v>
      </c>
      <c r="F267" t="s">
        <v>673</v>
      </c>
      <c r="G267" t="s">
        <v>434</v>
      </c>
      <c r="H267" s="3" t="s">
        <v>20</v>
      </c>
      <c r="I267" s="3">
        <v>8.6</v>
      </c>
      <c r="J267" s="3">
        <v>65.25</v>
      </c>
      <c r="K267" s="3">
        <v>7.98</v>
      </c>
      <c r="L267" s="3">
        <v>0.65</v>
      </c>
      <c r="M267" s="3" t="s">
        <v>20</v>
      </c>
      <c r="N267" s="3">
        <v>3.81</v>
      </c>
      <c r="O267" s="3">
        <v>4.91</v>
      </c>
      <c r="P267" s="3" t="s">
        <v>20</v>
      </c>
      <c r="Q267" s="3" t="s">
        <v>20</v>
      </c>
      <c r="R267" s="3">
        <v>5.25</v>
      </c>
      <c r="S267" s="3">
        <v>2.2799999999999998</v>
      </c>
      <c r="T267" s="3">
        <v>0.88</v>
      </c>
      <c r="U267" s="3" t="s">
        <v>20</v>
      </c>
      <c r="V267" s="3" t="s">
        <v>20</v>
      </c>
      <c r="W267" s="3" t="s">
        <v>20</v>
      </c>
      <c r="X267" s="3" t="s">
        <v>20</v>
      </c>
      <c r="Y267" s="3">
        <v>0.39</v>
      </c>
      <c r="Z267" s="3" t="s">
        <v>20</v>
      </c>
      <c r="AA267" s="3" t="s">
        <v>20</v>
      </c>
      <c r="AB267" s="3" t="s">
        <v>20</v>
      </c>
      <c r="AC267" s="3" t="s">
        <v>20</v>
      </c>
      <c r="AD267" s="3" t="s">
        <v>20</v>
      </c>
    </row>
    <row r="268" spans="1:30" x14ac:dyDescent="0.45">
      <c r="A268" t="s">
        <v>23</v>
      </c>
      <c r="B268" t="s">
        <v>669</v>
      </c>
      <c r="C268" t="s">
        <v>60</v>
      </c>
      <c r="D268" t="s">
        <v>1367</v>
      </c>
      <c r="E268" t="s">
        <v>537</v>
      </c>
      <c r="F268" t="s">
        <v>673</v>
      </c>
      <c r="G268" t="s">
        <v>435</v>
      </c>
      <c r="H268" s="3" t="s">
        <v>20</v>
      </c>
      <c r="I268" s="3">
        <v>4.6500000000000004</v>
      </c>
      <c r="J268" s="3">
        <v>36.590000000000003</v>
      </c>
      <c r="K268" s="3">
        <v>14.56</v>
      </c>
      <c r="L268" s="3">
        <v>0.92</v>
      </c>
      <c r="M268" s="3" t="s">
        <v>20</v>
      </c>
      <c r="N268" s="3">
        <v>0.83</v>
      </c>
      <c r="O268" s="3">
        <v>3.62</v>
      </c>
      <c r="P268" s="3" t="s">
        <v>20</v>
      </c>
      <c r="Q268" s="3" t="s">
        <v>20</v>
      </c>
      <c r="R268" s="3">
        <v>26.89</v>
      </c>
      <c r="S268" s="3">
        <v>0.59</v>
      </c>
      <c r="T268" s="3">
        <v>8.01</v>
      </c>
      <c r="U268" s="3" t="s">
        <v>20</v>
      </c>
      <c r="V268" s="3" t="s">
        <v>20</v>
      </c>
      <c r="W268" s="3" t="s">
        <v>20</v>
      </c>
      <c r="X268" s="3" t="s">
        <v>20</v>
      </c>
      <c r="Y268" s="3">
        <v>1.82</v>
      </c>
      <c r="Z268" s="3" t="s">
        <v>20</v>
      </c>
      <c r="AA268" s="3" t="s">
        <v>20</v>
      </c>
      <c r="AB268" s="3" t="s">
        <v>20</v>
      </c>
      <c r="AC268" s="3">
        <v>1.52</v>
      </c>
      <c r="AD268" s="3" t="s">
        <v>20</v>
      </c>
    </row>
    <row r="269" spans="1:30" x14ac:dyDescent="0.45">
      <c r="A269" t="s">
        <v>23</v>
      </c>
      <c r="B269" t="s">
        <v>674</v>
      </c>
      <c r="C269" t="s">
        <v>60</v>
      </c>
      <c r="D269" t="s">
        <v>1367</v>
      </c>
      <c r="E269" t="s">
        <v>535</v>
      </c>
      <c r="F269">
        <v>200065255</v>
      </c>
      <c r="G269" t="s">
        <v>434</v>
      </c>
      <c r="H269" s="3" t="s">
        <v>20</v>
      </c>
      <c r="I269" s="3">
        <v>17.648235176482348</v>
      </c>
      <c r="J269" s="3">
        <v>57.754224577542246</v>
      </c>
      <c r="K269" s="3">
        <v>7.1592840715928405</v>
      </c>
      <c r="L269" s="3">
        <v>0.42995700429957001</v>
      </c>
      <c r="M269" s="3" t="s">
        <v>20</v>
      </c>
      <c r="N269" s="3">
        <v>5.6194380561943804</v>
      </c>
      <c r="O269" s="3">
        <v>7.2592740725927403</v>
      </c>
      <c r="P269" s="3" t="s">
        <v>20</v>
      </c>
      <c r="Q269" s="3" t="s">
        <v>20</v>
      </c>
      <c r="R269" s="3">
        <v>4.1295870412958706</v>
      </c>
      <c r="S269" s="3" t="s">
        <v>20</v>
      </c>
      <c r="T269" s="3" t="s">
        <v>20</v>
      </c>
      <c r="U269" s="3" t="s">
        <v>20</v>
      </c>
      <c r="V269" s="3" t="s">
        <v>20</v>
      </c>
      <c r="W269" s="3" t="s">
        <v>20</v>
      </c>
      <c r="X269" s="3" t="s">
        <v>20</v>
      </c>
      <c r="Y269" s="3" t="s">
        <v>20</v>
      </c>
      <c r="Z269" s="3" t="s">
        <v>20</v>
      </c>
      <c r="AA269" s="3" t="s">
        <v>20</v>
      </c>
      <c r="AB269" s="3" t="s">
        <v>20</v>
      </c>
      <c r="AC269" s="3" t="s">
        <v>20</v>
      </c>
      <c r="AD269" s="3" t="s">
        <v>20</v>
      </c>
    </row>
    <row r="270" spans="1:30" x14ac:dyDescent="0.45">
      <c r="A270" t="s">
        <v>23</v>
      </c>
      <c r="B270" t="s">
        <v>674</v>
      </c>
      <c r="C270" t="s">
        <v>60</v>
      </c>
      <c r="D270" t="s">
        <v>1367</v>
      </c>
      <c r="E270" t="s">
        <v>535</v>
      </c>
      <c r="F270">
        <v>200065255</v>
      </c>
      <c r="G270" t="s">
        <v>434</v>
      </c>
      <c r="H270" s="3" t="s">
        <v>20</v>
      </c>
      <c r="I270" s="3">
        <v>10.348965103489654</v>
      </c>
      <c r="J270" s="3">
        <v>58.934106589341077</v>
      </c>
      <c r="K270" s="3">
        <v>8.5391460853914616</v>
      </c>
      <c r="L270" s="3">
        <v>2.429757024297571</v>
      </c>
      <c r="M270" s="3" t="s">
        <v>20</v>
      </c>
      <c r="N270" s="3">
        <v>4.2395760423957611</v>
      </c>
      <c r="O270" s="3">
        <v>4.9495050494950519</v>
      </c>
      <c r="P270" s="3" t="s">
        <v>20</v>
      </c>
      <c r="Q270" s="3">
        <v>0.30996900309969011</v>
      </c>
      <c r="R270" s="3">
        <v>3.4896510348965113</v>
      </c>
      <c r="S270" s="3">
        <v>0.87991200879912024</v>
      </c>
      <c r="T270" s="3">
        <v>5.2994700529947014</v>
      </c>
      <c r="U270" s="3" t="s">
        <v>20</v>
      </c>
      <c r="V270" s="3" t="s">
        <v>20</v>
      </c>
      <c r="W270" s="3" t="s">
        <v>20</v>
      </c>
      <c r="X270" s="3" t="s">
        <v>20</v>
      </c>
      <c r="Y270" s="3" t="s">
        <v>20</v>
      </c>
      <c r="Z270" s="3" t="s">
        <v>20</v>
      </c>
      <c r="AA270" s="3" t="s">
        <v>20</v>
      </c>
      <c r="AB270" s="3" t="s">
        <v>20</v>
      </c>
      <c r="AC270" s="3">
        <v>0.57994200579942012</v>
      </c>
      <c r="AD270" s="3" t="s">
        <v>20</v>
      </c>
    </row>
    <row r="271" spans="1:30" x14ac:dyDescent="0.45">
      <c r="A271" t="s">
        <v>23</v>
      </c>
      <c r="B271" t="s">
        <v>674</v>
      </c>
      <c r="C271" t="s">
        <v>60</v>
      </c>
      <c r="D271" t="s">
        <v>1367</v>
      </c>
      <c r="E271" t="s">
        <v>537</v>
      </c>
      <c r="F271" t="s">
        <v>675</v>
      </c>
      <c r="G271" t="s">
        <v>434</v>
      </c>
      <c r="H271" s="3" t="s">
        <v>20</v>
      </c>
      <c r="I271" s="3">
        <v>20.882088208820878</v>
      </c>
      <c r="J271" s="3">
        <v>45.874587458745864</v>
      </c>
      <c r="K271" s="3">
        <v>2.4202420242024196</v>
      </c>
      <c r="L271" s="3">
        <v>0.86008600860085993</v>
      </c>
      <c r="M271" s="3" t="s">
        <v>20</v>
      </c>
      <c r="N271" s="3">
        <v>4.5104510451045092</v>
      </c>
      <c r="O271" s="3">
        <v>1.2301230123012299</v>
      </c>
      <c r="P271" s="3" t="s">
        <v>20</v>
      </c>
      <c r="Q271" s="3" t="s">
        <v>20</v>
      </c>
      <c r="R271" s="3">
        <v>3.4803480348034794</v>
      </c>
      <c r="S271" s="3">
        <v>0.22002200220021997</v>
      </c>
      <c r="T271" s="3">
        <v>20.232023202320228</v>
      </c>
      <c r="U271" s="3" t="s">
        <v>20</v>
      </c>
      <c r="V271" s="3" t="s">
        <v>20</v>
      </c>
      <c r="W271" s="3" t="s">
        <v>20</v>
      </c>
      <c r="X271" s="3" t="s">
        <v>20</v>
      </c>
      <c r="Y271" s="3" t="s">
        <v>20</v>
      </c>
      <c r="Z271" s="3" t="s">
        <v>20</v>
      </c>
      <c r="AA271" s="3" t="s">
        <v>20</v>
      </c>
      <c r="AB271" s="3" t="s">
        <v>20</v>
      </c>
      <c r="AC271" s="3">
        <v>0.29002900290028993</v>
      </c>
      <c r="AD271" s="3" t="s">
        <v>20</v>
      </c>
    </row>
    <row r="272" spans="1:30" x14ac:dyDescent="0.45">
      <c r="A272" t="s">
        <v>23</v>
      </c>
      <c r="B272" t="s">
        <v>674</v>
      </c>
      <c r="C272" t="s">
        <v>60</v>
      </c>
      <c r="D272" t="s">
        <v>1367</v>
      </c>
      <c r="E272" t="s">
        <v>537</v>
      </c>
      <c r="F272" t="s">
        <v>675</v>
      </c>
      <c r="G272" t="s">
        <v>435</v>
      </c>
      <c r="H272" s="3" t="s">
        <v>20</v>
      </c>
      <c r="I272" s="3">
        <v>13.171317131713172</v>
      </c>
      <c r="J272" s="3">
        <v>64.766476647664774</v>
      </c>
      <c r="K272" s="3">
        <v>3.6903690369036903</v>
      </c>
      <c r="L272" s="3" t="s">
        <v>20</v>
      </c>
      <c r="M272" s="3" t="s">
        <v>20</v>
      </c>
      <c r="N272" s="3">
        <v>4.8004800480048004</v>
      </c>
      <c r="O272" s="3">
        <v>2.3902390239023905</v>
      </c>
      <c r="P272" s="3">
        <v>1.1101110111011103</v>
      </c>
      <c r="Q272" s="3" t="s">
        <v>20</v>
      </c>
      <c r="R272" s="3">
        <v>2.4402440244024404</v>
      </c>
      <c r="S272" s="3">
        <v>0.6400640064006401</v>
      </c>
      <c r="T272" s="3">
        <v>6.6406640664066412</v>
      </c>
      <c r="U272" s="3" t="s">
        <v>20</v>
      </c>
      <c r="V272" s="3" t="s">
        <v>20</v>
      </c>
      <c r="W272" s="3" t="s">
        <v>20</v>
      </c>
      <c r="X272" s="3" t="s">
        <v>20</v>
      </c>
      <c r="Y272" s="3">
        <v>0.35003500350035005</v>
      </c>
      <c r="Z272" s="3" t="s">
        <v>20</v>
      </c>
      <c r="AA272" s="3" t="s">
        <v>20</v>
      </c>
      <c r="AB272" s="3" t="s">
        <v>20</v>
      </c>
      <c r="AC272" s="3" t="s">
        <v>20</v>
      </c>
      <c r="AD272" s="3" t="s">
        <v>20</v>
      </c>
    </row>
    <row r="273" spans="1:30" x14ac:dyDescent="0.45">
      <c r="A273" t="s">
        <v>23</v>
      </c>
      <c r="B273" t="s">
        <v>674</v>
      </c>
      <c r="C273" t="s">
        <v>60</v>
      </c>
      <c r="D273" t="s">
        <v>1367</v>
      </c>
      <c r="E273" t="s">
        <v>535</v>
      </c>
      <c r="F273" t="s">
        <v>676</v>
      </c>
      <c r="G273" t="s">
        <v>434</v>
      </c>
      <c r="H273" s="3" t="s">
        <v>20</v>
      </c>
      <c r="I273" s="3">
        <v>21.15</v>
      </c>
      <c r="J273" s="3">
        <v>45.64</v>
      </c>
      <c r="K273" s="3">
        <v>2.2999999999999998</v>
      </c>
      <c r="L273" s="3">
        <v>0.93</v>
      </c>
      <c r="M273" s="3" t="s">
        <v>20</v>
      </c>
      <c r="N273" s="3">
        <v>4.55</v>
      </c>
      <c r="O273" s="3">
        <v>1.21</v>
      </c>
      <c r="P273" s="3" t="s">
        <v>20</v>
      </c>
      <c r="Q273" s="3" t="s">
        <v>20</v>
      </c>
      <c r="R273" s="3">
        <v>3.42</v>
      </c>
      <c r="S273" s="3" t="s">
        <v>20</v>
      </c>
      <c r="T273" s="3">
        <v>20.51</v>
      </c>
      <c r="U273" s="3" t="s">
        <v>20</v>
      </c>
      <c r="V273" s="3" t="s">
        <v>20</v>
      </c>
      <c r="W273" s="3" t="s">
        <v>20</v>
      </c>
      <c r="X273" s="3" t="s">
        <v>20</v>
      </c>
      <c r="Y273" s="3" t="s">
        <v>20</v>
      </c>
      <c r="Z273" s="3" t="s">
        <v>20</v>
      </c>
      <c r="AA273" s="3" t="s">
        <v>20</v>
      </c>
      <c r="AB273" s="3" t="s">
        <v>20</v>
      </c>
      <c r="AC273" s="3">
        <v>0.28999999999999998</v>
      </c>
      <c r="AD273" s="3" t="s">
        <v>20</v>
      </c>
    </row>
    <row r="274" spans="1:30" x14ac:dyDescent="0.45">
      <c r="A274" t="s">
        <v>23</v>
      </c>
      <c r="B274" t="s">
        <v>674</v>
      </c>
      <c r="C274" t="s">
        <v>60</v>
      </c>
      <c r="D274" t="s">
        <v>1367</v>
      </c>
      <c r="E274" t="s">
        <v>535</v>
      </c>
      <c r="F274" t="s">
        <v>676</v>
      </c>
      <c r="G274" t="s">
        <v>435</v>
      </c>
      <c r="H274" s="3" t="s">
        <v>20</v>
      </c>
      <c r="I274" s="3">
        <v>8.1800000000000015</v>
      </c>
      <c r="J274" s="3">
        <v>67.740000000000009</v>
      </c>
      <c r="K274" s="3">
        <v>2.5100000000000002</v>
      </c>
      <c r="L274" s="3">
        <v>1.2400000000000004</v>
      </c>
      <c r="M274" s="3" t="s">
        <v>20</v>
      </c>
      <c r="N274" s="3">
        <v>7.7700000000000022</v>
      </c>
      <c r="O274" s="3">
        <v>7.9600000000000026</v>
      </c>
      <c r="P274" s="3" t="s">
        <v>20</v>
      </c>
      <c r="Q274" s="3" t="s">
        <v>20</v>
      </c>
      <c r="R274" s="3">
        <v>3.0100000000000007</v>
      </c>
      <c r="S274" s="3">
        <v>0.77000000000000024</v>
      </c>
      <c r="T274" s="3">
        <v>0.82000000000000028</v>
      </c>
      <c r="U274" s="3" t="s">
        <v>20</v>
      </c>
      <c r="V274" s="3" t="s">
        <v>20</v>
      </c>
      <c r="W274" s="3" t="s">
        <v>20</v>
      </c>
      <c r="X274" s="3" t="s">
        <v>20</v>
      </c>
      <c r="Y274" s="3" t="s">
        <v>20</v>
      </c>
      <c r="Z274" s="3" t="s">
        <v>20</v>
      </c>
      <c r="AA274" s="3" t="s">
        <v>20</v>
      </c>
      <c r="AB274" s="3" t="s">
        <v>20</v>
      </c>
      <c r="AC274" s="3" t="s">
        <v>20</v>
      </c>
      <c r="AD274" s="3" t="s">
        <v>20</v>
      </c>
    </row>
    <row r="275" spans="1:30" x14ac:dyDescent="0.45">
      <c r="A275" t="s">
        <v>23</v>
      </c>
      <c r="B275" t="s">
        <v>674</v>
      </c>
      <c r="C275" t="s">
        <v>60</v>
      </c>
      <c r="D275" t="s">
        <v>1367</v>
      </c>
      <c r="E275" t="s">
        <v>537</v>
      </c>
      <c r="F275" t="s">
        <v>677</v>
      </c>
      <c r="G275" t="s">
        <v>434</v>
      </c>
      <c r="H275" s="3" t="s">
        <v>20</v>
      </c>
      <c r="I275" s="3">
        <v>20.212021202120209</v>
      </c>
      <c r="J275" s="3">
        <v>55.275527552755264</v>
      </c>
      <c r="K275" s="3">
        <v>0.90009000900089986</v>
      </c>
      <c r="L275" s="3" t="s">
        <v>20</v>
      </c>
      <c r="M275" s="3" t="s">
        <v>20</v>
      </c>
      <c r="N275" s="3">
        <v>3.2303230323032297</v>
      </c>
      <c r="O275" s="3" t="s">
        <v>20</v>
      </c>
      <c r="P275" s="3">
        <v>1.1701170117011699</v>
      </c>
      <c r="Q275" s="3" t="s">
        <v>20</v>
      </c>
      <c r="R275" s="3">
        <v>1.2901290129012899</v>
      </c>
      <c r="S275" s="3" t="s">
        <v>20</v>
      </c>
      <c r="T275" s="3">
        <v>17.92179217921792</v>
      </c>
      <c r="U275" s="3" t="s">
        <v>20</v>
      </c>
      <c r="V275" s="3" t="s">
        <v>20</v>
      </c>
      <c r="W275" s="3" t="s">
        <v>20</v>
      </c>
      <c r="X275" s="3" t="s">
        <v>20</v>
      </c>
      <c r="Y275" s="3" t="s">
        <v>20</v>
      </c>
      <c r="Z275" s="3" t="s">
        <v>20</v>
      </c>
      <c r="AA275" s="3" t="s">
        <v>20</v>
      </c>
      <c r="AB275" s="3" t="s">
        <v>20</v>
      </c>
      <c r="AC275" s="3" t="s">
        <v>20</v>
      </c>
      <c r="AD275" s="3" t="s">
        <v>20</v>
      </c>
    </row>
    <row r="276" spans="1:30" x14ac:dyDescent="0.45">
      <c r="A276" t="s">
        <v>23</v>
      </c>
      <c r="B276" t="s">
        <v>674</v>
      </c>
      <c r="C276" t="s">
        <v>60</v>
      </c>
      <c r="D276" t="s">
        <v>1367</v>
      </c>
      <c r="E276" t="s">
        <v>537</v>
      </c>
      <c r="F276" t="s">
        <v>677</v>
      </c>
      <c r="G276" t="s">
        <v>435</v>
      </c>
      <c r="H276" s="3" t="s">
        <v>20</v>
      </c>
      <c r="I276" s="3">
        <v>7.339266073392662</v>
      </c>
      <c r="J276" s="3">
        <v>64.263573642635748</v>
      </c>
      <c r="K276" s="3">
        <v>2.819718028197181</v>
      </c>
      <c r="L276" s="3">
        <v>0.65993400659934021</v>
      </c>
      <c r="M276" s="3" t="s">
        <v>20</v>
      </c>
      <c r="N276" s="3">
        <v>6.4693530646935322</v>
      </c>
      <c r="O276" s="3">
        <v>4.4395560443955624</v>
      </c>
      <c r="P276" s="3" t="s">
        <v>20</v>
      </c>
      <c r="Q276" s="3" t="s">
        <v>20</v>
      </c>
      <c r="R276" s="3">
        <v>3.319668033196681</v>
      </c>
      <c r="S276" s="3">
        <v>6.3693630636936325</v>
      </c>
      <c r="T276" s="3">
        <v>3.0696930306969312</v>
      </c>
      <c r="U276" s="3" t="s">
        <v>20</v>
      </c>
      <c r="V276" s="3" t="s">
        <v>20</v>
      </c>
      <c r="W276" s="3" t="s">
        <v>20</v>
      </c>
      <c r="X276" s="3" t="s">
        <v>20</v>
      </c>
      <c r="Y276" s="3">
        <v>0.57994200579942012</v>
      </c>
      <c r="Z276" s="3" t="s">
        <v>20</v>
      </c>
      <c r="AA276" s="3" t="s">
        <v>20</v>
      </c>
      <c r="AB276" s="3" t="s">
        <v>20</v>
      </c>
      <c r="AC276" s="3">
        <v>0.6699330066993302</v>
      </c>
      <c r="AD276" s="3" t="s">
        <v>20</v>
      </c>
    </row>
    <row r="277" spans="1:30" x14ac:dyDescent="0.45">
      <c r="A277" t="s">
        <v>23</v>
      </c>
      <c r="B277" t="s">
        <v>674</v>
      </c>
      <c r="C277" t="s">
        <v>60</v>
      </c>
      <c r="D277" t="s">
        <v>1367</v>
      </c>
      <c r="E277" t="s">
        <v>535</v>
      </c>
      <c r="F277" t="s">
        <v>678</v>
      </c>
      <c r="G277" t="s">
        <v>434</v>
      </c>
      <c r="H277" s="3" t="s">
        <v>20</v>
      </c>
      <c r="I277" s="3">
        <v>21.222122212221219</v>
      </c>
      <c r="J277" s="3">
        <v>38.773877387738771</v>
      </c>
      <c r="K277" s="3">
        <v>3.6003600360035999</v>
      </c>
      <c r="L277" s="3">
        <v>0.78007800780077996</v>
      </c>
      <c r="M277" s="3" t="s">
        <v>20</v>
      </c>
      <c r="N277" s="3">
        <v>3.2103210321032098</v>
      </c>
      <c r="O277" s="3">
        <v>1.7501750175017501</v>
      </c>
      <c r="P277" s="3" t="s">
        <v>20</v>
      </c>
      <c r="Q277" s="3" t="s">
        <v>20</v>
      </c>
      <c r="R277" s="3">
        <v>3.8803880388038801</v>
      </c>
      <c r="S277" s="3">
        <v>0.29002900290028999</v>
      </c>
      <c r="T277" s="3">
        <v>25.842584258425841</v>
      </c>
      <c r="U277" s="3" t="s">
        <v>20</v>
      </c>
      <c r="V277" s="3" t="s">
        <v>20</v>
      </c>
      <c r="W277" s="3" t="s">
        <v>20</v>
      </c>
      <c r="X277" s="3" t="s">
        <v>20</v>
      </c>
      <c r="Y277" s="3">
        <v>0.22002200220022</v>
      </c>
      <c r="Z277" s="3" t="s">
        <v>20</v>
      </c>
      <c r="AA277" s="3" t="s">
        <v>20</v>
      </c>
      <c r="AB277" s="3" t="s">
        <v>20</v>
      </c>
      <c r="AC277" s="3">
        <v>0.43004300430043002</v>
      </c>
      <c r="AD277" s="3" t="s">
        <v>20</v>
      </c>
    </row>
    <row r="278" spans="1:30" x14ac:dyDescent="0.45">
      <c r="A278" t="s">
        <v>23</v>
      </c>
      <c r="B278" t="s">
        <v>674</v>
      </c>
      <c r="C278" t="s">
        <v>60</v>
      </c>
      <c r="D278" t="s">
        <v>1367</v>
      </c>
      <c r="E278" t="s">
        <v>535</v>
      </c>
      <c r="F278" t="s">
        <v>678</v>
      </c>
      <c r="G278" t="s">
        <v>435</v>
      </c>
      <c r="H278" s="3" t="s">
        <v>20</v>
      </c>
      <c r="I278" s="3">
        <v>9.5400000000000009</v>
      </c>
      <c r="J278" s="3">
        <v>65.38000000000001</v>
      </c>
      <c r="K278" s="3">
        <v>4.7100000000000009</v>
      </c>
      <c r="L278" s="3">
        <v>0.81000000000000016</v>
      </c>
      <c r="M278" s="3" t="s">
        <v>20</v>
      </c>
      <c r="N278" s="3">
        <v>8.490000000000002</v>
      </c>
      <c r="O278" s="3">
        <v>5.8500000000000005</v>
      </c>
      <c r="P278" s="3" t="s">
        <v>20</v>
      </c>
      <c r="Q278" s="3" t="s">
        <v>20</v>
      </c>
      <c r="R278" s="3">
        <v>2.68</v>
      </c>
      <c r="S278" s="3">
        <v>0.68</v>
      </c>
      <c r="T278" s="3">
        <v>1.8600000000000003</v>
      </c>
      <c r="U278" s="3" t="s">
        <v>20</v>
      </c>
      <c r="V278" s="3" t="s">
        <v>20</v>
      </c>
      <c r="W278" s="3" t="s">
        <v>20</v>
      </c>
      <c r="X278" s="3" t="s">
        <v>20</v>
      </c>
      <c r="Y278" s="3" t="s">
        <v>20</v>
      </c>
      <c r="Z278" s="3" t="s">
        <v>20</v>
      </c>
      <c r="AA278" s="3" t="s">
        <v>20</v>
      </c>
      <c r="AB278" s="3" t="s">
        <v>20</v>
      </c>
      <c r="AC278" s="3" t="s">
        <v>20</v>
      </c>
      <c r="AD278" s="3" t="s">
        <v>20</v>
      </c>
    </row>
    <row r="279" spans="1:30" x14ac:dyDescent="0.45">
      <c r="A279" t="s">
        <v>23</v>
      </c>
      <c r="B279" t="s">
        <v>674</v>
      </c>
      <c r="C279" t="s">
        <v>60</v>
      </c>
      <c r="D279" t="s">
        <v>1367</v>
      </c>
      <c r="E279" t="s">
        <v>537</v>
      </c>
      <c r="F279" t="s">
        <v>679</v>
      </c>
      <c r="G279" t="s">
        <v>434</v>
      </c>
      <c r="H279" s="3" t="s">
        <v>20</v>
      </c>
      <c r="I279" s="3">
        <v>10.948905109489052</v>
      </c>
      <c r="J279" s="3">
        <v>39.706029397060298</v>
      </c>
      <c r="K279" s="3">
        <v>9.4090590940905923</v>
      </c>
      <c r="L279" s="3">
        <v>1.3198680131986802</v>
      </c>
      <c r="M279" s="3" t="s">
        <v>20</v>
      </c>
      <c r="N279" s="3">
        <v>2.2797720227977201</v>
      </c>
      <c r="O279" s="3">
        <v>5.9094090590940915</v>
      </c>
      <c r="P279" s="3" t="s">
        <v>20</v>
      </c>
      <c r="Q279" s="3" t="s">
        <v>20</v>
      </c>
      <c r="R279" s="3">
        <v>10.858914108589142</v>
      </c>
      <c r="S279" s="3">
        <v>1.2798720127987202</v>
      </c>
      <c r="T279" s="3">
        <v>17.158284171582842</v>
      </c>
      <c r="U279" s="3" t="s">
        <v>20</v>
      </c>
      <c r="V279" s="3" t="s">
        <v>20</v>
      </c>
      <c r="W279" s="3" t="s">
        <v>20</v>
      </c>
      <c r="X279" s="3" t="s">
        <v>20</v>
      </c>
      <c r="Y279" s="3">
        <v>0.41995800419958007</v>
      </c>
      <c r="Z279" s="3" t="s">
        <v>20</v>
      </c>
      <c r="AA279" s="3" t="s">
        <v>20</v>
      </c>
      <c r="AB279" s="3" t="s">
        <v>20</v>
      </c>
      <c r="AC279" s="3">
        <v>0.70992900709929019</v>
      </c>
      <c r="AD279" s="3" t="s">
        <v>20</v>
      </c>
    </row>
    <row r="280" spans="1:30" x14ac:dyDescent="0.45">
      <c r="A280" t="s">
        <v>23</v>
      </c>
      <c r="B280" t="s">
        <v>674</v>
      </c>
      <c r="C280" t="s">
        <v>60</v>
      </c>
      <c r="D280" t="s">
        <v>1367</v>
      </c>
      <c r="E280" t="s">
        <v>537</v>
      </c>
      <c r="F280" t="s">
        <v>679</v>
      </c>
      <c r="G280" t="s">
        <v>435</v>
      </c>
      <c r="H280" s="3" t="s">
        <v>20</v>
      </c>
      <c r="I280" s="3">
        <v>12.46124612461246</v>
      </c>
      <c r="J280" s="3">
        <v>52.91529152915291</v>
      </c>
      <c r="K280" s="3">
        <v>9.6709670967096706</v>
      </c>
      <c r="L280" s="3">
        <v>1.1001100110011002</v>
      </c>
      <c r="M280" s="3" t="s">
        <v>20</v>
      </c>
      <c r="N280" s="3">
        <v>4.8204820482048198</v>
      </c>
      <c r="O280" s="3">
        <v>6.4006400640064003</v>
      </c>
      <c r="P280" s="3" t="s">
        <v>20</v>
      </c>
      <c r="Q280" s="3" t="s">
        <v>20</v>
      </c>
      <c r="R280" s="3">
        <v>3.55035503550355</v>
      </c>
      <c r="S280" s="3">
        <v>1.3001300130013</v>
      </c>
      <c r="T280" s="3">
        <v>7.5607560756075598</v>
      </c>
      <c r="U280" s="3" t="s">
        <v>20</v>
      </c>
      <c r="V280" s="3" t="s">
        <v>20</v>
      </c>
      <c r="W280" s="3" t="s">
        <v>20</v>
      </c>
      <c r="X280" s="3" t="s">
        <v>20</v>
      </c>
      <c r="Y280" s="3" t="s">
        <v>20</v>
      </c>
      <c r="Z280" s="3" t="s">
        <v>20</v>
      </c>
      <c r="AA280" s="3" t="s">
        <v>20</v>
      </c>
      <c r="AB280" s="3" t="s">
        <v>20</v>
      </c>
      <c r="AC280" s="3">
        <v>0.22002200220022</v>
      </c>
      <c r="AD280" s="3" t="s">
        <v>20</v>
      </c>
    </row>
    <row r="281" spans="1:30" x14ac:dyDescent="0.45">
      <c r="A281" t="s">
        <v>23</v>
      </c>
      <c r="B281" t="s">
        <v>674</v>
      </c>
      <c r="C281" t="s">
        <v>60</v>
      </c>
      <c r="D281" t="s">
        <v>1367</v>
      </c>
      <c r="E281" t="s">
        <v>537</v>
      </c>
      <c r="F281" t="s">
        <v>680</v>
      </c>
      <c r="G281" t="s">
        <v>434</v>
      </c>
      <c r="H281" s="3" t="s">
        <v>20</v>
      </c>
      <c r="I281" s="3">
        <v>16.781678167816782</v>
      </c>
      <c r="J281" s="3">
        <v>44.68446844684469</v>
      </c>
      <c r="K281" s="3">
        <v>7.3207320732073207</v>
      </c>
      <c r="L281" s="3">
        <v>2.0402040204020402</v>
      </c>
      <c r="M281" s="3" t="s">
        <v>20</v>
      </c>
      <c r="N281" s="3">
        <v>3.2503250325032504</v>
      </c>
      <c r="O281" s="3">
        <v>2.9102910291029103</v>
      </c>
      <c r="P281" s="3">
        <v>1.15011501150115</v>
      </c>
      <c r="Q281" s="3" t="s">
        <v>20</v>
      </c>
      <c r="R281" s="3">
        <v>2.7402740274027404</v>
      </c>
      <c r="S281" s="3">
        <v>0.78007800780078007</v>
      </c>
      <c r="T281" s="3">
        <v>18.101810181018106</v>
      </c>
      <c r="U281" s="3" t="s">
        <v>20</v>
      </c>
      <c r="V281" s="3" t="s">
        <v>20</v>
      </c>
      <c r="W281" s="3" t="s">
        <v>20</v>
      </c>
      <c r="X281" s="3" t="s">
        <v>20</v>
      </c>
      <c r="Y281" s="3" t="s">
        <v>20</v>
      </c>
      <c r="Z281" s="3" t="s">
        <v>20</v>
      </c>
      <c r="AA281" s="3" t="s">
        <v>20</v>
      </c>
      <c r="AB281" s="3" t="s">
        <v>20</v>
      </c>
      <c r="AC281" s="3">
        <v>0.24002400240024005</v>
      </c>
      <c r="AD281" s="3" t="s">
        <v>20</v>
      </c>
    </row>
    <row r="282" spans="1:30" x14ac:dyDescent="0.45">
      <c r="A282" t="s">
        <v>23</v>
      </c>
      <c r="B282" t="s">
        <v>674</v>
      </c>
      <c r="C282" t="s">
        <v>60</v>
      </c>
      <c r="D282" t="s">
        <v>1367</v>
      </c>
      <c r="E282" t="s">
        <v>537</v>
      </c>
      <c r="F282" t="s">
        <v>680</v>
      </c>
      <c r="G282" t="s">
        <v>435</v>
      </c>
      <c r="H282" s="3" t="s">
        <v>20</v>
      </c>
      <c r="I282" s="3">
        <v>5.3289187623831129</v>
      </c>
      <c r="J282" s="3">
        <v>52.919262681601907</v>
      </c>
      <c r="K282" s="3">
        <v>8.3383081572748896</v>
      </c>
      <c r="L282" s="3">
        <v>4.1091662501678421</v>
      </c>
      <c r="M282" s="3" t="s">
        <v>20</v>
      </c>
      <c r="N282" s="3">
        <v>2.7894340238365638</v>
      </c>
      <c r="O282" s="3">
        <v>4.1491581358142442</v>
      </c>
      <c r="P282" s="3" t="s">
        <v>20</v>
      </c>
      <c r="Q282" s="3">
        <v>0.48990059916842876</v>
      </c>
      <c r="R282" s="3">
        <v>7.9683832150456677</v>
      </c>
      <c r="S282" s="3">
        <v>5.7388355902587369</v>
      </c>
      <c r="T282" s="3">
        <v>5.8788071900211456</v>
      </c>
      <c r="U282" s="3" t="s">
        <v>20</v>
      </c>
      <c r="V282" s="3" t="s">
        <v>20</v>
      </c>
      <c r="W282" s="3" t="s">
        <v>20</v>
      </c>
      <c r="X282" s="3" t="s">
        <v>20</v>
      </c>
      <c r="Y282" s="3">
        <v>0.39991885646402348</v>
      </c>
      <c r="Z282" s="3" t="s">
        <v>20</v>
      </c>
      <c r="AA282" s="3">
        <v>0.29023111210735347</v>
      </c>
      <c r="AB282" s="3" t="s">
        <v>20</v>
      </c>
      <c r="AC282" s="3">
        <v>1.5996754258560939</v>
      </c>
      <c r="AD282" s="3" t="s">
        <v>20</v>
      </c>
    </row>
    <row r="283" spans="1:30" x14ac:dyDescent="0.45">
      <c r="A283" t="s">
        <v>23</v>
      </c>
      <c r="B283" t="s">
        <v>674</v>
      </c>
      <c r="C283" t="s">
        <v>60</v>
      </c>
      <c r="D283" t="s">
        <v>1367</v>
      </c>
      <c r="E283" t="s">
        <v>537</v>
      </c>
      <c r="F283" t="s">
        <v>681</v>
      </c>
      <c r="G283" t="s">
        <v>434</v>
      </c>
      <c r="H283" s="3" t="s">
        <v>20</v>
      </c>
      <c r="I283" s="3">
        <v>9.6390360963903614</v>
      </c>
      <c r="J283" s="3">
        <v>64.603539646035401</v>
      </c>
      <c r="K283" s="3">
        <v>8.1491850814918507</v>
      </c>
      <c r="L283" s="3">
        <v>0.57994200579942001</v>
      </c>
      <c r="M283" s="3" t="s">
        <v>20</v>
      </c>
      <c r="N283" s="3">
        <v>3.9896010398960109</v>
      </c>
      <c r="O283" s="3">
        <v>4.7995200479952009</v>
      </c>
      <c r="P283" s="3">
        <v>1.1698830116988301</v>
      </c>
      <c r="Q283" s="3" t="s">
        <v>20</v>
      </c>
      <c r="R283" s="3">
        <v>4.1895810418958117</v>
      </c>
      <c r="S283" s="3">
        <v>2.3097690230976906</v>
      </c>
      <c r="T283" s="3">
        <v>0.56994300569943002</v>
      </c>
      <c r="U283" s="3" t="s">
        <v>20</v>
      </c>
      <c r="V283" s="3" t="s">
        <v>20</v>
      </c>
      <c r="W283" s="3" t="s">
        <v>20</v>
      </c>
      <c r="X283" s="3" t="s">
        <v>20</v>
      </c>
      <c r="Y283" s="3" t="s">
        <v>20</v>
      </c>
      <c r="Z283" s="3" t="s">
        <v>20</v>
      </c>
      <c r="AA283" s="3" t="s">
        <v>20</v>
      </c>
      <c r="AB283" s="3" t="s">
        <v>20</v>
      </c>
      <c r="AC283" s="3" t="s">
        <v>20</v>
      </c>
      <c r="AD283" s="3" t="s">
        <v>20</v>
      </c>
    </row>
    <row r="284" spans="1:30" x14ac:dyDescent="0.45">
      <c r="A284" t="s">
        <v>23</v>
      </c>
      <c r="B284" t="s">
        <v>674</v>
      </c>
      <c r="C284" t="s">
        <v>60</v>
      </c>
      <c r="D284" t="s">
        <v>1367</v>
      </c>
      <c r="E284" t="s">
        <v>537</v>
      </c>
      <c r="F284" t="s">
        <v>681</v>
      </c>
      <c r="G284" t="s">
        <v>435</v>
      </c>
      <c r="H284" s="3" t="s">
        <v>20</v>
      </c>
      <c r="I284" s="3">
        <v>14.562676430023341</v>
      </c>
      <c r="J284" s="3">
        <v>30.284769789272975</v>
      </c>
      <c r="K284" s="3">
        <v>8.775586757419692</v>
      </c>
      <c r="L284" s="3">
        <v>2.4487685143141515</v>
      </c>
      <c r="M284" s="3" t="s">
        <v>20</v>
      </c>
      <c r="N284" s="3">
        <v>2.7086378260372856</v>
      </c>
      <c r="O284" s="3">
        <v>3.2583613700669933</v>
      </c>
      <c r="P284" s="3" t="s">
        <v>20</v>
      </c>
      <c r="Q284" s="3" t="s">
        <v>20</v>
      </c>
      <c r="R284" s="3">
        <v>11.074430668816651</v>
      </c>
      <c r="S284" s="3">
        <v>1.3893013203659879</v>
      </c>
      <c r="T284" s="3">
        <v>22.928469272802708</v>
      </c>
      <c r="U284" s="3" t="s">
        <v>20</v>
      </c>
      <c r="V284" s="3" t="s">
        <v>20</v>
      </c>
      <c r="W284" s="3" t="s">
        <v>20</v>
      </c>
      <c r="X284" s="3" t="s">
        <v>20</v>
      </c>
      <c r="Y284" s="3">
        <v>0.6896531734190875</v>
      </c>
      <c r="Z284" s="3" t="s">
        <v>20</v>
      </c>
      <c r="AA284" s="3">
        <v>0.29014408653887963</v>
      </c>
      <c r="AB284" s="3" t="s">
        <v>20</v>
      </c>
      <c r="AC284" s="3">
        <v>1.5892007909222452</v>
      </c>
      <c r="AD284" s="3" t="s">
        <v>20</v>
      </c>
    </row>
    <row r="285" spans="1:30" x14ac:dyDescent="0.45">
      <c r="A285" t="s">
        <v>23</v>
      </c>
      <c r="B285" t="s">
        <v>27</v>
      </c>
      <c r="C285" t="s">
        <v>60</v>
      </c>
      <c r="D285" t="s">
        <v>1367</v>
      </c>
      <c r="E285" t="s">
        <v>535</v>
      </c>
      <c r="F285" t="s">
        <v>682</v>
      </c>
      <c r="G285" t="s">
        <v>434</v>
      </c>
      <c r="H285" s="3">
        <v>2.4800000000000009</v>
      </c>
      <c r="I285" s="3">
        <v>7.3100000000000023</v>
      </c>
      <c r="J285" s="3">
        <v>70.350000000000009</v>
      </c>
      <c r="K285" s="3">
        <v>1.3000000000000003</v>
      </c>
      <c r="L285" s="3" t="s">
        <v>20</v>
      </c>
      <c r="M285" s="3" t="s">
        <v>20</v>
      </c>
      <c r="N285" s="3">
        <v>6.1000000000000014</v>
      </c>
      <c r="O285" s="3">
        <v>10.530000000000003</v>
      </c>
      <c r="P285" s="3" t="s">
        <v>20</v>
      </c>
      <c r="Q285" s="3">
        <v>0.49000000000000016</v>
      </c>
      <c r="R285" s="3">
        <v>1.4400000000000004</v>
      </c>
      <c r="S285" s="3" t="s">
        <v>20</v>
      </c>
      <c r="T285" s="3" t="s">
        <v>20</v>
      </c>
      <c r="U285" s="3" t="s">
        <v>20</v>
      </c>
      <c r="V285" s="3" t="s">
        <v>20</v>
      </c>
      <c r="W285" s="3" t="s">
        <v>20</v>
      </c>
      <c r="X285" s="3" t="s">
        <v>20</v>
      </c>
      <c r="Y285" s="3" t="s">
        <v>20</v>
      </c>
      <c r="Z285" s="3" t="s">
        <v>20</v>
      </c>
      <c r="AA285" s="3" t="s">
        <v>20</v>
      </c>
      <c r="AB285" s="3" t="s">
        <v>20</v>
      </c>
      <c r="AC285" s="3" t="s">
        <v>20</v>
      </c>
      <c r="AD285" s="3" t="s">
        <v>20</v>
      </c>
    </row>
    <row r="286" spans="1:30" x14ac:dyDescent="0.45">
      <c r="A286" t="s">
        <v>23</v>
      </c>
      <c r="B286" t="s">
        <v>27</v>
      </c>
      <c r="C286" t="s">
        <v>60</v>
      </c>
      <c r="D286" t="s">
        <v>1367</v>
      </c>
      <c r="E286" t="s">
        <v>535</v>
      </c>
      <c r="F286" t="s">
        <v>682</v>
      </c>
      <c r="G286" t="s">
        <v>435</v>
      </c>
      <c r="H286" s="3" t="s">
        <v>20</v>
      </c>
      <c r="I286" s="3">
        <v>9.6109610961096106</v>
      </c>
      <c r="J286" s="3">
        <v>60.51605160516052</v>
      </c>
      <c r="K286" s="3">
        <v>3.7103710371037106</v>
      </c>
      <c r="L286" s="3">
        <v>1.5201520152015202</v>
      </c>
      <c r="M286" s="3" t="s">
        <v>20</v>
      </c>
      <c r="N286" s="3">
        <v>4.1004100410040998</v>
      </c>
      <c r="O286" s="3">
        <v>4.0504050405040504</v>
      </c>
      <c r="P286" s="3" t="s">
        <v>20</v>
      </c>
      <c r="Q286" s="3" t="s">
        <v>20</v>
      </c>
      <c r="R286" s="3">
        <v>5.1805180518051808</v>
      </c>
      <c r="S286" s="3">
        <v>0.23002300230023004</v>
      </c>
      <c r="T286" s="3">
        <v>4.3404340434043407</v>
      </c>
      <c r="U286" s="3" t="s">
        <v>20</v>
      </c>
      <c r="V286" s="3" t="s">
        <v>20</v>
      </c>
      <c r="W286" s="3" t="s">
        <v>20</v>
      </c>
      <c r="X286" s="3" t="s">
        <v>20</v>
      </c>
      <c r="Y286" s="3">
        <v>2.4002400240024002</v>
      </c>
      <c r="Z286" s="3" t="s">
        <v>20</v>
      </c>
      <c r="AA286" s="3" t="s">
        <v>20</v>
      </c>
      <c r="AB286" s="3" t="s">
        <v>20</v>
      </c>
      <c r="AC286" s="3">
        <v>4.3404340434043407</v>
      </c>
      <c r="AD286" s="3" t="s">
        <v>20</v>
      </c>
    </row>
    <row r="287" spans="1:30" x14ac:dyDescent="0.45">
      <c r="A287" t="s">
        <v>23</v>
      </c>
      <c r="B287" t="s">
        <v>27</v>
      </c>
      <c r="C287" t="s">
        <v>60</v>
      </c>
      <c r="D287" t="s">
        <v>1367</v>
      </c>
      <c r="E287" t="s">
        <v>537</v>
      </c>
      <c r="F287" t="s">
        <v>683</v>
      </c>
      <c r="G287" t="s">
        <v>434</v>
      </c>
      <c r="H287" s="3" t="s">
        <v>20</v>
      </c>
      <c r="I287" s="3">
        <v>7.3314662932586518</v>
      </c>
      <c r="J287" s="3">
        <v>73.324664932986593</v>
      </c>
      <c r="K287" s="3">
        <v>3.950790158031606</v>
      </c>
      <c r="L287" s="3">
        <v>0.32006401280256053</v>
      </c>
      <c r="M287" s="3" t="s">
        <v>20</v>
      </c>
      <c r="N287" s="3">
        <v>4.5109021804360871</v>
      </c>
      <c r="O287" s="3">
        <v>5.001000200040008</v>
      </c>
      <c r="P287" s="3" t="s">
        <v>20</v>
      </c>
      <c r="Q287" s="3" t="s">
        <v>20</v>
      </c>
      <c r="R287" s="3">
        <v>4.4208841768353668</v>
      </c>
      <c r="S287" s="3">
        <v>0.80016003200640129</v>
      </c>
      <c r="T287" s="3" t="s">
        <v>20</v>
      </c>
      <c r="U287" s="3" t="s">
        <v>20</v>
      </c>
      <c r="V287" s="3" t="s">
        <v>20</v>
      </c>
      <c r="W287" s="3" t="s">
        <v>20</v>
      </c>
      <c r="X287" s="3" t="s">
        <v>20</v>
      </c>
      <c r="Y287" s="3">
        <v>0.34006801360272054</v>
      </c>
      <c r="Z287" s="3" t="s">
        <v>20</v>
      </c>
      <c r="AA287" s="3" t="s">
        <v>20</v>
      </c>
      <c r="AB287" s="3" t="s">
        <v>20</v>
      </c>
      <c r="AC287" s="3" t="s">
        <v>20</v>
      </c>
      <c r="AD287" s="3" t="s">
        <v>20</v>
      </c>
    </row>
    <row r="288" spans="1:30" x14ac:dyDescent="0.45">
      <c r="A288" t="s">
        <v>23</v>
      </c>
      <c r="B288" t="s">
        <v>27</v>
      </c>
      <c r="C288" t="s">
        <v>60</v>
      </c>
      <c r="D288" t="s">
        <v>1367</v>
      </c>
      <c r="E288" t="s">
        <v>537</v>
      </c>
      <c r="F288" t="s">
        <v>683</v>
      </c>
      <c r="G288" t="s">
        <v>435</v>
      </c>
      <c r="H288" s="3" t="s">
        <v>20</v>
      </c>
      <c r="I288" s="3">
        <v>6.1527955833066406</v>
      </c>
      <c r="J288" s="3">
        <v>32.970634813938815</v>
      </c>
      <c r="K288" s="3">
        <v>11.003464799225284</v>
      </c>
      <c r="L288" s="3">
        <v>0.36777614956760213</v>
      </c>
      <c r="M288" s="3">
        <v>0.73455008805790833</v>
      </c>
      <c r="N288" s="3">
        <v>2.8527501331324814</v>
      </c>
      <c r="O288" s="3">
        <v>5.9838173524242286</v>
      </c>
      <c r="P288" s="3" t="s">
        <v>20</v>
      </c>
      <c r="Q288" s="3">
        <v>0.50693469264723534</v>
      </c>
      <c r="R288" s="3">
        <v>6.2919541263862735</v>
      </c>
      <c r="S288" s="3">
        <v>25.396434112033063</v>
      </c>
      <c r="T288" s="3">
        <v>6.0036971442927474</v>
      </c>
      <c r="U288" s="3" t="s">
        <v>20</v>
      </c>
      <c r="V288" s="3" t="s">
        <v>20</v>
      </c>
      <c r="W288" s="3" t="s">
        <v>20</v>
      </c>
      <c r="X288" s="3" t="s">
        <v>20</v>
      </c>
      <c r="Y288" s="3">
        <v>0.95423000968891358</v>
      </c>
      <c r="Z288" s="3" t="s">
        <v>20</v>
      </c>
      <c r="AA288" s="3" t="s">
        <v>20</v>
      </c>
      <c r="AB288" s="3" t="s">
        <v>20</v>
      </c>
      <c r="AC288" s="3">
        <v>0.2484973983564879</v>
      </c>
      <c r="AD288" s="3" t="s">
        <v>20</v>
      </c>
    </row>
    <row r="289" spans="1:30" x14ac:dyDescent="0.45">
      <c r="A289" t="s">
        <v>23</v>
      </c>
      <c r="B289" t="s">
        <v>27</v>
      </c>
      <c r="C289" t="s">
        <v>60</v>
      </c>
      <c r="D289" t="s">
        <v>1367</v>
      </c>
      <c r="E289" t="s">
        <v>537</v>
      </c>
      <c r="F289" t="s">
        <v>684</v>
      </c>
      <c r="G289" t="s">
        <v>434</v>
      </c>
      <c r="H289" s="3" t="s">
        <v>20</v>
      </c>
      <c r="I289" s="3">
        <v>13.801380138013801</v>
      </c>
      <c r="J289" s="3">
        <v>72.627262726272633</v>
      </c>
      <c r="K289" s="3">
        <v>4.1904190419041916</v>
      </c>
      <c r="L289" s="3">
        <v>0.69006900690069006</v>
      </c>
      <c r="M289" s="3" t="s">
        <v>20</v>
      </c>
      <c r="N289" s="3">
        <v>2.6902690269026905</v>
      </c>
      <c r="O289" s="3">
        <v>3.0203020302030206</v>
      </c>
      <c r="P289" s="3" t="s">
        <v>20</v>
      </c>
      <c r="Q289" s="3" t="s">
        <v>20</v>
      </c>
      <c r="R289" s="3">
        <v>2.1702170217021703</v>
      </c>
      <c r="S289" s="3" t="s">
        <v>20</v>
      </c>
      <c r="T289" s="3">
        <v>0.81008100810081007</v>
      </c>
      <c r="U289" s="3" t="s">
        <v>20</v>
      </c>
      <c r="V289" s="3" t="s">
        <v>20</v>
      </c>
      <c r="W289" s="3" t="s">
        <v>20</v>
      </c>
      <c r="X289" s="3" t="s">
        <v>20</v>
      </c>
      <c r="Y289" s="3" t="s">
        <v>20</v>
      </c>
      <c r="Z289" s="3" t="s">
        <v>20</v>
      </c>
      <c r="AA289" s="3" t="s">
        <v>20</v>
      </c>
      <c r="AB289" s="3" t="s">
        <v>20</v>
      </c>
      <c r="AC289" s="3" t="s">
        <v>20</v>
      </c>
      <c r="AD289" s="3" t="s">
        <v>20</v>
      </c>
    </row>
    <row r="290" spans="1:30" x14ac:dyDescent="0.45">
      <c r="A290" t="s">
        <v>23</v>
      </c>
      <c r="B290" t="s">
        <v>27</v>
      </c>
      <c r="C290" t="s">
        <v>60</v>
      </c>
      <c r="D290" t="s">
        <v>1367</v>
      </c>
      <c r="E290" t="s">
        <v>537</v>
      </c>
      <c r="F290" t="s">
        <v>684</v>
      </c>
      <c r="G290" t="s">
        <v>435</v>
      </c>
      <c r="H290" s="3" t="s">
        <v>20</v>
      </c>
      <c r="I290" s="3">
        <v>8.56</v>
      </c>
      <c r="J290" s="3">
        <v>64.54000000000002</v>
      </c>
      <c r="K290" s="3">
        <v>3.2200000000000006</v>
      </c>
      <c r="L290" s="3">
        <v>1.3200000000000003</v>
      </c>
      <c r="M290" s="3" t="s">
        <v>20</v>
      </c>
      <c r="N290" s="3">
        <v>6.9400000000000013</v>
      </c>
      <c r="O290" s="3">
        <v>2.74</v>
      </c>
      <c r="P290" s="3" t="s">
        <v>20</v>
      </c>
      <c r="Q290" s="3" t="s">
        <v>20</v>
      </c>
      <c r="R290" s="3">
        <v>2.5000000000000004</v>
      </c>
      <c r="S290" s="3">
        <v>0.44000000000000006</v>
      </c>
      <c r="T290" s="3">
        <v>9.0700000000000021</v>
      </c>
      <c r="U290" s="3" t="s">
        <v>20</v>
      </c>
      <c r="V290" s="3" t="s">
        <v>20</v>
      </c>
      <c r="W290" s="3" t="s">
        <v>20</v>
      </c>
      <c r="X290" s="3" t="s">
        <v>20</v>
      </c>
      <c r="Y290" s="3">
        <v>0.30000000000000004</v>
      </c>
      <c r="Z290" s="3" t="s">
        <v>20</v>
      </c>
      <c r="AA290" s="3" t="s">
        <v>20</v>
      </c>
      <c r="AB290" s="3" t="s">
        <v>20</v>
      </c>
      <c r="AC290" s="3">
        <v>0.37000000000000005</v>
      </c>
      <c r="AD290" s="3" t="s">
        <v>20</v>
      </c>
    </row>
    <row r="291" spans="1:30" x14ac:dyDescent="0.45">
      <c r="A291" t="s">
        <v>23</v>
      </c>
      <c r="B291" t="s">
        <v>27</v>
      </c>
      <c r="C291" t="s">
        <v>60</v>
      </c>
      <c r="D291" t="s">
        <v>1367</v>
      </c>
      <c r="E291" t="s">
        <v>537</v>
      </c>
      <c r="F291" t="s">
        <v>685</v>
      </c>
      <c r="G291" t="s">
        <v>434</v>
      </c>
      <c r="H291" s="3" t="s">
        <v>20</v>
      </c>
      <c r="I291" s="3">
        <v>5.3805380538053811</v>
      </c>
      <c r="J291" s="3">
        <v>73.987398739873996</v>
      </c>
      <c r="K291" s="3">
        <v>3.9003900390039008</v>
      </c>
      <c r="L291" s="3">
        <v>0.57005700570057005</v>
      </c>
      <c r="M291" s="3" t="s">
        <v>20</v>
      </c>
      <c r="N291" s="3">
        <v>3.6103610361036105</v>
      </c>
      <c r="O291" s="3">
        <v>6.4606460646064612</v>
      </c>
      <c r="P291" s="3" t="s">
        <v>20</v>
      </c>
      <c r="Q291" s="3">
        <v>0.31003100310031007</v>
      </c>
      <c r="R291" s="3">
        <v>5.2805280528052805</v>
      </c>
      <c r="S291" s="3">
        <v>0.50005000500050012</v>
      </c>
      <c r="T291" s="3" t="s">
        <v>20</v>
      </c>
      <c r="U291" s="3" t="s">
        <v>20</v>
      </c>
      <c r="V291" s="3" t="s">
        <v>20</v>
      </c>
      <c r="W291" s="3" t="s">
        <v>20</v>
      </c>
      <c r="X291" s="3" t="s">
        <v>20</v>
      </c>
      <c r="Y291" s="3" t="s">
        <v>20</v>
      </c>
      <c r="Z291" s="3" t="s">
        <v>20</v>
      </c>
      <c r="AA291" s="3" t="s">
        <v>20</v>
      </c>
      <c r="AB291" s="3" t="s">
        <v>20</v>
      </c>
      <c r="AC291" s="3" t="s">
        <v>20</v>
      </c>
      <c r="AD291" s="3" t="s">
        <v>20</v>
      </c>
    </row>
    <row r="292" spans="1:30" x14ac:dyDescent="0.45">
      <c r="A292" t="s">
        <v>23</v>
      </c>
      <c r="B292" t="s">
        <v>27</v>
      </c>
      <c r="C292" t="s">
        <v>60</v>
      </c>
      <c r="D292" t="s">
        <v>1367</v>
      </c>
      <c r="E292" t="s">
        <v>537</v>
      </c>
      <c r="F292" t="s">
        <v>685</v>
      </c>
      <c r="G292" t="s">
        <v>435</v>
      </c>
      <c r="H292" s="3" t="s">
        <v>20</v>
      </c>
      <c r="I292" s="3">
        <v>8.2491750824917496</v>
      </c>
      <c r="J292" s="3">
        <v>56.334366563343657</v>
      </c>
      <c r="K292" s="3">
        <v>7.1192880711928792</v>
      </c>
      <c r="L292" s="3">
        <v>1.7298270172982699</v>
      </c>
      <c r="M292" s="3" t="s">
        <v>20</v>
      </c>
      <c r="N292" s="3">
        <v>7.6492350764923494</v>
      </c>
      <c r="O292" s="3">
        <v>4.4095590440955892</v>
      </c>
      <c r="P292" s="3" t="s">
        <v>20</v>
      </c>
      <c r="Q292" s="3" t="s">
        <v>20</v>
      </c>
      <c r="R292" s="3">
        <v>6.9193080691930797</v>
      </c>
      <c r="S292" s="3">
        <v>0.44995500449954995</v>
      </c>
      <c r="T292" s="3">
        <v>6.9193080691930797</v>
      </c>
      <c r="U292" s="3" t="s">
        <v>20</v>
      </c>
      <c r="V292" s="3" t="s">
        <v>20</v>
      </c>
      <c r="W292" s="3" t="s">
        <v>20</v>
      </c>
      <c r="X292" s="3" t="s">
        <v>20</v>
      </c>
      <c r="Y292" s="3" t="s">
        <v>20</v>
      </c>
      <c r="Z292" s="3" t="s">
        <v>20</v>
      </c>
      <c r="AA292" s="3" t="s">
        <v>20</v>
      </c>
      <c r="AB292" s="3" t="s">
        <v>20</v>
      </c>
      <c r="AC292" s="3">
        <v>0.21997800219977998</v>
      </c>
      <c r="AD292" s="3" t="s">
        <v>20</v>
      </c>
    </row>
    <row r="293" spans="1:30" x14ac:dyDescent="0.45">
      <c r="A293" t="s">
        <v>23</v>
      </c>
      <c r="B293" t="s">
        <v>27</v>
      </c>
      <c r="C293" t="s">
        <v>60</v>
      </c>
      <c r="D293" t="s">
        <v>1367</v>
      </c>
      <c r="E293" t="s">
        <v>537</v>
      </c>
      <c r="F293" t="s">
        <v>686</v>
      </c>
      <c r="G293" t="s">
        <v>434</v>
      </c>
      <c r="H293" s="3" t="s">
        <v>20</v>
      </c>
      <c r="I293" s="3">
        <v>11.251125112511252</v>
      </c>
      <c r="J293" s="3">
        <v>68.686868686868706</v>
      </c>
      <c r="K293" s="3">
        <v>3.6303630363036303</v>
      </c>
      <c r="L293" s="3">
        <v>0.7300730073007301</v>
      </c>
      <c r="M293" s="3" t="s">
        <v>20</v>
      </c>
      <c r="N293" s="3">
        <v>2.8902890289028904</v>
      </c>
      <c r="O293" s="3">
        <v>3.8203820382038205</v>
      </c>
      <c r="P293" s="3" t="s">
        <v>20</v>
      </c>
      <c r="Q293" s="3" t="s">
        <v>20</v>
      </c>
      <c r="R293" s="3">
        <v>2.8802880288028803</v>
      </c>
      <c r="S293" s="3">
        <v>3.7303730373037305</v>
      </c>
      <c r="T293" s="3">
        <v>1.4101410141014101</v>
      </c>
      <c r="U293" s="3" t="s">
        <v>20</v>
      </c>
      <c r="V293" s="3" t="s">
        <v>20</v>
      </c>
      <c r="W293" s="3" t="s">
        <v>20</v>
      </c>
      <c r="X293" s="3" t="s">
        <v>20</v>
      </c>
      <c r="Y293" s="3">
        <v>0.69006900690069006</v>
      </c>
      <c r="Z293" s="3" t="s">
        <v>20</v>
      </c>
      <c r="AA293" s="3" t="s">
        <v>20</v>
      </c>
      <c r="AB293" s="3" t="s">
        <v>20</v>
      </c>
      <c r="AC293" s="3">
        <v>0.28002800280028006</v>
      </c>
      <c r="AD293" s="3" t="s">
        <v>20</v>
      </c>
    </row>
    <row r="294" spans="1:30" x14ac:dyDescent="0.45">
      <c r="A294" t="s">
        <v>23</v>
      </c>
      <c r="B294" t="s">
        <v>27</v>
      </c>
      <c r="C294" t="s">
        <v>60</v>
      </c>
      <c r="D294" t="s">
        <v>1367</v>
      </c>
      <c r="E294" t="s">
        <v>537</v>
      </c>
      <c r="F294" t="s">
        <v>686</v>
      </c>
      <c r="G294" t="s">
        <v>435</v>
      </c>
      <c r="H294" s="3" t="s">
        <v>20</v>
      </c>
      <c r="I294" s="3">
        <v>8.6991300869912997</v>
      </c>
      <c r="J294" s="3">
        <v>39.63603639636036</v>
      </c>
      <c r="K294" s="3">
        <v>12.778722127787221</v>
      </c>
      <c r="L294" s="3">
        <v>1.6298370162983702</v>
      </c>
      <c r="M294" s="3" t="s">
        <v>20</v>
      </c>
      <c r="N294" s="3">
        <v>1.60983901609839</v>
      </c>
      <c r="O294" s="3">
        <v>7.2692730726927302</v>
      </c>
      <c r="P294" s="3" t="s">
        <v>20</v>
      </c>
      <c r="Q294" s="3">
        <v>0.82991700829917003</v>
      </c>
      <c r="R294" s="3">
        <v>15.63843615638436</v>
      </c>
      <c r="S294" s="3">
        <v>0.49995000499950004</v>
      </c>
      <c r="T294" s="3">
        <v>10.158984101589841</v>
      </c>
      <c r="U294" s="3" t="s">
        <v>20</v>
      </c>
      <c r="V294" s="3" t="s">
        <v>20</v>
      </c>
      <c r="W294" s="3" t="s">
        <v>20</v>
      </c>
      <c r="X294" s="3" t="s">
        <v>20</v>
      </c>
      <c r="Y294" s="3">
        <v>0.48995100489951005</v>
      </c>
      <c r="Z294" s="3" t="s">
        <v>20</v>
      </c>
      <c r="AA294" s="3" t="s">
        <v>20</v>
      </c>
      <c r="AB294" s="3" t="s">
        <v>20</v>
      </c>
      <c r="AC294" s="3">
        <v>0.75992400759924006</v>
      </c>
      <c r="AD294" s="3" t="s">
        <v>20</v>
      </c>
    </row>
    <row r="295" spans="1:30" x14ac:dyDescent="0.45">
      <c r="A295" t="s">
        <v>23</v>
      </c>
      <c r="B295" t="s">
        <v>27</v>
      </c>
      <c r="C295" t="s">
        <v>60</v>
      </c>
      <c r="D295" t="s">
        <v>1367</v>
      </c>
      <c r="E295" t="s">
        <v>537</v>
      </c>
      <c r="F295" t="s">
        <v>687</v>
      </c>
      <c r="G295" t="s">
        <v>434</v>
      </c>
      <c r="H295" s="3" t="s">
        <v>20</v>
      </c>
      <c r="I295" s="3">
        <v>5.9583340497996762</v>
      </c>
      <c r="J295" s="3">
        <v>58.823552934599491</v>
      </c>
      <c r="K295" s="3">
        <v>3.6289853357001385</v>
      </c>
      <c r="L295" s="3" t="s">
        <v>20</v>
      </c>
      <c r="M295" s="3" t="s">
        <v>20</v>
      </c>
      <c r="N295" s="3">
        <v>3.8389266361125434</v>
      </c>
      <c r="O295" s="3">
        <v>6.5981551558184339</v>
      </c>
      <c r="P295" s="3">
        <v>9.4673529281212989</v>
      </c>
      <c r="Q295" s="3">
        <v>0.37989378169863708</v>
      </c>
      <c r="R295" s="3">
        <v>5.6884095206980136</v>
      </c>
      <c r="S295" s="3">
        <v>1.3396254407267729</v>
      </c>
      <c r="T295" s="3">
        <v>2.199385051939478</v>
      </c>
      <c r="U295" s="3" t="s">
        <v>20</v>
      </c>
      <c r="V295" s="3" t="s">
        <v>20</v>
      </c>
      <c r="W295" s="3" t="s">
        <v>20</v>
      </c>
      <c r="X295" s="3" t="s">
        <v>20</v>
      </c>
      <c r="Y295" s="3">
        <v>0.91974283990196348</v>
      </c>
      <c r="Z295" s="3" t="s">
        <v>20</v>
      </c>
      <c r="AA295" s="3">
        <v>0.26788509932622839</v>
      </c>
      <c r="AB295" s="3" t="s">
        <v>20</v>
      </c>
      <c r="AC295" s="3">
        <v>0.88975122555733421</v>
      </c>
      <c r="AD295" s="3" t="s">
        <v>20</v>
      </c>
    </row>
    <row r="296" spans="1:30" x14ac:dyDescent="0.45">
      <c r="A296" t="s">
        <v>23</v>
      </c>
      <c r="B296" t="s">
        <v>27</v>
      </c>
      <c r="C296" t="s">
        <v>60</v>
      </c>
      <c r="D296" t="s">
        <v>1367</v>
      </c>
      <c r="E296" t="s">
        <v>537</v>
      </c>
      <c r="F296" t="s">
        <v>687</v>
      </c>
      <c r="G296" t="s">
        <v>435</v>
      </c>
      <c r="H296" s="3" t="s">
        <v>20</v>
      </c>
      <c r="I296" s="3">
        <v>8.0499999999999989</v>
      </c>
      <c r="J296" s="3">
        <v>45.439999999999991</v>
      </c>
      <c r="K296" s="3">
        <v>15.899999999999995</v>
      </c>
      <c r="L296" s="3">
        <v>1.1999999999999997</v>
      </c>
      <c r="M296" s="3" t="s">
        <v>20</v>
      </c>
      <c r="N296" s="3">
        <v>3.0299999999999994</v>
      </c>
      <c r="O296" s="3">
        <v>5.7299999999999986</v>
      </c>
      <c r="P296" s="3">
        <v>1.0499999999999996</v>
      </c>
      <c r="Q296" s="3" t="s">
        <v>20</v>
      </c>
      <c r="R296" s="3">
        <v>9.2499999999999982</v>
      </c>
      <c r="S296" s="3">
        <v>0.42999999999999988</v>
      </c>
      <c r="T296" s="3">
        <v>8.1799999999999979</v>
      </c>
      <c r="U296" s="3" t="s">
        <v>20</v>
      </c>
      <c r="V296" s="3" t="s">
        <v>20</v>
      </c>
      <c r="W296" s="3" t="s">
        <v>20</v>
      </c>
      <c r="X296" s="3" t="s">
        <v>20</v>
      </c>
      <c r="Y296" s="3">
        <v>0.89999999999999969</v>
      </c>
      <c r="Z296" s="3" t="s">
        <v>20</v>
      </c>
      <c r="AA296" s="3" t="s">
        <v>20</v>
      </c>
      <c r="AB296" s="3" t="s">
        <v>20</v>
      </c>
      <c r="AC296" s="3">
        <v>0.83999999999999975</v>
      </c>
      <c r="AD296" s="3" t="s">
        <v>20</v>
      </c>
    </row>
    <row r="297" spans="1:30" x14ac:dyDescent="0.45">
      <c r="A297" t="s">
        <v>23</v>
      </c>
      <c r="B297" t="s">
        <v>27</v>
      </c>
      <c r="C297" t="s">
        <v>60</v>
      </c>
      <c r="D297" t="s">
        <v>1367</v>
      </c>
      <c r="E297" t="s">
        <v>537</v>
      </c>
      <c r="F297" t="s">
        <v>688</v>
      </c>
      <c r="G297" t="s">
        <v>434</v>
      </c>
      <c r="H297" s="3" t="s">
        <v>20</v>
      </c>
      <c r="I297" s="3">
        <v>6.1178618072983477</v>
      </c>
      <c r="J297" s="3">
        <v>51.721923187845839</v>
      </c>
      <c r="K297" s="3">
        <v>1.6994060575828744</v>
      </c>
      <c r="L297" s="3">
        <v>0.30989169285334767</v>
      </c>
      <c r="M297" s="3" t="s">
        <v>20</v>
      </c>
      <c r="N297" s="3">
        <v>6.6276836245732103</v>
      </c>
      <c r="O297" s="3">
        <v>8.2571141386085536</v>
      </c>
      <c r="P297" s="3">
        <v>13.195388211819965</v>
      </c>
      <c r="Q297" s="3" t="s">
        <v>20</v>
      </c>
      <c r="R297" s="3">
        <v>5.8579526455503785</v>
      </c>
      <c r="S297" s="3">
        <v>2.7190496921325988</v>
      </c>
      <c r="T297" s="3">
        <v>2.4191545055003272</v>
      </c>
      <c r="U297" s="3" t="s">
        <v>20</v>
      </c>
      <c r="V297" s="3" t="s">
        <v>20</v>
      </c>
      <c r="W297" s="3" t="s">
        <v>20</v>
      </c>
      <c r="X297" s="3" t="s">
        <v>20</v>
      </c>
      <c r="Y297" s="3">
        <v>0.50982181727486231</v>
      </c>
      <c r="Z297" s="3" t="s">
        <v>20</v>
      </c>
      <c r="AA297" s="3">
        <v>0.33483297587493166</v>
      </c>
      <c r="AB297" s="3" t="s">
        <v>20</v>
      </c>
      <c r="AC297" s="3">
        <v>0.22991964308474183</v>
      </c>
      <c r="AD297" s="3" t="s">
        <v>20</v>
      </c>
    </row>
    <row r="298" spans="1:30" x14ac:dyDescent="0.45">
      <c r="A298" t="s">
        <v>23</v>
      </c>
      <c r="B298" t="s">
        <v>27</v>
      </c>
      <c r="C298" t="s">
        <v>60</v>
      </c>
      <c r="D298" t="s">
        <v>1367</v>
      </c>
      <c r="E298" t="s">
        <v>537</v>
      </c>
      <c r="F298" t="s">
        <v>688</v>
      </c>
      <c r="G298" t="s">
        <v>435</v>
      </c>
      <c r="H298" s="3" t="s">
        <v>20</v>
      </c>
      <c r="I298" s="3">
        <v>8.9208920892089214</v>
      </c>
      <c r="J298" s="3">
        <v>39.013901390139019</v>
      </c>
      <c r="K298" s="3">
        <v>14.481448144814483</v>
      </c>
      <c r="L298" s="3">
        <v>2.4402440244024404</v>
      </c>
      <c r="M298" s="3" t="s">
        <v>20</v>
      </c>
      <c r="N298" s="3">
        <v>1.9101910191019102</v>
      </c>
      <c r="O298" s="3">
        <v>6.0906090609060906</v>
      </c>
      <c r="P298" s="3" t="s">
        <v>20</v>
      </c>
      <c r="Q298" s="3" t="s">
        <v>20</v>
      </c>
      <c r="R298" s="3">
        <v>12.491249124912493</v>
      </c>
      <c r="S298" s="3">
        <v>0.51005100510051005</v>
      </c>
      <c r="T298" s="3">
        <v>12.601260126012601</v>
      </c>
      <c r="U298" s="3" t="s">
        <v>20</v>
      </c>
      <c r="V298" s="3" t="s">
        <v>20</v>
      </c>
      <c r="W298" s="3" t="s">
        <v>20</v>
      </c>
      <c r="X298" s="3" t="s">
        <v>20</v>
      </c>
      <c r="Y298" s="3">
        <v>0.50005000500050012</v>
      </c>
      <c r="Z298" s="3" t="s">
        <v>20</v>
      </c>
      <c r="AA298" s="3" t="s">
        <v>20</v>
      </c>
      <c r="AB298" s="3" t="s">
        <v>20</v>
      </c>
      <c r="AC298" s="3">
        <v>1.0401040104010402</v>
      </c>
      <c r="AD298" s="3" t="s">
        <v>20</v>
      </c>
    </row>
    <row r="299" spans="1:30" x14ac:dyDescent="0.45">
      <c r="A299" t="s">
        <v>23</v>
      </c>
      <c r="B299" t="s">
        <v>27</v>
      </c>
      <c r="C299" t="s">
        <v>60</v>
      </c>
      <c r="D299" t="s">
        <v>1367</v>
      </c>
      <c r="E299" t="s">
        <v>537</v>
      </c>
      <c r="F299" t="s">
        <v>689</v>
      </c>
      <c r="G299" t="s">
        <v>434</v>
      </c>
      <c r="H299" s="3" t="s">
        <v>20</v>
      </c>
      <c r="I299" s="3">
        <v>13.37</v>
      </c>
      <c r="J299" s="3">
        <v>67.16</v>
      </c>
      <c r="K299" s="3">
        <v>5.94</v>
      </c>
      <c r="L299" s="3">
        <v>0.89</v>
      </c>
      <c r="M299" s="3" t="s">
        <v>20</v>
      </c>
      <c r="N299" s="3">
        <v>3.63</v>
      </c>
      <c r="O299" s="3">
        <v>4.3600000000000003</v>
      </c>
      <c r="P299" s="3" t="s">
        <v>20</v>
      </c>
      <c r="Q299" s="3" t="s">
        <v>20</v>
      </c>
      <c r="R299" s="3">
        <v>2.69</v>
      </c>
      <c r="S299" s="3">
        <v>0.28999999999999998</v>
      </c>
      <c r="T299" s="3">
        <v>1.67</v>
      </c>
      <c r="U299" s="3" t="s">
        <v>20</v>
      </c>
      <c r="V299" s="3" t="s">
        <v>20</v>
      </c>
      <c r="W299" s="3" t="s">
        <v>20</v>
      </c>
      <c r="X299" s="3" t="s">
        <v>20</v>
      </c>
      <c r="Y299" s="3" t="s">
        <v>20</v>
      </c>
      <c r="Z299" s="3" t="s">
        <v>20</v>
      </c>
      <c r="AA299" s="3" t="s">
        <v>20</v>
      </c>
      <c r="AB299" s="3" t="s">
        <v>20</v>
      </c>
      <c r="AC299" s="3" t="s">
        <v>20</v>
      </c>
      <c r="AD299" s="3" t="s">
        <v>20</v>
      </c>
    </row>
    <row r="300" spans="1:30" x14ac:dyDescent="0.45">
      <c r="A300" t="s">
        <v>23</v>
      </c>
      <c r="B300" t="s">
        <v>27</v>
      </c>
      <c r="C300" t="s">
        <v>60</v>
      </c>
      <c r="D300" t="s">
        <v>1367</v>
      </c>
      <c r="E300" t="s">
        <v>537</v>
      </c>
      <c r="F300" t="s">
        <v>689</v>
      </c>
      <c r="G300" t="s">
        <v>435</v>
      </c>
      <c r="H300" s="3" t="s">
        <v>20</v>
      </c>
      <c r="I300" s="3">
        <v>16.230000000000004</v>
      </c>
      <c r="J300" s="3">
        <v>60.330000000000005</v>
      </c>
      <c r="K300" s="3">
        <v>4.4800000000000013</v>
      </c>
      <c r="L300" s="3">
        <v>0.34</v>
      </c>
      <c r="M300" s="3" t="s">
        <v>20</v>
      </c>
      <c r="N300" s="3">
        <v>2.1900000000000004</v>
      </c>
      <c r="O300" s="3">
        <v>1.7100000000000002</v>
      </c>
      <c r="P300" s="3" t="s">
        <v>20</v>
      </c>
      <c r="Q300" s="3" t="s">
        <v>20</v>
      </c>
      <c r="R300" s="3">
        <v>2.9600000000000004</v>
      </c>
      <c r="S300" s="3" t="s">
        <v>20</v>
      </c>
      <c r="T300" s="3">
        <v>11.46</v>
      </c>
      <c r="U300" s="3" t="s">
        <v>20</v>
      </c>
      <c r="V300" s="3" t="s">
        <v>20</v>
      </c>
      <c r="W300" s="3" t="s">
        <v>20</v>
      </c>
      <c r="X300" s="3" t="s">
        <v>20</v>
      </c>
      <c r="Y300" s="3" t="s">
        <v>20</v>
      </c>
      <c r="Z300" s="3" t="s">
        <v>20</v>
      </c>
      <c r="AA300" s="3" t="s">
        <v>20</v>
      </c>
      <c r="AB300" s="3" t="s">
        <v>20</v>
      </c>
      <c r="AC300" s="3">
        <v>0.30000000000000004</v>
      </c>
      <c r="AD300" s="3" t="s">
        <v>20</v>
      </c>
    </row>
    <row r="301" spans="1:30" x14ac:dyDescent="0.45">
      <c r="A301" t="s">
        <v>23</v>
      </c>
      <c r="B301" t="s">
        <v>27</v>
      </c>
      <c r="C301" t="s">
        <v>60</v>
      </c>
      <c r="D301" t="s">
        <v>1367</v>
      </c>
      <c r="E301" t="s">
        <v>537</v>
      </c>
      <c r="F301" t="s">
        <v>690</v>
      </c>
      <c r="G301" t="s">
        <v>434</v>
      </c>
      <c r="H301" s="3" t="s">
        <v>20</v>
      </c>
      <c r="I301" s="3">
        <v>9.65</v>
      </c>
      <c r="J301" s="3">
        <v>62.55</v>
      </c>
      <c r="K301" s="3">
        <v>7.3</v>
      </c>
      <c r="L301" s="3">
        <v>1.53</v>
      </c>
      <c r="M301" s="3" t="s">
        <v>20</v>
      </c>
      <c r="N301" s="3">
        <v>5.29</v>
      </c>
      <c r="O301" s="3">
        <v>8.3000000000000007</v>
      </c>
      <c r="P301" s="3" t="s">
        <v>20</v>
      </c>
      <c r="Q301" s="3" t="s">
        <v>20</v>
      </c>
      <c r="R301" s="3">
        <v>4.6900000000000004</v>
      </c>
      <c r="S301" s="3">
        <v>0.48</v>
      </c>
      <c r="T301" s="3" t="s">
        <v>20</v>
      </c>
      <c r="U301" s="3" t="s">
        <v>20</v>
      </c>
      <c r="V301" s="3" t="s">
        <v>20</v>
      </c>
      <c r="W301" s="3" t="s">
        <v>20</v>
      </c>
      <c r="X301" s="3" t="s">
        <v>20</v>
      </c>
      <c r="Y301" s="3">
        <v>0.21</v>
      </c>
      <c r="Z301" s="3" t="s">
        <v>20</v>
      </c>
      <c r="AA301" s="3" t="s">
        <v>20</v>
      </c>
      <c r="AB301" s="3" t="s">
        <v>20</v>
      </c>
      <c r="AC301" s="3" t="s">
        <v>20</v>
      </c>
      <c r="AD301" s="3" t="s">
        <v>20</v>
      </c>
    </row>
    <row r="302" spans="1:30" x14ac:dyDescent="0.45">
      <c r="A302" t="s">
        <v>23</v>
      </c>
      <c r="B302" t="s">
        <v>27</v>
      </c>
      <c r="C302" t="s">
        <v>60</v>
      </c>
      <c r="D302" t="s">
        <v>1367</v>
      </c>
      <c r="E302" t="s">
        <v>537</v>
      </c>
      <c r="F302" t="s">
        <v>690</v>
      </c>
      <c r="G302" t="s">
        <v>435</v>
      </c>
      <c r="H302" s="3" t="s">
        <v>20</v>
      </c>
      <c r="I302" s="3">
        <v>12.66</v>
      </c>
      <c r="J302" s="3">
        <v>51.67</v>
      </c>
      <c r="K302" s="3">
        <v>4.79</v>
      </c>
      <c r="L302" s="3">
        <v>0.59</v>
      </c>
      <c r="M302" s="3" t="s">
        <v>20</v>
      </c>
      <c r="N302" s="3">
        <v>2.88</v>
      </c>
      <c r="O302" s="3">
        <v>3.48</v>
      </c>
      <c r="P302" s="3" t="s">
        <v>20</v>
      </c>
      <c r="Q302" s="3" t="s">
        <v>20</v>
      </c>
      <c r="R302" s="3">
        <v>3.63</v>
      </c>
      <c r="S302" s="3">
        <v>0.44</v>
      </c>
      <c r="T302" s="3">
        <v>14.32</v>
      </c>
      <c r="U302" s="3" t="s">
        <v>20</v>
      </c>
      <c r="V302" s="3" t="s">
        <v>20</v>
      </c>
      <c r="W302" s="3" t="s">
        <v>20</v>
      </c>
      <c r="X302" s="3" t="s">
        <v>20</v>
      </c>
      <c r="Y302" s="3">
        <v>4.72</v>
      </c>
      <c r="Z302" s="3" t="s">
        <v>20</v>
      </c>
      <c r="AA302" s="3" t="s">
        <v>20</v>
      </c>
      <c r="AB302" s="3" t="s">
        <v>20</v>
      </c>
      <c r="AC302" s="3">
        <v>0.82</v>
      </c>
      <c r="AD302" s="3" t="s">
        <v>20</v>
      </c>
    </row>
    <row r="303" spans="1:30" x14ac:dyDescent="0.45">
      <c r="A303" t="s">
        <v>23</v>
      </c>
      <c r="B303" t="s">
        <v>27</v>
      </c>
      <c r="C303" t="s">
        <v>60</v>
      </c>
      <c r="D303" t="s">
        <v>1367</v>
      </c>
      <c r="E303" t="s">
        <v>537</v>
      </c>
      <c r="F303" t="s">
        <v>691</v>
      </c>
      <c r="G303" t="s">
        <v>434</v>
      </c>
      <c r="H303" s="3" t="s">
        <v>20</v>
      </c>
      <c r="I303" s="3">
        <v>7.3584212507206566</v>
      </c>
      <c r="J303" s="3">
        <v>52.728687060191227</v>
      </c>
      <c r="K303" s="3">
        <v>1.7396267630779814</v>
      </c>
      <c r="L303" s="3">
        <v>0.6598584273744067</v>
      </c>
      <c r="M303" s="3" t="s">
        <v>20</v>
      </c>
      <c r="N303" s="3">
        <v>12.017421662182377</v>
      </c>
      <c r="O303" s="3">
        <v>9.2880072580427839</v>
      </c>
      <c r="P303" s="3">
        <v>6.3586357546988284</v>
      </c>
      <c r="Q303" s="3">
        <v>0.38991634344851306</v>
      </c>
      <c r="R303" s="3">
        <v>6.838532792789306</v>
      </c>
      <c r="S303" s="3">
        <v>0.36992063352807647</v>
      </c>
      <c r="T303" s="3">
        <v>1.9495817172425653</v>
      </c>
      <c r="U303" s="3" t="s">
        <v>20</v>
      </c>
      <c r="V303" s="3" t="s">
        <v>20</v>
      </c>
      <c r="W303" s="3" t="s">
        <v>20</v>
      </c>
      <c r="X303" s="3" t="s">
        <v>20</v>
      </c>
      <c r="Y303" s="3" t="s">
        <v>20</v>
      </c>
      <c r="Z303" s="3" t="s">
        <v>20</v>
      </c>
      <c r="AA303" s="3">
        <v>0.30139033670326026</v>
      </c>
      <c r="AB303" s="3" t="s">
        <v>20</v>
      </c>
      <c r="AC303" s="3" t="s">
        <v>20</v>
      </c>
      <c r="AD303" s="3" t="s">
        <v>20</v>
      </c>
    </row>
    <row r="304" spans="1:30" x14ac:dyDescent="0.45">
      <c r="A304" t="s">
        <v>23</v>
      </c>
      <c r="B304" t="s">
        <v>27</v>
      </c>
      <c r="C304" t="s">
        <v>60</v>
      </c>
      <c r="D304" t="s">
        <v>1367</v>
      </c>
      <c r="E304" t="s">
        <v>537</v>
      </c>
      <c r="F304" t="s">
        <v>691</v>
      </c>
      <c r="G304" t="s">
        <v>435</v>
      </c>
      <c r="H304" s="3" t="s">
        <v>20</v>
      </c>
      <c r="I304" s="3">
        <v>9.9399999999999977</v>
      </c>
      <c r="J304" s="3">
        <v>66.719999999999985</v>
      </c>
      <c r="K304" s="3">
        <v>4.6100000000000003</v>
      </c>
      <c r="L304" s="3">
        <v>0.99999999999999989</v>
      </c>
      <c r="M304" s="3" t="s">
        <v>20</v>
      </c>
      <c r="N304" s="3">
        <v>4.1500000000000004</v>
      </c>
      <c r="O304" s="3">
        <v>2.76</v>
      </c>
      <c r="P304" s="3" t="s">
        <v>20</v>
      </c>
      <c r="Q304" s="3" t="s">
        <v>20</v>
      </c>
      <c r="R304" s="3">
        <v>4.2499999999999991</v>
      </c>
      <c r="S304" s="3">
        <v>0.25999999999999995</v>
      </c>
      <c r="T304" s="3">
        <v>6.0699999999999994</v>
      </c>
      <c r="U304" s="3" t="s">
        <v>20</v>
      </c>
      <c r="V304" s="3" t="s">
        <v>20</v>
      </c>
      <c r="W304" s="3" t="s">
        <v>20</v>
      </c>
      <c r="X304" s="3" t="s">
        <v>20</v>
      </c>
      <c r="Y304" s="3" t="s">
        <v>20</v>
      </c>
      <c r="Z304" s="3" t="s">
        <v>20</v>
      </c>
      <c r="AA304" s="3" t="s">
        <v>20</v>
      </c>
      <c r="AB304" s="3" t="s">
        <v>20</v>
      </c>
      <c r="AC304" s="3">
        <v>0.23999999999999996</v>
      </c>
      <c r="AD304" s="3" t="s">
        <v>20</v>
      </c>
    </row>
    <row r="305" spans="1:30" x14ac:dyDescent="0.45">
      <c r="A305" t="s">
        <v>23</v>
      </c>
      <c r="B305" t="s">
        <v>27</v>
      </c>
      <c r="C305" t="s">
        <v>60</v>
      </c>
      <c r="D305" t="s">
        <v>1367</v>
      </c>
      <c r="E305" t="s">
        <v>537</v>
      </c>
      <c r="F305" t="s">
        <v>692</v>
      </c>
      <c r="G305" t="s">
        <v>434</v>
      </c>
      <c r="H305" s="3" t="s">
        <v>20</v>
      </c>
      <c r="I305" s="3">
        <v>13.86</v>
      </c>
      <c r="J305" s="3">
        <v>65.209999999999994</v>
      </c>
      <c r="K305" s="3">
        <v>2.4900000000000002</v>
      </c>
      <c r="L305" s="3" t="s">
        <v>20</v>
      </c>
      <c r="M305" s="3" t="s">
        <v>20</v>
      </c>
      <c r="N305" s="3">
        <v>6.07</v>
      </c>
      <c r="O305" s="3">
        <v>7.03</v>
      </c>
      <c r="P305" s="3" t="s">
        <v>20</v>
      </c>
      <c r="Q305" s="3" t="s">
        <v>20</v>
      </c>
      <c r="R305" s="3">
        <v>4.01</v>
      </c>
      <c r="S305" s="3">
        <v>0.92</v>
      </c>
      <c r="T305" s="3" t="s">
        <v>20</v>
      </c>
      <c r="U305" s="3" t="s">
        <v>20</v>
      </c>
      <c r="V305" s="3" t="s">
        <v>20</v>
      </c>
      <c r="W305" s="3" t="s">
        <v>20</v>
      </c>
      <c r="X305" s="3" t="s">
        <v>20</v>
      </c>
      <c r="Y305" s="3">
        <v>0.41</v>
      </c>
      <c r="Z305" s="3" t="s">
        <v>20</v>
      </c>
      <c r="AA305" s="3" t="s">
        <v>20</v>
      </c>
      <c r="AB305" s="3" t="s">
        <v>20</v>
      </c>
      <c r="AC305" s="3" t="s">
        <v>20</v>
      </c>
      <c r="AD305" s="3" t="s">
        <v>20</v>
      </c>
    </row>
    <row r="306" spans="1:30" x14ac:dyDescent="0.45">
      <c r="A306" t="s">
        <v>23</v>
      </c>
      <c r="B306" t="s">
        <v>27</v>
      </c>
      <c r="C306" t="s">
        <v>60</v>
      </c>
      <c r="D306" t="s">
        <v>1367</v>
      </c>
      <c r="E306" t="s">
        <v>537</v>
      </c>
      <c r="F306" t="s">
        <v>692</v>
      </c>
      <c r="G306" t="s">
        <v>435</v>
      </c>
      <c r="H306" s="3" t="s">
        <v>20</v>
      </c>
      <c r="I306" s="3">
        <v>6.919999999999999</v>
      </c>
      <c r="J306" s="3">
        <v>54.399999999999991</v>
      </c>
      <c r="K306" s="3">
        <v>10.119999999999997</v>
      </c>
      <c r="L306" s="3">
        <v>1.9799999999999998</v>
      </c>
      <c r="M306" s="3" t="s">
        <v>20</v>
      </c>
      <c r="N306" s="3">
        <v>4.8099999999999987</v>
      </c>
      <c r="O306" s="3">
        <v>3.3899999999999997</v>
      </c>
      <c r="P306" s="3" t="s">
        <v>20</v>
      </c>
      <c r="Q306" s="3" t="s">
        <v>20</v>
      </c>
      <c r="R306" s="3">
        <v>7.9299999999999988</v>
      </c>
      <c r="S306" s="3">
        <v>1.2099999999999997</v>
      </c>
      <c r="T306" s="3">
        <v>5.0799999999999992</v>
      </c>
      <c r="U306" s="3" t="s">
        <v>20</v>
      </c>
      <c r="V306" s="3" t="s">
        <v>20</v>
      </c>
      <c r="W306" s="3" t="s">
        <v>20</v>
      </c>
      <c r="X306" s="3" t="s">
        <v>20</v>
      </c>
      <c r="Y306" s="3">
        <v>3.1799999999999997</v>
      </c>
      <c r="Z306" s="3" t="s">
        <v>20</v>
      </c>
      <c r="AA306" s="3" t="s">
        <v>20</v>
      </c>
      <c r="AB306" s="3" t="s">
        <v>20</v>
      </c>
      <c r="AC306" s="3">
        <v>0.97999999999999987</v>
      </c>
      <c r="AD306" s="3" t="s">
        <v>20</v>
      </c>
    </row>
    <row r="307" spans="1:30" x14ac:dyDescent="0.45">
      <c r="A307" t="s">
        <v>23</v>
      </c>
      <c r="B307" t="s">
        <v>27</v>
      </c>
      <c r="C307" t="s">
        <v>60</v>
      </c>
      <c r="D307" t="s">
        <v>1367</v>
      </c>
      <c r="E307" t="s">
        <v>537</v>
      </c>
      <c r="F307" t="s">
        <v>693</v>
      </c>
      <c r="G307" t="s">
        <v>434</v>
      </c>
      <c r="H307" s="3" t="s">
        <v>20</v>
      </c>
      <c r="I307" s="3">
        <v>8.0391960803919584</v>
      </c>
      <c r="J307" s="3">
        <v>67.893210678932107</v>
      </c>
      <c r="K307" s="3">
        <v>4.2795720427957198</v>
      </c>
      <c r="L307" s="3">
        <v>0.99990000999900008</v>
      </c>
      <c r="M307" s="3" t="s">
        <v>20</v>
      </c>
      <c r="N307" s="3">
        <v>7.8792120787921203</v>
      </c>
      <c r="O307" s="3">
        <v>6.2293770622937705</v>
      </c>
      <c r="P307" s="3" t="s">
        <v>20</v>
      </c>
      <c r="Q307" s="3" t="s">
        <v>20</v>
      </c>
      <c r="R307" s="3">
        <v>2.9497050294970499</v>
      </c>
      <c r="S307" s="3">
        <v>0.82991700829917003</v>
      </c>
      <c r="T307" s="3">
        <v>0.89991000899910001</v>
      </c>
      <c r="U307" s="3" t="s">
        <v>20</v>
      </c>
      <c r="V307" s="3" t="s">
        <v>20</v>
      </c>
      <c r="W307" s="3" t="s">
        <v>20</v>
      </c>
      <c r="X307" s="3" t="s">
        <v>20</v>
      </c>
      <c r="Y307" s="3" t="s">
        <v>20</v>
      </c>
      <c r="Z307" s="3" t="s">
        <v>20</v>
      </c>
      <c r="AA307" s="3" t="s">
        <v>20</v>
      </c>
      <c r="AB307" s="3" t="s">
        <v>20</v>
      </c>
      <c r="AC307" s="3" t="s">
        <v>20</v>
      </c>
      <c r="AD307" s="3" t="s">
        <v>20</v>
      </c>
    </row>
    <row r="308" spans="1:30" x14ac:dyDescent="0.45">
      <c r="A308" t="s">
        <v>23</v>
      </c>
      <c r="B308" t="s">
        <v>27</v>
      </c>
      <c r="C308" t="s">
        <v>60</v>
      </c>
      <c r="D308" t="s">
        <v>1367</v>
      </c>
      <c r="E308" t="s">
        <v>537</v>
      </c>
      <c r="F308" t="s">
        <v>693</v>
      </c>
      <c r="G308" t="s">
        <v>435</v>
      </c>
      <c r="H308" s="3" t="s">
        <v>20</v>
      </c>
      <c r="I308" s="3">
        <v>15.866826634673068</v>
      </c>
      <c r="J308" s="3">
        <v>45.490901819636079</v>
      </c>
      <c r="K308" s="3">
        <v>6.9186162767446522</v>
      </c>
      <c r="L308" s="3">
        <v>1.7096580683863229</v>
      </c>
      <c r="M308" s="3" t="s">
        <v>20</v>
      </c>
      <c r="N308" s="3">
        <v>2.6294741051789647</v>
      </c>
      <c r="O308" s="3">
        <v>3.8892221555688868</v>
      </c>
      <c r="P308" s="3" t="s">
        <v>20</v>
      </c>
      <c r="Q308" s="3" t="s">
        <v>20</v>
      </c>
      <c r="R308" s="3">
        <v>3.7992401519696068</v>
      </c>
      <c r="S308" s="3">
        <v>0.35992801439712063</v>
      </c>
      <c r="T308" s="3">
        <v>19.336132773445314</v>
      </c>
      <c r="U308" s="3" t="s">
        <v>20</v>
      </c>
      <c r="V308" s="3" t="s">
        <v>20</v>
      </c>
      <c r="W308" s="3" t="s">
        <v>20</v>
      </c>
      <c r="X308" s="3" t="s">
        <v>20</v>
      </c>
      <c r="Y308" s="3" t="s">
        <v>20</v>
      </c>
      <c r="Z308" s="3" t="s">
        <v>20</v>
      </c>
      <c r="AA308" s="3" t="s">
        <v>20</v>
      </c>
      <c r="AB308" s="3" t="s">
        <v>20</v>
      </c>
      <c r="AC308" s="3" t="s">
        <v>20</v>
      </c>
      <c r="AD308" s="3" t="s">
        <v>20</v>
      </c>
    </row>
    <row r="309" spans="1:30" x14ac:dyDescent="0.45">
      <c r="A309" t="s">
        <v>23</v>
      </c>
      <c r="B309" t="s">
        <v>27</v>
      </c>
      <c r="C309" t="s">
        <v>60</v>
      </c>
      <c r="D309" t="s">
        <v>1367</v>
      </c>
      <c r="E309" t="s">
        <v>537</v>
      </c>
      <c r="F309" t="s">
        <v>694</v>
      </c>
      <c r="G309" t="s">
        <v>434</v>
      </c>
      <c r="H309" s="3" t="s">
        <v>20</v>
      </c>
      <c r="I309" s="3">
        <v>14.299999999999995</v>
      </c>
      <c r="J309" s="3">
        <v>65.429999999999993</v>
      </c>
      <c r="K309" s="3">
        <v>2.9499999999999993</v>
      </c>
      <c r="L309" s="3">
        <v>0.42999999999999988</v>
      </c>
      <c r="M309" s="3" t="s">
        <v>20</v>
      </c>
      <c r="N309" s="3">
        <v>6.0799999999999983</v>
      </c>
      <c r="O309" s="3">
        <v>4.2599999999999989</v>
      </c>
      <c r="P309" s="3" t="s">
        <v>20</v>
      </c>
      <c r="Q309" s="3" t="s">
        <v>20</v>
      </c>
      <c r="R309" s="3">
        <v>5.7899999999999983</v>
      </c>
      <c r="S309" s="3">
        <v>0.22999999999999993</v>
      </c>
      <c r="T309" s="3">
        <v>0.5299999999999998</v>
      </c>
      <c r="U309" s="3" t="s">
        <v>20</v>
      </c>
      <c r="V309" s="3" t="s">
        <v>20</v>
      </c>
      <c r="W309" s="3" t="s">
        <v>20</v>
      </c>
      <c r="X309" s="3" t="s">
        <v>20</v>
      </c>
      <c r="Y309" s="3" t="s">
        <v>20</v>
      </c>
      <c r="Z309" s="3" t="s">
        <v>20</v>
      </c>
      <c r="AA309" s="3" t="s">
        <v>20</v>
      </c>
      <c r="AB309" s="3" t="s">
        <v>20</v>
      </c>
      <c r="AC309" s="3" t="s">
        <v>20</v>
      </c>
      <c r="AD309" s="3" t="s">
        <v>20</v>
      </c>
    </row>
    <row r="310" spans="1:30" x14ac:dyDescent="0.45">
      <c r="A310" t="s">
        <v>23</v>
      </c>
      <c r="B310" t="s">
        <v>27</v>
      </c>
      <c r="C310" t="s">
        <v>60</v>
      </c>
      <c r="D310" t="s">
        <v>1367</v>
      </c>
      <c r="E310" t="s">
        <v>537</v>
      </c>
      <c r="F310" t="s">
        <v>694</v>
      </c>
      <c r="G310" t="s">
        <v>435</v>
      </c>
      <c r="H310" s="3" t="s">
        <v>20</v>
      </c>
      <c r="I310" s="3">
        <v>4.9601587647617427</v>
      </c>
      <c r="J310" s="3">
        <v>29.54270560292094</v>
      </c>
      <c r="K310" s="3">
        <v>16.507408369127081</v>
      </c>
      <c r="L310" s="3">
        <v>1.7558962027256568</v>
      </c>
      <c r="M310" s="3">
        <v>0.98922772389518765</v>
      </c>
      <c r="N310" s="3">
        <v>2.7975295433256226</v>
      </c>
      <c r="O310" s="3">
        <v>5.1188838452341185</v>
      </c>
      <c r="P310" s="3" t="s">
        <v>20</v>
      </c>
      <c r="Q310" s="3" t="s">
        <v>20</v>
      </c>
      <c r="R310" s="3">
        <v>15.951870587473762</v>
      </c>
      <c r="S310" s="3">
        <v>9.2556562550454125</v>
      </c>
      <c r="T310" s="3">
        <v>5.8430670248893328</v>
      </c>
      <c r="U310" s="3" t="s">
        <v>20</v>
      </c>
      <c r="V310" s="3" t="s">
        <v>20</v>
      </c>
      <c r="W310" s="3" t="s">
        <v>20</v>
      </c>
      <c r="X310" s="3" t="s">
        <v>20</v>
      </c>
      <c r="Y310" s="3">
        <v>4.4145413006379508</v>
      </c>
      <c r="Z310" s="3" t="s">
        <v>20</v>
      </c>
      <c r="AA310" s="3" t="s">
        <v>20</v>
      </c>
      <c r="AB310" s="3" t="s">
        <v>20</v>
      </c>
      <c r="AC310" s="3">
        <v>2.1725495389656433</v>
      </c>
      <c r="AD310" s="3" t="s">
        <v>20</v>
      </c>
    </row>
    <row r="311" spans="1:30" x14ac:dyDescent="0.45">
      <c r="A311" t="s">
        <v>23</v>
      </c>
      <c r="B311" t="s">
        <v>27</v>
      </c>
      <c r="C311" t="s">
        <v>60</v>
      </c>
      <c r="D311" t="s">
        <v>1367</v>
      </c>
      <c r="E311" t="s">
        <v>537</v>
      </c>
      <c r="F311" t="s">
        <v>695</v>
      </c>
      <c r="G311" t="s">
        <v>434</v>
      </c>
      <c r="H311" s="3" t="s">
        <v>20</v>
      </c>
      <c r="I311" s="3">
        <v>9.8409840984098409</v>
      </c>
      <c r="J311" s="3">
        <v>51.895189518951895</v>
      </c>
      <c r="K311" s="3">
        <v>7.640764076407641</v>
      </c>
      <c r="L311" s="3">
        <v>0.44004400440044006</v>
      </c>
      <c r="M311" s="3" t="s">
        <v>20</v>
      </c>
      <c r="N311" s="3">
        <v>7.0707070707070709</v>
      </c>
      <c r="O311" s="3">
        <v>9.1909190919091905</v>
      </c>
      <c r="P311" s="3">
        <v>2.1502150215021505</v>
      </c>
      <c r="Q311" s="3">
        <v>0.47004700470047006</v>
      </c>
      <c r="R311" s="3">
        <v>9.2909290929092911</v>
      </c>
      <c r="S311" s="3" t="s">
        <v>20</v>
      </c>
      <c r="T311" s="3">
        <v>2.0102010201020102</v>
      </c>
      <c r="U311" s="3" t="s">
        <v>20</v>
      </c>
      <c r="V311" s="3" t="s">
        <v>20</v>
      </c>
      <c r="W311" s="3" t="s">
        <v>20</v>
      </c>
      <c r="X311" s="3" t="s">
        <v>20</v>
      </c>
      <c r="Y311" s="3" t="s">
        <v>20</v>
      </c>
      <c r="Z311" s="3" t="s">
        <v>20</v>
      </c>
      <c r="AA311" s="3" t="s">
        <v>20</v>
      </c>
      <c r="AB311" s="3" t="s">
        <v>20</v>
      </c>
      <c r="AC311" s="3" t="s">
        <v>20</v>
      </c>
      <c r="AD311" s="3" t="s">
        <v>20</v>
      </c>
    </row>
    <row r="312" spans="1:30" x14ac:dyDescent="0.45">
      <c r="A312" t="s">
        <v>23</v>
      </c>
      <c r="B312" t="s">
        <v>27</v>
      </c>
      <c r="C312" t="s">
        <v>60</v>
      </c>
      <c r="D312" t="s">
        <v>1367</v>
      </c>
      <c r="E312" t="s">
        <v>537</v>
      </c>
      <c r="F312" t="s">
        <v>695</v>
      </c>
      <c r="G312" t="s">
        <v>435</v>
      </c>
      <c r="H312" s="3" t="s">
        <v>20</v>
      </c>
      <c r="I312" s="3">
        <v>17.729999999999997</v>
      </c>
      <c r="J312" s="3">
        <v>58.509999999999991</v>
      </c>
      <c r="K312" s="3">
        <v>1.17</v>
      </c>
      <c r="L312" s="3" t="s">
        <v>20</v>
      </c>
      <c r="M312" s="3" t="s">
        <v>20</v>
      </c>
      <c r="N312" s="3">
        <v>3.6199999999999997</v>
      </c>
      <c r="O312" s="3">
        <v>1.3399999999999999</v>
      </c>
      <c r="P312" s="3">
        <v>1.3699999999999999</v>
      </c>
      <c r="Q312" s="3" t="s">
        <v>20</v>
      </c>
      <c r="R312" s="3">
        <v>1.5099999999999998</v>
      </c>
      <c r="S312" s="3" t="s">
        <v>20</v>
      </c>
      <c r="T312" s="3">
        <v>14.749999999999998</v>
      </c>
      <c r="U312" s="3" t="s">
        <v>20</v>
      </c>
      <c r="V312" s="3" t="s">
        <v>20</v>
      </c>
      <c r="W312" s="3" t="s">
        <v>20</v>
      </c>
      <c r="X312" s="3" t="s">
        <v>20</v>
      </c>
      <c r="Y312" s="3" t="s">
        <v>20</v>
      </c>
      <c r="Z312" s="3" t="s">
        <v>20</v>
      </c>
      <c r="AA312" s="3" t="s">
        <v>20</v>
      </c>
      <c r="AB312" s="3" t="s">
        <v>20</v>
      </c>
      <c r="AC312" s="3" t="s">
        <v>20</v>
      </c>
      <c r="AD312" s="3" t="s">
        <v>20</v>
      </c>
    </row>
    <row r="313" spans="1:30" x14ac:dyDescent="0.45">
      <c r="A313" t="s">
        <v>23</v>
      </c>
      <c r="B313" t="s">
        <v>696</v>
      </c>
      <c r="C313" t="s">
        <v>698</v>
      </c>
      <c r="D313" t="s">
        <v>1367</v>
      </c>
      <c r="E313" t="s">
        <v>535</v>
      </c>
      <c r="F313" t="s">
        <v>697</v>
      </c>
      <c r="G313" t="s">
        <v>434</v>
      </c>
      <c r="H313" s="3" t="s">
        <v>20</v>
      </c>
      <c r="I313" s="3">
        <v>16.821682168216821</v>
      </c>
      <c r="J313" s="3">
        <v>67.406740674067407</v>
      </c>
      <c r="K313" s="3">
        <v>2.4002400240024002</v>
      </c>
      <c r="L313" s="3">
        <v>0.31003100310031001</v>
      </c>
      <c r="M313" s="3" t="s">
        <v>20</v>
      </c>
      <c r="N313" s="3">
        <v>2.8202820282028198</v>
      </c>
      <c r="O313" s="3">
        <v>2.3002300230022996</v>
      </c>
      <c r="P313" s="3">
        <v>2.2202220222022202</v>
      </c>
      <c r="Q313" s="3" t="s">
        <v>20</v>
      </c>
      <c r="R313" s="3">
        <v>3.2603260326032601</v>
      </c>
      <c r="S313" s="3">
        <v>0.90009000900089997</v>
      </c>
      <c r="T313" s="3">
        <v>1.5601560156015599</v>
      </c>
      <c r="U313" s="3" t="s">
        <v>20</v>
      </c>
      <c r="V313" s="3" t="s">
        <v>20</v>
      </c>
      <c r="W313" s="3" t="s">
        <v>20</v>
      </c>
      <c r="X313" s="3" t="s">
        <v>20</v>
      </c>
      <c r="Y313" s="3" t="s">
        <v>20</v>
      </c>
      <c r="Z313" s="3" t="s">
        <v>20</v>
      </c>
      <c r="AA313" s="3" t="s">
        <v>20</v>
      </c>
      <c r="AB313" s="3" t="s">
        <v>20</v>
      </c>
      <c r="AC313" s="3" t="s">
        <v>20</v>
      </c>
      <c r="AD313" s="3" t="s">
        <v>20</v>
      </c>
    </row>
    <row r="314" spans="1:30" x14ac:dyDescent="0.45">
      <c r="A314" t="s">
        <v>23</v>
      </c>
      <c r="B314" t="s">
        <v>696</v>
      </c>
      <c r="C314" t="s">
        <v>698</v>
      </c>
      <c r="D314" t="s">
        <v>1367</v>
      </c>
      <c r="E314" t="s">
        <v>535</v>
      </c>
      <c r="F314" t="s">
        <v>697</v>
      </c>
      <c r="G314" t="s">
        <v>435</v>
      </c>
      <c r="H314" s="3" t="s">
        <v>20</v>
      </c>
      <c r="I314" s="3">
        <v>5.8590842251356117</v>
      </c>
      <c r="J314" s="3">
        <v>50.562097144216366</v>
      </c>
      <c r="K314" s="3">
        <v>10.228401300876675</v>
      </c>
      <c r="L314" s="3" t="s">
        <v>20</v>
      </c>
      <c r="M314" s="3" t="s">
        <v>20</v>
      </c>
      <c r="N314" s="3">
        <v>4.1893452053444058</v>
      </c>
      <c r="O314" s="3">
        <v>4.9592248731523272</v>
      </c>
      <c r="P314" s="3" t="s">
        <v>20</v>
      </c>
      <c r="Q314" s="3" t="s">
        <v>20</v>
      </c>
      <c r="R314" s="3">
        <v>11.228245025302547</v>
      </c>
      <c r="S314" s="3">
        <v>0.20996718212943319</v>
      </c>
      <c r="T314" s="3">
        <v>11.858146571690845</v>
      </c>
      <c r="U314" s="3" t="s">
        <v>20</v>
      </c>
      <c r="V314" s="3" t="s">
        <v>20</v>
      </c>
      <c r="W314" s="3" t="s">
        <v>20</v>
      </c>
      <c r="X314" s="3" t="s">
        <v>20</v>
      </c>
      <c r="Y314" s="3">
        <v>0.65989685812107579</v>
      </c>
      <c r="Z314" s="3" t="s">
        <v>20</v>
      </c>
      <c r="AA314" s="3">
        <v>0.24559161403072705</v>
      </c>
      <c r="AB314" s="3" t="s">
        <v>20</v>
      </c>
      <c r="AC314" s="3" t="s">
        <v>20</v>
      </c>
      <c r="AD314" s="3" t="s">
        <v>20</v>
      </c>
    </row>
    <row r="315" spans="1:30" x14ac:dyDescent="0.45">
      <c r="A315" t="s">
        <v>23</v>
      </c>
      <c r="B315" t="s">
        <v>696</v>
      </c>
      <c r="C315" t="s">
        <v>698</v>
      </c>
      <c r="D315" t="s">
        <v>1367</v>
      </c>
      <c r="E315" t="s">
        <v>535</v>
      </c>
      <c r="F315" t="s">
        <v>699</v>
      </c>
      <c r="G315" t="s">
        <v>434</v>
      </c>
      <c r="H315" s="3" t="s">
        <v>20</v>
      </c>
      <c r="I315" s="3">
        <v>13.51</v>
      </c>
      <c r="J315" s="3">
        <v>52.04</v>
      </c>
      <c r="K315" s="3">
        <v>5.56</v>
      </c>
      <c r="L315" s="3">
        <v>1.04</v>
      </c>
      <c r="M315" s="3" t="s">
        <v>20</v>
      </c>
      <c r="N315" s="3">
        <v>4.29</v>
      </c>
      <c r="O315" s="3">
        <v>4.7300000000000004</v>
      </c>
      <c r="P315" s="3" t="s">
        <v>20</v>
      </c>
      <c r="Q315" s="3" t="s">
        <v>20</v>
      </c>
      <c r="R315" s="3">
        <v>2.71</v>
      </c>
      <c r="S315" s="3">
        <v>0.49</v>
      </c>
      <c r="T315" s="3">
        <v>15.38</v>
      </c>
      <c r="U315" s="3" t="s">
        <v>20</v>
      </c>
      <c r="V315" s="3" t="s">
        <v>20</v>
      </c>
      <c r="W315" s="3" t="s">
        <v>20</v>
      </c>
      <c r="X315" s="3" t="s">
        <v>20</v>
      </c>
      <c r="Y315" s="3" t="s">
        <v>20</v>
      </c>
      <c r="Z315" s="3" t="s">
        <v>20</v>
      </c>
      <c r="AA315" s="3" t="s">
        <v>20</v>
      </c>
      <c r="AB315" s="3" t="s">
        <v>20</v>
      </c>
      <c r="AC315" s="3">
        <v>0.25</v>
      </c>
      <c r="AD315" s="3" t="s">
        <v>20</v>
      </c>
    </row>
    <row r="316" spans="1:30" x14ac:dyDescent="0.45">
      <c r="A316" t="s">
        <v>23</v>
      </c>
      <c r="B316" t="s">
        <v>696</v>
      </c>
      <c r="C316" t="s">
        <v>698</v>
      </c>
      <c r="D316" t="s">
        <v>1367</v>
      </c>
      <c r="E316" t="s">
        <v>535</v>
      </c>
      <c r="F316" t="s">
        <v>699</v>
      </c>
      <c r="G316" t="s">
        <v>435</v>
      </c>
      <c r="H316" s="3" t="s">
        <v>20</v>
      </c>
      <c r="I316" s="3">
        <v>7.0135763355700158</v>
      </c>
      <c r="J316" s="3">
        <v>54.000541444096775</v>
      </c>
      <c r="K316" s="3">
        <v>1.9781881972120559</v>
      </c>
      <c r="L316" s="3" t="s">
        <v>20</v>
      </c>
      <c r="M316" s="3" t="s">
        <v>20</v>
      </c>
      <c r="N316" s="3">
        <v>8.082597230022996</v>
      </c>
      <c r="O316" s="3">
        <v>7.9527161867716991</v>
      </c>
      <c r="P316" s="3">
        <v>9.0317279307055465</v>
      </c>
      <c r="Q316" s="3">
        <v>0.58946011937126919</v>
      </c>
      <c r="R316" s="3">
        <v>4.8855253961449252</v>
      </c>
      <c r="S316" s="3">
        <v>1.5385908200538212</v>
      </c>
      <c r="T316" s="3">
        <v>3.5067881677850079</v>
      </c>
      <c r="U316" s="3" t="s">
        <v>20</v>
      </c>
      <c r="V316" s="3">
        <v>0.28356428630581543</v>
      </c>
      <c r="W316" s="3" t="s">
        <v>20</v>
      </c>
      <c r="X316" s="3" t="s">
        <v>20</v>
      </c>
      <c r="Y316" s="3">
        <v>0.35967058131128288</v>
      </c>
      <c r="Z316" s="3" t="s">
        <v>20</v>
      </c>
      <c r="AA316" s="3">
        <v>0.45734612126099833</v>
      </c>
      <c r="AB316" s="3" t="s">
        <v>20</v>
      </c>
      <c r="AC316" s="3">
        <v>0.31970718338780701</v>
      </c>
      <c r="AD316" s="3" t="s">
        <v>20</v>
      </c>
    </row>
    <row r="317" spans="1:30" x14ac:dyDescent="0.45">
      <c r="A317" t="s">
        <v>23</v>
      </c>
      <c r="B317" t="s">
        <v>696</v>
      </c>
      <c r="C317" t="s">
        <v>698</v>
      </c>
      <c r="D317" t="s">
        <v>1367</v>
      </c>
      <c r="E317" t="s">
        <v>535</v>
      </c>
      <c r="F317" t="s">
        <v>700</v>
      </c>
      <c r="G317" t="s">
        <v>434</v>
      </c>
      <c r="H317" s="3" t="s">
        <v>20</v>
      </c>
      <c r="I317" s="3">
        <v>10.850000000000003</v>
      </c>
      <c r="J317" s="3">
        <v>69.780000000000015</v>
      </c>
      <c r="K317" s="3">
        <v>2.2100000000000004</v>
      </c>
      <c r="L317" s="3">
        <v>0.49000000000000016</v>
      </c>
      <c r="M317" s="3" t="s">
        <v>20</v>
      </c>
      <c r="N317" s="3">
        <v>3.6900000000000008</v>
      </c>
      <c r="O317" s="3">
        <v>3.5200000000000009</v>
      </c>
      <c r="P317" s="3">
        <v>1.0300000000000002</v>
      </c>
      <c r="Q317" s="3" t="s">
        <v>20</v>
      </c>
      <c r="R317" s="3">
        <v>2.3500000000000005</v>
      </c>
      <c r="S317" s="3" t="s">
        <v>20</v>
      </c>
      <c r="T317" s="3">
        <v>6.0800000000000018</v>
      </c>
      <c r="U317" s="3" t="s">
        <v>20</v>
      </c>
      <c r="V317" s="3" t="s">
        <v>20</v>
      </c>
      <c r="W317" s="3" t="s">
        <v>20</v>
      </c>
      <c r="X317" s="3" t="s">
        <v>20</v>
      </c>
      <c r="Y317" s="3" t="s">
        <v>20</v>
      </c>
      <c r="Z317" s="3" t="s">
        <v>20</v>
      </c>
      <c r="AA317" s="3" t="s">
        <v>20</v>
      </c>
      <c r="AB317" s="3" t="s">
        <v>20</v>
      </c>
      <c r="AC317" s="3" t="s">
        <v>20</v>
      </c>
      <c r="AD317" s="3" t="s">
        <v>20</v>
      </c>
    </row>
    <row r="318" spans="1:30" x14ac:dyDescent="0.45">
      <c r="A318" t="s">
        <v>23</v>
      </c>
      <c r="B318" t="s">
        <v>696</v>
      </c>
      <c r="C318" t="s">
        <v>698</v>
      </c>
      <c r="D318" t="s">
        <v>1367</v>
      </c>
      <c r="E318" t="s">
        <v>535</v>
      </c>
      <c r="F318" t="s">
        <v>700</v>
      </c>
      <c r="G318" t="s">
        <v>435</v>
      </c>
      <c r="H318" s="3" t="s">
        <v>20</v>
      </c>
      <c r="I318" s="3">
        <v>6.72</v>
      </c>
      <c r="J318" s="3">
        <v>66.81</v>
      </c>
      <c r="K318" s="3">
        <v>1.19</v>
      </c>
      <c r="L318" s="3" t="s">
        <v>20</v>
      </c>
      <c r="M318" s="3" t="s">
        <v>20</v>
      </c>
      <c r="N318" s="3">
        <v>6.27</v>
      </c>
      <c r="O318" s="3">
        <v>8.4700000000000006</v>
      </c>
      <c r="P318" s="3">
        <v>2.73</v>
      </c>
      <c r="Q318" s="3" t="s">
        <v>20</v>
      </c>
      <c r="R318" s="3">
        <v>7.81</v>
      </c>
      <c r="S318" s="3" t="s">
        <v>20</v>
      </c>
      <c r="T318" s="3" t="s">
        <v>20</v>
      </c>
      <c r="U318" s="3" t="s">
        <v>20</v>
      </c>
      <c r="V318" s="3" t="s">
        <v>20</v>
      </c>
      <c r="W318" s="3" t="s">
        <v>20</v>
      </c>
      <c r="X318" s="3" t="s">
        <v>20</v>
      </c>
      <c r="Y318" s="3" t="s">
        <v>20</v>
      </c>
      <c r="Z318" s="3" t="s">
        <v>20</v>
      </c>
      <c r="AA318" s="3" t="s">
        <v>20</v>
      </c>
      <c r="AB318" s="3" t="s">
        <v>20</v>
      </c>
      <c r="AC318" s="3" t="s">
        <v>20</v>
      </c>
      <c r="AD318" s="3" t="s">
        <v>20</v>
      </c>
    </row>
    <row r="319" spans="1:30" x14ac:dyDescent="0.45">
      <c r="A319" t="s">
        <v>23</v>
      </c>
      <c r="B319" t="s">
        <v>696</v>
      </c>
      <c r="C319" t="s">
        <v>698</v>
      </c>
      <c r="D319" t="s">
        <v>1367</v>
      </c>
      <c r="E319" t="s">
        <v>535</v>
      </c>
      <c r="F319" t="s">
        <v>701</v>
      </c>
      <c r="G319" t="s">
        <v>434</v>
      </c>
      <c r="H319" s="3" t="s">
        <v>20</v>
      </c>
      <c r="I319" s="3">
        <v>7.1392860713928608</v>
      </c>
      <c r="J319" s="3">
        <v>73.432656734326557</v>
      </c>
      <c r="K319" s="3">
        <v>2.3197680231976796</v>
      </c>
      <c r="L319" s="3" t="s">
        <v>20</v>
      </c>
      <c r="M319" s="3" t="s">
        <v>20</v>
      </c>
      <c r="N319" s="3">
        <v>6.2293770622937705</v>
      </c>
      <c r="O319" s="3">
        <v>7.0392960703929601</v>
      </c>
      <c r="P319" s="3" t="s">
        <v>20</v>
      </c>
      <c r="Q319" s="3" t="s">
        <v>20</v>
      </c>
      <c r="R319" s="3">
        <v>3.8396160383961604</v>
      </c>
      <c r="S319" s="3" t="s">
        <v>20</v>
      </c>
      <c r="T319" s="3" t="s">
        <v>20</v>
      </c>
      <c r="U319" s="3" t="s">
        <v>20</v>
      </c>
      <c r="V319" s="3" t="s">
        <v>20</v>
      </c>
      <c r="W319" s="3" t="s">
        <v>20</v>
      </c>
      <c r="X319" s="3" t="s">
        <v>20</v>
      </c>
      <c r="Y319" s="3" t="s">
        <v>20</v>
      </c>
      <c r="Z319" s="3" t="s">
        <v>20</v>
      </c>
      <c r="AA319" s="3" t="s">
        <v>20</v>
      </c>
      <c r="AB319" s="3" t="s">
        <v>20</v>
      </c>
      <c r="AC319" s="3" t="s">
        <v>20</v>
      </c>
      <c r="AD319" s="3" t="s">
        <v>20</v>
      </c>
    </row>
    <row r="320" spans="1:30" x14ac:dyDescent="0.45">
      <c r="A320" t="s">
        <v>23</v>
      </c>
      <c r="B320" t="s">
        <v>696</v>
      </c>
      <c r="C320" t="s">
        <v>698</v>
      </c>
      <c r="D320" t="s">
        <v>1367</v>
      </c>
      <c r="E320" t="s">
        <v>535</v>
      </c>
      <c r="F320" t="s">
        <v>701</v>
      </c>
      <c r="G320" t="s">
        <v>435</v>
      </c>
      <c r="H320" s="3">
        <v>2.4900000000000007</v>
      </c>
      <c r="I320" s="3">
        <v>9.8100000000000023</v>
      </c>
      <c r="J320" s="3">
        <v>68.599999999999994</v>
      </c>
      <c r="K320" s="3">
        <v>0.59000000000000008</v>
      </c>
      <c r="L320" s="3" t="s">
        <v>20</v>
      </c>
      <c r="M320" s="3" t="s">
        <v>20</v>
      </c>
      <c r="N320" s="3">
        <v>7.7400000000000011</v>
      </c>
      <c r="O320" s="3">
        <v>8.2799999999999994</v>
      </c>
      <c r="P320" s="3" t="s">
        <v>20</v>
      </c>
      <c r="Q320" s="3">
        <v>0.47000000000000008</v>
      </c>
      <c r="R320" s="3">
        <v>2.0200000000000005</v>
      </c>
      <c r="S320" s="3" t="s">
        <v>20</v>
      </c>
      <c r="T320" s="3" t="s">
        <v>20</v>
      </c>
      <c r="U320" s="3" t="s">
        <v>20</v>
      </c>
      <c r="V320" s="3" t="s">
        <v>20</v>
      </c>
      <c r="W320" s="3" t="s">
        <v>20</v>
      </c>
      <c r="X320" s="3" t="s">
        <v>20</v>
      </c>
      <c r="Y320" s="3" t="s">
        <v>20</v>
      </c>
      <c r="Z320" s="3" t="s">
        <v>20</v>
      </c>
      <c r="AA320" s="3" t="s">
        <v>20</v>
      </c>
      <c r="AB320" s="3" t="s">
        <v>20</v>
      </c>
      <c r="AC320" s="3" t="s">
        <v>20</v>
      </c>
      <c r="AD320" s="3" t="s">
        <v>20</v>
      </c>
    </row>
    <row r="321" spans="1:30" x14ac:dyDescent="0.45">
      <c r="A321" t="s">
        <v>23</v>
      </c>
      <c r="B321" t="s">
        <v>696</v>
      </c>
      <c r="C321" t="s">
        <v>698</v>
      </c>
      <c r="D321" t="s">
        <v>1367</v>
      </c>
      <c r="E321" t="s">
        <v>537</v>
      </c>
      <c r="F321" t="s">
        <v>702</v>
      </c>
      <c r="G321" t="s">
        <v>434</v>
      </c>
      <c r="H321" s="3" t="s">
        <v>20</v>
      </c>
      <c r="I321" s="3">
        <v>6.3385662163218681</v>
      </c>
      <c r="J321" s="3">
        <v>59.55652831329553</v>
      </c>
      <c r="K321" s="3">
        <v>0.97977837413177138</v>
      </c>
      <c r="L321" s="3" t="s">
        <v>20</v>
      </c>
      <c r="M321" s="3" t="s">
        <v>20</v>
      </c>
      <c r="N321" s="3">
        <v>8.5680619043972257</v>
      </c>
      <c r="O321" s="3">
        <v>12.337209323251081</v>
      </c>
      <c r="P321" s="3">
        <v>2.9293373838837655</v>
      </c>
      <c r="Q321" s="3">
        <v>0.57986883366982378</v>
      </c>
      <c r="R321" s="3">
        <v>6.3785571703680626</v>
      </c>
      <c r="S321" s="3">
        <v>0.29993215534646062</v>
      </c>
      <c r="T321" s="3">
        <v>1.7196110239863742</v>
      </c>
      <c r="U321" s="3" t="s">
        <v>20</v>
      </c>
      <c r="V321" s="3" t="s">
        <v>20</v>
      </c>
      <c r="W321" s="3" t="s">
        <v>20</v>
      </c>
      <c r="X321" s="3" t="s">
        <v>20</v>
      </c>
      <c r="Y321" s="3" t="s">
        <v>20</v>
      </c>
      <c r="Z321" s="3" t="s">
        <v>20</v>
      </c>
      <c r="AA321" s="3">
        <v>0.31254930134803516</v>
      </c>
      <c r="AB321" s="3" t="s">
        <v>20</v>
      </c>
      <c r="AC321" s="3" t="s">
        <v>20</v>
      </c>
      <c r="AD321" s="3" t="s">
        <v>20</v>
      </c>
    </row>
    <row r="322" spans="1:30" x14ac:dyDescent="0.45">
      <c r="A322" t="s">
        <v>23</v>
      </c>
      <c r="B322" t="s">
        <v>696</v>
      </c>
      <c r="C322" t="s">
        <v>698</v>
      </c>
      <c r="D322" t="s">
        <v>1367</v>
      </c>
      <c r="E322" t="s">
        <v>537</v>
      </c>
      <c r="F322" t="s">
        <v>702</v>
      </c>
      <c r="G322" t="s">
        <v>435</v>
      </c>
      <c r="H322" s="3" t="s">
        <v>20</v>
      </c>
      <c r="I322" s="3">
        <v>14.729999999999999</v>
      </c>
      <c r="J322" s="3">
        <v>61.669999999999995</v>
      </c>
      <c r="K322" s="3">
        <v>7.0299999999999994</v>
      </c>
      <c r="L322" s="3" t="s">
        <v>20</v>
      </c>
      <c r="M322" s="3" t="s">
        <v>20</v>
      </c>
      <c r="N322" s="3">
        <v>4.339999999999999</v>
      </c>
      <c r="O322" s="3">
        <v>3.6699999999999995</v>
      </c>
      <c r="P322" s="3" t="s">
        <v>20</v>
      </c>
      <c r="Q322" s="3" t="s">
        <v>20</v>
      </c>
      <c r="R322" s="3">
        <v>4.3899999999999988</v>
      </c>
      <c r="S322" s="3" t="s">
        <v>20</v>
      </c>
      <c r="T322" s="3">
        <v>4.169999999999999</v>
      </c>
      <c r="U322" s="3" t="s">
        <v>20</v>
      </c>
      <c r="V322" s="3" t="s">
        <v>20</v>
      </c>
      <c r="W322" s="3" t="s">
        <v>20</v>
      </c>
      <c r="X322" s="3" t="s">
        <v>20</v>
      </c>
      <c r="Y322" s="3" t="s">
        <v>20</v>
      </c>
      <c r="Z322" s="3" t="s">
        <v>20</v>
      </c>
      <c r="AA322" s="3" t="s">
        <v>20</v>
      </c>
      <c r="AB322" s="3" t="s">
        <v>20</v>
      </c>
      <c r="AC322" s="3" t="s">
        <v>20</v>
      </c>
      <c r="AD322" s="3" t="s">
        <v>20</v>
      </c>
    </row>
    <row r="323" spans="1:30" x14ac:dyDescent="0.45">
      <c r="A323" t="s">
        <v>23</v>
      </c>
      <c r="B323" t="s">
        <v>696</v>
      </c>
      <c r="C323" t="s">
        <v>698</v>
      </c>
      <c r="D323" t="s">
        <v>1367</v>
      </c>
      <c r="E323" t="s">
        <v>537</v>
      </c>
      <c r="F323" t="s">
        <v>703</v>
      </c>
      <c r="G323" t="s">
        <v>434</v>
      </c>
      <c r="H323" s="3" t="s">
        <v>20</v>
      </c>
      <c r="I323" s="3">
        <v>9.2462411255952119</v>
      </c>
      <c r="J323" s="3">
        <v>65.303452187582181</v>
      </c>
      <c r="K323" s="3">
        <v>3.8384395591660128</v>
      </c>
      <c r="L323" s="3" t="s">
        <v>20</v>
      </c>
      <c r="M323" s="3" t="s">
        <v>20</v>
      </c>
      <c r="N323" s="3">
        <v>4.9479884942374381</v>
      </c>
      <c r="O323" s="3">
        <v>6.447378947036662</v>
      </c>
      <c r="P323" s="3">
        <v>3.9084111136299762</v>
      </c>
      <c r="Q323" s="3">
        <v>0.31986996326383438</v>
      </c>
      <c r="R323" s="3">
        <v>4.5281591674536559</v>
      </c>
      <c r="S323" s="3" t="s">
        <v>20</v>
      </c>
      <c r="T323" s="3">
        <v>0.92962208073551866</v>
      </c>
      <c r="U323" s="3">
        <v>0.25142578787445541</v>
      </c>
      <c r="V323" s="3" t="s">
        <v>20</v>
      </c>
      <c r="W323" s="3" t="s">
        <v>20</v>
      </c>
      <c r="X323" s="3" t="s">
        <v>20</v>
      </c>
      <c r="Y323" s="3" t="s">
        <v>20</v>
      </c>
      <c r="Z323" s="3" t="s">
        <v>20</v>
      </c>
      <c r="AA323" s="3">
        <v>0.27901157342505556</v>
      </c>
      <c r="AB323" s="3" t="s">
        <v>20</v>
      </c>
      <c r="AC323" s="3" t="s">
        <v>20</v>
      </c>
      <c r="AD323" s="3" t="s">
        <v>20</v>
      </c>
    </row>
    <row r="324" spans="1:30" x14ac:dyDescent="0.45">
      <c r="A324" t="s">
        <v>23</v>
      </c>
      <c r="B324" t="s">
        <v>696</v>
      </c>
      <c r="C324" t="s">
        <v>698</v>
      </c>
      <c r="D324" t="s">
        <v>1367</v>
      </c>
      <c r="E324" t="s">
        <v>537</v>
      </c>
      <c r="F324" t="s">
        <v>703</v>
      </c>
      <c r="G324" t="s">
        <v>435</v>
      </c>
      <c r="H324" s="3" t="s">
        <v>20</v>
      </c>
      <c r="I324" s="3">
        <v>19.899999999999999</v>
      </c>
      <c r="J324" s="3">
        <v>58.66</v>
      </c>
      <c r="K324" s="3">
        <v>2.8</v>
      </c>
      <c r="L324" s="3" t="s">
        <v>20</v>
      </c>
      <c r="M324" s="3" t="s">
        <v>20</v>
      </c>
      <c r="N324" s="3">
        <v>2.92</v>
      </c>
      <c r="O324" s="3">
        <v>2.08</v>
      </c>
      <c r="P324" s="3">
        <v>1.18</v>
      </c>
      <c r="Q324" s="3" t="s">
        <v>20</v>
      </c>
      <c r="R324" s="3">
        <v>2.25</v>
      </c>
      <c r="S324" s="3" t="s">
        <v>20</v>
      </c>
      <c r="T324" s="3">
        <v>10.210000000000001</v>
      </c>
      <c r="U324" s="3" t="s">
        <v>20</v>
      </c>
      <c r="V324" s="3" t="s">
        <v>20</v>
      </c>
      <c r="W324" s="3" t="s">
        <v>20</v>
      </c>
      <c r="X324" s="3" t="s">
        <v>20</v>
      </c>
      <c r="Y324" s="3" t="s">
        <v>20</v>
      </c>
      <c r="Z324" s="3" t="s">
        <v>20</v>
      </c>
      <c r="AA324" s="3" t="s">
        <v>20</v>
      </c>
      <c r="AB324" s="3" t="s">
        <v>20</v>
      </c>
      <c r="AC324" s="3" t="s">
        <v>20</v>
      </c>
      <c r="AD324" s="3" t="s">
        <v>20</v>
      </c>
    </row>
    <row r="325" spans="1:30" x14ac:dyDescent="0.45">
      <c r="A325" t="s">
        <v>23</v>
      </c>
      <c r="B325" t="s">
        <v>696</v>
      </c>
      <c r="C325" t="s">
        <v>698</v>
      </c>
      <c r="D325" t="s">
        <v>1367</v>
      </c>
      <c r="E325" t="s">
        <v>537</v>
      </c>
      <c r="F325" t="s">
        <v>704</v>
      </c>
      <c r="G325" t="s">
        <v>434</v>
      </c>
      <c r="H325" s="3">
        <v>2.4002400240024002</v>
      </c>
      <c r="I325" s="3">
        <v>11.72117211721172</v>
      </c>
      <c r="J325" s="3">
        <v>55.885588558855879</v>
      </c>
      <c r="K325" s="3">
        <v>4.1204120412041201</v>
      </c>
      <c r="L325" s="3" t="s">
        <v>20</v>
      </c>
      <c r="M325" s="3" t="s">
        <v>20</v>
      </c>
      <c r="N325" s="3">
        <v>6.2806280628062803</v>
      </c>
      <c r="O325" s="3">
        <v>15.96159615961596</v>
      </c>
      <c r="P325" s="3" t="s">
        <v>20</v>
      </c>
      <c r="Q325" s="3">
        <v>0.77007700770077003</v>
      </c>
      <c r="R325" s="3">
        <v>2.86028602860286</v>
      </c>
      <c r="S325" s="3" t="s">
        <v>20</v>
      </c>
      <c r="T325" s="3" t="s">
        <v>20</v>
      </c>
      <c r="U325" s="3" t="s">
        <v>20</v>
      </c>
      <c r="V325" s="3" t="s">
        <v>20</v>
      </c>
      <c r="W325" s="3" t="s">
        <v>20</v>
      </c>
      <c r="X325" s="3" t="s">
        <v>20</v>
      </c>
      <c r="Y325" s="3" t="s">
        <v>20</v>
      </c>
      <c r="Z325" s="3" t="s">
        <v>20</v>
      </c>
      <c r="AA325" s="3" t="s">
        <v>20</v>
      </c>
      <c r="AB325" s="3" t="s">
        <v>20</v>
      </c>
      <c r="AC325" s="3" t="s">
        <v>20</v>
      </c>
      <c r="AD325" s="3" t="s">
        <v>20</v>
      </c>
    </row>
    <row r="326" spans="1:30" x14ac:dyDescent="0.45">
      <c r="A326" t="s">
        <v>23</v>
      </c>
      <c r="B326" t="s">
        <v>696</v>
      </c>
      <c r="C326" t="s">
        <v>698</v>
      </c>
      <c r="D326" t="s">
        <v>1367</v>
      </c>
      <c r="E326" t="s">
        <v>537</v>
      </c>
      <c r="F326" t="s">
        <v>704</v>
      </c>
      <c r="G326" t="s">
        <v>435</v>
      </c>
      <c r="H326" s="3" t="s">
        <v>20</v>
      </c>
      <c r="I326" s="3">
        <v>4.4499999999999993</v>
      </c>
      <c r="J326" s="3">
        <v>72.900000000000006</v>
      </c>
      <c r="K326" s="3">
        <v>1.9199999999999997</v>
      </c>
      <c r="L326" s="3">
        <v>0.47999999999999993</v>
      </c>
      <c r="M326" s="3" t="s">
        <v>20</v>
      </c>
      <c r="N326" s="3">
        <v>7.1599999999999993</v>
      </c>
      <c r="O326" s="3">
        <v>9.7799999999999976</v>
      </c>
      <c r="P326" s="3" t="s">
        <v>20</v>
      </c>
      <c r="Q326" s="3">
        <v>0.51999999999999991</v>
      </c>
      <c r="R326" s="3">
        <v>2.7899999999999996</v>
      </c>
      <c r="S326" s="3" t="s">
        <v>20</v>
      </c>
      <c r="T326" s="3" t="s">
        <v>20</v>
      </c>
      <c r="U326" s="3" t="s">
        <v>20</v>
      </c>
      <c r="V326" s="3" t="s">
        <v>20</v>
      </c>
      <c r="W326" s="3" t="s">
        <v>20</v>
      </c>
      <c r="X326" s="3" t="s">
        <v>20</v>
      </c>
      <c r="Y326" s="3" t="s">
        <v>20</v>
      </c>
      <c r="Z326" s="3" t="s">
        <v>20</v>
      </c>
      <c r="AA326" s="3" t="s">
        <v>20</v>
      </c>
      <c r="AB326" s="3" t="s">
        <v>20</v>
      </c>
      <c r="AC326" s="3" t="s">
        <v>20</v>
      </c>
      <c r="AD326" s="3" t="s">
        <v>20</v>
      </c>
    </row>
    <row r="327" spans="1:30" x14ac:dyDescent="0.45">
      <c r="A327" t="s">
        <v>23</v>
      </c>
      <c r="B327" t="s">
        <v>696</v>
      </c>
      <c r="C327" t="s">
        <v>698</v>
      </c>
      <c r="D327" t="s">
        <v>1367</v>
      </c>
      <c r="E327" t="s">
        <v>537</v>
      </c>
      <c r="F327" t="s">
        <v>705</v>
      </c>
      <c r="G327" t="s">
        <v>434</v>
      </c>
      <c r="H327" s="3" t="s">
        <v>20</v>
      </c>
      <c r="I327" s="3">
        <v>20.500000000000004</v>
      </c>
      <c r="J327" s="3">
        <v>65.140000000000015</v>
      </c>
      <c r="K327" s="3">
        <v>3.8500000000000005</v>
      </c>
      <c r="L327" s="3" t="s">
        <v>20</v>
      </c>
      <c r="M327" s="3" t="s">
        <v>20</v>
      </c>
      <c r="N327" s="3">
        <v>3.5900000000000003</v>
      </c>
      <c r="O327" s="3">
        <v>2.74</v>
      </c>
      <c r="P327" s="3">
        <v>1.0200000000000002</v>
      </c>
      <c r="Q327" s="3" t="s">
        <v>20</v>
      </c>
      <c r="R327" s="3">
        <v>1.5600000000000003</v>
      </c>
      <c r="S327" s="3" t="s">
        <v>20</v>
      </c>
      <c r="T327" s="3">
        <v>1.6000000000000003</v>
      </c>
      <c r="U327" s="3" t="s">
        <v>20</v>
      </c>
      <c r="V327" s="3" t="s">
        <v>20</v>
      </c>
      <c r="W327" s="3" t="s">
        <v>20</v>
      </c>
      <c r="X327" s="3" t="s">
        <v>20</v>
      </c>
      <c r="Y327" s="3" t="s">
        <v>20</v>
      </c>
      <c r="Z327" s="3" t="s">
        <v>20</v>
      </c>
      <c r="AA327" s="3" t="s">
        <v>20</v>
      </c>
      <c r="AB327" s="3" t="s">
        <v>20</v>
      </c>
      <c r="AC327" s="3" t="s">
        <v>20</v>
      </c>
      <c r="AD327" s="3" t="s">
        <v>20</v>
      </c>
    </row>
    <row r="328" spans="1:30" x14ac:dyDescent="0.45">
      <c r="A328" t="s">
        <v>23</v>
      </c>
      <c r="B328" t="s">
        <v>696</v>
      </c>
      <c r="C328" t="s">
        <v>698</v>
      </c>
      <c r="D328" t="s">
        <v>1367</v>
      </c>
      <c r="E328" t="s">
        <v>537</v>
      </c>
      <c r="F328" t="s">
        <v>705</v>
      </c>
      <c r="G328" t="s">
        <v>435</v>
      </c>
      <c r="H328" s="3" t="s">
        <v>20</v>
      </c>
      <c r="I328" s="3">
        <v>9.86</v>
      </c>
      <c r="J328" s="3">
        <v>71.499999999999986</v>
      </c>
      <c r="K328" s="3">
        <v>2.7899999999999996</v>
      </c>
      <c r="L328" s="3" t="s">
        <v>20</v>
      </c>
      <c r="M328" s="3" t="s">
        <v>20</v>
      </c>
      <c r="N328" s="3">
        <v>4.4399999999999995</v>
      </c>
      <c r="O328" s="3">
        <v>4.1999999999999993</v>
      </c>
      <c r="P328" s="3">
        <v>3.1899999999999995</v>
      </c>
      <c r="Q328" s="3" t="s">
        <v>20</v>
      </c>
      <c r="R328" s="3">
        <v>3.1499999999999995</v>
      </c>
      <c r="S328" s="3" t="s">
        <v>20</v>
      </c>
      <c r="T328" s="3">
        <v>0.86999999999999988</v>
      </c>
      <c r="U328" s="3" t="s">
        <v>20</v>
      </c>
      <c r="V328" s="3" t="s">
        <v>20</v>
      </c>
      <c r="W328" s="3" t="s">
        <v>20</v>
      </c>
      <c r="X328" s="3" t="s">
        <v>20</v>
      </c>
      <c r="Y328" s="3" t="s">
        <v>20</v>
      </c>
      <c r="Z328" s="3" t="s">
        <v>20</v>
      </c>
      <c r="AA328" s="3" t="s">
        <v>20</v>
      </c>
      <c r="AB328" s="3" t="s">
        <v>20</v>
      </c>
      <c r="AC328" s="3" t="s">
        <v>20</v>
      </c>
      <c r="AD328" s="3" t="s">
        <v>20</v>
      </c>
    </row>
    <row r="329" spans="1:30" x14ac:dyDescent="0.45">
      <c r="A329" t="s">
        <v>23</v>
      </c>
      <c r="B329" t="s">
        <v>696</v>
      </c>
      <c r="C329" t="s">
        <v>698</v>
      </c>
      <c r="D329" t="s">
        <v>1367</v>
      </c>
      <c r="E329" t="s">
        <v>537</v>
      </c>
      <c r="F329" t="s">
        <v>706</v>
      </c>
      <c r="G329" t="s">
        <v>434</v>
      </c>
      <c r="H329" s="3" t="s">
        <v>20</v>
      </c>
      <c r="I329" s="3">
        <v>14.21</v>
      </c>
      <c r="J329" s="3">
        <v>59.89</v>
      </c>
      <c r="K329" s="3">
        <v>7.53</v>
      </c>
      <c r="L329" s="3" t="s">
        <v>20</v>
      </c>
      <c r="M329" s="3" t="s">
        <v>20</v>
      </c>
      <c r="N329" s="3">
        <v>2.34</v>
      </c>
      <c r="O329" s="3">
        <v>4.0199999999999996</v>
      </c>
      <c r="P329" s="3">
        <v>1.03</v>
      </c>
      <c r="Q329" s="3" t="s">
        <v>20</v>
      </c>
      <c r="R329" s="3">
        <v>2.54</v>
      </c>
      <c r="S329" s="3" t="s">
        <v>20</v>
      </c>
      <c r="T329" s="3">
        <v>8.44</v>
      </c>
      <c r="U329" s="3" t="s">
        <v>20</v>
      </c>
      <c r="V329" s="3" t="s">
        <v>20</v>
      </c>
      <c r="W329" s="3" t="s">
        <v>20</v>
      </c>
      <c r="X329" s="3" t="s">
        <v>20</v>
      </c>
      <c r="Y329" s="3" t="s">
        <v>20</v>
      </c>
      <c r="Z329" s="3" t="s">
        <v>20</v>
      </c>
      <c r="AA329" s="3" t="s">
        <v>20</v>
      </c>
      <c r="AB329" s="3" t="s">
        <v>20</v>
      </c>
      <c r="AC329" s="3" t="s">
        <v>20</v>
      </c>
      <c r="AD329" s="3" t="s">
        <v>20</v>
      </c>
    </row>
    <row r="330" spans="1:30" x14ac:dyDescent="0.45">
      <c r="A330" t="s">
        <v>23</v>
      </c>
      <c r="B330" t="s">
        <v>696</v>
      </c>
      <c r="C330" t="s">
        <v>698</v>
      </c>
      <c r="D330" t="s">
        <v>1367</v>
      </c>
      <c r="E330" t="s">
        <v>537</v>
      </c>
      <c r="F330" t="s">
        <v>706</v>
      </c>
      <c r="G330" t="s">
        <v>435</v>
      </c>
      <c r="H330" s="3" t="s">
        <v>20</v>
      </c>
      <c r="I330" s="3">
        <v>5.9405940594059405</v>
      </c>
      <c r="J330" s="3">
        <v>76.477647764776478</v>
      </c>
      <c r="K330" s="3">
        <v>3.9103910391039105</v>
      </c>
      <c r="L330" s="3">
        <v>0.37003700370037007</v>
      </c>
      <c r="M330" s="3" t="s">
        <v>20</v>
      </c>
      <c r="N330" s="3">
        <v>3.3303330333033303</v>
      </c>
      <c r="O330" s="3">
        <v>7.1007100710071009</v>
      </c>
      <c r="P330" s="3" t="s">
        <v>20</v>
      </c>
      <c r="Q330" s="3">
        <v>0.39003900390039004</v>
      </c>
      <c r="R330" s="3">
        <v>2.4802480248024805</v>
      </c>
      <c r="S330" s="3" t="s">
        <v>20</v>
      </c>
      <c r="T330" s="3" t="s">
        <v>20</v>
      </c>
      <c r="U330" s="3" t="s">
        <v>20</v>
      </c>
      <c r="V330" s="3" t="s">
        <v>20</v>
      </c>
      <c r="W330" s="3" t="s">
        <v>20</v>
      </c>
      <c r="X330" s="3" t="s">
        <v>20</v>
      </c>
      <c r="Y330" s="3" t="s">
        <v>20</v>
      </c>
      <c r="Z330" s="3" t="s">
        <v>20</v>
      </c>
      <c r="AA330" s="3" t="s">
        <v>20</v>
      </c>
      <c r="AB330" s="3" t="s">
        <v>20</v>
      </c>
      <c r="AC330" s="3" t="s">
        <v>20</v>
      </c>
      <c r="AD330" s="3" t="s">
        <v>20</v>
      </c>
    </row>
    <row r="331" spans="1:30" x14ac:dyDescent="0.45">
      <c r="A331" t="s">
        <v>23</v>
      </c>
      <c r="B331" t="s">
        <v>696</v>
      </c>
      <c r="C331" t="s">
        <v>698</v>
      </c>
      <c r="D331" t="s">
        <v>1367</v>
      </c>
      <c r="E331" t="s">
        <v>537</v>
      </c>
      <c r="F331" t="s">
        <v>707</v>
      </c>
      <c r="G331" t="s">
        <v>434</v>
      </c>
      <c r="H331" s="3" t="s">
        <v>20</v>
      </c>
      <c r="I331" s="3">
        <v>15.198480151984803</v>
      </c>
      <c r="J331" s="3">
        <v>69.563043695630441</v>
      </c>
      <c r="K331" s="3">
        <v>1.9898010198980103</v>
      </c>
      <c r="L331" s="3" t="s">
        <v>20</v>
      </c>
      <c r="M331" s="3" t="s">
        <v>20</v>
      </c>
      <c r="N331" s="3">
        <v>3.0196980301969805</v>
      </c>
      <c r="O331" s="3">
        <v>2.0297970202979703</v>
      </c>
      <c r="P331" s="3" t="s">
        <v>20</v>
      </c>
      <c r="Q331" s="3" t="s">
        <v>20</v>
      </c>
      <c r="R331" s="3">
        <v>2.4297570242975706</v>
      </c>
      <c r="S331" s="3" t="s">
        <v>20</v>
      </c>
      <c r="T331" s="3">
        <v>5.7694230576942314</v>
      </c>
      <c r="U331" s="3" t="s">
        <v>20</v>
      </c>
      <c r="V331" s="3" t="s">
        <v>20</v>
      </c>
      <c r="W331" s="3" t="s">
        <v>20</v>
      </c>
      <c r="X331" s="3" t="s">
        <v>20</v>
      </c>
      <c r="Y331" s="3" t="s">
        <v>20</v>
      </c>
      <c r="Z331" s="3" t="s">
        <v>20</v>
      </c>
      <c r="AA331" s="3" t="s">
        <v>20</v>
      </c>
      <c r="AB331" s="3" t="s">
        <v>20</v>
      </c>
      <c r="AC331" s="3" t="s">
        <v>20</v>
      </c>
      <c r="AD331" s="3" t="s">
        <v>20</v>
      </c>
    </row>
    <row r="332" spans="1:30" x14ac:dyDescent="0.45">
      <c r="A332" t="s">
        <v>23</v>
      </c>
      <c r="B332" t="s">
        <v>696</v>
      </c>
      <c r="C332" t="s">
        <v>698</v>
      </c>
      <c r="D332" t="s">
        <v>1367</v>
      </c>
      <c r="E332" t="s">
        <v>537</v>
      </c>
      <c r="F332" t="s">
        <v>707</v>
      </c>
      <c r="G332" t="s">
        <v>435</v>
      </c>
      <c r="H332" s="3" t="s">
        <v>20</v>
      </c>
      <c r="I332" s="3">
        <v>9.2309230923092294</v>
      </c>
      <c r="J332" s="3">
        <v>65.116511651165098</v>
      </c>
      <c r="K332" s="3">
        <v>1.5401540154015398</v>
      </c>
      <c r="L332" s="3" t="s">
        <v>20</v>
      </c>
      <c r="M332" s="3" t="s">
        <v>20</v>
      </c>
      <c r="N332" s="3">
        <v>8.8708870887088676</v>
      </c>
      <c r="O332" s="3">
        <v>10.521052105210519</v>
      </c>
      <c r="P332" s="3">
        <v>1.2801280128012797</v>
      </c>
      <c r="Q332" s="3">
        <v>0.68006800680067991</v>
      </c>
      <c r="R332" s="3">
        <v>2.7602760276027598</v>
      </c>
      <c r="S332" s="3" t="s">
        <v>20</v>
      </c>
      <c r="T332" s="3" t="s">
        <v>20</v>
      </c>
      <c r="U332" s="3" t="s">
        <v>20</v>
      </c>
      <c r="V332" s="3" t="s">
        <v>20</v>
      </c>
      <c r="W332" s="3" t="s">
        <v>20</v>
      </c>
      <c r="X332" s="3" t="s">
        <v>20</v>
      </c>
      <c r="Y332" s="3" t="s">
        <v>20</v>
      </c>
      <c r="Z332" s="3" t="s">
        <v>20</v>
      </c>
      <c r="AA332" s="3" t="s">
        <v>20</v>
      </c>
      <c r="AB332" s="3" t="s">
        <v>20</v>
      </c>
      <c r="AC332" s="3" t="s">
        <v>20</v>
      </c>
      <c r="AD332" s="3" t="s">
        <v>20</v>
      </c>
    </row>
    <row r="333" spans="1:30" x14ac:dyDescent="0.45">
      <c r="A333" t="s">
        <v>23</v>
      </c>
      <c r="B333" t="s">
        <v>696</v>
      </c>
      <c r="C333" t="s">
        <v>698</v>
      </c>
      <c r="D333" t="s">
        <v>1367</v>
      </c>
      <c r="E333" t="s">
        <v>537</v>
      </c>
      <c r="F333" t="s">
        <v>708</v>
      </c>
      <c r="G333" t="s">
        <v>434</v>
      </c>
      <c r="H333" s="3" t="s">
        <v>20</v>
      </c>
      <c r="I333" s="3">
        <v>9.5600473215349702</v>
      </c>
      <c r="J333" s="3">
        <v>51.686191057076208</v>
      </c>
      <c r="K333" s="3">
        <v>13.286168168904398</v>
      </c>
      <c r="L333" s="3">
        <v>0.64932400825472625</v>
      </c>
      <c r="M333" s="3" t="s">
        <v>20</v>
      </c>
      <c r="N333" s="3">
        <v>2.5073896318759425</v>
      </c>
      <c r="O333" s="3">
        <v>6.2035416788643847</v>
      </c>
      <c r="P333" s="3" t="s">
        <v>20</v>
      </c>
      <c r="Q333" s="3" t="s">
        <v>20</v>
      </c>
      <c r="R333" s="3">
        <v>8.760879311375307</v>
      </c>
      <c r="S333" s="3" t="s">
        <v>20</v>
      </c>
      <c r="T333" s="3">
        <v>5.5642072707366541</v>
      </c>
      <c r="U333" s="3" t="s">
        <v>20</v>
      </c>
      <c r="V333" s="3" t="s">
        <v>20</v>
      </c>
      <c r="W333" s="3" t="s">
        <v>20</v>
      </c>
      <c r="X333" s="3">
        <v>1.3626883460435846</v>
      </c>
      <c r="Y333" s="3">
        <v>0.41956320533382313</v>
      </c>
      <c r="Z333" s="3" t="s">
        <v>20</v>
      </c>
      <c r="AA333" s="3" t="s">
        <v>20</v>
      </c>
      <c r="AB333" s="3" t="s">
        <v>20</v>
      </c>
      <c r="AC333" s="3" t="s">
        <v>20</v>
      </c>
      <c r="AD333" s="3" t="s">
        <v>20</v>
      </c>
    </row>
    <row r="334" spans="1:30" x14ac:dyDescent="0.45">
      <c r="A334" t="s">
        <v>23</v>
      </c>
      <c r="B334" t="s">
        <v>696</v>
      </c>
      <c r="C334" t="s">
        <v>698</v>
      </c>
      <c r="D334" t="s">
        <v>1367</v>
      </c>
      <c r="E334" t="s">
        <v>537</v>
      </c>
      <c r="F334" t="s">
        <v>708</v>
      </c>
      <c r="G334" t="s">
        <v>435</v>
      </c>
      <c r="H334" s="3" t="s">
        <v>20</v>
      </c>
      <c r="I334" s="3">
        <v>8.9224412646582305</v>
      </c>
      <c r="J334" s="3">
        <v>67.72262809838017</v>
      </c>
      <c r="K334" s="3">
        <v>1.7285356537355812</v>
      </c>
      <c r="L334" s="3" t="s">
        <v>20</v>
      </c>
      <c r="M334" s="3" t="s">
        <v>20</v>
      </c>
      <c r="N334" s="3">
        <v>6.2547012672744149</v>
      </c>
      <c r="O334" s="3">
        <v>6.8242187948057911</v>
      </c>
      <c r="P334" s="3">
        <v>1.8784086872964696</v>
      </c>
      <c r="Q334" s="3" t="s">
        <v>20</v>
      </c>
      <c r="R334" s="3">
        <v>5.6851837397430387</v>
      </c>
      <c r="S334" s="3" t="s">
        <v>20</v>
      </c>
      <c r="T334" s="3">
        <v>0.619475205385006</v>
      </c>
      <c r="U334" s="3" t="s">
        <v>20</v>
      </c>
      <c r="V334" s="3" t="s">
        <v>20</v>
      </c>
      <c r="W334" s="3">
        <v>0.36440728872128686</v>
      </c>
      <c r="X334" s="3" t="s">
        <v>20</v>
      </c>
      <c r="Y334" s="3" t="s">
        <v>20</v>
      </c>
      <c r="Z334" s="3" t="s">
        <v>20</v>
      </c>
      <c r="AA334" s="3" t="s">
        <v>20</v>
      </c>
      <c r="AB334" s="3" t="s">
        <v>20</v>
      </c>
      <c r="AC334" s="3" t="s">
        <v>20</v>
      </c>
      <c r="AD334" s="3" t="s">
        <v>20</v>
      </c>
    </row>
    <row r="335" spans="1:30" x14ac:dyDescent="0.45">
      <c r="A335" t="s">
        <v>23</v>
      </c>
      <c r="B335" t="s">
        <v>696</v>
      </c>
      <c r="C335" t="s">
        <v>698</v>
      </c>
      <c r="D335" t="s">
        <v>1367</v>
      </c>
      <c r="E335" t="s">
        <v>537</v>
      </c>
      <c r="F335" t="s">
        <v>709</v>
      </c>
      <c r="G335" t="s">
        <v>434</v>
      </c>
      <c r="H335" s="3">
        <v>4.990998199639928</v>
      </c>
      <c r="I335" s="3">
        <v>8.0716143228645727</v>
      </c>
      <c r="J335" s="3">
        <v>43.328665733146629</v>
      </c>
      <c r="K335" s="3">
        <v>8.3016603320664135</v>
      </c>
      <c r="L335" s="3" t="s">
        <v>20</v>
      </c>
      <c r="M335" s="3" t="s">
        <v>20</v>
      </c>
      <c r="N335" s="3">
        <v>2.1004200840168035</v>
      </c>
      <c r="O335" s="3">
        <v>5.1210242048409684</v>
      </c>
      <c r="P335" s="3">
        <v>1.120224044808962</v>
      </c>
      <c r="Q335" s="3" t="s">
        <v>20</v>
      </c>
      <c r="R335" s="3">
        <v>14.832966593318663</v>
      </c>
      <c r="S335" s="3" t="s">
        <v>20</v>
      </c>
      <c r="T335" s="3">
        <v>12.132426485297058</v>
      </c>
      <c r="U335" s="3" t="s">
        <v>20</v>
      </c>
      <c r="V335" s="3" t="s">
        <v>20</v>
      </c>
      <c r="W335" s="3" t="s">
        <v>20</v>
      </c>
      <c r="X335" s="3" t="s">
        <v>20</v>
      </c>
      <c r="Y335" s="3" t="s">
        <v>20</v>
      </c>
      <c r="Z335" s="3" t="s">
        <v>20</v>
      </c>
      <c r="AA335" s="3" t="s">
        <v>20</v>
      </c>
      <c r="AB335" s="3" t="s">
        <v>20</v>
      </c>
      <c r="AC335" s="3" t="s">
        <v>20</v>
      </c>
      <c r="AD335" s="3" t="s">
        <v>20</v>
      </c>
    </row>
    <row r="336" spans="1:30" x14ac:dyDescent="0.45">
      <c r="A336" t="s">
        <v>23</v>
      </c>
      <c r="B336" t="s">
        <v>696</v>
      </c>
      <c r="C336" t="s">
        <v>698</v>
      </c>
      <c r="D336" t="s">
        <v>1367</v>
      </c>
      <c r="E336" t="s">
        <v>537</v>
      </c>
      <c r="F336" t="s">
        <v>709</v>
      </c>
      <c r="G336" t="s">
        <v>435</v>
      </c>
      <c r="H336" s="3" t="s">
        <v>20</v>
      </c>
      <c r="I336" s="3">
        <v>5.2597651514859862</v>
      </c>
      <c r="J336" s="3">
        <v>54.597562218846932</v>
      </c>
      <c r="K336" s="3">
        <v>1.3099415111115289</v>
      </c>
      <c r="L336" s="3" t="s">
        <v>20</v>
      </c>
      <c r="M336" s="3" t="s">
        <v>20</v>
      </c>
      <c r="N336" s="3">
        <v>7.1296816597138939</v>
      </c>
      <c r="O336" s="3">
        <v>14.419356175746753</v>
      </c>
      <c r="P336" s="3">
        <v>5.1697691698065684</v>
      </c>
      <c r="Q336" s="3">
        <v>0.66997008583566742</v>
      </c>
      <c r="R336" s="3">
        <v>6.8196955005958984</v>
      </c>
      <c r="S336" s="3">
        <v>0.76996562103502086</v>
      </c>
      <c r="T336" s="3">
        <v>3.6198383742165912</v>
      </c>
      <c r="U336" s="3" t="s">
        <v>20</v>
      </c>
      <c r="V336" s="3" t="s">
        <v>20</v>
      </c>
      <c r="W336" s="3" t="s">
        <v>20</v>
      </c>
      <c r="X336" s="3" t="s">
        <v>20</v>
      </c>
      <c r="Y336" s="3" t="s">
        <v>20</v>
      </c>
      <c r="Z336" s="3" t="s">
        <v>20</v>
      </c>
      <c r="AA336" s="3">
        <v>0.23445453160516383</v>
      </c>
      <c r="AB336" s="3" t="s">
        <v>20</v>
      </c>
      <c r="AC336" s="3" t="s">
        <v>20</v>
      </c>
      <c r="AD336" s="3" t="s">
        <v>20</v>
      </c>
    </row>
    <row r="337" spans="1:30" x14ac:dyDescent="0.45">
      <c r="A337" t="s">
        <v>23</v>
      </c>
      <c r="B337" t="s">
        <v>710</v>
      </c>
      <c r="C337" t="s">
        <v>60</v>
      </c>
      <c r="D337" t="s">
        <v>1367</v>
      </c>
      <c r="E337" t="s">
        <v>537</v>
      </c>
      <c r="F337" t="s">
        <v>711</v>
      </c>
      <c r="G337" t="s">
        <v>434</v>
      </c>
      <c r="H337" s="3" t="s">
        <v>20</v>
      </c>
      <c r="I337" s="3">
        <v>13.688631136886313</v>
      </c>
      <c r="J337" s="3">
        <v>67.093290670932902</v>
      </c>
      <c r="K337" s="3">
        <v>5.1894810518948109</v>
      </c>
      <c r="L337" s="3" t="s">
        <v>20</v>
      </c>
      <c r="M337" s="3" t="s">
        <v>20</v>
      </c>
      <c r="N337" s="3">
        <v>3.9896010398960109</v>
      </c>
      <c r="O337" s="3">
        <v>3.4496550344965509</v>
      </c>
      <c r="P337" s="3" t="s">
        <v>20</v>
      </c>
      <c r="Q337" s="3" t="s">
        <v>20</v>
      </c>
      <c r="R337" s="3">
        <v>2.4997500249975007</v>
      </c>
      <c r="S337" s="3" t="s">
        <v>20</v>
      </c>
      <c r="T337" s="3">
        <v>4.0895910408959111</v>
      </c>
      <c r="U337" s="3" t="s">
        <v>20</v>
      </c>
      <c r="V337" s="3" t="s">
        <v>20</v>
      </c>
      <c r="W337" s="3" t="s">
        <v>20</v>
      </c>
      <c r="X337" s="3" t="s">
        <v>20</v>
      </c>
      <c r="Y337" s="3" t="s">
        <v>20</v>
      </c>
      <c r="Z337" s="3" t="s">
        <v>20</v>
      </c>
      <c r="AA337" s="3" t="s">
        <v>20</v>
      </c>
      <c r="AB337" s="3" t="s">
        <v>20</v>
      </c>
      <c r="AC337" s="3" t="s">
        <v>20</v>
      </c>
      <c r="AD337" s="3" t="s">
        <v>20</v>
      </c>
    </row>
    <row r="338" spans="1:30" x14ac:dyDescent="0.45">
      <c r="A338" t="s">
        <v>23</v>
      </c>
      <c r="B338" t="s">
        <v>710</v>
      </c>
      <c r="C338" t="s">
        <v>60</v>
      </c>
      <c r="D338" t="s">
        <v>1367</v>
      </c>
      <c r="E338" t="s">
        <v>537</v>
      </c>
      <c r="F338" t="s">
        <v>711</v>
      </c>
      <c r="G338" t="s">
        <v>435</v>
      </c>
      <c r="H338" s="3" t="s">
        <v>20</v>
      </c>
      <c r="I338" s="3">
        <v>6.9403103551008298</v>
      </c>
      <c r="J338" s="3">
        <v>52.936093801999277</v>
      </c>
      <c r="K338" s="3">
        <v>2.6263332710669327</v>
      </c>
      <c r="L338" s="3" t="s">
        <v>20</v>
      </c>
      <c r="M338" s="3" t="s">
        <v>20</v>
      </c>
      <c r="N338" s="3">
        <v>3.9245208195030594</v>
      </c>
      <c r="O338" s="3">
        <v>8.7378008067816211</v>
      </c>
      <c r="P338" s="3">
        <v>5.0629314389008933</v>
      </c>
      <c r="Q338" s="3" t="s">
        <v>20</v>
      </c>
      <c r="R338" s="3">
        <v>8.558051761613541</v>
      </c>
      <c r="S338" s="3">
        <v>7.9988325099795174</v>
      </c>
      <c r="T338" s="3">
        <v>1.6177414065127114</v>
      </c>
      <c r="U338" s="3" t="s">
        <v>20</v>
      </c>
      <c r="V338" s="3" t="s">
        <v>20</v>
      </c>
      <c r="W338" s="3">
        <v>0.31025084638333039</v>
      </c>
      <c r="X338" s="3" t="s">
        <v>20</v>
      </c>
      <c r="Y338" s="3">
        <v>0.81885676132124896</v>
      </c>
      <c r="Z338" s="3" t="s">
        <v>20</v>
      </c>
      <c r="AA338" s="3">
        <v>0.46827622083704062</v>
      </c>
      <c r="AB338" s="3" t="s">
        <v>20</v>
      </c>
      <c r="AC338" s="3" t="s">
        <v>20</v>
      </c>
      <c r="AD338" s="3" t="s">
        <v>20</v>
      </c>
    </row>
    <row r="339" spans="1:30" x14ac:dyDescent="0.45">
      <c r="A339" t="s">
        <v>23</v>
      </c>
      <c r="B339" t="s">
        <v>710</v>
      </c>
      <c r="C339" t="s">
        <v>60</v>
      </c>
      <c r="D339" t="s">
        <v>1367</v>
      </c>
      <c r="E339" t="s">
        <v>537</v>
      </c>
      <c r="F339" t="s">
        <v>712</v>
      </c>
      <c r="G339" t="s">
        <v>434</v>
      </c>
      <c r="H339" s="3" t="s">
        <v>20</v>
      </c>
      <c r="I339" s="3">
        <v>19.001900190019004</v>
      </c>
      <c r="J339" s="3">
        <v>66.256625662566265</v>
      </c>
      <c r="K339" s="3">
        <v>2.6702670267026702</v>
      </c>
      <c r="L339" s="3" t="s">
        <v>20</v>
      </c>
      <c r="M339" s="3" t="s">
        <v>20</v>
      </c>
      <c r="N339" s="3">
        <v>2.5202520252025202</v>
      </c>
      <c r="O339" s="3">
        <v>1.0701070107010702</v>
      </c>
      <c r="P339" s="3" t="s">
        <v>20</v>
      </c>
      <c r="Q339" s="3" t="s">
        <v>20</v>
      </c>
      <c r="R339" s="3">
        <v>2.2202220222022206</v>
      </c>
      <c r="S339" s="3">
        <v>0.92009200920092016</v>
      </c>
      <c r="T339" s="3">
        <v>5.0705070507050705</v>
      </c>
      <c r="U339" s="3" t="s">
        <v>20</v>
      </c>
      <c r="V339" s="3" t="s">
        <v>20</v>
      </c>
      <c r="W339" s="3" t="s">
        <v>20</v>
      </c>
      <c r="X339" s="3" t="s">
        <v>20</v>
      </c>
      <c r="Y339" s="3">
        <v>0.27002700270027002</v>
      </c>
      <c r="Z339" s="3" t="s">
        <v>20</v>
      </c>
      <c r="AA339" s="3" t="s">
        <v>20</v>
      </c>
      <c r="AB339" s="3" t="s">
        <v>20</v>
      </c>
      <c r="AC339" s="3" t="s">
        <v>20</v>
      </c>
      <c r="AD339" s="3" t="s">
        <v>20</v>
      </c>
    </row>
    <row r="340" spans="1:30" x14ac:dyDescent="0.45">
      <c r="A340" t="s">
        <v>23</v>
      </c>
      <c r="B340" t="s">
        <v>710</v>
      </c>
      <c r="C340" t="s">
        <v>60</v>
      </c>
      <c r="D340" t="s">
        <v>1367</v>
      </c>
      <c r="E340" t="s">
        <v>537</v>
      </c>
      <c r="F340" t="s">
        <v>712</v>
      </c>
      <c r="G340" t="s">
        <v>435</v>
      </c>
      <c r="H340" s="3" t="s">
        <v>20</v>
      </c>
      <c r="I340" s="3">
        <v>9.2018403680736132</v>
      </c>
      <c r="J340" s="3">
        <v>69.493898779755952</v>
      </c>
      <c r="K340" s="3">
        <v>3.800760152030406</v>
      </c>
      <c r="L340" s="3" t="s">
        <v>20</v>
      </c>
      <c r="M340" s="3" t="s">
        <v>20</v>
      </c>
      <c r="N340" s="3">
        <v>4.3408681736347265</v>
      </c>
      <c r="O340" s="3">
        <v>4.0308061612322463</v>
      </c>
      <c r="P340" s="3">
        <v>1.8003600720144028</v>
      </c>
      <c r="Q340" s="3" t="s">
        <v>20</v>
      </c>
      <c r="R340" s="3">
        <v>2.8505701140228044</v>
      </c>
      <c r="S340" s="3">
        <v>4.0608121624324856</v>
      </c>
      <c r="T340" s="3" t="s">
        <v>20</v>
      </c>
      <c r="U340" s="3" t="s">
        <v>20</v>
      </c>
      <c r="V340" s="3" t="s">
        <v>20</v>
      </c>
      <c r="W340" s="3" t="s">
        <v>20</v>
      </c>
      <c r="X340" s="3" t="s">
        <v>20</v>
      </c>
      <c r="Y340" s="3">
        <v>0.42008401680336066</v>
      </c>
      <c r="Z340" s="3" t="s">
        <v>20</v>
      </c>
      <c r="AA340" s="3" t="s">
        <v>20</v>
      </c>
      <c r="AB340" s="3" t="s">
        <v>20</v>
      </c>
      <c r="AC340" s="3" t="s">
        <v>20</v>
      </c>
      <c r="AD340" s="3" t="s">
        <v>20</v>
      </c>
    </row>
    <row r="341" spans="1:30" x14ac:dyDescent="0.45">
      <c r="A341" t="s">
        <v>23</v>
      </c>
      <c r="B341" t="s">
        <v>710</v>
      </c>
      <c r="C341" t="s">
        <v>60</v>
      </c>
      <c r="D341" t="s">
        <v>1367</v>
      </c>
      <c r="E341" t="s">
        <v>537</v>
      </c>
      <c r="F341" t="s">
        <v>713</v>
      </c>
      <c r="G341" t="s">
        <v>434</v>
      </c>
      <c r="H341" s="3" t="s">
        <v>20</v>
      </c>
      <c r="I341" s="3">
        <v>10.779999999999998</v>
      </c>
      <c r="J341" s="3">
        <v>64.309999999999988</v>
      </c>
      <c r="K341" s="3">
        <v>5.339999999999999</v>
      </c>
      <c r="L341" s="3">
        <v>0.57999999999999985</v>
      </c>
      <c r="M341" s="3" t="s">
        <v>20</v>
      </c>
      <c r="N341" s="3">
        <v>4.3499999999999988</v>
      </c>
      <c r="O341" s="3">
        <v>4.0399999999999991</v>
      </c>
      <c r="P341" s="3" t="s">
        <v>20</v>
      </c>
      <c r="Q341" s="3" t="s">
        <v>20</v>
      </c>
      <c r="R341" s="3">
        <v>2.7899999999999996</v>
      </c>
      <c r="S341" s="3">
        <v>0.99999999999999989</v>
      </c>
      <c r="T341" s="3">
        <v>6.2299999999999995</v>
      </c>
      <c r="U341" s="3" t="s">
        <v>20</v>
      </c>
      <c r="V341" s="3" t="s">
        <v>20</v>
      </c>
      <c r="W341" s="3" t="s">
        <v>20</v>
      </c>
      <c r="X341" s="3" t="s">
        <v>20</v>
      </c>
      <c r="Y341" s="3">
        <v>0.22999999999999995</v>
      </c>
      <c r="Z341" s="3" t="s">
        <v>20</v>
      </c>
      <c r="AA341" s="3" t="s">
        <v>20</v>
      </c>
      <c r="AB341" s="3" t="s">
        <v>20</v>
      </c>
      <c r="AC341" s="3">
        <v>0.35</v>
      </c>
      <c r="AD341" s="3" t="s">
        <v>20</v>
      </c>
    </row>
    <row r="342" spans="1:30" x14ac:dyDescent="0.45">
      <c r="A342" t="s">
        <v>23</v>
      </c>
      <c r="B342" t="s">
        <v>710</v>
      </c>
      <c r="C342" t="s">
        <v>60</v>
      </c>
      <c r="D342" t="s">
        <v>1367</v>
      </c>
      <c r="E342" t="s">
        <v>537</v>
      </c>
      <c r="F342" t="s">
        <v>713</v>
      </c>
      <c r="G342" t="s">
        <v>435</v>
      </c>
      <c r="H342" s="3" t="s">
        <v>20</v>
      </c>
      <c r="I342" s="3">
        <v>6.0325090715353289</v>
      </c>
      <c r="J342" s="3">
        <v>46.502255359384918</v>
      </c>
      <c r="K342" s="3">
        <v>5.4132780079009075</v>
      </c>
      <c r="L342" s="3" t="s">
        <v>20</v>
      </c>
      <c r="M342" s="3" t="s">
        <v>20</v>
      </c>
      <c r="N342" s="3">
        <v>10.107448974161843</v>
      </c>
      <c r="O342" s="3">
        <v>12.963901945120625</v>
      </c>
      <c r="P342" s="3">
        <v>4.554344597053162</v>
      </c>
      <c r="Q342" s="3">
        <v>0.7490698350416386</v>
      </c>
      <c r="R342" s="3">
        <v>9.8078210401451873</v>
      </c>
      <c r="S342" s="3">
        <v>1.3083753118727286</v>
      </c>
      <c r="T342" s="3">
        <v>1.0387101712577387</v>
      </c>
      <c r="U342" s="3" t="s">
        <v>20</v>
      </c>
      <c r="V342" s="3">
        <v>0.36615132792703325</v>
      </c>
      <c r="W342" s="3" t="s">
        <v>20</v>
      </c>
      <c r="X342" s="3" t="s">
        <v>20</v>
      </c>
      <c r="Y342" s="3">
        <v>0.5093674878283142</v>
      </c>
      <c r="Z342" s="3" t="s">
        <v>20</v>
      </c>
      <c r="AA342" s="3">
        <v>0.64676687077055184</v>
      </c>
      <c r="AB342" s="3" t="s">
        <v>20</v>
      </c>
      <c r="AC342" s="3" t="s">
        <v>20</v>
      </c>
      <c r="AD342" s="3" t="s">
        <v>20</v>
      </c>
    </row>
    <row r="343" spans="1:30" x14ac:dyDescent="0.45">
      <c r="A343" t="s">
        <v>23</v>
      </c>
      <c r="B343" t="s">
        <v>710</v>
      </c>
      <c r="C343" t="s">
        <v>60</v>
      </c>
      <c r="D343" t="s">
        <v>1367</v>
      </c>
      <c r="E343" t="s">
        <v>537</v>
      </c>
      <c r="F343" t="s">
        <v>714</v>
      </c>
      <c r="G343" t="s">
        <v>434</v>
      </c>
      <c r="H343" s="3" t="s">
        <v>20</v>
      </c>
      <c r="I343" s="3">
        <v>7.87</v>
      </c>
      <c r="J343" s="3">
        <v>75.44</v>
      </c>
      <c r="K343" s="3">
        <v>5.03</v>
      </c>
      <c r="L343" s="3" t="s">
        <v>20</v>
      </c>
      <c r="M343" s="3" t="s">
        <v>20</v>
      </c>
      <c r="N343" s="3">
        <v>3.97</v>
      </c>
      <c r="O343" s="3">
        <v>3.39</v>
      </c>
      <c r="P343" s="3" t="s">
        <v>20</v>
      </c>
      <c r="Q343" s="3" t="s">
        <v>20</v>
      </c>
      <c r="R343" s="3">
        <v>4.3</v>
      </c>
      <c r="S343" s="3" t="s">
        <v>20</v>
      </c>
      <c r="T343" s="3" t="s">
        <v>20</v>
      </c>
      <c r="U343" s="3" t="s">
        <v>20</v>
      </c>
      <c r="V343" s="3" t="s">
        <v>20</v>
      </c>
      <c r="W343" s="3" t="s">
        <v>20</v>
      </c>
      <c r="X343" s="3" t="s">
        <v>20</v>
      </c>
      <c r="Y343" s="3" t="s">
        <v>20</v>
      </c>
      <c r="Z343" s="3" t="s">
        <v>20</v>
      </c>
      <c r="AA343" s="3" t="s">
        <v>20</v>
      </c>
      <c r="AB343" s="3" t="s">
        <v>20</v>
      </c>
      <c r="AC343" s="3" t="s">
        <v>20</v>
      </c>
      <c r="AD343" s="3" t="s">
        <v>20</v>
      </c>
    </row>
    <row r="344" spans="1:30" x14ac:dyDescent="0.45">
      <c r="A344" t="s">
        <v>23</v>
      </c>
      <c r="B344" t="s">
        <v>710</v>
      </c>
      <c r="C344" t="s">
        <v>60</v>
      </c>
      <c r="D344" t="s">
        <v>1367</v>
      </c>
      <c r="E344" t="s">
        <v>537</v>
      </c>
      <c r="F344" t="s">
        <v>714</v>
      </c>
      <c r="G344" t="s">
        <v>435</v>
      </c>
      <c r="H344" s="3" t="s">
        <v>20</v>
      </c>
      <c r="I344" s="3">
        <v>18.761876187618764</v>
      </c>
      <c r="J344" s="3">
        <v>68.976897689768975</v>
      </c>
      <c r="K344" s="3">
        <v>2.15021502150215</v>
      </c>
      <c r="L344" s="3" t="s">
        <v>20</v>
      </c>
      <c r="M344" s="3" t="s">
        <v>20</v>
      </c>
      <c r="N344" s="3">
        <v>3.1203120312031198</v>
      </c>
      <c r="O344" s="3">
        <v>2.12021202120212</v>
      </c>
      <c r="P344" s="3">
        <v>1.0801080108010801</v>
      </c>
      <c r="Q344" s="3" t="s">
        <v>20</v>
      </c>
      <c r="R344" s="3">
        <v>3.1003100310031</v>
      </c>
      <c r="S344" s="3" t="s">
        <v>20</v>
      </c>
      <c r="T344" s="3">
        <v>0.69006900690068995</v>
      </c>
      <c r="U344" s="3" t="s">
        <v>20</v>
      </c>
      <c r="V344" s="3" t="s">
        <v>20</v>
      </c>
      <c r="W344" s="3" t="s">
        <v>20</v>
      </c>
      <c r="X344" s="3" t="s">
        <v>20</v>
      </c>
      <c r="Y344" s="3" t="s">
        <v>20</v>
      </c>
      <c r="Z344" s="3" t="s">
        <v>20</v>
      </c>
      <c r="AA344" s="3" t="s">
        <v>20</v>
      </c>
      <c r="AB344" s="3" t="s">
        <v>20</v>
      </c>
      <c r="AC344" s="3" t="s">
        <v>20</v>
      </c>
      <c r="AD344" s="3" t="s">
        <v>20</v>
      </c>
    </row>
    <row r="345" spans="1:30" x14ac:dyDescent="0.45">
      <c r="A345" t="s">
        <v>23</v>
      </c>
      <c r="B345" t="s">
        <v>710</v>
      </c>
      <c r="C345" t="s">
        <v>60</v>
      </c>
      <c r="D345" t="s">
        <v>1367</v>
      </c>
      <c r="E345" t="s">
        <v>537</v>
      </c>
      <c r="F345" t="s">
        <v>715</v>
      </c>
      <c r="G345" t="s">
        <v>434</v>
      </c>
      <c r="H345" s="3" t="s">
        <v>20</v>
      </c>
      <c r="I345" s="3">
        <v>22.205558888222352</v>
      </c>
      <c r="J345" s="3">
        <v>59.40811837632473</v>
      </c>
      <c r="K345" s="3">
        <v>3.1493701259748046</v>
      </c>
      <c r="L345" s="3" t="s">
        <v>20</v>
      </c>
      <c r="M345" s="3" t="s">
        <v>20</v>
      </c>
      <c r="N345" s="3">
        <v>5.138972205558888</v>
      </c>
      <c r="O345" s="3">
        <v>3.3093381323735249</v>
      </c>
      <c r="P345" s="3" t="s">
        <v>20</v>
      </c>
      <c r="Q345" s="3" t="s">
        <v>20</v>
      </c>
      <c r="R345" s="3">
        <v>2.559488102379524</v>
      </c>
      <c r="S345" s="3" t="s">
        <v>20</v>
      </c>
      <c r="T345" s="3">
        <v>4.2291541691661667</v>
      </c>
      <c r="U345" s="3" t="s">
        <v>20</v>
      </c>
      <c r="V345" s="3" t="s">
        <v>20</v>
      </c>
      <c r="W345" s="3" t="s">
        <v>20</v>
      </c>
      <c r="X345" s="3" t="s">
        <v>20</v>
      </c>
      <c r="Y345" s="3" t="s">
        <v>20</v>
      </c>
      <c r="Z345" s="3" t="s">
        <v>20</v>
      </c>
      <c r="AA345" s="3" t="s">
        <v>20</v>
      </c>
      <c r="AB345" s="3" t="s">
        <v>20</v>
      </c>
      <c r="AC345" s="3" t="s">
        <v>20</v>
      </c>
      <c r="AD345" s="3" t="s">
        <v>20</v>
      </c>
    </row>
    <row r="346" spans="1:30" x14ac:dyDescent="0.45">
      <c r="A346" t="s">
        <v>23</v>
      </c>
      <c r="B346" t="s">
        <v>710</v>
      </c>
      <c r="C346" t="s">
        <v>60</v>
      </c>
      <c r="D346" t="s">
        <v>1367</v>
      </c>
      <c r="E346" t="s">
        <v>537</v>
      </c>
      <c r="F346" t="s">
        <v>715</v>
      </c>
      <c r="G346" t="s">
        <v>435</v>
      </c>
      <c r="H346" s="3" t="s">
        <v>20</v>
      </c>
      <c r="I346" s="3">
        <v>9.5500000000000007</v>
      </c>
      <c r="J346" s="3">
        <v>66.02</v>
      </c>
      <c r="K346" s="3">
        <v>2.61</v>
      </c>
      <c r="L346" s="3" t="s">
        <v>20</v>
      </c>
      <c r="M346" s="3" t="s">
        <v>20</v>
      </c>
      <c r="N346" s="3">
        <v>5.39</v>
      </c>
      <c r="O346" s="3">
        <v>8.41</v>
      </c>
      <c r="P346" s="3">
        <v>1.51</v>
      </c>
      <c r="Q346" s="3">
        <v>0.43</v>
      </c>
      <c r="R346" s="3">
        <v>6.08</v>
      </c>
      <c r="S346" s="3" t="s">
        <v>20</v>
      </c>
      <c r="T346" s="3" t="s">
        <v>20</v>
      </c>
      <c r="U346" s="3" t="s">
        <v>20</v>
      </c>
      <c r="V346" s="3" t="s">
        <v>20</v>
      </c>
      <c r="W346" s="3" t="s">
        <v>20</v>
      </c>
      <c r="X346" s="3" t="s">
        <v>20</v>
      </c>
      <c r="Y346" s="3" t="s">
        <v>20</v>
      </c>
      <c r="Z346" s="3" t="s">
        <v>20</v>
      </c>
      <c r="AA346" s="3" t="s">
        <v>20</v>
      </c>
      <c r="AB346" s="3" t="s">
        <v>20</v>
      </c>
      <c r="AC346" s="3" t="s">
        <v>20</v>
      </c>
      <c r="AD346" s="3" t="s">
        <v>20</v>
      </c>
    </row>
    <row r="347" spans="1:30" x14ac:dyDescent="0.45">
      <c r="A347" t="s">
        <v>23</v>
      </c>
      <c r="B347" t="s">
        <v>710</v>
      </c>
      <c r="C347" t="s">
        <v>60</v>
      </c>
      <c r="D347" t="s">
        <v>1367</v>
      </c>
      <c r="E347" t="s">
        <v>535</v>
      </c>
      <c r="F347" t="s">
        <v>716</v>
      </c>
      <c r="G347" t="s">
        <v>434</v>
      </c>
      <c r="H347" s="3" t="s">
        <v>20</v>
      </c>
      <c r="I347" s="3">
        <v>15.64</v>
      </c>
      <c r="J347" s="3">
        <v>64.819999999999993</v>
      </c>
      <c r="K347" s="3">
        <v>4.54</v>
      </c>
      <c r="L347" s="3" t="s">
        <v>20</v>
      </c>
      <c r="M347" s="3" t="s">
        <v>20</v>
      </c>
      <c r="N347" s="3">
        <v>3.2</v>
      </c>
      <c r="O347" s="3">
        <v>2.79</v>
      </c>
      <c r="P347" s="3" t="s">
        <v>20</v>
      </c>
      <c r="Q347" s="3" t="s">
        <v>20</v>
      </c>
      <c r="R347" s="3">
        <v>3.83</v>
      </c>
      <c r="S347" s="3" t="s">
        <v>20</v>
      </c>
      <c r="T347" s="3">
        <v>5.18</v>
      </c>
      <c r="U347" s="3" t="s">
        <v>20</v>
      </c>
      <c r="V347" s="3" t="s">
        <v>20</v>
      </c>
      <c r="W347" s="3" t="s">
        <v>20</v>
      </c>
      <c r="X347" s="3" t="s">
        <v>20</v>
      </c>
      <c r="Y347" s="3" t="s">
        <v>20</v>
      </c>
      <c r="Z347" s="3" t="s">
        <v>20</v>
      </c>
      <c r="AA347" s="3" t="s">
        <v>20</v>
      </c>
      <c r="AB347" s="3" t="s">
        <v>20</v>
      </c>
      <c r="AC347" s="3" t="s">
        <v>20</v>
      </c>
      <c r="AD347" s="3" t="s">
        <v>20</v>
      </c>
    </row>
    <row r="348" spans="1:30" x14ac:dyDescent="0.45">
      <c r="A348" t="s">
        <v>23</v>
      </c>
      <c r="B348" t="s">
        <v>710</v>
      </c>
      <c r="C348" t="s">
        <v>60</v>
      </c>
      <c r="D348" t="s">
        <v>1367</v>
      </c>
      <c r="E348" t="s">
        <v>535</v>
      </c>
      <c r="F348" t="s">
        <v>716</v>
      </c>
      <c r="G348" t="s">
        <v>435</v>
      </c>
      <c r="H348" s="3" t="s">
        <v>20</v>
      </c>
      <c r="I348" s="3">
        <v>9.6780643871225749</v>
      </c>
      <c r="J348" s="3">
        <v>72.325534893021384</v>
      </c>
      <c r="K348" s="3">
        <v>4.4291141771645668</v>
      </c>
      <c r="L348" s="3" t="s">
        <v>20</v>
      </c>
      <c r="M348" s="3" t="s">
        <v>20</v>
      </c>
      <c r="N348" s="3">
        <v>4.5190961807638459</v>
      </c>
      <c r="O348" s="3">
        <v>3.8092381523695256</v>
      </c>
      <c r="P348" s="3" t="s">
        <v>20</v>
      </c>
      <c r="Q348" s="3" t="s">
        <v>20</v>
      </c>
      <c r="R348" s="3">
        <v>2.1295740851829632</v>
      </c>
      <c r="S348" s="3">
        <v>3.1093781243751248</v>
      </c>
      <c r="T348" s="3" t="s">
        <v>20</v>
      </c>
      <c r="U348" s="3" t="s">
        <v>20</v>
      </c>
      <c r="V348" s="3" t="s">
        <v>20</v>
      </c>
      <c r="W348" s="3" t="s">
        <v>20</v>
      </c>
      <c r="X348" s="3" t="s">
        <v>20</v>
      </c>
      <c r="Y348" s="3" t="s">
        <v>20</v>
      </c>
      <c r="Z348" s="3" t="s">
        <v>20</v>
      </c>
      <c r="AA348" s="3" t="s">
        <v>20</v>
      </c>
      <c r="AB348" s="3" t="s">
        <v>20</v>
      </c>
      <c r="AC348" s="3" t="s">
        <v>20</v>
      </c>
      <c r="AD348" s="3" t="s">
        <v>20</v>
      </c>
    </row>
    <row r="349" spans="1:30" x14ac:dyDescent="0.45">
      <c r="A349" t="s">
        <v>23</v>
      </c>
      <c r="B349" t="s">
        <v>710</v>
      </c>
      <c r="C349" t="s">
        <v>60</v>
      </c>
      <c r="D349" t="s">
        <v>1367</v>
      </c>
      <c r="E349" t="s">
        <v>537</v>
      </c>
      <c r="F349" t="s">
        <v>717</v>
      </c>
      <c r="G349" t="s">
        <v>434</v>
      </c>
      <c r="H349" s="3" t="s">
        <v>20</v>
      </c>
      <c r="I349" s="3">
        <v>8.67913208679132</v>
      </c>
      <c r="J349" s="3">
        <v>45.815418458154177</v>
      </c>
      <c r="K349" s="3">
        <v>14.638536146385359</v>
      </c>
      <c r="L349" s="3" t="s">
        <v>20</v>
      </c>
      <c r="M349" s="3" t="s">
        <v>20</v>
      </c>
      <c r="N349" s="3">
        <v>3.6196380361963798</v>
      </c>
      <c r="O349" s="3">
        <v>7.2292770722927697</v>
      </c>
      <c r="P349" s="3" t="s">
        <v>20</v>
      </c>
      <c r="Q349" s="3" t="s">
        <v>20</v>
      </c>
      <c r="R349" s="3">
        <v>11.268873112688729</v>
      </c>
      <c r="S349" s="3">
        <v>0.80991900809918993</v>
      </c>
      <c r="T349" s="3">
        <v>7.5692430756924294</v>
      </c>
      <c r="U349" s="3" t="s">
        <v>20</v>
      </c>
      <c r="V349" s="3" t="s">
        <v>20</v>
      </c>
      <c r="W349" s="3" t="s">
        <v>20</v>
      </c>
      <c r="X349" s="3" t="s">
        <v>20</v>
      </c>
      <c r="Y349" s="3">
        <v>0.36996300369962998</v>
      </c>
      <c r="Z349" s="3" t="s">
        <v>20</v>
      </c>
      <c r="AA349" s="3" t="s">
        <v>20</v>
      </c>
      <c r="AB349" s="3" t="s">
        <v>20</v>
      </c>
      <c r="AC349" s="3" t="s">
        <v>20</v>
      </c>
      <c r="AD349" s="3" t="s">
        <v>20</v>
      </c>
    </row>
    <row r="350" spans="1:30" x14ac:dyDescent="0.45">
      <c r="A350" t="s">
        <v>23</v>
      </c>
      <c r="B350" t="s">
        <v>710</v>
      </c>
      <c r="C350" t="s">
        <v>60</v>
      </c>
      <c r="D350" t="s">
        <v>1367</v>
      </c>
      <c r="E350" t="s">
        <v>537</v>
      </c>
      <c r="F350" t="s">
        <v>717</v>
      </c>
      <c r="G350" t="s">
        <v>435</v>
      </c>
      <c r="H350" s="3" t="s">
        <v>20</v>
      </c>
      <c r="I350" s="3">
        <v>9.3399999999999981</v>
      </c>
      <c r="J350" s="3">
        <v>75.179999999999993</v>
      </c>
      <c r="K350" s="3">
        <v>1.6199999999999997</v>
      </c>
      <c r="L350" s="3" t="s">
        <v>20</v>
      </c>
      <c r="M350" s="3" t="s">
        <v>20</v>
      </c>
      <c r="N350" s="3">
        <v>5.31</v>
      </c>
      <c r="O350" s="3">
        <v>4.72</v>
      </c>
      <c r="P350" s="3" t="s">
        <v>20</v>
      </c>
      <c r="Q350" s="3" t="s">
        <v>20</v>
      </c>
      <c r="R350" s="3">
        <v>3.8299999999999996</v>
      </c>
      <c r="S350" s="3" t="s">
        <v>20</v>
      </c>
      <c r="T350" s="3" t="s">
        <v>20</v>
      </c>
      <c r="U350" s="3" t="s">
        <v>20</v>
      </c>
      <c r="V350" s="3" t="s">
        <v>20</v>
      </c>
      <c r="W350" s="3" t="s">
        <v>20</v>
      </c>
      <c r="X350" s="3" t="s">
        <v>20</v>
      </c>
      <c r="Y350" s="3" t="s">
        <v>20</v>
      </c>
      <c r="Z350" s="3" t="s">
        <v>20</v>
      </c>
      <c r="AA350" s="3" t="s">
        <v>20</v>
      </c>
      <c r="AB350" s="3" t="s">
        <v>20</v>
      </c>
      <c r="AC350" s="3" t="s">
        <v>20</v>
      </c>
      <c r="AD350" s="3" t="s">
        <v>20</v>
      </c>
    </row>
    <row r="351" spans="1:30" x14ac:dyDescent="0.45">
      <c r="A351" t="s">
        <v>23</v>
      </c>
      <c r="B351" t="s">
        <v>710</v>
      </c>
      <c r="C351" t="s">
        <v>60</v>
      </c>
      <c r="D351" t="s">
        <v>1367</v>
      </c>
      <c r="E351" t="s">
        <v>537</v>
      </c>
      <c r="F351" t="s">
        <v>718</v>
      </c>
      <c r="G351" t="s">
        <v>434</v>
      </c>
      <c r="H351" s="3" t="s">
        <v>20</v>
      </c>
      <c r="I351" s="3">
        <v>14.809166243940467</v>
      </c>
      <c r="J351" s="3">
        <v>59.116671731381523</v>
      </c>
      <c r="K351" s="3">
        <v>4.4697483531677165</v>
      </c>
      <c r="L351" s="3" t="s">
        <v>20</v>
      </c>
      <c r="M351" s="3" t="s">
        <v>20</v>
      </c>
      <c r="N351" s="3">
        <v>4.0997691829949972</v>
      </c>
      <c r="O351" s="3">
        <v>3.6897922646954977</v>
      </c>
      <c r="P351" s="3" t="s">
        <v>20</v>
      </c>
      <c r="Q351" s="3" t="s">
        <v>20</v>
      </c>
      <c r="R351" s="3">
        <v>3.4798040870299003</v>
      </c>
      <c r="S351" s="3">
        <v>0.27998423688746327</v>
      </c>
      <c r="T351" s="3">
        <v>9.8094477280929091</v>
      </c>
      <c r="U351" s="3" t="s">
        <v>20</v>
      </c>
      <c r="V351" s="3" t="s">
        <v>20</v>
      </c>
      <c r="W351" s="3" t="s">
        <v>20</v>
      </c>
      <c r="X351" s="3" t="s">
        <v>20</v>
      </c>
      <c r="Y351" s="3" t="s">
        <v>20</v>
      </c>
      <c r="Z351" s="3" t="s">
        <v>20</v>
      </c>
      <c r="AA351" s="3">
        <v>0.24561617180952716</v>
      </c>
      <c r="AB351" s="3" t="s">
        <v>20</v>
      </c>
      <c r="AC351" s="3" t="s">
        <v>20</v>
      </c>
      <c r="AD351" s="3" t="s">
        <v>20</v>
      </c>
    </row>
    <row r="352" spans="1:30" x14ac:dyDescent="0.45">
      <c r="A352" t="s">
        <v>23</v>
      </c>
      <c r="B352" t="s">
        <v>710</v>
      </c>
      <c r="C352" t="s">
        <v>60</v>
      </c>
      <c r="D352" t="s">
        <v>1367</v>
      </c>
      <c r="E352" t="s">
        <v>537</v>
      </c>
      <c r="F352" t="s">
        <v>718</v>
      </c>
      <c r="G352" t="s">
        <v>435</v>
      </c>
      <c r="H352" s="3" t="s">
        <v>20</v>
      </c>
      <c r="I352" s="3">
        <v>7.7307730773077319</v>
      </c>
      <c r="J352" s="3">
        <v>72.137213721372149</v>
      </c>
      <c r="K352" s="3">
        <v>2.3202320232023204</v>
      </c>
      <c r="L352" s="3" t="s">
        <v>20</v>
      </c>
      <c r="M352" s="3" t="s">
        <v>20</v>
      </c>
      <c r="N352" s="3">
        <v>6.1806180618061815</v>
      </c>
      <c r="O352" s="3">
        <v>6.5406540654065415</v>
      </c>
      <c r="P352" s="3" t="s">
        <v>20</v>
      </c>
      <c r="Q352" s="3">
        <v>0.35003500350035011</v>
      </c>
      <c r="R352" s="3">
        <v>4.7404740474047413</v>
      </c>
      <c r="S352" s="3" t="s">
        <v>20</v>
      </c>
      <c r="T352" s="3" t="s">
        <v>20</v>
      </c>
      <c r="U352" s="3" t="s">
        <v>20</v>
      </c>
      <c r="V352" s="3" t="s">
        <v>20</v>
      </c>
      <c r="W352" s="3" t="s">
        <v>20</v>
      </c>
      <c r="X352" s="3" t="s">
        <v>20</v>
      </c>
      <c r="Y352" s="3" t="s">
        <v>20</v>
      </c>
      <c r="Z352" s="3" t="s">
        <v>20</v>
      </c>
      <c r="AA352" s="3" t="s">
        <v>20</v>
      </c>
      <c r="AB352" s="3" t="s">
        <v>20</v>
      </c>
      <c r="AC352" s="3" t="s">
        <v>20</v>
      </c>
      <c r="AD352" s="3" t="s">
        <v>20</v>
      </c>
    </row>
    <row r="353" spans="1:30" x14ac:dyDescent="0.45">
      <c r="A353" t="s">
        <v>23</v>
      </c>
      <c r="B353" t="s">
        <v>710</v>
      </c>
      <c r="C353" t="s">
        <v>60</v>
      </c>
      <c r="D353" t="s">
        <v>1367</v>
      </c>
      <c r="E353" t="s">
        <v>537</v>
      </c>
      <c r="F353" t="s">
        <v>719</v>
      </c>
      <c r="G353" t="s">
        <v>434</v>
      </c>
      <c r="H353" s="3" t="s">
        <v>20</v>
      </c>
      <c r="I353" s="3">
        <v>8.1208120812081201</v>
      </c>
      <c r="J353" s="3">
        <v>48.914891489148914</v>
      </c>
      <c r="K353" s="3">
        <v>11.851185118511852</v>
      </c>
      <c r="L353" s="3" t="s">
        <v>20</v>
      </c>
      <c r="M353" s="3" t="s">
        <v>20</v>
      </c>
      <c r="N353" s="3">
        <v>2.2402240224022405</v>
      </c>
      <c r="O353" s="3">
        <v>6.3406340634063412</v>
      </c>
      <c r="P353" s="3" t="s">
        <v>20</v>
      </c>
      <c r="Q353" s="3" t="s">
        <v>20</v>
      </c>
      <c r="R353" s="3">
        <v>15.281528152815282</v>
      </c>
      <c r="S353" s="3">
        <v>0.39003900390039004</v>
      </c>
      <c r="T353" s="3">
        <v>6.5506550655065512</v>
      </c>
      <c r="U353" s="3" t="s">
        <v>20</v>
      </c>
      <c r="V353" s="3" t="s">
        <v>20</v>
      </c>
      <c r="W353" s="3" t="s">
        <v>20</v>
      </c>
      <c r="X353" s="3" t="s">
        <v>20</v>
      </c>
      <c r="Y353" s="3">
        <v>0.31003100310031007</v>
      </c>
      <c r="Z353" s="3" t="s">
        <v>20</v>
      </c>
      <c r="AA353" s="3" t="s">
        <v>20</v>
      </c>
      <c r="AB353" s="3" t="s">
        <v>20</v>
      </c>
      <c r="AC353" s="3" t="s">
        <v>20</v>
      </c>
      <c r="AD353" s="3" t="s">
        <v>20</v>
      </c>
    </row>
    <row r="354" spans="1:30" x14ac:dyDescent="0.45">
      <c r="A354" t="s">
        <v>23</v>
      </c>
      <c r="B354" t="s">
        <v>710</v>
      </c>
      <c r="C354" t="s">
        <v>60</v>
      </c>
      <c r="D354" t="s">
        <v>1367</v>
      </c>
      <c r="E354" t="s">
        <v>537</v>
      </c>
      <c r="F354" t="s">
        <v>719</v>
      </c>
      <c r="G354" t="s">
        <v>435</v>
      </c>
      <c r="H354" s="3" t="s">
        <v>20</v>
      </c>
      <c r="I354" s="3">
        <v>5.4810962192438479</v>
      </c>
      <c r="J354" s="3">
        <v>61.452290458091611</v>
      </c>
      <c r="K354" s="3">
        <v>5.3210642128425674</v>
      </c>
      <c r="L354" s="3" t="s">
        <v>20</v>
      </c>
      <c r="M354" s="3" t="s">
        <v>20</v>
      </c>
      <c r="N354" s="3">
        <v>6.9613922784556896</v>
      </c>
      <c r="O354" s="3">
        <v>12.042408481696338</v>
      </c>
      <c r="P354" s="3">
        <v>3.3006601320264046</v>
      </c>
      <c r="Q354" s="3">
        <v>0.43008601720344058</v>
      </c>
      <c r="R354" s="3">
        <v>3.9707941588317657</v>
      </c>
      <c r="S354" s="3">
        <v>0.37007401480296054</v>
      </c>
      <c r="T354" s="3">
        <v>0.67013402680536094</v>
      </c>
      <c r="U354" s="3" t="s">
        <v>20</v>
      </c>
      <c r="V354" s="3" t="s">
        <v>20</v>
      </c>
      <c r="W354" s="3" t="s">
        <v>20</v>
      </c>
      <c r="X354" s="3" t="s">
        <v>20</v>
      </c>
      <c r="Y354" s="3" t="s">
        <v>20</v>
      </c>
      <c r="Z354" s="3" t="s">
        <v>20</v>
      </c>
      <c r="AA354" s="3" t="s">
        <v>20</v>
      </c>
      <c r="AB354" s="3" t="s">
        <v>20</v>
      </c>
      <c r="AC354" s="3" t="s">
        <v>20</v>
      </c>
      <c r="AD354" s="3" t="s">
        <v>20</v>
      </c>
    </row>
    <row r="355" spans="1:30" x14ac:dyDescent="0.45">
      <c r="A355" t="s">
        <v>23</v>
      </c>
      <c r="B355" t="s">
        <v>710</v>
      </c>
      <c r="C355" t="s">
        <v>60</v>
      </c>
      <c r="D355" t="s">
        <v>1367</v>
      </c>
      <c r="E355" t="s">
        <v>537</v>
      </c>
      <c r="F355" t="s">
        <v>720</v>
      </c>
      <c r="G355" t="s">
        <v>434</v>
      </c>
      <c r="H355" s="3" t="s">
        <v>20</v>
      </c>
      <c r="I355" s="3">
        <v>23.325334933013401</v>
      </c>
      <c r="J355" s="3">
        <v>56.478704259148181</v>
      </c>
      <c r="K355" s="3">
        <v>1.629674065186963</v>
      </c>
      <c r="L355" s="3" t="s">
        <v>20</v>
      </c>
      <c r="M355" s="3" t="s">
        <v>20</v>
      </c>
      <c r="N355" s="3">
        <v>5.7988402319536103</v>
      </c>
      <c r="O355" s="3">
        <v>1.5996800639872029</v>
      </c>
      <c r="P355" s="3" t="s">
        <v>20</v>
      </c>
      <c r="Q355" s="3" t="s">
        <v>20</v>
      </c>
      <c r="R355" s="3">
        <v>1.719656068786243</v>
      </c>
      <c r="S355" s="3" t="s">
        <v>20</v>
      </c>
      <c r="T355" s="3">
        <v>9.4481103779244151</v>
      </c>
      <c r="U355" s="3" t="s">
        <v>20</v>
      </c>
      <c r="V355" s="3" t="s">
        <v>20</v>
      </c>
      <c r="W355" s="3" t="s">
        <v>20</v>
      </c>
      <c r="X355" s="3" t="s">
        <v>20</v>
      </c>
      <c r="Y355" s="3" t="s">
        <v>20</v>
      </c>
      <c r="Z355" s="3" t="s">
        <v>20</v>
      </c>
      <c r="AA355" s="3" t="s">
        <v>20</v>
      </c>
      <c r="AB355" s="3" t="s">
        <v>20</v>
      </c>
      <c r="AC355" s="3" t="s">
        <v>20</v>
      </c>
      <c r="AD355" s="3" t="s">
        <v>20</v>
      </c>
    </row>
    <row r="356" spans="1:30" x14ac:dyDescent="0.45">
      <c r="A356" t="s">
        <v>23</v>
      </c>
      <c r="B356" t="s">
        <v>710</v>
      </c>
      <c r="C356" t="s">
        <v>60</v>
      </c>
      <c r="D356" t="s">
        <v>1367</v>
      </c>
      <c r="E356" t="s">
        <v>537</v>
      </c>
      <c r="F356" t="s">
        <v>720</v>
      </c>
      <c r="G356" t="s">
        <v>435</v>
      </c>
      <c r="H356" s="3" t="s">
        <v>20</v>
      </c>
      <c r="I356" s="3">
        <v>12.298770122987703</v>
      </c>
      <c r="J356" s="3">
        <v>70.84291570842916</v>
      </c>
      <c r="K356" s="3">
        <v>3.6196380361963807</v>
      </c>
      <c r="L356" s="3" t="s">
        <v>20</v>
      </c>
      <c r="M356" s="3" t="s">
        <v>20</v>
      </c>
      <c r="N356" s="3">
        <v>3.2596740325967408</v>
      </c>
      <c r="O356" s="3">
        <v>3.3796620337966208</v>
      </c>
      <c r="P356" s="3" t="s">
        <v>20</v>
      </c>
      <c r="Q356" s="3" t="s">
        <v>20</v>
      </c>
      <c r="R356" s="3">
        <v>1.8598140185981404</v>
      </c>
      <c r="S356" s="3" t="s">
        <v>20</v>
      </c>
      <c r="T356" s="3">
        <v>4.7395260473952607</v>
      </c>
      <c r="U356" s="3" t="s">
        <v>20</v>
      </c>
      <c r="V356" s="3" t="s">
        <v>20</v>
      </c>
      <c r="W356" s="3" t="s">
        <v>20</v>
      </c>
      <c r="X356" s="3" t="s">
        <v>20</v>
      </c>
      <c r="Y356" s="3" t="s">
        <v>20</v>
      </c>
      <c r="Z356" s="3" t="s">
        <v>20</v>
      </c>
      <c r="AA356" s="3" t="s">
        <v>20</v>
      </c>
      <c r="AB356" s="3" t="s">
        <v>20</v>
      </c>
      <c r="AC356" s="3" t="s">
        <v>20</v>
      </c>
      <c r="AD356" s="3" t="s">
        <v>20</v>
      </c>
    </row>
    <row r="357" spans="1:30" x14ac:dyDescent="0.45">
      <c r="A357" t="s">
        <v>23</v>
      </c>
      <c r="B357" t="s">
        <v>710</v>
      </c>
      <c r="C357" t="s">
        <v>60</v>
      </c>
      <c r="D357" t="s">
        <v>1367</v>
      </c>
      <c r="E357" t="s">
        <v>537</v>
      </c>
      <c r="F357" t="s">
        <v>721</v>
      </c>
      <c r="G357" t="s">
        <v>434</v>
      </c>
      <c r="H357" s="3" t="s">
        <v>20</v>
      </c>
      <c r="I357" s="3">
        <v>6.5000000000000009</v>
      </c>
      <c r="J357" s="3">
        <v>65.390000000000015</v>
      </c>
      <c r="K357" s="3">
        <v>3.5300000000000007</v>
      </c>
      <c r="L357" s="3" t="s">
        <v>20</v>
      </c>
      <c r="M357" s="3" t="s">
        <v>20</v>
      </c>
      <c r="N357" s="3">
        <v>6.580000000000001</v>
      </c>
      <c r="O357" s="3">
        <v>12.480000000000002</v>
      </c>
      <c r="P357" s="3" t="s">
        <v>20</v>
      </c>
      <c r="Q357" s="3">
        <v>0.57000000000000006</v>
      </c>
      <c r="R357" s="3">
        <v>2.9600000000000004</v>
      </c>
      <c r="S357" s="3">
        <v>0.96000000000000019</v>
      </c>
      <c r="T357" s="3">
        <v>1.0300000000000002</v>
      </c>
      <c r="U357" s="3" t="s">
        <v>20</v>
      </c>
      <c r="V357" s="3" t="s">
        <v>20</v>
      </c>
      <c r="W357" s="3" t="s">
        <v>20</v>
      </c>
      <c r="X357" s="3" t="s">
        <v>20</v>
      </c>
      <c r="Y357" s="3" t="s">
        <v>20</v>
      </c>
      <c r="Z357" s="3" t="s">
        <v>20</v>
      </c>
      <c r="AA357" s="3" t="s">
        <v>20</v>
      </c>
      <c r="AB357" s="3" t="s">
        <v>20</v>
      </c>
      <c r="AC357" s="3" t="s">
        <v>20</v>
      </c>
      <c r="AD357" s="3" t="s">
        <v>20</v>
      </c>
    </row>
    <row r="358" spans="1:30" x14ac:dyDescent="0.45">
      <c r="A358" t="s">
        <v>23</v>
      </c>
      <c r="B358" t="s">
        <v>710</v>
      </c>
      <c r="C358" t="s">
        <v>60</v>
      </c>
      <c r="D358" t="s">
        <v>1367</v>
      </c>
      <c r="E358" t="s">
        <v>537</v>
      </c>
      <c r="F358" t="s">
        <v>721</v>
      </c>
      <c r="G358" t="s">
        <v>435</v>
      </c>
      <c r="H358" s="3" t="s">
        <v>20</v>
      </c>
      <c r="I358" s="3">
        <v>8.6600000000000019</v>
      </c>
      <c r="J358" s="3">
        <v>68.45</v>
      </c>
      <c r="K358" s="3">
        <v>7.7100000000000009</v>
      </c>
      <c r="L358" s="3" t="s">
        <v>20</v>
      </c>
      <c r="M358" s="3" t="s">
        <v>20</v>
      </c>
      <c r="N358" s="3">
        <v>2.8500000000000005</v>
      </c>
      <c r="O358" s="3">
        <v>2.7800000000000002</v>
      </c>
      <c r="P358" s="3" t="s">
        <v>20</v>
      </c>
      <c r="Q358" s="3" t="s">
        <v>20</v>
      </c>
      <c r="R358" s="3">
        <v>5.23</v>
      </c>
      <c r="S358" s="3" t="s">
        <v>20</v>
      </c>
      <c r="T358" s="3">
        <v>3.9700000000000006</v>
      </c>
      <c r="U358" s="3" t="s">
        <v>20</v>
      </c>
      <c r="V358" s="3" t="s">
        <v>20</v>
      </c>
      <c r="W358" s="3" t="s">
        <v>20</v>
      </c>
      <c r="X358" s="3" t="s">
        <v>20</v>
      </c>
      <c r="Y358" s="3">
        <v>0.35000000000000003</v>
      </c>
      <c r="Z358" s="3" t="s">
        <v>20</v>
      </c>
      <c r="AA358" s="3" t="s">
        <v>20</v>
      </c>
      <c r="AB358" s="3" t="s">
        <v>20</v>
      </c>
      <c r="AC358" s="3" t="s">
        <v>20</v>
      </c>
      <c r="AD358" s="3" t="s">
        <v>20</v>
      </c>
    </row>
    <row r="359" spans="1:30" x14ac:dyDescent="0.45">
      <c r="A359" t="s">
        <v>23</v>
      </c>
      <c r="B359" t="s">
        <v>722</v>
      </c>
      <c r="C359" t="s">
        <v>60</v>
      </c>
      <c r="D359" t="s">
        <v>1367</v>
      </c>
      <c r="E359" t="s">
        <v>535</v>
      </c>
      <c r="F359" t="s">
        <v>723</v>
      </c>
      <c r="G359" t="s">
        <v>434</v>
      </c>
      <c r="H359" s="3" t="s">
        <v>20</v>
      </c>
      <c r="I359" s="3">
        <v>13.42562056257249</v>
      </c>
      <c r="J359" s="3">
        <v>57.231331139782206</v>
      </c>
      <c r="K359" s="3">
        <v>3.6688032363842917</v>
      </c>
      <c r="L359" s="3" t="s">
        <v>20</v>
      </c>
      <c r="M359" s="3" t="s">
        <v>20</v>
      </c>
      <c r="N359" s="3">
        <v>4.7384543162020556</v>
      </c>
      <c r="O359" s="3">
        <v>4.1386499723790093</v>
      </c>
      <c r="P359" s="3">
        <v>8.8071271151350441</v>
      </c>
      <c r="Q359" s="3" t="s">
        <v>20</v>
      </c>
      <c r="R359" s="3">
        <v>5.7381282225737964</v>
      </c>
      <c r="S359" s="3" t="s">
        <v>20</v>
      </c>
      <c r="T359" s="3">
        <v>1.9393673783611787</v>
      </c>
      <c r="U359" s="3" t="s">
        <v>20</v>
      </c>
      <c r="V359" s="3" t="s">
        <v>20</v>
      </c>
      <c r="W359" s="3" t="s">
        <v>20</v>
      </c>
      <c r="X359" s="3" t="s">
        <v>20</v>
      </c>
      <c r="Y359" s="3" t="s">
        <v>20</v>
      </c>
      <c r="Z359" s="3" t="s">
        <v>20</v>
      </c>
      <c r="AA359" s="3">
        <v>0.31251805660993393</v>
      </c>
      <c r="AB359" s="3" t="s">
        <v>20</v>
      </c>
      <c r="AC359" s="3" t="s">
        <v>20</v>
      </c>
      <c r="AD359" s="3" t="s">
        <v>20</v>
      </c>
    </row>
    <row r="360" spans="1:30" x14ac:dyDescent="0.45">
      <c r="A360" t="s">
        <v>23</v>
      </c>
      <c r="B360" t="s">
        <v>722</v>
      </c>
      <c r="C360" t="s">
        <v>60</v>
      </c>
      <c r="D360" t="s">
        <v>1367</v>
      </c>
      <c r="E360" t="s">
        <v>535</v>
      </c>
      <c r="F360" t="s">
        <v>723</v>
      </c>
      <c r="G360" t="s">
        <v>435</v>
      </c>
      <c r="H360" s="3" t="s">
        <v>20</v>
      </c>
      <c r="I360" s="3">
        <v>24.707529247075293</v>
      </c>
      <c r="J360" s="3">
        <v>67.753224677532259</v>
      </c>
      <c r="K360" s="3">
        <v>2.2697730226977302</v>
      </c>
      <c r="L360" s="3" t="s">
        <v>20</v>
      </c>
      <c r="M360" s="3" t="s">
        <v>20</v>
      </c>
      <c r="N360" s="3">
        <v>2.2297770222977702</v>
      </c>
      <c r="O360" s="3" t="s">
        <v>20</v>
      </c>
      <c r="P360" s="3" t="s">
        <v>20</v>
      </c>
      <c r="Q360" s="3" t="s">
        <v>20</v>
      </c>
      <c r="R360" s="3">
        <v>1.8698130186981301</v>
      </c>
      <c r="S360" s="3" t="s">
        <v>20</v>
      </c>
      <c r="T360" s="3">
        <v>1.1698830116988301</v>
      </c>
      <c r="U360" s="3" t="s">
        <v>20</v>
      </c>
      <c r="V360" s="3" t="s">
        <v>20</v>
      </c>
      <c r="W360" s="3" t="s">
        <v>20</v>
      </c>
      <c r="X360" s="3" t="s">
        <v>20</v>
      </c>
      <c r="Y360" s="3" t="s">
        <v>20</v>
      </c>
      <c r="Z360" s="3" t="s">
        <v>20</v>
      </c>
      <c r="AA360" s="3" t="s">
        <v>20</v>
      </c>
      <c r="AB360" s="3" t="s">
        <v>20</v>
      </c>
      <c r="AC360" s="3" t="s">
        <v>20</v>
      </c>
      <c r="AD360" s="3" t="s">
        <v>20</v>
      </c>
    </row>
    <row r="361" spans="1:30" x14ac:dyDescent="0.45">
      <c r="A361" t="s">
        <v>23</v>
      </c>
      <c r="B361" t="s">
        <v>722</v>
      </c>
      <c r="C361" t="s">
        <v>60</v>
      </c>
      <c r="D361" t="s">
        <v>1367</v>
      </c>
      <c r="E361" t="s">
        <v>537</v>
      </c>
      <c r="F361" t="s">
        <v>724</v>
      </c>
      <c r="G361" t="s">
        <v>434</v>
      </c>
      <c r="H361" s="3" t="s">
        <v>20</v>
      </c>
      <c r="I361" s="3">
        <v>7.7960311185178757</v>
      </c>
      <c r="J361" s="3">
        <v>58.500218123955293</v>
      </c>
      <c r="K361" s="3">
        <v>6.7065857442634549</v>
      </c>
      <c r="L361" s="3" t="s">
        <v>20</v>
      </c>
      <c r="M361" s="3" t="s">
        <v>20</v>
      </c>
      <c r="N361" s="3">
        <v>3.3183106812153009</v>
      </c>
      <c r="O361" s="3">
        <v>6.0669113960773728</v>
      </c>
      <c r="P361" s="3">
        <v>2.8985243902181845</v>
      </c>
      <c r="Q361" s="3" t="s">
        <v>20</v>
      </c>
      <c r="R361" s="3">
        <v>7.2663007989262764</v>
      </c>
      <c r="S361" s="3">
        <v>1.0394708158023833</v>
      </c>
      <c r="T361" s="3">
        <v>5.7770589570555542</v>
      </c>
      <c r="U361" s="3">
        <v>0.26233045019111223</v>
      </c>
      <c r="V361" s="3" t="s">
        <v>20</v>
      </c>
      <c r="W361" s="3" t="s">
        <v>20</v>
      </c>
      <c r="X361" s="3" t="s">
        <v>20</v>
      </c>
      <c r="Y361" s="3" t="s">
        <v>20</v>
      </c>
      <c r="Z361" s="3" t="s">
        <v>20</v>
      </c>
      <c r="AA361" s="3">
        <v>0.36825752377722037</v>
      </c>
      <c r="AB361" s="3" t="s">
        <v>20</v>
      </c>
      <c r="AC361" s="3" t="s">
        <v>20</v>
      </c>
      <c r="AD361" s="3" t="s">
        <v>20</v>
      </c>
    </row>
    <row r="362" spans="1:30" x14ac:dyDescent="0.45">
      <c r="A362" t="s">
        <v>23</v>
      </c>
      <c r="B362" t="s">
        <v>722</v>
      </c>
      <c r="C362" t="s">
        <v>60</v>
      </c>
      <c r="D362" t="s">
        <v>1367</v>
      </c>
      <c r="E362" t="s">
        <v>537</v>
      </c>
      <c r="F362" t="s">
        <v>724</v>
      </c>
      <c r="G362" t="s">
        <v>435</v>
      </c>
      <c r="H362" s="3" t="s">
        <v>20</v>
      </c>
      <c r="I362" s="3">
        <v>18.559999999999995</v>
      </c>
      <c r="J362" s="3">
        <v>57.059999999999995</v>
      </c>
      <c r="K362" s="3">
        <v>5.7999999999999989</v>
      </c>
      <c r="L362" s="3" t="s">
        <v>20</v>
      </c>
      <c r="M362" s="3" t="s">
        <v>20</v>
      </c>
      <c r="N362" s="3">
        <v>4.7599999999999989</v>
      </c>
      <c r="O362" s="3">
        <v>2.3699999999999997</v>
      </c>
      <c r="P362" s="3" t="s">
        <v>20</v>
      </c>
      <c r="Q362" s="3" t="s">
        <v>20</v>
      </c>
      <c r="R362" s="3">
        <v>3.1899999999999995</v>
      </c>
      <c r="S362" s="3">
        <v>1.18</v>
      </c>
      <c r="T362" s="3">
        <v>7.0799999999999992</v>
      </c>
      <c r="U362" s="3" t="s">
        <v>20</v>
      </c>
      <c r="V362" s="3" t="s">
        <v>20</v>
      </c>
      <c r="W362" s="3" t="s">
        <v>20</v>
      </c>
      <c r="X362" s="3" t="s">
        <v>20</v>
      </c>
      <c r="Y362" s="3" t="s">
        <v>20</v>
      </c>
      <c r="Z362" s="3" t="s">
        <v>20</v>
      </c>
      <c r="AA362" s="3" t="s">
        <v>20</v>
      </c>
      <c r="AB362" s="3" t="s">
        <v>20</v>
      </c>
      <c r="AC362" s="3" t="s">
        <v>20</v>
      </c>
      <c r="AD362" s="3" t="s">
        <v>20</v>
      </c>
    </row>
    <row r="363" spans="1:30" x14ac:dyDescent="0.45">
      <c r="A363" t="s">
        <v>23</v>
      </c>
      <c r="B363" t="s">
        <v>722</v>
      </c>
      <c r="C363" t="s">
        <v>60</v>
      </c>
      <c r="D363" t="s">
        <v>1367</v>
      </c>
      <c r="E363" t="s">
        <v>537</v>
      </c>
      <c r="F363" t="s">
        <v>725</v>
      </c>
      <c r="G363" t="s">
        <v>434</v>
      </c>
      <c r="H363" s="3" t="s">
        <v>20</v>
      </c>
      <c r="I363" s="3">
        <v>6.9493050694930503</v>
      </c>
      <c r="J363" s="3">
        <v>71.782821717828227</v>
      </c>
      <c r="K363" s="3">
        <v>4.8295170482951706</v>
      </c>
      <c r="L363" s="3" t="s">
        <v>20</v>
      </c>
      <c r="M363" s="3" t="s">
        <v>20</v>
      </c>
      <c r="N363" s="3">
        <v>5.2294770522947704</v>
      </c>
      <c r="O363" s="3">
        <v>6.65933406659334</v>
      </c>
      <c r="P363" s="3" t="s">
        <v>20</v>
      </c>
      <c r="Q363" s="3" t="s">
        <v>20</v>
      </c>
      <c r="R363" s="3">
        <v>2.66973302669733</v>
      </c>
      <c r="S363" s="3">
        <v>0.38996100389961003</v>
      </c>
      <c r="T363" s="3">
        <v>1.04989501049895</v>
      </c>
      <c r="U363" s="3" t="s">
        <v>20</v>
      </c>
      <c r="V363" s="3" t="s">
        <v>20</v>
      </c>
      <c r="W363" s="3" t="s">
        <v>20</v>
      </c>
      <c r="X363" s="3" t="s">
        <v>20</v>
      </c>
      <c r="Y363" s="3">
        <v>0.43995600439956001</v>
      </c>
      <c r="Z363" s="3" t="s">
        <v>20</v>
      </c>
      <c r="AA363" s="3" t="s">
        <v>20</v>
      </c>
      <c r="AB363" s="3" t="s">
        <v>20</v>
      </c>
      <c r="AC363" s="3" t="s">
        <v>20</v>
      </c>
      <c r="AD363" s="3" t="s">
        <v>20</v>
      </c>
    </row>
    <row r="364" spans="1:30" x14ac:dyDescent="0.45">
      <c r="A364" t="s">
        <v>23</v>
      </c>
      <c r="B364" t="s">
        <v>722</v>
      </c>
      <c r="C364" t="s">
        <v>60</v>
      </c>
      <c r="D364" t="s">
        <v>1367</v>
      </c>
      <c r="E364" t="s">
        <v>537</v>
      </c>
      <c r="F364" t="s">
        <v>725</v>
      </c>
      <c r="G364" t="s">
        <v>435</v>
      </c>
      <c r="H364" s="3" t="s">
        <v>20</v>
      </c>
      <c r="I364" s="3">
        <v>13.208679132086793</v>
      </c>
      <c r="J364" s="3">
        <v>55.7044295570443</v>
      </c>
      <c r="K364" s="3">
        <v>9.8690130986901305</v>
      </c>
      <c r="L364" s="3" t="s">
        <v>20</v>
      </c>
      <c r="M364" s="3" t="s">
        <v>20</v>
      </c>
      <c r="N364" s="3">
        <v>2.7397260273972606</v>
      </c>
      <c r="O364" s="3">
        <v>5.4594540545945414</v>
      </c>
      <c r="P364" s="3">
        <v>1.5998400159984003</v>
      </c>
      <c r="Q364" s="3" t="s">
        <v>20</v>
      </c>
      <c r="R364" s="3">
        <v>3.7696230376962307</v>
      </c>
      <c r="S364" s="3" t="s">
        <v>20</v>
      </c>
      <c r="T364" s="3">
        <v>7.6492350764923511</v>
      </c>
      <c r="U364" s="3" t="s">
        <v>20</v>
      </c>
      <c r="V364" s="3" t="s">
        <v>20</v>
      </c>
      <c r="W364" s="3" t="s">
        <v>20</v>
      </c>
      <c r="X364" s="3" t="s">
        <v>20</v>
      </c>
      <c r="Y364" s="3" t="s">
        <v>20</v>
      </c>
      <c r="Z364" s="3" t="s">
        <v>20</v>
      </c>
      <c r="AA364" s="3" t="s">
        <v>20</v>
      </c>
      <c r="AB364" s="3" t="s">
        <v>20</v>
      </c>
      <c r="AC364" s="3" t="s">
        <v>20</v>
      </c>
      <c r="AD364" s="3" t="s">
        <v>20</v>
      </c>
    </row>
    <row r="365" spans="1:30" x14ac:dyDescent="0.45">
      <c r="A365" t="s">
        <v>23</v>
      </c>
      <c r="B365" t="s">
        <v>722</v>
      </c>
      <c r="C365" t="s">
        <v>60</v>
      </c>
      <c r="D365" t="s">
        <v>1367</v>
      </c>
      <c r="E365" t="s">
        <v>537</v>
      </c>
      <c r="F365" t="s">
        <v>726</v>
      </c>
      <c r="G365" t="s">
        <v>434</v>
      </c>
      <c r="H365" s="3" t="s">
        <v>20</v>
      </c>
      <c r="I365" s="3">
        <v>7.21</v>
      </c>
      <c r="J365" s="3">
        <v>69.34</v>
      </c>
      <c r="K365" s="3">
        <v>2.5</v>
      </c>
      <c r="L365" s="3" t="s">
        <v>20</v>
      </c>
      <c r="M365" s="3" t="s">
        <v>20</v>
      </c>
      <c r="N365" s="3">
        <v>6.96</v>
      </c>
      <c r="O365" s="3">
        <v>9.8699999999999992</v>
      </c>
      <c r="P365" s="3">
        <v>1.04</v>
      </c>
      <c r="Q365" s="3">
        <v>0.49</v>
      </c>
      <c r="R365" s="3">
        <v>2.59</v>
      </c>
      <c r="S365" s="3" t="s">
        <v>20</v>
      </c>
      <c r="T365" s="3" t="s">
        <v>20</v>
      </c>
      <c r="U365" s="3" t="s">
        <v>20</v>
      </c>
      <c r="V365" s="3" t="s">
        <v>20</v>
      </c>
      <c r="W365" s="3" t="s">
        <v>20</v>
      </c>
      <c r="X365" s="3" t="s">
        <v>20</v>
      </c>
      <c r="Y365" s="3" t="s">
        <v>20</v>
      </c>
      <c r="Z365" s="3" t="s">
        <v>20</v>
      </c>
      <c r="AA365" s="3" t="s">
        <v>20</v>
      </c>
      <c r="AB365" s="3" t="s">
        <v>20</v>
      </c>
      <c r="AC365" s="3" t="s">
        <v>20</v>
      </c>
      <c r="AD365" s="3" t="s">
        <v>20</v>
      </c>
    </row>
    <row r="366" spans="1:30" x14ac:dyDescent="0.45">
      <c r="A366" t="s">
        <v>23</v>
      </c>
      <c r="B366" t="s">
        <v>722</v>
      </c>
      <c r="C366" t="s">
        <v>60</v>
      </c>
      <c r="D366" t="s">
        <v>1367</v>
      </c>
      <c r="E366" t="s">
        <v>537</v>
      </c>
      <c r="F366" t="s">
        <v>726</v>
      </c>
      <c r="G366" t="s">
        <v>435</v>
      </c>
      <c r="H366" s="3" t="s">
        <v>20</v>
      </c>
      <c r="I366" s="3">
        <v>10.070000000000002</v>
      </c>
      <c r="J366" s="3">
        <v>57.780000000000008</v>
      </c>
      <c r="K366" s="3">
        <v>10.410000000000002</v>
      </c>
      <c r="L366" s="3" t="s">
        <v>20</v>
      </c>
      <c r="M366" s="3" t="s">
        <v>20</v>
      </c>
      <c r="N366" s="3">
        <v>3.2700000000000005</v>
      </c>
      <c r="O366" s="3">
        <v>4.6800000000000006</v>
      </c>
      <c r="P366" s="3" t="s">
        <v>20</v>
      </c>
      <c r="Q366" s="3" t="s">
        <v>20</v>
      </c>
      <c r="R366" s="3">
        <v>3.9300000000000006</v>
      </c>
      <c r="S366" s="3" t="s">
        <v>20</v>
      </c>
      <c r="T366" s="3">
        <v>9.8600000000000012</v>
      </c>
      <c r="U366" s="3" t="s">
        <v>20</v>
      </c>
      <c r="V366" s="3" t="s">
        <v>20</v>
      </c>
      <c r="W366" s="3" t="s">
        <v>20</v>
      </c>
      <c r="X366" s="3" t="s">
        <v>20</v>
      </c>
      <c r="Y366" s="3" t="s">
        <v>20</v>
      </c>
      <c r="Z366" s="3" t="s">
        <v>20</v>
      </c>
      <c r="AA366" s="3" t="s">
        <v>20</v>
      </c>
      <c r="AB366" s="3" t="s">
        <v>20</v>
      </c>
      <c r="AC366" s="3" t="s">
        <v>20</v>
      </c>
      <c r="AD366" s="3" t="s">
        <v>20</v>
      </c>
    </row>
    <row r="367" spans="1:30" x14ac:dyDescent="0.45">
      <c r="A367" t="s">
        <v>23</v>
      </c>
      <c r="B367" t="s">
        <v>722</v>
      </c>
      <c r="C367" t="s">
        <v>60</v>
      </c>
      <c r="D367" t="s">
        <v>1367</v>
      </c>
      <c r="E367" t="s">
        <v>537</v>
      </c>
      <c r="F367" t="s">
        <v>727</v>
      </c>
      <c r="G367" t="s">
        <v>434</v>
      </c>
      <c r="H367" s="3" t="s">
        <v>20</v>
      </c>
      <c r="I367" s="3">
        <v>5.9805980598059802</v>
      </c>
      <c r="J367" s="3">
        <v>70.437043704370438</v>
      </c>
      <c r="K367" s="3">
        <v>6.62066206620662</v>
      </c>
      <c r="L367" s="3" t="s">
        <v>20</v>
      </c>
      <c r="M367" s="3" t="s">
        <v>20</v>
      </c>
      <c r="N367" s="3">
        <v>5.7405740574057402</v>
      </c>
      <c r="O367" s="3">
        <v>7.7907790779077901</v>
      </c>
      <c r="P367" s="3" t="s">
        <v>20</v>
      </c>
      <c r="Q367" s="3">
        <v>0.41004100410041</v>
      </c>
      <c r="R367" s="3">
        <v>2.74027402740274</v>
      </c>
      <c r="S367" s="3">
        <v>0.28002800280028006</v>
      </c>
      <c r="T367" s="3" t="s">
        <v>20</v>
      </c>
      <c r="U367" s="3" t="s">
        <v>20</v>
      </c>
      <c r="V367" s="3" t="s">
        <v>20</v>
      </c>
      <c r="W367" s="3" t="s">
        <v>20</v>
      </c>
      <c r="X367" s="3" t="s">
        <v>20</v>
      </c>
      <c r="Y367" s="3" t="s">
        <v>20</v>
      </c>
      <c r="Z367" s="3" t="s">
        <v>20</v>
      </c>
      <c r="AA367" s="3" t="s">
        <v>20</v>
      </c>
      <c r="AB367" s="3" t="s">
        <v>20</v>
      </c>
      <c r="AC367" s="3" t="s">
        <v>20</v>
      </c>
      <c r="AD367" s="3" t="s">
        <v>20</v>
      </c>
    </row>
    <row r="368" spans="1:30" x14ac:dyDescent="0.45">
      <c r="A368" t="s">
        <v>23</v>
      </c>
      <c r="B368" t="s">
        <v>722</v>
      </c>
      <c r="C368" t="s">
        <v>60</v>
      </c>
      <c r="D368" t="s">
        <v>1367</v>
      </c>
      <c r="E368" t="s">
        <v>537</v>
      </c>
      <c r="F368" t="s">
        <v>727</v>
      </c>
      <c r="G368" t="s">
        <v>435</v>
      </c>
      <c r="H368" s="3" t="s">
        <v>20</v>
      </c>
      <c r="I368" s="3">
        <v>8.1348207223424982</v>
      </c>
      <c r="J368" s="3">
        <v>64.928661219974458</v>
      </c>
      <c r="K368" s="3">
        <v>3.4977730378622538</v>
      </c>
      <c r="L368" s="3" t="s">
        <v>20</v>
      </c>
      <c r="M368" s="3" t="s">
        <v>20</v>
      </c>
      <c r="N368" s="3">
        <v>3.9274994396567591</v>
      </c>
      <c r="O368" s="3">
        <v>6.8456415169589819</v>
      </c>
      <c r="P368" s="3">
        <v>4.1473594591795298</v>
      </c>
      <c r="Q368" s="3" t="s">
        <v>20</v>
      </c>
      <c r="R368" s="3">
        <v>5.9562078016168662</v>
      </c>
      <c r="S368" s="3" t="s">
        <v>20</v>
      </c>
      <c r="T368" s="3">
        <v>2.2785492932359821</v>
      </c>
      <c r="U368" s="3" t="s">
        <v>20</v>
      </c>
      <c r="V368" s="3" t="s">
        <v>20</v>
      </c>
      <c r="W368" s="3">
        <v>0.28348750917265991</v>
      </c>
      <c r="X368" s="3" t="s">
        <v>20</v>
      </c>
      <c r="Y368" s="3" t="s">
        <v>20</v>
      </c>
      <c r="Z368" s="3" t="s">
        <v>20</v>
      </c>
      <c r="AA368" s="3" t="s">
        <v>20</v>
      </c>
      <c r="AB368" s="3" t="s">
        <v>20</v>
      </c>
      <c r="AC368" s="3" t="s">
        <v>20</v>
      </c>
      <c r="AD368" s="3" t="s">
        <v>20</v>
      </c>
    </row>
    <row r="369" spans="1:30" x14ac:dyDescent="0.45">
      <c r="A369" t="s">
        <v>23</v>
      </c>
      <c r="B369" t="s">
        <v>722</v>
      </c>
      <c r="C369" t="s">
        <v>60</v>
      </c>
      <c r="D369" t="s">
        <v>1367</v>
      </c>
      <c r="E369" t="s">
        <v>537</v>
      </c>
      <c r="F369" t="s">
        <v>728</v>
      </c>
      <c r="G369" t="s">
        <v>434</v>
      </c>
      <c r="H369" s="3" t="s">
        <v>20</v>
      </c>
      <c r="I369" s="3">
        <v>14.23857614238576</v>
      </c>
      <c r="J369" s="3">
        <v>60.353964603539644</v>
      </c>
      <c r="K369" s="3">
        <v>6.0093990600939904</v>
      </c>
      <c r="L369" s="3" t="s">
        <v>20</v>
      </c>
      <c r="M369" s="3" t="s">
        <v>20</v>
      </c>
      <c r="N369" s="3">
        <v>3.6296370362963701</v>
      </c>
      <c r="O369" s="3">
        <v>2.9697030296970301</v>
      </c>
      <c r="P369" s="3" t="s">
        <v>20</v>
      </c>
      <c r="Q369" s="3" t="s">
        <v>20</v>
      </c>
      <c r="R369" s="3">
        <v>4.6495350464953509</v>
      </c>
      <c r="S369" s="3" t="s">
        <v>20</v>
      </c>
      <c r="T369" s="3">
        <v>8.1491850814918507</v>
      </c>
      <c r="U369" s="3" t="s">
        <v>20</v>
      </c>
      <c r="V369" s="3" t="s">
        <v>20</v>
      </c>
      <c r="W369" s="3" t="s">
        <v>20</v>
      </c>
      <c r="X369" s="3" t="s">
        <v>20</v>
      </c>
      <c r="Y369" s="3" t="s">
        <v>20</v>
      </c>
      <c r="Z369" s="3" t="s">
        <v>20</v>
      </c>
      <c r="AA369" s="3" t="s">
        <v>20</v>
      </c>
      <c r="AB369" s="3" t="s">
        <v>20</v>
      </c>
      <c r="AC369" s="3" t="s">
        <v>20</v>
      </c>
      <c r="AD369" s="3" t="s">
        <v>20</v>
      </c>
    </row>
    <row r="370" spans="1:30" x14ac:dyDescent="0.45">
      <c r="A370" t="s">
        <v>23</v>
      </c>
      <c r="B370" t="s">
        <v>722</v>
      </c>
      <c r="C370" t="s">
        <v>60</v>
      </c>
      <c r="D370" t="s">
        <v>1367</v>
      </c>
      <c r="E370" t="s">
        <v>537</v>
      </c>
      <c r="F370" t="s">
        <v>728</v>
      </c>
      <c r="G370" t="s">
        <v>435</v>
      </c>
      <c r="H370" s="3">
        <v>3.6169865799706296</v>
      </c>
      <c r="I370" s="3">
        <v>7.4338066726468188</v>
      </c>
      <c r="J370" s="3">
        <v>44.353048144998965</v>
      </c>
      <c r="K370" s="3">
        <v>2.3880104768314379</v>
      </c>
      <c r="L370" s="3" t="s">
        <v>20</v>
      </c>
      <c r="M370" s="3" t="s">
        <v>20</v>
      </c>
      <c r="N370" s="3">
        <v>8.6228160732449002</v>
      </c>
      <c r="O370" s="3">
        <v>18.304749763829264</v>
      </c>
      <c r="P370" s="3">
        <v>4.2564538206284199</v>
      </c>
      <c r="Q370" s="3">
        <v>0.99916756352779823</v>
      </c>
      <c r="R370" s="3">
        <v>6.7044143512715255</v>
      </c>
      <c r="S370" s="3">
        <v>1.2189844275039139</v>
      </c>
      <c r="T370" s="3">
        <v>1.2389677787744697</v>
      </c>
      <c r="U370" s="3">
        <v>0.36058758366642002</v>
      </c>
      <c r="V370" s="3" t="s">
        <v>20</v>
      </c>
      <c r="W370" s="3" t="s">
        <v>20</v>
      </c>
      <c r="X370" s="3" t="s">
        <v>20</v>
      </c>
      <c r="Y370" s="3" t="s">
        <v>20</v>
      </c>
      <c r="Z370" s="3" t="s">
        <v>20</v>
      </c>
      <c r="AA370" s="3">
        <v>0.502006763105454</v>
      </c>
      <c r="AB370" s="3" t="s">
        <v>20</v>
      </c>
      <c r="AC370" s="3" t="s">
        <v>20</v>
      </c>
      <c r="AD370" s="3" t="s">
        <v>20</v>
      </c>
    </row>
    <row r="371" spans="1:30" x14ac:dyDescent="0.45">
      <c r="A371" t="s">
        <v>23</v>
      </c>
      <c r="B371" t="s">
        <v>722</v>
      </c>
      <c r="C371" t="s">
        <v>60</v>
      </c>
      <c r="D371" t="s">
        <v>1367</v>
      </c>
      <c r="E371" t="s">
        <v>537</v>
      </c>
      <c r="F371" t="s">
        <v>729</v>
      </c>
      <c r="G371" t="s">
        <v>434</v>
      </c>
      <c r="H371" s="3" t="s">
        <v>20</v>
      </c>
      <c r="I371" s="3">
        <v>18.29</v>
      </c>
      <c r="J371" s="3">
        <v>64.25</v>
      </c>
      <c r="K371" s="3">
        <v>2.89</v>
      </c>
      <c r="L371" s="3" t="s">
        <v>20</v>
      </c>
      <c r="M371" s="3" t="s">
        <v>20</v>
      </c>
      <c r="N371" s="3">
        <v>5.51</v>
      </c>
      <c r="O371" s="3">
        <v>2.76</v>
      </c>
      <c r="P371" s="3" t="s">
        <v>20</v>
      </c>
      <c r="Q371" s="3" t="s">
        <v>20</v>
      </c>
      <c r="R371" s="3">
        <v>2.3199999999999998</v>
      </c>
      <c r="S371" s="3" t="s">
        <v>20</v>
      </c>
      <c r="T371" s="3">
        <v>3.98</v>
      </c>
      <c r="U371" s="3" t="s">
        <v>20</v>
      </c>
      <c r="V371" s="3" t="s">
        <v>20</v>
      </c>
      <c r="W371" s="3" t="s">
        <v>20</v>
      </c>
      <c r="X371" s="3" t="s">
        <v>20</v>
      </c>
      <c r="Y371" s="3" t="s">
        <v>20</v>
      </c>
      <c r="Z371" s="3" t="s">
        <v>20</v>
      </c>
      <c r="AA371" s="3" t="s">
        <v>20</v>
      </c>
      <c r="AB371" s="3" t="s">
        <v>20</v>
      </c>
      <c r="AC371" s="3" t="s">
        <v>20</v>
      </c>
      <c r="AD371" s="3" t="s">
        <v>20</v>
      </c>
    </row>
    <row r="372" spans="1:30" x14ac:dyDescent="0.45">
      <c r="A372" t="s">
        <v>23</v>
      </c>
      <c r="B372" t="s">
        <v>722</v>
      </c>
      <c r="C372" t="s">
        <v>60</v>
      </c>
      <c r="D372" t="s">
        <v>1367</v>
      </c>
      <c r="E372" t="s">
        <v>537</v>
      </c>
      <c r="F372" t="s">
        <v>729</v>
      </c>
      <c r="G372" t="s">
        <v>435</v>
      </c>
      <c r="H372" s="3" t="s">
        <v>20</v>
      </c>
      <c r="I372" s="3">
        <v>11.930000000000001</v>
      </c>
      <c r="J372" s="3">
        <v>58.580000000000005</v>
      </c>
      <c r="K372" s="3">
        <v>7.3100000000000014</v>
      </c>
      <c r="L372" s="3" t="s">
        <v>20</v>
      </c>
      <c r="M372" s="3" t="s">
        <v>20</v>
      </c>
      <c r="N372" s="3">
        <v>6.6900000000000013</v>
      </c>
      <c r="O372" s="3">
        <v>9.0299999999999994</v>
      </c>
      <c r="P372" s="3" t="s">
        <v>20</v>
      </c>
      <c r="Q372" s="3" t="s">
        <v>20</v>
      </c>
      <c r="R372" s="3">
        <v>6.4600000000000009</v>
      </c>
      <c r="S372" s="3" t="s">
        <v>20</v>
      </c>
      <c r="T372" s="3" t="s">
        <v>20</v>
      </c>
      <c r="U372" s="3" t="s">
        <v>20</v>
      </c>
      <c r="V372" s="3" t="s">
        <v>20</v>
      </c>
      <c r="W372" s="3" t="s">
        <v>20</v>
      </c>
      <c r="X372" s="3" t="s">
        <v>20</v>
      </c>
      <c r="Y372" s="3" t="s">
        <v>20</v>
      </c>
      <c r="Z372" s="3" t="s">
        <v>20</v>
      </c>
      <c r="AA372" s="3" t="s">
        <v>20</v>
      </c>
      <c r="AB372" s="3" t="s">
        <v>20</v>
      </c>
      <c r="AC372" s="3" t="s">
        <v>20</v>
      </c>
      <c r="AD372" s="3" t="s">
        <v>20</v>
      </c>
    </row>
    <row r="373" spans="1:30" x14ac:dyDescent="0.45">
      <c r="A373" t="s">
        <v>23</v>
      </c>
      <c r="B373" t="s">
        <v>722</v>
      </c>
      <c r="C373" t="s">
        <v>60</v>
      </c>
      <c r="D373" t="s">
        <v>1367</v>
      </c>
      <c r="E373" t="s">
        <v>537</v>
      </c>
      <c r="F373" t="s">
        <v>730</v>
      </c>
      <c r="G373" t="s">
        <v>434</v>
      </c>
      <c r="H373" s="3" t="s">
        <v>20</v>
      </c>
      <c r="I373" s="3">
        <v>15.430000000000001</v>
      </c>
      <c r="J373" s="3">
        <v>69.77000000000001</v>
      </c>
      <c r="K373" s="3">
        <v>3.1400000000000006</v>
      </c>
      <c r="L373" s="3">
        <v>0.49000000000000005</v>
      </c>
      <c r="M373" s="3" t="s">
        <v>20</v>
      </c>
      <c r="N373" s="3">
        <v>4.6900000000000013</v>
      </c>
      <c r="O373" s="3">
        <v>3.5900000000000003</v>
      </c>
      <c r="P373" s="3" t="s">
        <v>20</v>
      </c>
      <c r="Q373" s="3" t="s">
        <v>20</v>
      </c>
      <c r="R373" s="3">
        <v>2.8900000000000006</v>
      </c>
      <c r="S373" s="3" t="s">
        <v>20</v>
      </c>
      <c r="T373" s="3" t="s">
        <v>20</v>
      </c>
      <c r="U373" s="3" t="s">
        <v>20</v>
      </c>
      <c r="V373" s="3" t="s">
        <v>20</v>
      </c>
      <c r="W373" s="3" t="s">
        <v>20</v>
      </c>
      <c r="X373" s="3" t="s">
        <v>20</v>
      </c>
      <c r="Y373" s="3" t="s">
        <v>20</v>
      </c>
      <c r="Z373" s="3" t="s">
        <v>20</v>
      </c>
      <c r="AA373" s="3" t="s">
        <v>20</v>
      </c>
      <c r="AB373" s="3" t="s">
        <v>20</v>
      </c>
      <c r="AC373" s="3" t="s">
        <v>20</v>
      </c>
      <c r="AD373" s="3" t="s">
        <v>20</v>
      </c>
    </row>
    <row r="374" spans="1:30" x14ac:dyDescent="0.45">
      <c r="A374" t="s">
        <v>23</v>
      </c>
      <c r="B374" t="s">
        <v>722</v>
      </c>
      <c r="C374" t="s">
        <v>60</v>
      </c>
      <c r="D374" t="s">
        <v>1367</v>
      </c>
      <c r="E374" t="s">
        <v>537</v>
      </c>
      <c r="F374" t="s">
        <v>730</v>
      </c>
      <c r="G374" t="s">
        <v>435</v>
      </c>
      <c r="H374" s="3" t="s">
        <v>20</v>
      </c>
      <c r="I374" s="3">
        <v>9.2999999999999989</v>
      </c>
      <c r="J374" s="3">
        <v>68.669999999999987</v>
      </c>
      <c r="K374" s="3">
        <v>1.3299999999999998</v>
      </c>
      <c r="L374" s="3" t="s">
        <v>20</v>
      </c>
      <c r="M374" s="3" t="s">
        <v>20</v>
      </c>
      <c r="N374" s="3">
        <v>5.81</v>
      </c>
      <c r="O374" s="3">
        <v>8.4499999999999975</v>
      </c>
      <c r="P374" s="3" t="s">
        <v>20</v>
      </c>
      <c r="Q374" s="3" t="s">
        <v>20</v>
      </c>
      <c r="R374" s="3">
        <v>4.68</v>
      </c>
      <c r="S374" s="3">
        <v>0.71999999999999986</v>
      </c>
      <c r="T374" s="3">
        <v>1.0399999999999998</v>
      </c>
      <c r="U374" s="3" t="s">
        <v>20</v>
      </c>
      <c r="V374" s="3" t="s">
        <v>20</v>
      </c>
      <c r="W374" s="3" t="s">
        <v>20</v>
      </c>
      <c r="X374" s="3" t="s">
        <v>20</v>
      </c>
      <c r="Y374" s="3" t="s">
        <v>20</v>
      </c>
      <c r="Z374" s="3" t="s">
        <v>20</v>
      </c>
      <c r="AA374" s="3" t="s">
        <v>20</v>
      </c>
      <c r="AB374" s="3" t="s">
        <v>20</v>
      </c>
      <c r="AC374" s="3" t="s">
        <v>20</v>
      </c>
      <c r="AD374" s="3" t="s">
        <v>20</v>
      </c>
    </row>
    <row r="375" spans="1:30" x14ac:dyDescent="0.45">
      <c r="A375" t="s">
        <v>23</v>
      </c>
      <c r="B375" t="s">
        <v>722</v>
      </c>
      <c r="C375" t="s">
        <v>60</v>
      </c>
      <c r="D375" t="s">
        <v>1367</v>
      </c>
      <c r="E375" t="s">
        <v>537</v>
      </c>
      <c r="F375" t="s">
        <v>731</v>
      </c>
      <c r="G375" t="s">
        <v>434</v>
      </c>
      <c r="H375" s="3" t="s">
        <v>20</v>
      </c>
      <c r="I375" s="3">
        <v>13.415090066447446</v>
      </c>
      <c r="J375" s="3">
        <v>58.804642755901803</v>
      </c>
      <c r="K375" s="3">
        <v>5.3140937567759057</v>
      </c>
      <c r="L375" s="3">
        <v>0.38956702352304573</v>
      </c>
      <c r="M375" s="3" t="s">
        <v>20</v>
      </c>
      <c r="N375" s="3">
        <v>2.327413243099222</v>
      </c>
      <c r="O375" s="3">
        <v>2.9567138195595266</v>
      </c>
      <c r="P375" s="3" t="s">
        <v>20</v>
      </c>
      <c r="Q375" s="3" t="s">
        <v>20</v>
      </c>
      <c r="R375" s="3">
        <v>4.9744712234481234</v>
      </c>
      <c r="S375" s="3" t="s">
        <v>20</v>
      </c>
      <c r="T375" s="3">
        <v>9.8590423645447718</v>
      </c>
      <c r="U375" s="3" t="s">
        <v>20</v>
      </c>
      <c r="V375" s="3" t="s">
        <v>20</v>
      </c>
      <c r="W375" s="3" t="s">
        <v>20</v>
      </c>
      <c r="X375" s="3">
        <v>1.3196762722007875</v>
      </c>
      <c r="Y375" s="3">
        <v>0.42952261567925554</v>
      </c>
      <c r="Z375" s="3" t="s">
        <v>20</v>
      </c>
      <c r="AA375" s="3" t="s">
        <v>20</v>
      </c>
      <c r="AB375" s="3" t="s">
        <v>20</v>
      </c>
      <c r="AC375" s="3">
        <v>0.20976685882010154</v>
      </c>
      <c r="AD375" s="3" t="s">
        <v>20</v>
      </c>
    </row>
    <row r="376" spans="1:30" x14ac:dyDescent="0.45">
      <c r="A376" t="s">
        <v>23</v>
      </c>
      <c r="B376" t="s">
        <v>722</v>
      </c>
      <c r="C376" t="s">
        <v>60</v>
      </c>
      <c r="D376" t="s">
        <v>1367</v>
      </c>
      <c r="E376" t="s">
        <v>537</v>
      </c>
      <c r="F376" t="s">
        <v>731</v>
      </c>
      <c r="G376" t="s">
        <v>435</v>
      </c>
      <c r="H376" s="3" t="s">
        <v>20</v>
      </c>
      <c r="I376" s="3">
        <v>11.188881111888813</v>
      </c>
      <c r="J376" s="3">
        <v>64.98350164983502</v>
      </c>
      <c r="K376" s="3">
        <v>2.7997200279972008</v>
      </c>
      <c r="L376" s="3" t="s">
        <v>20</v>
      </c>
      <c r="M376" s="3" t="s">
        <v>20</v>
      </c>
      <c r="N376" s="3">
        <v>7.4692530746925323</v>
      </c>
      <c r="O376" s="3">
        <v>8.5391460853914616</v>
      </c>
      <c r="P376" s="3" t="s">
        <v>20</v>
      </c>
      <c r="Q376" s="3" t="s">
        <v>20</v>
      </c>
      <c r="R376" s="3">
        <v>5.0194980501949811</v>
      </c>
      <c r="S376" s="3" t="s">
        <v>20</v>
      </c>
      <c r="T376" s="3" t="s">
        <v>20</v>
      </c>
      <c r="U376" s="3" t="s">
        <v>20</v>
      </c>
      <c r="V376" s="3" t="s">
        <v>20</v>
      </c>
      <c r="W376" s="3" t="s">
        <v>20</v>
      </c>
      <c r="X376" s="3" t="s">
        <v>20</v>
      </c>
      <c r="Y376" s="3" t="s">
        <v>20</v>
      </c>
      <c r="Z376" s="3" t="s">
        <v>20</v>
      </c>
      <c r="AA376" s="3" t="s">
        <v>20</v>
      </c>
      <c r="AB376" s="3" t="s">
        <v>20</v>
      </c>
      <c r="AC376" s="3" t="s">
        <v>20</v>
      </c>
      <c r="AD376" s="3" t="s">
        <v>20</v>
      </c>
    </row>
    <row r="377" spans="1:30" x14ac:dyDescent="0.45">
      <c r="A377" t="s">
        <v>23</v>
      </c>
      <c r="B377" t="s">
        <v>722</v>
      </c>
      <c r="C377" t="s">
        <v>60</v>
      </c>
      <c r="D377" t="s">
        <v>1367</v>
      </c>
      <c r="E377" t="s">
        <v>537</v>
      </c>
      <c r="F377" t="s">
        <v>732</v>
      </c>
      <c r="G377" t="s">
        <v>434</v>
      </c>
      <c r="H377" s="3" t="s">
        <v>20</v>
      </c>
      <c r="I377" s="3">
        <v>9.1499999999999986</v>
      </c>
      <c r="J377" s="3">
        <v>62.72999999999999</v>
      </c>
      <c r="K377" s="3">
        <v>7.8699999999999992</v>
      </c>
      <c r="L377" s="3" t="s">
        <v>20</v>
      </c>
      <c r="M377" s="3" t="s">
        <v>20</v>
      </c>
      <c r="N377" s="3">
        <v>3.1799999999999997</v>
      </c>
      <c r="O377" s="3">
        <v>6.2799999999999994</v>
      </c>
      <c r="P377" s="3" t="s">
        <v>20</v>
      </c>
      <c r="Q377" s="3">
        <v>1.2899999999999998</v>
      </c>
      <c r="R377" s="3">
        <v>4.3699999999999992</v>
      </c>
      <c r="S377" s="3" t="s">
        <v>20</v>
      </c>
      <c r="T377" s="3">
        <v>5.129999999999999</v>
      </c>
      <c r="U377" s="3" t="s">
        <v>20</v>
      </c>
      <c r="V377" s="3" t="s">
        <v>20</v>
      </c>
      <c r="W377" s="3" t="s">
        <v>20</v>
      </c>
      <c r="X377" s="3" t="s">
        <v>20</v>
      </c>
      <c r="Y377" s="3" t="s">
        <v>20</v>
      </c>
      <c r="Z377" s="3" t="s">
        <v>20</v>
      </c>
      <c r="AA377" s="3" t="s">
        <v>20</v>
      </c>
      <c r="AB377" s="3" t="s">
        <v>20</v>
      </c>
      <c r="AC377" s="3" t="s">
        <v>20</v>
      </c>
      <c r="AD377" s="3" t="s">
        <v>20</v>
      </c>
    </row>
    <row r="378" spans="1:30" x14ac:dyDescent="0.45">
      <c r="A378" t="s">
        <v>23</v>
      </c>
      <c r="B378" t="s">
        <v>722</v>
      </c>
      <c r="C378" t="s">
        <v>60</v>
      </c>
      <c r="D378" t="s">
        <v>1367</v>
      </c>
      <c r="E378" t="s">
        <v>537</v>
      </c>
      <c r="F378" t="s">
        <v>732</v>
      </c>
      <c r="G378" t="s">
        <v>435</v>
      </c>
      <c r="H378" s="3" t="s">
        <v>20</v>
      </c>
      <c r="I378" s="3">
        <v>6.8240807241390735</v>
      </c>
      <c r="J378" s="3">
        <v>39.026148328678211</v>
      </c>
      <c r="K378" s="3">
        <v>9.1720440772469534</v>
      </c>
      <c r="L378" s="3" t="s">
        <v>20</v>
      </c>
      <c r="M378" s="3" t="s">
        <v>20</v>
      </c>
      <c r="N378" s="3">
        <v>5.5252073798666288</v>
      </c>
      <c r="O378" s="3">
        <v>13.598204781190745</v>
      </c>
      <c r="P378" s="3">
        <v>6.8240807241390735</v>
      </c>
      <c r="Q378" s="3">
        <v>0.61946267188378112</v>
      </c>
      <c r="R378" s="3">
        <v>15.706376132279097</v>
      </c>
      <c r="S378" s="3">
        <v>1.9283273495737059</v>
      </c>
      <c r="T378" s="3" t="s">
        <v>20</v>
      </c>
      <c r="U378" s="3">
        <v>0.22945696673248653</v>
      </c>
      <c r="V378" s="3" t="s">
        <v>20</v>
      </c>
      <c r="W378" s="3" t="s">
        <v>20</v>
      </c>
      <c r="X378" s="3" t="s">
        <v>20</v>
      </c>
      <c r="Y378" s="3" t="s">
        <v>20</v>
      </c>
      <c r="Z378" s="3" t="s">
        <v>20</v>
      </c>
      <c r="AA378" s="3">
        <v>0.54661086427022332</v>
      </c>
      <c r="AB378" s="3" t="s">
        <v>20</v>
      </c>
      <c r="AC378" s="3" t="s">
        <v>20</v>
      </c>
      <c r="AD378" s="3" t="s">
        <v>20</v>
      </c>
    </row>
    <row r="379" spans="1:30" x14ac:dyDescent="0.45">
      <c r="A379" t="s">
        <v>23</v>
      </c>
      <c r="B379" t="s">
        <v>722</v>
      </c>
      <c r="C379" t="s">
        <v>60</v>
      </c>
      <c r="D379" t="s">
        <v>1367</v>
      </c>
      <c r="E379" t="s">
        <v>537</v>
      </c>
      <c r="F379" t="s">
        <v>733</v>
      </c>
      <c r="G379" t="s">
        <v>434</v>
      </c>
      <c r="H379" s="3" t="s">
        <v>20</v>
      </c>
      <c r="I379" s="3">
        <v>9.7700000000000014</v>
      </c>
      <c r="J379" s="3">
        <v>63.940000000000012</v>
      </c>
      <c r="K379" s="3">
        <v>9.9400000000000013</v>
      </c>
      <c r="L379" s="3" t="s">
        <v>20</v>
      </c>
      <c r="M379" s="3" t="s">
        <v>20</v>
      </c>
      <c r="N379" s="3">
        <v>2.3700000000000006</v>
      </c>
      <c r="O379" s="3">
        <v>3.5200000000000005</v>
      </c>
      <c r="P379" s="3" t="s">
        <v>20</v>
      </c>
      <c r="Q379" s="3" t="s">
        <v>20</v>
      </c>
      <c r="R379" s="3">
        <v>5.7400000000000011</v>
      </c>
      <c r="S379" s="3">
        <v>0.22000000000000003</v>
      </c>
      <c r="T379" s="3">
        <v>4.5000000000000009</v>
      </c>
      <c r="U379" s="3" t="s">
        <v>20</v>
      </c>
      <c r="V379" s="3" t="s">
        <v>20</v>
      </c>
      <c r="W379" s="3" t="s">
        <v>20</v>
      </c>
      <c r="X379" s="3" t="s">
        <v>20</v>
      </c>
      <c r="Y379" s="3" t="s">
        <v>20</v>
      </c>
      <c r="Z379" s="3" t="s">
        <v>20</v>
      </c>
      <c r="AA379" s="3" t="s">
        <v>20</v>
      </c>
      <c r="AB379" s="3" t="s">
        <v>20</v>
      </c>
      <c r="AC379" s="3" t="s">
        <v>20</v>
      </c>
      <c r="AD379" s="3" t="s">
        <v>20</v>
      </c>
    </row>
    <row r="380" spans="1:30" x14ac:dyDescent="0.45">
      <c r="A380" t="s">
        <v>23</v>
      </c>
      <c r="B380" t="s">
        <v>722</v>
      </c>
      <c r="C380" t="s">
        <v>60</v>
      </c>
      <c r="D380" t="s">
        <v>1367</v>
      </c>
      <c r="E380" t="s">
        <v>537</v>
      </c>
      <c r="F380" t="s">
        <v>733</v>
      </c>
      <c r="G380" t="s">
        <v>435</v>
      </c>
      <c r="H380" s="3" t="s">
        <v>20</v>
      </c>
      <c r="I380" s="3">
        <v>11.19</v>
      </c>
      <c r="J380" s="3">
        <v>71.75</v>
      </c>
      <c r="K380" s="3">
        <v>4.37</v>
      </c>
      <c r="L380" s="3" t="s">
        <v>20</v>
      </c>
      <c r="M380" s="3" t="s">
        <v>20</v>
      </c>
      <c r="N380" s="3">
        <v>3.24</v>
      </c>
      <c r="O380" s="3">
        <v>3.2</v>
      </c>
      <c r="P380" s="3" t="s">
        <v>20</v>
      </c>
      <c r="Q380" s="3" t="s">
        <v>20</v>
      </c>
      <c r="R380" s="3">
        <v>5.34</v>
      </c>
      <c r="S380" s="3" t="s">
        <v>20</v>
      </c>
      <c r="T380" s="3">
        <v>0.91</v>
      </c>
      <c r="U380" s="3" t="s">
        <v>20</v>
      </c>
      <c r="V380" s="3" t="s">
        <v>20</v>
      </c>
      <c r="W380" s="3" t="s">
        <v>20</v>
      </c>
      <c r="X380" s="3" t="s">
        <v>20</v>
      </c>
      <c r="Y380" s="3" t="s">
        <v>20</v>
      </c>
      <c r="Z380" s="3" t="s">
        <v>20</v>
      </c>
      <c r="AA380" s="3" t="s">
        <v>20</v>
      </c>
      <c r="AB380" s="3" t="s">
        <v>20</v>
      </c>
      <c r="AC380" s="3" t="s">
        <v>20</v>
      </c>
      <c r="AD380" s="3" t="s">
        <v>20</v>
      </c>
    </row>
    <row r="381" spans="1:30" x14ac:dyDescent="0.45">
      <c r="A381" t="s">
        <v>23</v>
      </c>
      <c r="B381" t="s">
        <v>722</v>
      </c>
      <c r="C381" t="s">
        <v>60</v>
      </c>
      <c r="D381" t="s">
        <v>1367</v>
      </c>
      <c r="E381" t="s">
        <v>537</v>
      </c>
      <c r="F381" t="s">
        <v>734</v>
      </c>
      <c r="G381" t="s">
        <v>434</v>
      </c>
      <c r="H381" s="3" t="s">
        <v>20</v>
      </c>
      <c r="I381" s="3">
        <v>16.098390160983904</v>
      </c>
      <c r="J381" s="3">
        <v>62.893710628937114</v>
      </c>
      <c r="K381" s="3">
        <v>2.2197780221977808</v>
      </c>
      <c r="L381" s="3" t="s">
        <v>20</v>
      </c>
      <c r="M381" s="3" t="s">
        <v>20</v>
      </c>
      <c r="N381" s="3">
        <v>3.6596340365963407</v>
      </c>
      <c r="O381" s="3">
        <v>2.0997900209979004</v>
      </c>
      <c r="P381" s="3" t="s">
        <v>20</v>
      </c>
      <c r="Q381" s="3" t="s">
        <v>20</v>
      </c>
      <c r="R381" s="3">
        <v>4.9095090490950906</v>
      </c>
      <c r="S381" s="3" t="s">
        <v>20</v>
      </c>
      <c r="T381" s="3">
        <v>8.1191880811918811</v>
      </c>
      <c r="U381" s="3" t="s">
        <v>20</v>
      </c>
      <c r="V381" s="3" t="s">
        <v>20</v>
      </c>
      <c r="W381" s="3" t="s">
        <v>20</v>
      </c>
      <c r="X381" s="3" t="s">
        <v>20</v>
      </c>
      <c r="Y381" s="3" t="s">
        <v>20</v>
      </c>
      <c r="Z381" s="3" t="s">
        <v>20</v>
      </c>
      <c r="AA381" s="3" t="s">
        <v>20</v>
      </c>
      <c r="AB381" s="3" t="s">
        <v>20</v>
      </c>
      <c r="AC381" s="3" t="s">
        <v>20</v>
      </c>
      <c r="AD381" s="3" t="s">
        <v>20</v>
      </c>
    </row>
    <row r="382" spans="1:30" x14ac:dyDescent="0.45">
      <c r="A382" t="s">
        <v>23</v>
      </c>
      <c r="B382" t="s">
        <v>722</v>
      </c>
      <c r="C382" t="s">
        <v>60</v>
      </c>
      <c r="D382" t="s">
        <v>1367</v>
      </c>
      <c r="E382" t="s">
        <v>537</v>
      </c>
      <c r="F382" t="s">
        <v>734</v>
      </c>
      <c r="G382" t="s">
        <v>435</v>
      </c>
      <c r="H382" s="3" t="s">
        <v>20</v>
      </c>
      <c r="I382" s="3">
        <v>12.47124712471247</v>
      </c>
      <c r="J382" s="3">
        <v>70.637063706370625</v>
      </c>
      <c r="K382" s="3">
        <v>3.8903890389038902</v>
      </c>
      <c r="L382" s="3" t="s">
        <v>20</v>
      </c>
      <c r="M382" s="3" t="s">
        <v>20</v>
      </c>
      <c r="N382" s="3">
        <v>5.7905790579057896</v>
      </c>
      <c r="O382" s="3">
        <v>4.1704170417041704</v>
      </c>
      <c r="P382" s="3" t="s">
        <v>20</v>
      </c>
      <c r="Q382" s="3" t="s">
        <v>20</v>
      </c>
      <c r="R382" s="3">
        <v>3.04030403040304</v>
      </c>
      <c r="S382" s="3" t="s">
        <v>20</v>
      </c>
      <c r="T382" s="3" t="s">
        <v>20</v>
      </c>
      <c r="U382" s="3" t="s">
        <v>20</v>
      </c>
      <c r="V382" s="3" t="s">
        <v>20</v>
      </c>
      <c r="W382" s="3" t="s">
        <v>20</v>
      </c>
      <c r="X382" s="3" t="s">
        <v>20</v>
      </c>
      <c r="Y382" s="3" t="s">
        <v>20</v>
      </c>
      <c r="Z382" s="3" t="s">
        <v>20</v>
      </c>
      <c r="AA382" s="3" t="s">
        <v>20</v>
      </c>
      <c r="AB382" s="3" t="s">
        <v>20</v>
      </c>
      <c r="AC382" s="3" t="s">
        <v>20</v>
      </c>
      <c r="AD382" s="3" t="s">
        <v>20</v>
      </c>
    </row>
    <row r="383" spans="1:30" x14ac:dyDescent="0.45">
      <c r="A383" t="s">
        <v>23</v>
      </c>
      <c r="B383" t="s">
        <v>722</v>
      </c>
      <c r="C383" t="s">
        <v>60</v>
      </c>
      <c r="D383" t="s">
        <v>1367</v>
      </c>
      <c r="E383" t="s">
        <v>537</v>
      </c>
      <c r="F383" t="s">
        <v>735</v>
      </c>
      <c r="G383" t="s">
        <v>434</v>
      </c>
      <c r="H383" s="3" t="s">
        <v>20</v>
      </c>
      <c r="I383" s="3">
        <v>9.4486332551996348</v>
      </c>
      <c r="J383" s="3">
        <v>73.379385671862579</v>
      </c>
      <c r="K383" s="3">
        <v>5.0792652842766302</v>
      </c>
      <c r="L383" s="3" t="s">
        <v>20</v>
      </c>
      <c r="M383" s="3" t="s">
        <v>20</v>
      </c>
      <c r="N383" s="3">
        <v>3.9594272688455621</v>
      </c>
      <c r="O383" s="3">
        <v>2.5996239643935506</v>
      </c>
      <c r="P383" s="3" t="s">
        <v>20</v>
      </c>
      <c r="Q383" s="3" t="s">
        <v>20</v>
      </c>
      <c r="R383" s="3">
        <v>5.2992334658791611</v>
      </c>
      <c r="S383" s="3" t="s">
        <v>20</v>
      </c>
      <c r="T383" s="3" t="s">
        <v>20</v>
      </c>
      <c r="U383" s="3" t="s">
        <v>20</v>
      </c>
      <c r="V383" s="3" t="s">
        <v>20</v>
      </c>
      <c r="W383" s="3" t="s">
        <v>20</v>
      </c>
      <c r="X383" s="3" t="s">
        <v>20</v>
      </c>
      <c r="Y383" s="3" t="s">
        <v>20</v>
      </c>
      <c r="Z383" s="3" t="s">
        <v>20</v>
      </c>
      <c r="AA383" s="3">
        <v>0.23443108954289765</v>
      </c>
      <c r="AB383" s="3" t="s">
        <v>20</v>
      </c>
      <c r="AC383" s="3" t="s">
        <v>20</v>
      </c>
      <c r="AD383" s="3" t="s">
        <v>20</v>
      </c>
    </row>
    <row r="384" spans="1:30" x14ac:dyDescent="0.45">
      <c r="A384" t="s">
        <v>23</v>
      </c>
      <c r="B384" t="s">
        <v>722</v>
      </c>
      <c r="C384" t="s">
        <v>60</v>
      </c>
      <c r="D384" t="s">
        <v>1367</v>
      </c>
      <c r="E384" t="s">
        <v>537</v>
      </c>
      <c r="F384" t="s">
        <v>735</v>
      </c>
      <c r="G384" t="s">
        <v>435</v>
      </c>
      <c r="H384" s="3" t="s">
        <v>20</v>
      </c>
      <c r="I384" s="3">
        <v>13.37</v>
      </c>
      <c r="J384" s="3">
        <v>61.86</v>
      </c>
      <c r="K384" s="3">
        <v>10.44</v>
      </c>
      <c r="L384" s="3" t="s">
        <v>20</v>
      </c>
      <c r="M384" s="3" t="s">
        <v>20</v>
      </c>
      <c r="N384" s="3">
        <v>3.65</v>
      </c>
      <c r="O384" s="3">
        <v>5.44</v>
      </c>
      <c r="P384" s="3" t="s">
        <v>20</v>
      </c>
      <c r="Q384" s="3" t="s">
        <v>20</v>
      </c>
      <c r="R384" s="3">
        <v>5.24</v>
      </c>
      <c r="S384" s="3" t="s">
        <v>20</v>
      </c>
      <c r="T384" s="3" t="s">
        <v>20</v>
      </c>
      <c r="U384" s="3" t="s">
        <v>20</v>
      </c>
      <c r="V384" s="3" t="s">
        <v>20</v>
      </c>
      <c r="W384" s="3" t="s">
        <v>20</v>
      </c>
      <c r="X384" s="3" t="s">
        <v>20</v>
      </c>
      <c r="Y384" s="3" t="s">
        <v>20</v>
      </c>
      <c r="Z384" s="3" t="s">
        <v>20</v>
      </c>
      <c r="AA384" s="3" t="s">
        <v>20</v>
      </c>
      <c r="AB384" s="3" t="s">
        <v>20</v>
      </c>
      <c r="AC384" s="3" t="s">
        <v>20</v>
      </c>
      <c r="AD384" s="3" t="s">
        <v>20</v>
      </c>
    </row>
    <row r="385" spans="1:30" x14ac:dyDescent="0.45">
      <c r="A385" t="s">
        <v>23</v>
      </c>
      <c r="B385" t="s">
        <v>722</v>
      </c>
      <c r="C385" t="s">
        <v>60</v>
      </c>
      <c r="D385" t="s">
        <v>1367</v>
      </c>
      <c r="E385" t="s">
        <v>537</v>
      </c>
      <c r="F385" t="s">
        <v>736</v>
      </c>
      <c r="G385" t="s">
        <v>434</v>
      </c>
      <c r="H385" s="3" t="s">
        <v>20</v>
      </c>
      <c r="I385" s="3">
        <v>11.355750224036157</v>
      </c>
      <c r="J385" s="3">
        <v>59.707655007190105</v>
      </c>
      <c r="K385" s="3">
        <v>12.325387347039245</v>
      </c>
      <c r="L385" s="3" t="s">
        <v>20</v>
      </c>
      <c r="M385" s="3" t="s">
        <v>20</v>
      </c>
      <c r="N385" s="3">
        <v>3.0888440310098346</v>
      </c>
      <c r="O385" s="3">
        <v>4.898166910015596</v>
      </c>
      <c r="P385" s="3" t="s">
        <v>20</v>
      </c>
      <c r="Q385" s="3" t="s">
        <v>20</v>
      </c>
      <c r="R385" s="3">
        <v>7.7071156890245396</v>
      </c>
      <c r="S385" s="3" t="s">
        <v>20</v>
      </c>
      <c r="T385" s="3" t="s">
        <v>20</v>
      </c>
      <c r="U385" s="3" t="s">
        <v>20</v>
      </c>
      <c r="V385" s="3" t="s">
        <v>20</v>
      </c>
      <c r="W385" s="3" t="s">
        <v>20</v>
      </c>
      <c r="X385" s="3">
        <v>0.68716683468378792</v>
      </c>
      <c r="Y385" s="3">
        <v>0.22991395700073206</v>
      </c>
      <c r="Z385" s="3" t="s">
        <v>20</v>
      </c>
      <c r="AA385" s="3" t="s">
        <v>20</v>
      </c>
      <c r="AB385" s="3" t="s">
        <v>20</v>
      </c>
      <c r="AC385" s="3" t="s">
        <v>20</v>
      </c>
      <c r="AD385" s="3" t="s">
        <v>20</v>
      </c>
    </row>
    <row r="386" spans="1:30" x14ac:dyDescent="0.45">
      <c r="A386" t="s">
        <v>23</v>
      </c>
      <c r="B386" t="s">
        <v>722</v>
      </c>
      <c r="C386" t="s">
        <v>60</v>
      </c>
      <c r="D386" t="s">
        <v>1367</v>
      </c>
      <c r="E386" t="s">
        <v>537</v>
      </c>
      <c r="F386" t="s">
        <v>736</v>
      </c>
      <c r="G386" t="s">
        <v>435</v>
      </c>
      <c r="H386" s="3" t="s">
        <v>20</v>
      </c>
      <c r="I386" s="3">
        <v>8.41</v>
      </c>
      <c r="J386" s="3">
        <v>74.11</v>
      </c>
      <c r="K386" s="3">
        <v>3.66</v>
      </c>
      <c r="L386" s="3" t="s">
        <v>20</v>
      </c>
      <c r="M386" s="3" t="s">
        <v>20</v>
      </c>
      <c r="N386" s="3">
        <v>5.2</v>
      </c>
      <c r="O386" s="3">
        <v>4.42</v>
      </c>
      <c r="P386" s="3">
        <v>1.41</v>
      </c>
      <c r="Q386" s="3" t="s">
        <v>20</v>
      </c>
      <c r="R386" s="3">
        <v>2.79</v>
      </c>
      <c r="S386" s="3" t="s">
        <v>20</v>
      </c>
      <c r="T386" s="3" t="s">
        <v>20</v>
      </c>
      <c r="U386" s="3" t="s">
        <v>20</v>
      </c>
      <c r="V386" s="3" t="s">
        <v>20</v>
      </c>
      <c r="W386" s="3" t="s">
        <v>20</v>
      </c>
      <c r="X386" s="3" t="s">
        <v>20</v>
      </c>
      <c r="Y386" s="3" t="s">
        <v>20</v>
      </c>
      <c r="Z386" s="3" t="s">
        <v>20</v>
      </c>
      <c r="AA386" s="3" t="s">
        <v>20</v>
      </c>
      <c r="AB386" s="3" t="s">
        <v>20</v>
      </c>
      <c r="AC386" s="3" t="s">
        <v>20</v>
      </c>
      <c r="AD386" s="3" t="s">
        <v>20</v>
      </c>
    </row>
    <row r="387" spans="1:30" x14ac:dyDescent="0.45">
      <c r="A387" t="s">
        <v>23</v>
      </c>
      <c r="B387" t="s">
        <v>722</v>
      </c>
      <c r="C387" t="s">
        <v>60</v>
      </c>
      <c r="D387" t="s">
        <v>1367</v>
      </c>
      <c r="E387" t="s">
        <v>537</v>
      </c>
      <c r="F387" t="s">
        <v>737</v>
      </c>
      <c r="G387" t="s">
        <v>434</v>
      </c>
      <c r="H387" s="3">
        <v>3.3034667668099478</v>
      </c>
      <c r="I387" s="3">
        <v>12.50526845562799</v>
      </c>
      <c r="J387" s="3">
        <v>58.045204579355456</v>
      </c>
      <c r="K387" s="3">
        <v>8.632926747101525</v>
      </c>
      <c r="L387" s="3" t="s">
        <v>20</v>
      </c>
      <c r="M387" s="3" t="s">
        <v>20</v>
      </c>
      <c r="N387" s="3">
        <v>4.401295601701471</v>
      </c>
      <c r="O387" s="3">
        <v>4.2016903589939218</v>
      </c>
      <c r="P387" s="3" t="s">
        <v>20</v>
      </c>
      <c r="Q387" s="3" t="s">
        <v>20</v>
      </c>
      <c r="R387" s="3">
        <v>5.5091046987283718</v>
      </c>
      <c r="S387" s="3" t="s">
        <v>20</v>
      </c>
      <c r="T387" s="3" t="s">
        <v>20</v>
      </c>
      <c r="U387" s="3">
        <v>0.32743244013746453</v>
      </c>
      <c r="V387" s="3" t="s">
        <v>20</v>
      </c>
      <c r="W387" s="3" t="s">
        <v>20</v>
      </c>
      <c r="X387" s="3">
        <v>2.4548340991504514</v>
      </c>
      <c r="Y387" s="3">
        <v>0.61877625239340417</v>
      </c>
      <c r="Z387" s="3" t="s">
        <v>20</v>
      </c>
      <c r="AA387" s="3" t="s">
        <v>20</v>
      </c>
      <c r="AB387" s="3" t="s">
        <v>20</v>
      </c>
      <c r="AC387" s="3" t="s">
        <v>20</v>
      </c>
      <c r="AD387" s="3" t="s">
        <v>20</v>
      </c>
    </row>
    <row r="388" spans="1:30" x14ac:dyDescent="0.45">
      <c r="A388" t="s">
        <v>23</v>
      </c>
      <c r="B388" t="s">
        <v>722</v>
      </c>
      <c r="C388" t="s">
        <v>60</v>
      </c>
      <c r="D388" t="s">
        <v>1367</v>
      </c>
      <c r="E388" t="s">
        <v>537</v>
      </c>
      <c r="F388" t="s">
        <v>737</v>
      </c>
      <c r="G388" t="s">
        <v>435</v>
      </c>
      <c r="H388" s="3" t="s">
        <v>20</v>
      </c>
      <c r="I388" s="3">
        <v>14.47</v>
      </c>
      <c r="J388" s="3">
        <v>67.8</v>
      </c>
      <c r="K388" s="3">
        <v>6.58</v>
      </c>
      <c r="L388" s="3" t="s">
        <v>20</v>
      </c>
      <c r="M388" s="3" t="s">
        <v>20</v>
      </c>
      <c r="N388" s="3">
        <v>5.87</v>
      </c>
      <c r="O388" s="3">
        <v>2.42</v>
      </c>
      <c r="P388" s="3" t="s">
        <v>20</v>
      </c>
      <c r="Q388" s="3" t="s">
        <v>20</v>
      </c>
      <c r="R388" s="3">
        <v>2.86</v>
      </c>
      <c r="S388" s="3" t="s">
        <v>20</v>
      </c>
      <c r="T388" s="3" t="s">
        <v>20</v>
      </c>
      <c r="U388" s="3" t="s">
        <v>20</v>
      </c>
      <c r="V388" s="3" t="s">
        <v>20</v>
      </c>
      <c r="W388" s="3" t="s">
        <v>20</v>
      </c>
      <c r="X388" s="3" t="s">
        <v>20</v>
      </c>
      <c r="Y388" s="3" t="s">
        <v>20</v>
      </c>
      <c r="Z388" s="3" t="s">
        <v>20</v>
      </c>
      <c r="AA388" s="3" t="s">
        <v>20</v>
      </c>
      <c r="AB388" s="3" t="s">
        <v>20</v>
      </c>
      <c r="AC388" s="3" t="s">
        <v>20</v>
      </c>
      <c r="AD388" s="3" t="s">
        <v>20</v>
      </c>
    </row>
    <row r="389" spans="1:30" x14ac:dyDescent="0.45">
      <c r="A389" t="s">
        <v>23</v>
      </c>
      <c r="B389" t="s">
        <v>738</v>
      </c>
      <c r="C389" t="s">
        <v>60</v>
      </c>
      <c r="D389" t="s">
        <v>1367</v>
      </c>
      <c r="E389" t="s">
        <v>537</v>
      </c>
      <c r="F389" t="s">
        <v>723</v>
      </c>
      <c r="G389" t="s">
        <v>434</v>
      </c>
      <c r="H389" s="3" t="s">
        <v>20</v>
      </c>
      <c r="I389" s="3">
        <v>15.013226013256999</v>
      </c>
      <c r="J389" s="3">
        <v>51.058943522479751</v>
      </c>
      <c r="K389" s="3">
        <v>16.241036385351819</v>
      </c>
      <c r="L389" s="3" t="s">
        <v>20</v>
      </c>
      <c r="M389" s="3" t="s">
        <v>20</v>
      </c>
      <c r="N389" s="3">
        <v>3.6035735311075641</v>
      </c>
      <c r="O389" s="3">
        <v>3.2442143978115188</v>
      </c>
      <c r="P389" s="3" t="s">
        <v>20</v>
      </c>
      <c r="Q389" s="3" t="s">
        <v>20</v>
      </c>
      <c r="R389" s="3">
        <v>6.9376277122430938</v>
      </c>
      <c r="S389" s="3" t="s">
        <v>20</v>
      </c>
      <c r="T389" s="3">
        <v>0.68877167215075319</v>
      </c>
      <c r="U389" s="3">
        <v>0.33841248870414459</v>
      </c>
      <c r="V389" s="3" t="s">
        <v>20</v>
      </c>
      <c r="W389" s="3" t="s">
        <v>20</v>
      </c>
      <c r="X389" s="3">
        <v>1.661891249621076</v>
      </c>
      <c r="Y389" s="3">
        <v>0.55900309623829258</v>
      </c>
      <c r="Z389" s="3" t="s">
        <v>20</v>
      </c>
      <c r="AA389" s="3">
        <v>0.23404760885627007</v>
      </c>
      <c r="AB389" s="3" t="s">
        <v>20</v>
      </c>
      <c r="AC389" s="3">
        <v>0.41925232217871933</v>
      </c>
      <c r="AD389" s="3" t="s">
        <v>20</v>
      </c>
    </row>
    <row r="390" spans="1:30" x14ac:dyDescent="0.45">
      <c r="A390" t="s">
        <v>23</v>
      </c>
      <c r="B390" t="s">
        <v>738</v>
      </c>
      <c r="C390" t="s">
        <v>60</v>
      </c>
      <c r="D390" t="s">
        <v>1367</v>
      </c>
      <c r="E390" t="s">
        <v>537</v>
      </c>
      <c r="F390" t="s">
        <v>723</v>
      </c>
      <c r="G390" t="s">
        <v>435</v>
      </c>
      <c r="H390" s="3" t="s">
        <v>20</v>
      </c>
      <c r="I390" s="3">
        <v>13.04</v>
      </c>
      <c r="J390" s="3">
        <v>54.99</v>
      </c>
      <c r="K390" s="3">
        <v>4.8600000000000003</v>
      </c>
      <c r="L390" s="3" t="s">
        <v>20</v>
      </c>
      <c r="M390" s="3" t="s">
        <v>20</v>
      </c>
      <c r="N390" s="3">
        <v>7.79</v>
      </c>
      <c r="O390" s="3">
        <v>15.11</v>
      </c>
      <c r="P390" s="3">
        <v>1.3</v>
      </c>
      <c r="Q390" s="3" t="s">
        <v>20</v>
      </c>
      <c r="R390" s="3">
        <v>2.67</v>
      </c>
      <c r="S390" s="3">
        <v>0.24</v>
      </c>
      <c r="T390" s="3" t="s">
        <v>20</v>
      </c>
      <c r="U390" s="3" t="s">
        <v>20</v>
      </c>
      <c r="V390" s="3" t="s">
        <v>20</v>
      </c>
      <c r="W390" s="3" t="s">
        <v>20</v>
      </c>
      <c r="X390" s="3" t="s">
        <v>20</v>
      </c>
      <c r="Y390" s="3" t="s">
        <v>20</v>
      </c>
      <c r="Z390" s="3" t="s">
        <v>20</v>
      </c>
      <c r="AA390" s="3" t="s">
        <v>20</v>
      </c>
      <c r="AB390" s="3" t="s">
        <v>20</v>
      </c>
      <c r="AC390" s="3" t="s">
        <v>20</v>
      </c>
      <c r="AD390" s="3" t="s">
        <v>20</v>
      </c>
    </row>
    <row r="391" spans="1:30" x14ac:dyDescent="0.45">
      <c r="A391" t="s">
        <v>23</v>
      </c>
      <c r="B391" t="s">
        <v>738</v>
      </c>
      <c r="C391" t="s">
        <v>60</v>
      </c>
      <c r="D391" t="s">
        <v>1367</v>
      </c>
      <c r="E391" t="s">
        <v>537</v>
      </c>
      <c r="F391" t="s">
        <v>724</v>
      </c>
      <c r="G391" t="s">
        <v>434</v>
      </c>
      <c r="H391" s="3" t="s">
        <v>20</v>
      </c>
      <c r="I391" s="3">
        <v>14.54854514548545</v>
      </c>
      <c r="J391" s="3">
        <v>59.734026597340261</v>
      </c>
      <c r="K391" s="3">
        <v>6.6793320667933207</v>
      </c>
      <c r="L391" s="3" t="s">
        <v>20</v>
      </c>
      <c r="M391" s="3" t="s">
        <v>20</v>
      </c>
      <c r="N391" s="3">
        <v>3.36966303369663</v>
      </c>
      <c r="O391" s="3">
        <v>6.2593740625937402</v>
      </c>
      <c r="P391" s="3" t="s">
        <v>20</v>
      </c>
      <c r="Q391" s="3">
        <v>0.40995900409959002</v>
      </c>
      <c r="R391" s="3">
        <v>3.2196780321967799</v>
      </c>
      <c r="S391" s="3" t="s">
        <v>20</v>
      </c>
      <c r="T391" s="3">
        <v>5.7794220577942204</v>
      </c>
      <c r="U391" s="3" t="s">
        <v>20</v>
      </c>
      <c r="V391" s="3" t="s">
        <v>20</v>
      </c>
      <c r="W391" s="3" t="s">
        <v>20</v>
      </c>
      <c r="X391" s="3" t="s">
        <v>20</v>
      </c>
      <c r="Y391" s="3" t="s">
        <v>20</v>
      </c>
      <c r="Z391" s="3" t="s">
        <v>20</v>
      </c>
      <c r="AA391" s="3" t="s">
        <v>20</v>
      </c>
      <c r="AB391" s="3" t="s">
        <v>20</v>
      </c>
      <c r="AC391" s="3" t="s">
        <v>20</v>
      </c>
      <c r="AD391" s="3" t="s">
        <v>20</v>
      </c>
    </row>
    <row r="392" spans="1:30" x14ac:dyDescent="0.45">
      <c r="A392" t="s">
        <v>23</v>
      </c>
      <c r="B392" t="s">
        <v>738</v>
      </c>
      <c r="C392" t="s">
        <v>60</v>
      </c>
      <c r="D392" t="s">
        <v>1367</v>
      </c>
      <c r="E392" t="s">
        <v>537</v>
      </c>
      <c r="F392" t="s">
        <v>724</v>
      </c>
      <c r="G392" t="s">
        <v>435</v>
      </c>
      <c r="H392" s="3" t="s">
        <v>20</v>
      </c>
      <c r="I392" s="3">
        <v>13.309999999999999</v>
      </c>
      <c r="J392" s="3">
        <v>72.679999999999993</v>
      </c>
      <c r="K392" s="3">
        <v>3.6699999999999995</v>
      </c>
      <c r="L392" s="3" t="s">
        <v>20</v>
      </c>
      <c r="M392" s="3" t="s">
        <v>20</v>
      </c>
      <c r="N392" s="3">
        <v>4.7499999999999991</v>
      </c>
      <c r="O392" s="3">
        <v>2.8899999999999997</v>
      </c>
      <c r="P392" s="3" t="s">
        <v>20</v>
      </c>
      <c r="Q392" s="3" t="s">
        <v>20</v>
      </c>
      <c r="R392" s="3">
        <v>2.6999999999999997</v>
      </c>
      <c r="S392" s="3" t="s">
        <v>20</v>
      </c>
      <c r="T392" s="3" t="s">
        <v>20</v>
      </c>
      <c r="U392" s="3" t="s">
        <v>20</v>
      </c>
      <c r="V392" s="3" t="s">
        <v>20</v>
      </c>
      <c r="W392" s="3" t="s">
        <v>20</v>
      </c>
      <c r="X392" s="3" t="s">
        <v>20</v>
      </c>
      <c r="Y392" s="3" t="s">
        <v>20</v>
      </c>
      <c r="Z392" s="3" t="s">
        <v>20</v>
      </c>
      <c r="AA392" s="3" t="s">
        <v>20</v>
      </c>
      <c r="AB392" s="3" t="s">
        <v>20</v>
      </c>
      <c r="AC392" s="3" t="s">
        <v>20</v>
      </c>
      <c r="AD392" s="3" t="s">
        <v>20</v>
      </c>
    </row>
    <row r="393" spans="1:30" x14ac:dyDescent="0.45">
      <c r="A393" t="s">
        <v>23</v>
      </c>
      <c r="B393" t="s">
        <v>738</v>
      </c>
      <c r="C393" t="s">
        <v>60</v>
      </c>
      <c r="D393" t="s">
        <v>1367</v>
      </c>
      <c r="E393" t="s">
        <v>537</v>
      </c>
      <c r="F393" t="s">
        <v>725</v>
      </c>
      <c r="G393" t="s">
        <v>434</v>
      </c>
      <c r="H393" s="3" t="s">
        <v>20</v>
      </c>
      <c r="I393" s="3">
        <v>17.468253174682534</v>
      </c>
      <c r="J393" s="3">
        <v>68.713128687131288</v>
      </c>
      <c r="K393" s="3">
        <v>4.329567043295671</v>
      </c>
      <c r="L393" s="3" t="s">
        <v>20</v>
      </c>
      <c r="M393" s="3" t="s">
        <v>20</v>
      </c>
      <c r="N393" s="3">
        <v>3.8796120387961208</v>
      </c>
      <c r="O393" s="3">
        <v>1.8498150184981503</v>
      </c>
      <c r="P393" s="3" t="s">
        <v>20</v>
      </c>
      <c r="Q393" s="3" t="s">
        <v>20</v>
      </c>
      <c r="R393" s="3">
        <v>3.7596240375962409</v>
      </c>
      <c r="S393" s="3" t="s">
        <v>20</v>
      </c>
      <c r="T393" s="3" t="s">
        <v>20</v>
      </c>
      <c r="U393" s="3" t="s">
        <v>20</v>
      </c>
      <c r="V393" s="3" t="s">
        <v>20</v>
      </c>
      <c r="W393" s="3" t="s">
        <v>20</v>
      </c>
      <c r="X393" s="3" t="s">
        <v>20</v>
      </c>
      <c r="Y393" s="3" t="s">
        <v>20</v>
      </c>
      <c r="Z393" s="3" t="s">
        <v>20</v>
      </c>
      <c r="AA393" s="3" t="s">
        <v>20</v>
      </c>
      <c r="AB393" s="3" t="s">
        <v>20</v>
      </c>
      <c r="AC393" s="3" t="s">
        <v>20</v>
      </c>
      <c r="AD393" s="3" t="s">
        <v>20</v>
      </c>
    </row>
    <row r="394" spans="1:30" x14ac:dyDescent="0.45">
      <c r="A394" t="s">
        <v>23</v>
      </c>
      <c r="B394" t="s">
        <v>738</v>
      </c>
      <c r="C394" t="s">
        <v>60</v>
      </c>
      <c r="D394" t="s">
        <v>1367</v>
      </c>
      <c r="E394" t="s">
        <v>537</v>
      </c>
      <c r="F394" t="s">
        <v>725</v>
      </c>
      <c r="G394" t="s">
        <v>435</v>
      </c>
      <c r="H394" s="3" t="s">
        <v>20</v>
      </c>
      <c r="I394" s="3">
        <v>13.080000000000002</v>
      </c>
      <c r="J394" s="3">
        <v>72.780000000000015</v>
      </c>
      <c r="K394" s="3">
        <v>3.3200000000000003</v>
      </c>
      <c r="L394" s="3" t="s">
        <v>20</v>
      </c>
      <c r="M394" s="3" t="s">
        <v>20</v>
      </c>
      <c r="N394" s="3">
        <v>4.7100000000000009</v>
      </c>
      <c r="O394" s="3">
        <v>3.6600000000000006</v>
      </c>
      <c r="P394" s="3" t="s">
        <v>20</v>
      </c>
      <c r="Q394" s="3" t="s">
        <v>20</v>
      </c>
      <c r="R394" s="3">
        <v>2.4500000000000006</v>
      </c>
      <c r="S394" s="3" t="s">
        <v>20</v>
      </c>
      <c r="T394" s="3" t="s">
        <v>20</v>
      </c>
      <c r="U394" s="3" t="s">
        <v>20</v>
      </c>
      <c r="V394" s="3" t="s">
        <v>20</v>
      </c>
      <c r="W394" s="3" t="s">
        <v>20</v>
      </c>
      <c r="X394" s="3" t="s">
        <v>20</v>
      </c>
      <c r="Y394" s="3" t="s">
        <v>20</v>
      </c>
      <c r="Z394" s="3" t="s">
        <v>20</v>
      </c>
      <c r="AA394" s="3" t="s">
        <v>20</v>
      </c>
      <c r="AB394" s="3" t="s">
        <v>20</v>
      </c>
      <c r="AC394" s="3" t="s">
        <v>20</v>
      </c>
      <c r="AD394" s="3" t="s">
        <v>20</v>
      </c>
    </row>
    <row r="395" spans="1:30" x14ac:dyDescent="0.45">
      <c r="A395" t="s">
        <v>23</v>
      </c>
      <c r="B395" t="s">
        <v>739</v>
      </c>
      <c r="C395" t="s">
        <v>698</v>
      </c>
      <c r="D395" t="s">
        <v>1367</v>
      </c>
      <c r="E395" t="s">
        <v>535</v>
      </c>
      <c r="G395" t="s">
        <v>434</v>
      </c>
      <c r="H395" s="3" t="s">
        <v>20</v>
      </c>
      <c r="I395" s="3">
        <v>11.19</v>
      </c>
      <c r="J395" s="3">
        <v>72.150000000000006</v>
      </c>
      <c r="K395" s="3">
        <v>3.58</v>
      </c>
      <c r="L395" s="3" t="s">
        <v>20</v>
      </c>
      <c r="M395" s="3" t="s">
        <v>20</v>
      </c>
      <c r="N395" s="3">
        <v>2.92</v>
      </c>
      <c r="O395" s="3">
        <v>4.09</v>
      </c>
      <c r="P395" s="3" t="s">
        <v>20</v>
      </c>
      <c r="Q395" s="3">
        <v>2.11</v>
      </c>
      <c r="R395" s="3">
        <v>3.96</v>
      </c>
      <c r="S395" s="3" t="s">
        <v>20</v>
      </c>
      <c r="T395" s="3" t="s">
        <v>20</v>
      </c>
      <c r="U395" s="3" t="s">
        <v>20</v>
      </c>
      <c r="V395" s="3" t="s">
        <v>20</v>
      </c>
      <c r="W395" s="3" t="s">
        <v>20</v>
      </c>
      <c r="X395" s="3" t="s">
        <v>20</v>
      </c>
      <c r="Y395" s="3" t="s">
        <v>20</v>
      </c>
      <c r="Z395" s="3" t="s">
        <v>20</v>
      </c>
      <c r="AA395" s="3" t="s">
        <v>20</v>
      </c>
      <c r="AB395" s="3" t="s">
        <v>20</v>
      </c>
      <c r="AC395" s="3" t="s">
        <v>20</v>
      </c>
      <c r="AD395" s="3" t="s">
        <v>20</v>
      </c>
    </row>
    <row r="396" spans="1:30" x14ac:dyDescent="0.45">
      <c r="A396" t="s">
        <v>23</v>
      </c>
      <c r="B396" t="s">
        <v>739</v>
      </c>
      <c r="C396" t="s">
        <v>698</v>
      </c>
      <c r="D396" t="s">
        <v>1367</v>
      </c>
      <c r="E396" t="s">
        <v>535</v>
      </c>
      <c r="G396" t="s">
        <v>435</v>
      </c>
      <c r="H396" s="3" t="s">
        <v>20</v>
      </c>
      <c r="I396" s="3">
        <v>5.1899999999999986</v>
      </c>
      <c r="J396" s="3">
        <v>63.379999999999981</v>
      </c>
      <c r="K396" s="3">
        <v>8.759999999999998</v>
      </c>
      <c r="L396" s="3" t="s">
        <v>20</v>
      </c>
      <c r="M396" s="3" t="s">
        <v>20</v>
      </c>
      <c r="N396" s="3">
        <v>6.7799999999999985</v>
      </c>
      <c r="O396" s="3">
        <v>9.5899999999999981</v>
      </c>
      <c r="P396" s="3" t="s">
        <v>20</v>
      </c>
      <c r="Q396" s="3">
        <v>0.47999999999999987</v>
      </c>
      <c r="R396" s="3">
        <v>5.5299999999999985</v>
      </c>
      <c r="S396" s="3">
        <v>0.28999999999999987</v>
      </c>
      <c r="T396" s="3" t="s">
        <v>20</v>
      </c>
      <c r="U396" s="3" t="s">
        <v>20</v>
      </c>
      <c r="V396" s="3" t="s">
        <v>20</v>
      </c>
      <c r="W396" s="3" t="s">
        <v>20</v>
      </c>
      <c r="X396" s="3" t="s">
        <v>20</v>
      </c>
      <c r="Y396" s="3" t="s">
        <v>20</v>
      </c>
      <c r="Z396" s="3" t="s">
        <v>20</v>
      </c>
      <c r="AA396" s="3" t="s">
        <v>20</v>
      </c>
      <c r="AB396" s="3" t="s">
        <v>20</v>
      </c>
      <c r="AC396" s="3" t="s">
        <v>20</v>
      </c>
      <c r="AD396" s="3" t="s">
        <v>20</v>
      </c>
    </row>
    <row r="397" spans="1:30" x14ac:dyDescent="0.45">
      <c r="A397" t="s">
        <v>23</v>
      </c>
      <c r="B397" t="s">
        <v>740</v>
      </c>
      <c r="C397" t="s">
        <v>60</v>
      </c>
      <c r="D397" t="s">
        <v>1367</v>
      </c>
      <c r="E397" t="s">
        <v>535</v>
      </c>
      <c r="G397" t="s">
        <v>435</v>
      </c>
      <c r="H397" s="3">
        <v>7.776118994240357</v>
      </c>
      <c r="I397" s="3">
        <v>4.5161306466549762</v>
      </c>
      <c r="J397" s="3">
        <v>23.966397515581818</v>
      </c>
      <c r="K397" s="3">
        <v>13.677993923202269</v>
      </c>
      <c r="L397" s="3" t="s">
        <v>20</v>
      </c>
      <c r="M397" s="3" t="s">
        <v>20</v>
      </c>
      <c r="N397" s="3">
        <v>1.6050707154778172</v>
      </c>
      <c r="O397" s="3">
        <v>10.836719675306753</v>
      </c>
      <c r="P397" s="3" t="s">
        <v>20</v>
      </c>
      <c r="Q397" s="3" t="s">
        <v>20</v>
      </c>
      <c r="R397" s="3">
        <v>29.868272444543731</v>
      </c>
      <c r="S397" s="3" t="s">
        <v>20</v>
      </c>
      <c r="T397" s="3">
        <v>2.5322233647910908</v>
      </c>
      <c r="U397" s="3" t="s">
        <v>20</v>
      </c>
      <c r="V397" s="3" t="s">
        <v>20</v>
      </c>
      <c r="W397" s="3" t="s">
        <v>20</v>
      </c>
      <c r="X397" s="3">
        <v>3.9834186425095477</v>
      </c>
      <c r="Y397" s="3">
        <v>0.93712203263922256</v>
      </c>
      <c r="Z397" s="3" t="s">
        <v>20</v>
      </c>
      <c r="AA397" s="3">
        <v>0.30053204505240089</v>
      </c>
      <c r="AB397" s="3" t="s">
        <v>20</v>
      </c>
      <c r="AC397" s="3" t="s">
        <v>20</v>
      </c>
      <c r="AD397" s="3" t="s">
        <v>20</v>
      </c>
    </row>
    <row r="398" spans="1:30" x14ac:dyDescent="0.45">
      <c r="A398" t="s">
        <v>23</v>
      </c>
      <c r="B398" t="s">
        <v>741</v>
      </c>
      <c r="C398" t="s">
        <v>60</v>
      </c>
      <c r="D398" t="s">
        <v>1367</v>
      </c>
      <c r="E398" t="s">
        <v>537</v>
      </c>
      <c r="F398" t="s">
        <v>742</v>
      </c>
      <c r="G398" t="s">
        <v>434</v>
      </c>
      <c r="H398" s="3" t="s">
        <v>20</v>
      </c>
      <c r="I398" s="3">
        <v>8.6</v>
      </c>
      <c r="J398" s="3">
        <v>60.04</v>
      </c>
      <c r="K398" s="3">
        <v>9.36</v>
      </c>
      <c r="L398" s="3" t="s">
        <v>20</v>
      </c>
      <c r="M398" s="3" t="s">
        <v>20</v>
      </c>
      <c r="N398" s="3">
        <v>3.77</v>
      </c>
      <c r="O398" s="3">
        <v>5.3</v>
      </c>
      <c r="P398" s="3" t="s">
        <v>20</v>
      </c>
      <c r="Q398" s="3" t="s">
        <v>20</v>
      </c>
      <c r="R398" s="3">
        <v>6.94</v>
      </c>
      <c r="S398" s="3">
        <v>0.37</v>
      </c>
      <c r="T398" s="3">
        <v>5.62</v>
      </c>
      <c r="U398" s="3" t="s">
        <v>20</v>
      </c>
      <c r="V398" s="3" t="s">
        <v>20</v>
      </c>
      <c r="W398" s="3" t="s">
        <v>20</v>
      </c>
      <c r="X398" s="3" t="s">
        <v>20</v>
      </c>
      <c r="Y398" s="3" t="s">
        <v>20</v>
      </c>
      <c r="Z398" s="3" t="s">
        <v>20</v>
      </c>
      <c r="AA398" s="3" t="s">
        <v>20</v>
      </c>
      <c r="AB398" s="3" t="s">
        <v>20</v>
      </c>
      <c r="AC398" s="3" t="s">
        <v>20</v>
      </c>
      <c r="AD398" s="3" t="s">
        <v>20</v>
      </c>
    </row>
    <row r="399" spans="1:30" x14ac:dyDescent="0.45">
      <c r="A399" t="s">
        <v>23</v>
      </c>
      <c r="B399" t="s">
        <v>741</v>
      </c>
      <c r="C399" t="s">
        <v>60</v>
      </c>
      <c r="D399" t="s">
        <v>1367</v>
      </c>
      <c r="E399" t="s">
        <v>537</v>
      </c>
      <c r="F399" t="s">
        <v>742</v>
      </c>
      <c r="G399" t="s">
        <v>435</v>
      </c>
      <c r="H399" s="3" t="s">
        <v>20</v>
      </c>
      <c r="I399" s="3">
        <v>12.948705129487051</v>
      </c>
      <c r="J399" s="3">
        <v>69.463053694630531</v>
      </c>
      <c r="K399" s="3">
        <v>2.16978302169783</v>
      </c>
      <c r="L399" s="3" t="s">
        <v>20</v>
      </c>
      <c r="M399" s="3" t="s">
        <v>20</v>
      </c>
      <c r="N399" s="3">
        <v>7.6392360763923604</v>
      </c>
      <c r="O399" s="3">
        <v>5.41945805419458</v>
      </c>
      <c r="P399" s="3" t="s">
        <v>20</v>
      </c>
      <c r="Q399" s="3" t="s">
        <v>20</v>
      </c>
      <c r="R399" s="3">
        <v>2.35976402359764</v>
      </c>
      <c r="S399" s="3" t="s">
        <v>20</v>
      </c>
      <c r="T399" s="3" t="s">
        <v>20</v>
      </c>
      <c r="U399" s="3" t="s">
        <v>20</v>
      </c>
      <c r="V399" s="3" t="s">
        <v>20</v>
      </c>
      <c r="W399" s="3" t="s">
        <v>20</v>
      </c>
      <c r="X399" s="3" t="s">
        <v>20</v>
      </c>
      <c r="Y399" s="3" t="s">
        <v>20</v>
      </c>
      <c r="Z399" s="3" t="s">
        <v>20</v>
      </c>
      <c r="AA399" s="3" t="s">
        <v>20</v>
      </c>
      <c r="AB399" s="3" t="s">
        <v>20</v>
      </c>
      <c r="AC399" s="3" t="s">
        <v>20</v>
      </c>
      <c r="AD399" s="3" t="s">
        <v>20</v>
      </c>
    </row>
    <row r="400" spans="1:30" x14ac:dyDescent="0.45">
      <c r="A400" t="s">
        <v>23</v>
      </c>
      <c r="B400" t="s">
        <v>741</v>
      </c>
      <c r="C400" t="s">
        <v>60</v>
      </c>
      <c r="D400" t="s">
        <v>1367</v>
      </c>
      <c r="E400" t="s">
        <v>537</v>
      </c>
      <c r="F400" t="s">
        <v>743</v>
      </c>
      <c r="G400" t="s">
        <v>434</v>
      </c>
      <c r="H400" s="3">
        <v>10.025509994806249</v>
      </c>
      <c r="I400" s="3">
        <v>8.4524905517284061</v>
      </c>
      <c r="J400" s="3">
        <v>42.172850385302155</v>
      </c>
      <c r="K400" s="3">
        <v>10.871754631905088</v>
      </c>
      <c r="L400" s="3" t="s">
        <v>20</v>
      </c>
      <c r="M400" s="3" t="s">
        <v>20</v>
      </c>
      <c r="N400" s="3">
        <v>1.5730194430778424</v>
      </c>
      <c r="O400" s="3">
        <v>10.602947511885457</v>
      </c>
      <c r="P400" s="3" t="s">
        <v>20</v>
      </c>
      <c r="Q400" s="3" t="s">
        <v>20</v>
      </c>
      <c r="R400" s="3">
        <v>6.5708407115909875</v>
      </c>
      <c r="S400" s="3" t="s">
        <v>20</v>
      </c>
      <c r="T400" s="3">
        <v>2.2599709720169003</v>
      </c>
      <c r="U400" s="3" t="s">
        <v>20</v>
      </c>
      <c r="V400" s="3" t="s">
        <v>20</v>
      </c>
      <c r="W400" s="3" t="s">
        <v>20</v>
      </c>
      <c r="X400" s="3">
        <v>5.9669983706704439</v>
      </c>
      <c r="Y400" s="3">
        <v>1.214609949718334</v>
      </c>
      <c r="Z400" s="3" t="s">
        <v>20</v>
      </c>
      <c r="AA400" s="3">
        <v>0.28900747729814363</v>
      </c>
      <c r="AB400" s="3" t="s">
        <v>20</v>
      </c>
      <c r="AC400" s="3" t="s">
        <v>20</v>
      </c>
      <c r="AD400" s="3" t="s">
        <v>20</v>
      </c>
    </row>
    <row r="401" spans="1:30" x14ac:dyDescent="0.45">
      <c r="A401" t="s">
        <v>23</v>
      </c>
      <c r="B401" t="s">
        <v>741</v>
      </c>
      <c r="C401" t="s">
        <v>60</v>
      </c>
      <c r="D401" t="s">
        <v>1367</v>
      </c>
      <c r="E401" t="s">
        <v>537</v>
      </c>
      <c r="F401" t="s">
        <v>743</v>
      </c>
      <c r="G401" t="s">
        <v>435</v>
      </c>
      <c r="H401" s="3" t="s">
        <v>20</v>
      </c>
      <c r="I401" s="3">
        <v>13.091309130913091</v>
      </c>
      <c r="J401" s="3">
        <v>60.036003600360033</v>
      </c>
      <c r="K401" s="3">
        <v>10.501050105010501</v>
      </c>
      <c r="L401" s="3" t="s">
        <v>20</v>
      </c>
      <c r="M401" s="3" t="s">
        <v>20</v>
      </c>
      <c r="N401" s="3">
        <v>4.7404740474047404</v>
      </c>
      <c r="O401" s="3">
        <v>6.95069506950695</v>
      </c>
      <c r="P401" s="3" t="s">
        <v>20</v>
      </c>
      <c r="Q401" s="3" t="s">
        <v>20</v>
      </c>
      <c r="R401" s="3">
        <v>4.6804680468046804</v>
      </c>
      <c r="S401" s="3" t="s">
        <v>20</v>
      </c>
      <c r="T401" s="3" t="s">
        <v>20</v>
      </c>
      <c r="U401" s="3" t="s">
        <v>20</v>
      </c>
      <c r="V401" s="3" t="s">
        <v>20</v>
      </c>
      <c r="W401" s="3" t="s">
        <v>20</v>
      </c>
      <c r="X401" s="3" t="s">
        <v>20</v>
      </c>
      <c r="Y401" s="3" t="s">
        <v>20</v>
      </c>
      <c r="Z401" s="3" t="s">
        <v>20</v>
      </c>
      <c r="AA401" s="3" t="s">
        <v>20</v>
      </c>
      <c r="AB401" s="3" t="s">
        <v>20</v>
      </c>
      <c r="AC401" s="3" t="s">
        <v>20</v>
      </c>
      <c r="AD401" s="3" t="s">
        <v>20</v>
      </c>
    </row>
    <row r="402" spans="1:30" x14ac:dyDescent="0.45">
      <c r="A402" t="s">
        <v>23</v>
      </c>
      <c r="B402" t="s">
        <v>741</v>
      </c>
      <c r="C402" t="s">
        <v>60</v>
      </c>
      <c r="D402" t="s">
        <v>1367</v>
      </c>
      <c r="E402" t="s">
        <v>537</v>
      </c>
      <c r="F402" t="s">
        <v>744</v>
      </c>
      <c r="G402" t="s">
        <v>434</v>
      </c>
      <c r="H402" s="3">
        <v>8.5177305900114373</v>
      </c>
      <c r="I402" s="3">
        <v>14.100697856086223</v>
      </c>
      <c r="J402" s="3">
        <v>51.155790330033895</v>
      </c>
      <c r="K402" s="3">
        <v>4.0908822091238228</v>
      </c>
      <c r="L402" s="3">
        <v>0.8003899974372698</v>
      </c>
      <c r="M402" s="3">
        <v>0.91689943594797052</v>
      </c>
      <c r="N402" s="3">
        <v>5.9386961538246812</v>
      </c>
      <c r="O402" s="3">
        <v>3.171915915769921</v>
      </c>
      <c r="P402" s="3" t="s">
        <v>20</v>
      </c>
      <c r="Q402" s="3" t="s">
        <v>20</v>
      </c>
      <c r="R402" s="3">
        <v>2.7371361640756016</v>
      </c>
      <c r="S402" s="3">
        <v>0.22727123384021242</v>
      </c>
      <c r="T402" s="3" t="s">
        <v>20</v>
      </c>
      <c r="U402" s="3">
        <v>0.37821885854208565</v>
      </c>
      <c r="V402" s="3" t="s">
        <v>20</v>
      </c>
      <c r="W402" s="3" t="s">
        <v>20</v>
      </c>
      <c r="X402" s="3">
        <v>5.6251903087790973</v>
      </c>
      <c r="Y402" s="3">
        <v>1.413034193006538</v>
      </c>
      <c r="Z402" s="3" t="s">
        <v>20</v>
      </c>
      <c r="AA402" s="3" t="s">
        <v>20</v>
      </c>
      <c r="AB402" s="3" t="s">
        <v>20</v>
      </c>
      <c r="AC402" s="3">
        <v>0.20750851785410698</v>
      </c>
      <c r="AD402" s="3" t="s">
        <v>20</v>
      </c>
    </row>
    <row r="403" spans="1:30" x14ac:dyDescent="0.45">
      <c r="A403" t="s">
        <v>23</v>
      </c>
      <c r="B403" t="s">
        <v>741</v>
      </c>
      <c r="C403" t="s">
        <v>60</v>
      </c>
      <c r="D403" t="s">
        <v>1367</v>
      </c>
      <c r="E403" t="s">
        <v>537</v>
      </c>
      <c r="F403" t="s">
        <v>744</v>
      </c>
      <c r="G403" t="s">
        <v>435</v>
      </c>
      <c r="H403" s="3" t="s">
        <v>20</v>
      </c>
      <c r="I403" s="3">
        <v>6.5986802639472097</v>
      </c>
      <c r="J403" s="3">
        <v>72.16556688662267</v>
      </c>
      <c r="K403" s="3">
        <v>1.329734053189362</v>
      </c>
      <c r="L403" s="3" t="s">
        <v>20</v>
      </c>
      <c r="M403" s="3" t="s">
        <v>20</v>
      </c>
      <c r="N403" s="3">
        <v>6.5386922615476895</v>
      </c>
      <c r="O403" s="3">
        <v>10.967806438712257</v>
      </c>
      <c r="P403" s="3" t="s">
        <v>20</v>
      </c>
      <c r="Q403" s="3" t="s">
        <v>20</v>
      </c>
      <c r="R403" s="3">
        <v>1.4697060587882422</v>
      </c>
      <c r="S403" s="3">
        <v>0.92981403719256139</v>
      </c>
      <c r="T403" s="3" t="s">
        <v>20</v>
      </c>
      <c r="U403" s="3" t="s">
        <v>20</v>
      </c>
      <c r="V403" s="3" t="s">
        <v>20</v>
      </c>
      <c r="W403" s="3" t="s">
        <v>20</v>
      </c>
      <c r="X403" s="3" t="s">
        <v>20</v>
      </c>
      <c r="Y403" s="3" t="s">
        <v>20</v>
      </c>
      <c r="Z403" s="3" t="s">
        <v>20</v>
      </c>
      <c r="AA403" s="3" t="s">
        <v>20</v>
      </c>
      <c r="AB403" s="3" t="s">
        <v>20</v>
      </c>
      <c r="AC403" s="3" t="s">
        <v>20</v>
      </c>
      <c r="AD403" s="3" t="s">
        <v>20</v>
      </c>
    </row>
    <row r="404" spans="1:30" x14ac:dyDescent="0.45">
      <c r="A404" t="s">
        <v>23</v>
      </c>
      <c r="B404" t="s">
        <v>745</v>
      </c>
      <c r="C404" t="s">
        <v>60</v>
      </c>
      <c r="D404" t="s">
        <v>1367</v>
      </c>
      <c r="E404" t="s">
        <v>535</v>
      </c>
      <c r="G404" t="s">
        <v>434</v>
      </c>
      <c r="H404" s="3">
        <v>4.532664712721199</v>
      </c>
      <c r="I404" s="3">
        <v>14.708844133403803</v>
      </c>
      <c r="J404" s="3">
        <v>63.020900622823845</v>
      </c>
      <c r="K404" s="3">
        <v>2.8267165057451678</v>
      </c>
      <c r="L404" s="3">
        <v>0.37689553409935567</v>
      </c>
      <c r="M404" s="3">
        <v>0.75489254123599525</v>
      </c>
      <c r="N404" s="3">
        <v>3.2532035574891753</v>
      </c>
      <c r="O404" s="3">
        <v>3.0350008798527064</v>
      </c>
      <c r="P404" s="3" t="s">
        <v>20</v>
      </c>
      <c r="Q404" s="3" t="s">
        <v>20</v>
      </c>
      <c r="R404" s="3">
        <v>3.2234486469023844</v>
      </c>
      <c r="S404" s="3" t="s">
        <v>20</v>
      </c>
      <c r="T404" s="3">
        <v>0.94223883524838925</v>
      </c>
      <c r="U404" s="3" t="s">
        <v>20</v>
      </c>
      <c r="V404" s="3" t="s">
        <v>20</v>
      </c>
      <c r="W404" s="3" t="s">
        <v>20</v>
      </c>
      <c r="X404" s="3">
        <v>2.2265292124686487</v>
      </c>
      <c r="Y404" s="3">
        <v>0.47607856938865983</v>
      </c>
      <c r="Z404" s="3" t="s">
        <v>20</v>
      </c>
      <c r="AA404" s="3" t="s">
        <v>20</v>
      </c>
      <c r="AB404" s="3" t="s">
        <v>20</v>
      </c>
      <c r="AC404" s="3" t="s">
        <v>20</v>
      </c>
      <c r="AD404" s="3" t="s">
        <v>20</v>
      </c>
    </row>
    <row r="405" spans="1:30" x14ac:dyDescent="0.45">
      <c r="A405" t="s">
        <v>23</v>
      </c>
      <c r="B405" t="s">
        <v>746</v>
      </c>
      <c r="C405" t="s">
        <v>698</v>
      </c>
      <c r="D405" t="s">
        <v>1367</v>
      </c>
      <c r="E405" t="s">
        <v>537</v>
      </c>
      <c r="F405" t="s">
        <v>747</v>
      </c>
      <c r="G405" t="s">
        <v>434</v>
      </c>
      <c r="H405" s="3" t="s">
        <v>20</v>
      </c>
      <c r="I405" s="3">
        <v>6.72</v>
      </c>
      <c r="J405" s="3">
        <v>71.260000000000005</v>
      </c>
      <c r="K405" s="3">
        <v>6.46</v>
      </c>
      <c r="L405" s="3" t="s">
        <v>20</v>
      </c>
      <c r="M405" s="3" t="s">
        <v>20</v>
      </c>
      <c r="N405" s="3">
        <v>4.62</v>
      </c>
      <c r="O405" s="3">
        <v>7.99</v>
      </c>
      <c r="P405" s="3" t="s">
        <v>20</v>
      </c>
      <c r="Q405" s="3" t="s">
        <v>20</v>
      </c>
      <c r="R405" s="3">
        <v>2.39</v>
      </c>
      <c r="S405" s="3" t="s">
        <v>20</v>
      </c>
      <c r="T405" s="3">
        <v>0.56000000000000005</v>
      </c>
      <c r="U405" s="3" t="s">
        <v>20</v>
      </c>
      <c r="V405" s="3" t="s">
        <v>20</v>
      </c>
      <c r="W405" s="3" t="s">
        <v>20</v>
      </c>
      <c r="X405" s="3" t="s">
        <v>20</v>
      </c>
      <c r="Y405" s="3" t="s">
        <v>20</v>
      </c>
      <c r="Z405" s="3" t="s">
        <v>20</v>
      </c>
      <c r="AA405" s="3" t="s">
        <v>20</v>
      </c>
      <c r="AB405" s="3" t="s">
        <v>20</v>
      </c>
      <c r="AC405" s="3" t="s">
        <v>20</v>
      </c>
      <c r="AD405" s="3" t="s">
        <v>20</v>
      </c>
    </row>
    <row r="406" spans="1:30" x14ac:dyDescent="0.45">
      <c r="A406" t="s">
        <v>23</v>
      </c>
      <c r="B406" t="s">
        <v>746</v>
      </c>
      <c r="C406" t="s">
        <v>698</v>
      </c>
      <c r="D406" t="s">
        <v>1367</v>
      </c>
      <c r="E406" t="s">
        <v>537</v>
      </c>
      <c r="F406" t="s">
        <v>747</v>
      </c>
      <c r="G406" t="s">
        <v>435</v>
      </c>
      <c r="H406" s="3" t="s">
        <v>20</v>
      </c>
      <c r="I406" s="3">
        <v>9.4199999999999982</v>
      </c>
      <c r="J406" s="3">
        <v>56.97999999999999</v>
      </c>
      <c r="K406" s="3">
        <v>9.0899999999999981</v>
      </c>
      <c r="L406" s="3" t="s">
        <v>20</v>
      </c>
      <c r="M406" s="3" t="s">
        <v>20</v>
      </c>
      <c r="N406" s="3">
        <v>4.3199999999999994</v>
      </c>
      <c r="O406" s="3">
        <v>7.5399999999999991</v>
      </c>
      <c r="P406" s="3" t="s">
        <v>20</v>
      </c>
      <c r="Q406" s="3" t="s">
        <v>20</v>
      </c>
      <c r="R406" s="3">
        <v>7.3999999999999986</v>
      </c>
      <c r="S406" s="3">
        <v>0.55999999999999994</v>
      </c>
      <c r="T406" s="3">
        <v>4.6899999999999995</v>
      </c>
      <c r="U406" s="3" t="s">
        <v>20</v>
      </c>
      <c r="V406" s="3" t="s">
        <v>20</v>
      </c>
      <c r="W406" s="3" t="s">
        <v>20</v>
      </c>
      <c r="X406" s="3" t="s">
        <v>20</v>
      </c>
      <c r="Y406" s="3" t="s">
        <v>20</v>
      </c>
      <c r="Z406" s="3" t="s">
        <v>20</v>
      </c>
      <c r="AA406" s="3" t="s">
        <v>20</v>
      </c>
      <c r="AB406" s="3" t="s">
        <v>20</v>
      </c>
      <c r="AC406" s="3" t="s">
        <v>20</v>
      </c>
      <c r="AD406" s="3" t="s">
        <v>20</v>
      </c>
    </row>
    <row r="407" spans="1:30" x14ac:dyDescent="0.45">
      <c r="A407" t="s">
        <v>23</v>
      </c>
      <c r="B407" t="s">
        <v>746</v>
      </c>
      <c r="C407" t="s">
        <v>698</v>
      </c>
      <c r="D407" t="s">
        <v>1367</v>
      </c>
      <c r="E407" t="s">
        <v>537</v>
      </c>
      <c r="F407" t="s">
        <v>748</v>
      </c>
      <c r="G407" t="s">
        <v>434</v>
      </c>
      <c r="H407" s="3" t="s">
        <v>20</v>
      </c>
      <c r="I407" s="3">
        <v>12.689999999999998</v>
      </c>
      <c r="J407" s="3">
        <v>63.629999999999988</v>
      </c>
      <c r="K407" s="3">
        <v>2.8399999999999994</v>
      </c>
      <c r="L407" s="3" t="s">
        <v>20</v>
      </c>
      <c r="M407" s="3" t="s">
        <v>20</v>
      </c>
      <c r="N407" s="3">
        <v>9.7799999999999976</v>
      </c>
      <c r="O407" s="3">
        <v>8.9499999999999975</v>
      </c>
      <c r="P407" s="3" t="s">
        <v>20</v>
      </c>
      <c r="Q407" s="3" t="s">
        <v>20</v>
      </c>
      <c r="R407" s="3">
        <v>2.11</v>
      </c>
      <c r="S407" s="3" t="s">
        <v>20</v>
      </c>
      <c r="T407" s="3" t="s">
        <v>20</v>
      </c>
      <c r="U407" s="3" t="s">
        <v>20</v>
      </c>
      <c r="V407" s="3" t="s">
        <v>20</v>
      </c>
      <c r="W407" s="3" t="s">
        <v>20</v>
      </c>
      <c r="X407" s="3" t="s">
        <v>20</v>
      </c>
      <c r="Y407" s="3" t="s">
        <v>20</v>
      </c>
      <c r="Z407" s="3" t="s">
        <v>20</v>
      </c>
      <c r="AA407" s="3" t="s">
        <v>20</v>
      </c>
      <c r="AB407" s="3" t="s">
        <v>20</v>
      </c>
      <c r="AC407" s="3" t="s">
        <v>20</v>
      </c>
      <c r="AD407" s="3" t="s">
        <v>20</v>
      </c>
    </row>
    <row r="408" spans="1:30" x14ac:dyDescent="0.45">
      <c r="A408" t="s">
        <v>23</v>
      </c>
      <c r="B408" t="s">
        <v>746</v>
      </c>
      <c r="C408" t="s">
        <v>698</v>
      </c>
      <c r="D408" t="s">
        <v>1367</v>
      </c>
      <c r="E408" t="s">
        <v>537</v>
      </c>
      <c r="F408" t="s">
        <v>748</v>
      </c>
      <c r="G408" t="s">
        <v>435</v>
      </c>
      <c r="H408" s="3">
        <v>4.2504250425042498</v>
      </c>
      <c r="I408" s="3">
        <v>8.6908690869086893</v>
      </c>
      <c r="J408" s="3">
        <v>54.615461546154606</v>
      </c>
      <c r="K408" s="3">
        <v>2.9302930293029297</v>
      </c>
      <c r="L408" s="3" t="s">
        <v>20</v>
      </c>
      <c r="M408" s="3" t="s">
        <v>20</v>
      </c>
      <c r="N408" s="3">
        <v>3.2303230323032297</v>
      </c>
      <c r="O408" s="3">
        <v>8.1708170817081687</v>
      </c>
      <c r="P408" s="3" t="s">
        <v>20</v>
      </c>
      <c r="Q408" s="3" t="s">
        <v>20</v>
      </c>
      <c r="R408" s="3">
        <v>3.4403440344034397</v>
      </c>
      <c r="S408" s="3">
        <v>0.23002300230022996</v>
      </c>
      <c r="T408" s="3">
        <v>13.961396139613958</v>
      </c>
      <c r="U408" s="3" t="s">
        <v>20</v>
      </c>
      <c r="V408" s="3" t="s">
        <v>20</v>
      </c>
      <c r="W408" s="3" t="s">
        <v>20</v>
      </c>
      <c r="X408" s="3" t="s">
        <v>20</v>
      </c>
      <c r="Y408" s="3">
        <v>0.48004800480047993</v>
      </c>
      <c r="Z408" s="3" t="s">
        <v>20</v>
      </c>
      <c r="AA408" s="3" t="s">
        <v>20</v>
      </c>
      <c r="AB408" s="3" t="s">
        <v>20</v>
      </c>
      <c r="AC408" s="3" t="s">
        <v>20</v>
      </c>
      <c r="AD408" s="3" t="s">
        <v>20</v>
      </c>
    </row>
    <row r="409" spans="1:30" x14ac:dyDescent="0.45">
      <c r="A409" t="s">
        <v>23</v>
      </c>
      <c r="B409" t="s">
        <v>746</v>
      </c>
      <c r="C409" t="s">
        <v>698</v>
      </c>
      <c r="D409" t="s">
        <v>1367</v>
      </c>
      <c r="E409" t="s">
        <v>537</v>
      </c>
      <c r="F409" t="s">
        <v>749</v>
      </c>
      <c r="G409" t="s">
        <v>434</v>
      </c>
      <c r="H409" s="3" t="s">
        <v>20</v>
      </c>
      <c r="I409" s="3">
        <v>7.0892910708929113</v>
      </c>
      <c r="J409" s="3">
        <v>75.342465753424662</v>
      </c>
      <c r="K409" s="3">
        <v>1.7098290170982904</v>
      </c>
      <c r="L409" s="3" t="s">
        <v>20</v>
      </c>
      <c r="M409" s="3" t="s">
        <v>20</v>
      </c>
      <c r="N409" s="3">
        <v>6.0593940605939416</v>
      </c>
      <c r="O409" s="3">
        <v>4.9395060493950611</v>
      </c>
      <c r="P409" s="3" t="s">
        <v>20</v>
      </c>
      <c r="Q409" s="3">
        <v>0.43995600439956006</v>
      </c>
      <c r="R409" s="3">
        <v>2.2797720227977201</v>
      </c>
      <c r="S409" s="3">
        <v>0.70992900709929019</v>
      </c>
      <c r="T409" s="3">
        <v>1.4298570142985703</v>
      </c>
      <c r="U409" s="3" t="s">
        <v>20</v>
      </c>
      <c r="V409" s="3" t="s">
        <v>20</v>
      </c>
      <c r="W409" s="3" t="s">
        <v>20</v>
      </c>
      <c r="X409" s="3" t="s">
        <v>20</v>
      </c>
      <c r="Y409" s="3" t="s">
        <v>20</v>
      </c>
      <c r="Z409" s="3" t="s">
        <v>20</v>
      </c>
      <c r="AA409" s="3" t="s">
        <v>20</v>
      </c>
      <c r="AB409" s="3" t="s">
        <v>20</v>
      </c>
      <c r="AC409" s="3" t="s">
        <v>20</v>
      </c>
      <c r="AD409" s="3" t="s">
        <v>20</v>
      </c>
    </row>
    <row r="410" spans="1:30" x14ac:dyDescent="0.45">
      <c r="A410" t="s">
        <v>23</v>
      </c>
      <c r="B410" t="s">
        <v>746</v>
      </c>
      <c r="C410" t="s">
        <v>698</v>
      </c>
      <c r="D410" t="s">
        <v>1367</v>
      </c>
      <c r="E410" t="s">
        <v>537</v>
      </c>
      <c r="F410" t="s">
        <v>749</v>
      </c>
      <c r="G410" t="s">
        <v>435</v>
      </c>
      <c r="H410" s="3" t="s">
        <v>20</v>
      </c>
      <c r="I410" s="3">
        <v>10.34896510348965</v>
      </c>
      <c r="J410" s="3">
        <v>59.02409759024097</v>
      </c>
      <c r="K410" s="3">
        <v>2.4497550244975503</v>
      </c>
      <c r="L410" s="3" t="s">
        <v>20</v>
      </c>
      <c r="M410" s="3" t="s">
        <v>20</v>
      </c>
      <c r="N410" s="3">
        <v>8.4491550844915491</v>
      </c>
      <c r="O410" s="3">
        <v>12.778722127787221</v>
      </c>
      <c r="P410" s="3">
        <v>2.1397860213978599</v>
      </c>
      <c r="Q410" s="3" t="s">
        <v>20</v>
      </c>
      <c r="R410" s="3">
        <v>3.6896310368963103</v>
      </c>
      <c r="S410" s="3" t="s">
        <v>20</v>
      </c>
      <c r="T410" s="3">
        <v>1.1198880111988803</v>
      </c>
      <c r="U410" s="3" t="s">
        <v>20</v>
      </c>
      <c r="V410" s="3" t="s">
        <v>20</v>
      </c>
      <c r="W410" s="3" t="s">
        <v>20</v>
      </c>
      <c r="X410" s="3" t="s">
        <v>20</v>
      </c>
      <c r="Y410" s="3" t="s">
        <v>20</v>
      </c>
      <c r="Z410" s="3" t="s">
        <v>20</v>
      </c>
      <c r="AA410" s="3" t="s">
        <v>20</v>
      </c>
      <c r="AB410" s="3" t="s">
        <v>20</v>
      </c>
      <c r="AC410" s="3" t="s">
        <v>20</v>
      </c>
      <c r="AD410" s="3" t="s">
        <v>20</v>
      </c>
    </row>
    <row r="411" spans="1:30" x14ac:dyDescent="0.45">
      <c r="A411" t="s">
        <v>23</v>
      </c>
      <c r="B411" t="s">
        <v>750</v>
      </c>
      <c r="C411" t="s">
        <v>698</v>
      </c>
      <c r="D411" t="s">
        <v>1367</v>
      </c>
      <c r="E411" t="s">
        <v>752</v>
      </c>
      <c r="F411" t="s">
        <v>751</v>
      </c>
      <c r="G411" t="s">
        <v>434</v>
      </c>
      <c r="H411" s="3" t="s">
        <v>20</v>
      </c>
      <c r="I411" s="3">
        <v>8.139999999999997</v>
      </c>
      <c r="J411" s="3">
        <v>44.319999999999986</v>
      </c>
      <c r="K411" s="3">
        <v>10.299999999999997</v>
      </c>
      <c r="L411" s="3" t="s">
        <v>20</v>
      </c>
      <c r="M411" s="3" t="s">
        <v>20</v>
      </c>
      <c r="N411" s="3">
        <v>2.6499999999999995</v>
      </c>
      <c r="O411" s="3">
        <v>11.529999999999998</v>
      </c>
      <c r="P411" s="3" t="s">
        <v>20</v>
      </c>
      <c r="Q411" s="3" t="s">
        <v>20</v>
      </c>
      <c r="R411" s="3">
        <v>6.5399999999999983</v>
      </c>
      <c r="S411" s="3" t="s">
        <v>20</v>
      </c>
      <c r="T411" s="3">
        <v>16.209999999999994</v>
      </c>
      <c r="U411" s="3" t="s">
        <v>20</v>
      </c>
      <c r="V411" s="3" t="s">
        <v>20</v>
      </c>
      <c r="W411" s="3" t="s">
        <v>20</v>
      </c>
      <c r="X411" s="3" t="s">
        <v>20</v>
      </c>
      <c r="Y411" s="3">
        <v>0.30999999999999989</v>
      </c>
      <c r="Z411" s="3" t="s">
        <v>20</v>
      </c>
      <c r="AA411" s="3" t="s">
        <v>20</v>
      </c>
      <c r="AB411" s="3" t="s">
        <v>20</v>
      </c>
      <c r="AC411" s="3" t="s">
        <v>20</v>
      </c>
      <c r="AD411" s="3" t="s">
        <v>20</v>
      </c>
    </row>
    <row r="412" spans="1:30" x14ac:dyDescent="0.45">
      <c r="A412" t="s">
        <v>23</v>
      </c>
      <c r="B412" t="s">
        <v>750</v>
      </c>
      <c r="C412" t="s">
        <v>698</v>
      </c>
      <c r="D412" t="s">
        <v>1367</v>
      </c>
      <c r="E412" t="s">
        <v>752</v>
      </c>
      <c r="F412" t="s">
        <v>751</v>
      </c>
      <c r="G412" t="s">
        <v>435</v>
      </c>
      <c r="H412" s="3" t="s">
        <v>20</v>
      </c>
      <c r="I412" s="3">
        <v>14.35</v>
      </c>
      <c r="J412" s="3">
        <v>65.39</v>
      </c>
      <c r="K412" s="3">
        <v>5.23</v>
      </c>
      <c r="L412" s="3" t="s">
        <v>20</v>
      </c>
      <c r="M412" s="3" t="s">
        <v>20</v>
      </c>
      <c r="N412" s="3">
        <v>7.41</v>
      </c>
      <c r="O412" s="3">
        <v>5.68</v>
      </c>
      <c r="P412" s="3" t="s">
        <v>20</v>
      </c>
      <c r="Q412" s="3" t="s">
        <v>20</v>
      </c>
      <c r="R412" s="3">
        <v>1.94</v>
      </c>
      <c r="S412" s="3" t="s">
        <v>20</v>
      </c>
      <c r="T412" s="3" t="s">
        <v>20</v>
      </c>
      <c r="U412" s="3" t="s">
        <v>20</v>
      </c>
      <c r="V412" s="3" t="s">
        <v>20</v>
      </c>
      <c r="W412" s="3" t="s">
        <v>20</v>
      </c>
      <c r="X412" s="3" t="s">
        <v>20</v>
      </c>
      <c r="Y412" s="3" t="s">
        <v>20</v>
      </c>
      <c r="Z412" s="3" t="s">
        <v>20</v>
      </c>
      <c r="AA412" s="3" t="s">
        <v>20</v>
      </c>
      <c r="AB412" s="3" t="s">
        <v>20</v>
      </c>
      <c r="AC412" s="3" t="s">
        <v>20</v>
      </c>
      <c r="AD412" s="3" t="s">
        <v>20</v>
      </c>
    </row>
    <row r="413" spans="1:30" x14ac:dyDescent="0.45">
      <c r="A413" t="s">
        <v>23</v>
      </c>
      <c r="B413" t="s">
        <v>750</v>
      </c>
      <c r="C413" t="s">
        <v>698</v>
      </c>
      <c r="D413" t="s">
        <v>1367</v>
      </c>
      <c r="E413" t="s">
        <v>537</v>
      </c>
      <c r="F413" t="s">
        <v>753</v>
      </c>
      <c r="G413" t="s">
        <v>434</v>
      </c>
      <c r="H413" s="3">
        <v>9.3085846964150907</v>
      </c>
      <c r="I413" s="3">
        <v>10.147555849310873</v>
      </c>
      <c r="J413" s="3">
        <v>51.886370705875962</v>
      </c>
      <c r="K413" s="3">
        <v>8.9490256308883289</v>
      </c>
      <c r="L413" s="3">
        <v>1.4981627730281799</v>
      </c>
      <c r="M413" s="3" t="s">
        <v>20</v>
      </c>
      <c r="N413" s="3">
        <v>3.7953456916713892</v>
      </c>
      <c r="O413" s="3">
        <v>5.3534349756206963</v>
      </c>
      <c r="P413" s="3" t="s">
        <v>20</v>
      </c>
      <c r="Q413" s="3" t="s">
        <v>20</v>
      </c>
      <c r="R413" s="3">
        <v>5.2635452092390054</v>
      </c>
      <c r="S413" s="3">
        <v>0.20974278822394518</v>
      </c>
      <c r="T413" s="3">
        <v>1.0786771965802895</v>
      </c>
      <c r="U413" s="3" t="s">
        <v>20</v>
      </c>
      <c r="V413" s="3" t="s">
        <v>20</v>
      </c>
      <c r="W413" s="3" t="s">
        <v>20</v>
      </c>
      <c r="X413" s="3">
        <v>1.6306323229696957</v>
      </c>
      <c r="Y413" s="3">
        <v>0.50937534282958119</v>
      </c>
      <c r="Z413" s="3" t="s">
        <v>20</v>
      </c>
      <c r="AA413" s="3" t="s">
        <v>20</v>
      </c>
      <c r="AB413" s="3" t="s">
        <v>20</v>
      </c>
      <c r="AC413" s="3">
        <v>0.36954681734695105</v>
      </c>
      <c r="AD413" s="3" t="s">
        <v>20</v>
      </c>
    </row>
    <row r="414" spans="1:30" x14ac:dyDescent="0.45">
      <c r="A414" t="s">
        <v>23</v>
      </c>
      <c r="B414" t="s">
        <v>750</v>
      </c>
      <c r="C414" t="s">
        <v>698</v>
      </c>
      <c r="D414" t="s">
        <v>1367</v>
      </c>
      <c r="E414" t="s">
        <v>537</v>
      </c>
      <c r="F414" t="s">
        <v>753</v>
      </c>
      <c r="G414" t="s">
        <v>435</v>
      </c>
      <c r="H414" s="3" t="s">
        <v>20</v>
      </c>
      <c r="I414" s="3">
        <v>7.51</v>
      </c>
      <c r="J414" s="3">
        <v>65.14</v>
      </c>
      <c r="K414" s="3">
        <v>1.5</v>
      </c>
      <c r="L414" s="3" t="s">
        <v>20</v>
      </c>
      <c r="M414" s="3" t="s">
        <v>20</v>
      </c>
      <c r="N414" s="3">
        <v>9.52</v>
      </c>
      <c r="O414" s="3">
        <v>7.93</v>
      </c>
      <c r="P414" s="3">
        <v>4.51</v>
      </c>
      <c r="Q414" s="3" t="s">
        <v>20</v>
      </c>
      <c r="R414" s="3">
        <v>3</v>
      </c>
      <c r="S414" s="3">
        <v>0.89</v>
      </c>
      <c r="T414" s="3" t="s">
        <v>20</v>
      </c>
      <c r="U414" s="3" t="s">
        <v>20</v>
      </c>
      <c r="V414" s="3" t="s">
        <v>20</v>
      </c>
      <c r="W414" s="3" t="s">
        <v>20</v>
      </c>
      <c r="X414" s="3" t="s">
        <v>20</v>
      </c>
      <c r="Y414" s="3" t="s">
        <v>20</v>
      </c>
      <c r="Z414" s="3" t="s">
        <v>20</v>
      </c>
      <c r="AA414" s="3" t="s">
        <v>20</v>
      </c>
      <c r="AB414" s="3" t="s">
        <v>20</v>
      </c>
      <c r="AC414" s="3" t="s">
        <v>20</v>
      </c>
      <c r="AD414" s="3" t="s">
        <v>20</v>
      </c>
    </row>
    <row r="415" spans="1:30" x14ac:dyDescent="0.45">
      <c r="A415" t="s">
        <v>23</v>
      </c>
      <c r="B415" t="s">
        <v>750</v>
      </c>
      <c r="C415" t="s">
        <v>698</v>
      </c>
      <c r="D415" t="s">
        <v>1367</v>
      </c>
      <c r="E415" t="s">
        <v>537</v>
      </c>
      <c r="F415" t="s">
        <v>754</v>
      </c>
      <c r="G415" t="s">
        <v>434</v>
      </c>
      <c r="H415" s="3">
        <v>3.7348108165034417</v>
      </c>
      <c r="I415" s="3">
        <v>11.394168827888842</v>
      </c>
      <c r="J415" s="3">
        <v>46.425495951669788</v>
      </c>
      <c r="K415" s="3">
        <v>9.776416549082537</v>
      </c>
      <c r="L415" s="3">
        <v>0.95866801707040217</v>
      </c>
      <c r="M415" s="3" t="s">
        <v>20</v>
      </c>
      <c r="N415" s="3">
        <v>3.1156710554788072</v>
      </c>
      <c r="O415" s="3">
        <v>5.0230209644417947</v>
      </c>
      <c r="P415" s="3" t="s">
        <v>20</v>
      </c>
      <c r="Q415" s="3" t="s">
        <v>20</v>
      </c>
      <c r="R415" s="3">
        <v>8.4882064011441862</v>
      </c>
      <c r="S415" s="3">
        <v>0.31955600569013404</v>
      </c>
      <c r="T415" s="3">
        <v>7.2299546287392831</v>
      </c>
      <c r="U415" s="3" t="s">
        <v>20</v>
      </c>
      <c r="V415" s="3" t="s">
        <v>20</v>
      </c>
      <c r="W415" s="3" t="s">
        <v>20</v>
      </c>
      <c r="X415" s="3">
        <v>2.1559455077520742</v>
      </c>
      <c r="Y415" s="3">
        <v>1.0385570184929358</v>
      </c>
      <c r="Z415" s="3" t="s">
        <v>20</v>
      </c>
      <c r="AA415" s="3" t="s">
        <v>20</v>
      </c>
      <c r="AB415" s="3" t="s">
        <v>20</v>
      </c>
      <c r="AC415" s="3">
        <v>0.33952825604576742</v>
      </c>
      <c r="AD415" s="3" t="s">
        <v>20</v>
      </c>
    </row>
    <row r="416" spans="1:30" x14ac:dyDescent="0.45">
      <c r="A416" t="s">
        <v>23</v>
      </c>
      <c r="B416" t="s">
        <v>750</v>
      </c>
      <c r="C416" t="s">
        <v>698</v>
      </c>
      <c r="D416" t="s">
        <v>1367</v>
      </c>
      <c r="E416" t="s">
        <v>537</v>
      </c>
      <c r="F416" t="s">
        <v>754</v>
      </c>
      <c r="G416" t="s">
        <v>435</v>
      </c>
      <c r="H416" s="3" t="s">
        <v>20</v>
      </c>
      <c r="I416" s="3">
        <v>12.886847232824488</v>
      </c>
      <c r="J416" s="3">
        <v>60.465207187061679</v>
      </c>
      <c r="K416" s="3">
        <v>2.1594716852522029</v>
      </c>
      <c r="L416" s="3" t="s">
        <v>20</v>
      </c>
      <c r="M416" s="3" t="s">
        <v>20</v>
      </c>
      <c r="N416" s="3">
        <v>8.0880212655973711</v>
      </c>
      <c r="O416" s="3">
        <v>9.7476152459300831</v>
      </c>
      <c r="P416" s="3">
        <v>1.6995841967262708</v>
      </c>
      <c r="Q416" s="3">
        <v>0.4698850426243219</v>
      </c>
      <c r="R416" s="3">
        <v>4.2489604918156774</v>
      </c>
      <c r="S416" s="3" t="s">
        <v>20</v>
      </c>
      <c r="T416" s="3" t="s">
        <v>20</v>
      </c>
      <c r="U416" s="3" t="s">
        <v>20</v>
      </c>
      <c r="V416" s="3" t="s">
        <v>20</v>
      </c>
      <c r="W416" s="3" t="s">
        <v>20</v>
      </c>
      <c r="X416" s="3" t="s">
        <v>20</v>
      </c>
      <c r="Y416" s="3" t="s">
        <v>20</v>
      </c>
      <c r="Z416" s="3" t="s">
        <v>20</v>
      </c>
      <c r="AA416" s="3">
        <v>0.23440765216789711</v>
      </c>
      <c r="AB416" s="3" t="s">
        <v>20</v>
      </c>
      <c r="AC416" s="3" t="s">
        <v>20</v>
      </c>
      <c r="AD416" s="3" t="s">
        <v>20</v>
      </c>
    </row>
    <row r="417" spans="1:30" x14ac:dyDescent="0.45">
      <c r="A417" t="s">
        <v>23</v>
      </c>
      <c r="B417" t="s">
        <v>750</v>
      </c>
      <c r="C417" t="s">
        <v>698</v>
      </c>
      <c r="D417" t="s">
        <v>1367</v>
      </c>
      <c r="E417" t="s">
        <v>537</v>
      </c>
      <c r="F417" t="s">
        <v>755</v>
      </c>
      <c r="G417" t="s">
        <v>434</v>
      </c>
      <c r="H417" s="3" t="s">
        <v>20</v>
      </c>
      <c r="I417" s="3">
        <v>16.358292317515843</v>
      </c>
      <c r="J417" s="3">
        <v>63.018184438255147</v>
      </c>
      <c r="K417" s="3">
        <v>4.9989192197511967</v>
      </c>
      <c r="L417" s="3" t="s">
        <v>20</v>
      </c>
      <c r="M417" s="3">
        <v>0.71181345642717198</v>
      </c>
      <c r="N417" s="3">
        <v>3.5380024696449821</v>
      </c>
      <c r="O417" s="3">
        <v>4.8995371279072364</v>
      </c>
      <c r="P417" s="3" t="s">
        <v>20</v>
      </c>
      <c r="Q417" s="3" t="s">
        <v>20</v>
      </c>
      <c r="R417" s="3">
        <v>4.6808965258505237</v>
      </c>
      <c r="S417" s="3" t="s">
        <v>20</v>
      </c>
      <c r="T417" s="3">
        <v>1.182646892943126</v>
      </c>
      <c r="U417" s="3" t="s">
        <v>20</v>
      </c>
      <c r="V417" s="3" t="s">
        <v>20</v>
      </c>
      <c r="W417" s="3" t="s">
        <v>20</v>
      </c>
      <c r="X417" s="3" t="s">
        <v>20</v>
      </c>
      <c r="Y417" s="3" t="s">
        <v>20</v>
      </c>
      <c r="Z417" s="3" t="s">
        <v>20</v>
      </c>
      <c r="AA417" s="3" t="s">
        <v>20</v>
      </c>
      <c r="AB417" s="3" t="s">
        <v>20</v>
      </c>
      <c r="AC417" s="3" t="s">
        <v>20</v>
      </c>
      <c r="AD417" s="3" t="s">
        <v>20</v>
      </c>
    </row>
    <row r="418" spans="1:30" x14ac:dyDescent="0.45">
      <c r="A418" t="s">
        <v>23</v>
      </c>
      <c r="B418" t="s">
        <v>750</v>
      </c>
      <c r="C418" t="s">
        <v>698</v>
      </c>
      <c r="D418" t="s">
        <v>1367</v>
      </c>
      <c r="E418" t="s">
        <v>537</v>
      </c>
      <c r="F418" t="s">
        <v>755</v>
      </c>
      <c r="G418" t="s">
        <v>435</v>
      </c>
      <c r="H418" s="3" t="s">
        <v>20</v>
      </c>
      <c r="I418" s="3">
        <v>9.6747144132745966</v>
      </c>
      <c r="J418" s="3">
        <v>51.591813844342425</v>
      </c>
      <c r="K418" s="3">
        <v>3.1582745398706327</v>
      </c>
      <c r="L418" s="3" t="s">
        <v>20</v>
      </c>
      <c r="M418" s="3" t="s">
        <v>20</v>
      </c>
      <c r="N418" s="3">
        <v>6.0766801273460276</v>
      </c>
      <c r="O418" s="3">
        <v>14.302186286566061</v>
      </c>
      <c r="P418" s="3">
        <v>10.084490540283127</v>
      </c>
      <c r="Q418" s="3">
        <v>0.50972152383988056</v>
      </c>
      <c r="R418" s="3">
        <v>3.9378486351551558</v>
      </c>
      <c r="S418" s="3" t="s">
        <v>20</v>
      </c>
      <c r="T418" s="3" t="s">
        <v>20</v>
      </c>
      <c r="U418" s="3">
        <v>0.25139065774195585</v>
      </c>
      <c r="V418" s="3" t="s">
        <v>20</v>
      </c>
      <c r="W418" s="3" t="s">
        <v>20</v>
      </c>
      <c r="X418" s="3" t="s">
        <v>20</v>
      </c>
      <c r="Y418" s="3" t="s">
        <v>20</v>
      </c>
      <c r="Z418" s="3" t="s">
        <v>20</v>
      </c>
      <c r="AA418" s="3">
        <v>0.41287943158014484</v>
      </c>
      <c r="AB418" s="3" t="s">
        <v>20</v>
      </c>
      <c r="AC418" s="3" t="s">
        <v>20</v>
      </c>
      <c r="AD418" s="3" t="s">
        <v>20</v>
      </c>
    </row>
    <row r="419" spans="1:30" x14ac:dyDescent="0.45">
      <c r="A419" t="s">
        <v>23</v>
      </c>
      <c r="B419" t="s">
        <v>750</v>
      </c>
      <c r="C419" t="s">
        <v>698</v>
      </c>
      <c r="D419" t="s">
        <v>1367</v>
      </c>
      <c r="E419" t="s">
        <v>537</v>
      </c>
      <c r="F419" t="s">
        <v>756</v>
      </c>
      <c r="G419" t="s">
        <v>434</v>
      </c>
      <c r="H419" s="3">
        <v>4.9224383522304338</v>
      </c>
      <c r="I419" s="3">
        <v>8.9866559897433369</v>
      </c>
      <c r="J419" s="3">
        <v>41.914710538330887</v>
      </c>
      <c r="K419" s="3">
        <v>12.981821385842185</v>
      </c>
      <c r="L419" s="3">
        <v>0.82862689696865011</v>
      </c>
      <c r="M419" s="3">
        <v>0.972682241272814</v>
      </c>
      <c r="N419" s="3">
        <v>2.841006503892515</v>
      </c>
      <c r="O419" s="3">
        <v>4.0247592138477293</v>
      </c>
      <c r="P419" s="3" t="s">
        <v>20</v>
      </c>
      <c r="Q419" s="3" t="s">
        <v>20</v>
      </c>
      <c r="R419" s="3">
        <v>11.008900202583495</v>
      </c>
      <c r="S419" s="3">
        <v>0.4044488425680316</v>
      </c>
      <c r="T419" s="3">
        <v>0.72011623188942209</v>
      </c>
      <c r="U419" s="3">
        <v>0.34521385696187268</v>
      </c>
      <c r="V419" s="3" t="s">
        <v>20</v>
      </c>
      <c r="W419" s="3" t="s">
        <v>20</v>
      </c>
      <c r="X419" s="3">
        <v>7.5970259949333032</v>
      </c>
      <c r="Y419" s="3">
        <v>1.716441429435061</v>
      </c>
      <c r="Z419" s="3" t="s">
        <v>20</v>
      </c>
      <c r="AA419" s="3" t="s">
        <v>20</v>
      </c>
      <c r="AB419" s="3" t="s">
        <v>20</v>
      </c>
      <c r="AC419" s="3" t="s">
        <v>20</v>
      </c>
      <c r="AD419" s="3" t="s">
        <v>20</v>
      </c>
    </row>
    <row r="420" spans="1:30" x14ac:dyDescent="0.45">
      <c r="A420" t="s">
        <v>23</v>
      </c>
      <c r="B420" t="s">
        <v>750</v>
      </c>
      <c r="C420" t="s">
        <v>698</v>
      </c>
      <c r="D420" t="s">
        <v>1367</v>
      </c>
      <c r="E420" t="s">
        <v>537</v>
      </c>
      <c r="F420" t="s">
        <v>756</v>
      </c>
      <c r="G420" t="s">
        <v>435</v>
      </c>
      <c r="H420" s="3" t="s">
        <v>20</v>
      </c>
      <c r="I420" s="3">
        <v>11.266456136222349</v>
      </c>
      <c r="J420" s="3">
        <v>51.253878092645948</v>
      </c>
      <c r="K420" s="3">
        <v>2.0493553752667091</v>
      </c>
      <c r="L420" s="3" t="s">
        <v>20</v>
      </c>
      <c r="M420" s="3" t="s">
        <v>20</v>
      </c>
      <c r="N420" s="3">
        <v>9.7269403909000403</v>
      </c>
      <c r="O420" s="3">
        <v>12.875949869968398</v>
      </c>
      <c r="P420" s="3">
        <v>7.2577170850908832</v>
      </c>
      <c r="Q420" s="3">
        <v>0.39987421956423597</v>
      </c>
      <c r="R420" s="3">
        <v>4.8684686231945733</v>
      </c>
      <c r="S420" s="3" t="s">
        <v>20</v>
      </c>
      <c r="T420" s="3" t="s">
        <v>20</v>
      </c>
      <c r="U420" s="3" t="s">
        <v>20</v>
      </c>
      <c r="V420" s="3" t="s">
        <v>20</v>
      </c>
      <c r="W420" s="3" t="s">
        <v>20</v>
      </c>
      <c r="X420" s="3" t="s">
        <v>20</v>
      </c>
      <c r="Y420" s="3" t="s">
        <v>20</v>
      </c>
      <c r="Z420" s="3" t="s">
        <v>20</v>
      </c>
      <c r="AA420" s="3">
        <v>0.30136020714684192</v>
      </c>
      <c r="AB420" s="3" t="s">
        <v>20</v>
      </c>
      <c r="AC420" s="3" t="s">
        <v>20</v>
      </c>
      <c r="AD420" s="3" t="s">
        <v>20</v>
      </c>
    </row>
    <row r="421" spans="1:30" x14ac:dyDescent="0.45">
      <c r="A421" t="s">
        <v>23</v>
      </c>
      <c r="B421" t="s">
        <v>750</v>
      </c>
      <c r="C421" t="s">
        <v>698</v>
      </c>
      <c r="D421" t="s">
        <v>1367</v>
      </c>
      <c r="E421" t="s">
        <v>537</v>
      </c>
      <c r="F421" t="s">
        <v>757</v>
      </c>
      <c r="G421" t="s">
        <v>435</v>
      </c>
      <c r="H421" s="3" t="s">
        <v>20</v>
      </c>
      <c r="I421" s="3">
        <v>12.73</v>
      </c>
      <c r="J421" s="3">
        <v>67.25</v>
      </c>
      <c r="K421" s="3">
        <v>5.61</v>
      </c>
      <c r="L421" s="3" t="s">
        <v>20</v>
      </c>
      <c r="M421" s="3" t="s">
        <v>20</v>
      </c>
      <c r="N421" s="3">
        <v>3.44</v>
      </c>
      <c r="O421" s="3">
        <v>5.85</v>
      </c>
      <c r="P421" s="3" t="s">
        <v>20</v>
      </c>
      <c r="Q421" s="3" t="s">
        <v>20</v>
      </c>
      <c r="R421" s="3">
        <v>5.12</v>
      </c>
      <c r="S421" s="3" t="s">
        <v>20</v>
      </c>
      <c r="T421" s="3" t="s">
        <v>20</v>
      </c>
      <c r="U421" s="3" t="s">
        <v>20</v>
      </c>
      <c r="V421" s="3" t="s">
        <v>20</v>
      </c>
      <c r="W421" s="3" t="s">
        <v>20</v>
      </c>
      <c r="X421" s="3" t="s">
        <v>20</v>
      </c>
      <c r="Y421" s="3" t="s">
        <v>20</v>
      </c>
      <c r="Z421" s="3" t="s">
        <v>20</v>
      </c>
      <c r="AA421" s="3" t="s">
        <v>20</v>
      </c>
      <c r="AB421" s="3" t="s">
        <v>20</v>
      </c>
      <c r="AC421" s="3" t="s">
        <v>20</v>
      </c>
      <c r="AD421" s="3" t="s">
        <v>20</v>
      </c>
    </row>
    <row r="422" spans="1:30" x14ac:dyDescent="0.45">
      <c r="A422" t="s">
        <v>23</v>
      </c>
      <c r="B422" t="s">
        <v>758</v>
      </c>
      <c r="C422" t="s">
        <v>556</v>
      </c>
      <c r="D422" t="s">
        <v>1367</v>
      </c>
      <c r="E422" t="s">
        <v>537</v>
      </c>
      <c r="G422" t="s">
        <v>434</v>
      </c>
      <c r="H422" s="3" t="s">
        <v>20</v>
      </c>
      <c r="I422" s="3">
        <v>8.0094008394930665</v>
      </c>
      <c r="J422" s="3">
        <v>54.208264035870776</v>
      </c>
      <c r="K422" s="3">
        <v>4.4740792719362767</v>
      </c>
      <c r="L422" s="3">
        <v>0.65912774988346934</v>
      </c>
      <c r="M422" s="3" t="s">
        <v>20</v>
      </c>
      <c r="N422" s="3">
        <v>4.7936563627888678</v>
      </c>
      <c r="O422" s="3">
        <v>10.915555009433817</v>
      </c>
      <c r="P422" s="3">
        <v>2.3468942609487167</v>
      </c>
      <c r="Q422" s="3">
        <v>0.44940528401145635</v>
      </c>
      <c r="R422" s="3">
        <v>10.456162941333218</v>
      </c>
      <c r="S422" s="3">
        <v>0.47936563627888679</v>
      </c>
      <c r="T422" s="3">
        <v>0.95873127255777357</v>
      </c>
      <c r="U422" s="3" t="s">
        <v>20</v>
      </c>
      <c r="V422" s="3" t="s">
        <v>20</v>
      </c>
      <c r="W422" s="3" t="s">
        <v>20</v>
      </c>
      <c r="X422" s="3">
        <v>1.5446598897814567</v>
      </c>
      <c r="Y422" s="3">
        <v>0.45939206810059979</v>
      </c>
      <c r="Z422" s="3" t="s">
        <v>20</v>
      </c>
      <c r="AA422" s="3">
        <v>0.24530537758163118</v>
      </c>
      <c r="AB422" s="3" t="s">
        <v>20</v>
      </c>
      <c r="AC422" s="3" t="s">
        <v>20</v>
      </c>
      <c r="AD422" s="3" t="s">
        <v>20</v>
      </c>
    </row>
    <row r="423" spans="1:30" x14ac:dyDescent="0.45">
      <c r="A423" t="s">
        <v>23</v>
      </c>
      <c r="B423" t="s">
        <v>758</v>
      </c>
      <c r="C423" t="s">
        <v>556</v>
      </c>
      <c r="D423" t="s">
        <v>1367</v>
      </c>
      <c r="E423" t="s">
        <v>537</v>
      </c>
      <c r="G423" t="s">
        <v>435</v>
      </c>
      <c r="H423" s="3">
        <v>6.1080910270700342</v>
      </c>
      <c r="I423" s="3">
        <v>5.6007414466456504</v>
      </c>
      <c r="J423" s="3">
        <v>32.589749519025133</v>
      </c>
      <c r="K423" s="3">
        <v>13.449737896740531</v>
      </c>
      <c r="L423" s="3">
        <v>2.3676313753137919</v>
      </c>
      <c r="M423" s="3" t="s">
        <v>20</v>
      </c>
      <c r="N423" s="3">
        <v>1.9100219498329749</v>
      </c>
      <c r="O423" s="3">
        <v>8.8139554560000821</v>
      </c>
      <c r="P423" s="3" t="s">
        <v>20</v>
      </c>
      <c r="Q423" s="3" t="s">
        <v>20</v>
      </c>
      <c r="R423" s="3">
        <v>13.419893803774391</v>
      </c>
      <c r="S423" s="3">
        <v>0.20890865076298162</v>
      </c>
      <c r="T423" s="3">
        <v>5.9389745002619065</v>
      </c>
      <c r="U423" s="3" t="s">
        <v>20</v>
      </c>
      <c r="V423" s="3" t="s">
        <v>20</v>
      </c>
      <c r="W423" s="3" t="s">
        <v>20</v>
      </c>
      <c r="X423" s="3">
        <v>7.5330519599088381</v>
      </c>
      <c r="Y423" s="3">
        <v>1.5817369272054325</v>
      </c>
      <c r="Z423" s="3" t="s">
        <v>20</v>
      </c>
      <c r="AA423" s="3" t="s">
        <v>20</v>
      </c>
      <c r="AB423" s="3" t="s">
        <v>20</v>
      </c>
      <c r="AC423" s="3">
        <v>0.47750548745824373</v>
      </c>
      <c r="AD423" s="3" t="s">
        <v>20</v>
      </c>
    </row>
    <row r="424" spans="1:30" x14ac:dyDescent="0.45">
      <c r="A424" t="s">
        <v>23</v>
      </c>
      <c r="B424" t="s">
        <v>759</v>
      </c>
      <c r="C424" t="s">
        <v>60</v>
      </c>
      <c r="D424" t="s">
        <v>1367</v>
      </c>
      <c r="E424" t="s">
        <v>535</v>
      </c>
      <c r="F424" t="s">
        <v>760</v>
      </c>
      <c r="G424" t="s">
        <v>434</v>
      </c>
      <c r="H424" s="3" t="s">
        <v>20</v>
      </c>
      <c r="I424" s="3">
        <v>10.657085879936972</v>
      </c>
      <c r="J424" s="3">
        <v>53.065901413394016</v>
      </c>
      <c r="K424" s="3">
        <v>6.2565476092888401</v>
      </c>
      <c r="L424" s="3">
        <v>0.50890578640148454</v>
      </c>
      <c r="M424" s="3" t="s">
        <v>20</v>
      </c>
      <c r="N424" s="3">
        <v>5.1189934985090506</v>
      </c>
      <c r="O424" s="3">
        <v>4.3905597258167299</v>
      </c>
      <c r="P424" s="3">
        <v>9.7490383002794196</v>
      </c>
      <c r="Q424" s="3" t="s">
        <v>20</v>
      </c>
      <c r="R424" s="3">
        <v>4.4903451741307467</v>
      </c>
      <c r="S424" s="3">
        <v>1.1375541107797889</v>
      </c>
      <c r="T424" s="3">
        <v>0.98787593830876419</v>
      </c>
      <c r="U424" s="3" t="s">
        <v>20</v>
      </c>
      <c r="V424" s="3" t="s">
        <v>20</v>
      </c>
      <c r="W424" s="3" t="s">
        <v>20</v>
      </c>
      <c r="X424" s="3">
        <v>2.6044630658282708</v>
      </c>
      <c r="Y424" s="3">
        <v>0.69849813819811613</v>
      </c>
      <c r="Z424" s="3" t="s">
        <v>20</v>
      </c>
      <c r="AA424" s="3">
        <v>0.33423135912779861</v>
      </c>
      <c r="AB424" s="3" t="s">
        <v>20</v>
      </c>
      <c r="AC424" s="3" t="s">
        <v>20</v>
      </c>
      <c r="AD424" s="3" t="s">
        <v>20</v>
      </c>
    </row>
    <row r="425" spans="1:30" x14ac:dyDescent="0.45">
      <c r="A425" t="s">
        <v>23</v>
      </c>
      <c r="B425" t="s">
        <v>759</v>
      </c>
      <c r="C425" t="s">
        <v>60</v>
      </c>
      <c r="D425" t="s">
        <v>1367</v>
      </c>
      <c r="E425" t="s">
        <v>537</v>
      </c>
      <c r="F425" t="s">
        <v>761</v>
      </c>
      <c r="G425" t="s">
        <v>434</v>
      </c>
      <c r="H425" s="3" t="s">
        <v>20</v>
      </c>
      <c r="I425" s="3">
        <v>14.996220872413591</v>
      </c>
      <c r="J425" s="3">
        <v>40.902417222958853</v>
      </c>
      <c r="K425" s="3">
        <v>18.073393443168676</v>
      </c>
      <c r="L425" s="3" t="s">
        <v>20</v>
      </c>
      <c r="M425" s="3" t="s">
        <v>20</v>
      </c>
      <c r="N425" s="3">
        <v>1.8782741665647935</v>
      </c>
      <c r="O425" s="3">
        <v>5.8546205404626006</v>
      </c>
      <c r="P425" s="3" t="s">
        <v>20</v>
      </c>
      <c r="Q425" s="3" t="s">
        <v>20</v>
      </c>
      <c r="R425" s="3">
        <v>10.280553815931768</v>
      </c>
      <c r="S425" s="3">
        <v>0.71933904251417624</v>
      </c>
      <c r="T425" s="3">
        <v>5.6747857798340569</v>
      </c>
      <c r="U425" s="3" t="s">
        <v>20</v>
      </c>
      <c r="V425" s="3" t="s">
        <v>20</v>
      </c>
      <c r="W425" s="3" t="s">
        <v>20</v>
      </c>
      <c r="X425" s="3">
        <v>1.330661335138821</v>
      </c>
      <c r="Y425" s="3">
        <v>0.28973378101265429</v>
      </c>
      <c r="Z425" s="3" t="s">
        <v>20</v>
      </c>
      <c r="AA425" s="3" t="s">
        <v>20</v>
      </c>
      <c r="AB425" s="3" t="s">
        <v>20</v>
      </c>
      <c r="AC425" s="3" t="s">
        <v>20</v>
      </c>
      <c r="AD425" s="3" t="s">
        <v>20</v>
      </c>
    </row>
    <row r="426" spans="1:30" x14ac:dyDescent="0.45">
      <c r="A426" t="s">
        <v>23</v>
      </c>
      <c r="B426" t="s">
        <v>759</v>
      </c>
      <c r="C426" t="s">
        <v>60</v>
      </c>
      <c r="D426" t="s">
        <v>1367</v>
      </c>
      <c r="E426" t="s">
        <v>537</v>
      </c>
      <c r="F426" t="s">
        <v>761</v>
      </c>
      <c r="G426" t="s">
        <v>435</v>
      </c>
      <c r="H426" s="3" t="s">
        <v>20</v>
      </c>
      <c r="I426" s="3">
        <v>4.2300000000000004</v>
      </c>
      <c r="J426" s="3">
        <v>68.150000000000006</v>
      </c>
      <c r="K426" s="3">
        <v>6.31</v>
      </c>
      <c r="L426" s="3" t="s">
        <v>20</v>
      </c>
      <c r="M426" s="3" t="s">
        <v>20</v>
      </c>
      <c r="N426" s="3">
        <v>4.53</v>
      </c>
      <c r="O426" s="3">
        <v>8.6</v>
      </c>
      <c r="P426" s="3" t="s">
        <v>20</v>
      </c>
      <c r="Q426" s="3" t="s">
        <v>20</v>
      </c>
      <c r="R426" s="3">
        <v>3.53</v>
      </c>
      <c r="S426" s="3">
        <v>3.77</v>
      </c>
      <c r="T426" s="3" t="s">
        <v>20</v>
      </c>
      <c r="U426" s="3" t="s">
        <v>20</v>
      </c>
      <c r="V426" s="3" t="s">
        <v>20</v>
      </c>
      <c r="W426" s="3" t="s">
        <v>20</v>
      </c>
      <c r="X426" s="3" t="s">
        <v>20</v>
      </c>
      <c r="Y426" s="3">
        <v>0.88</v>
      </c>
      <c r="Z426" s="3" t="s">
        <v>20</v>
      </c>
      <c r="AA426" s="3" t="s">
        <v>20</v>
      </c>
      <c r="AB426" s="3" t="s">
        <v>20</v>
      </c>
      <c r="AC426" s="3" t="s">
        <v>20</v>
      </c>
      <c r="AD426" s="3" t="s">
        <v>20</v>
      </c>
    </row>
    <row r="427" spans="1:30" x14ac:dyDescent="0.45">
      <c r="A427" t="s">
        <v>23</v>
      </c>
      <c r="B427" t="s">
        <v>759</v>
      </c>
      <c r="C427" t="s">
        <v>60</v>
      </c>
      <c r="D427" t="s">
        <v>1367</v>
      </c>
      <c r="E427" t="s">
        <v>752</v>
      </c>
      <c r="F427" t="s">
        <v>762</v>
      </c>
      <c r="G427" t="s">
        <v>434</v>
      </c>
      <c r="H427" s="3" t="s">
        <v>20</v>
      </c>
      <c r="I427" s="3">
        <v>6.7006700670066994</v>
      </c>
      <c r="J427" s="3">
        <v>64.12641264126411</v>
      </c>
      <c r="K427" s="3">
        <v>6.2006200620061991</v>
      </c>
      <c r="L427" s="3" t="s">
        <v>20</v>
      </c>
      <c r="M427" s="3" t="s">
        <v>20</v>
      </c>
      <c r="N427" s="3">
        <v>1.8701870187018697</v>
      </c>
      <c r="O427" s="3">
        <v>3.6803680368036793</v>
      </c>
      <c r="P427" s="3" t="s">
        <v>20</v>
      </c>
      <c r="Q427" s="3">
        <v>0.56005600560056001</v>
      </c>
      <c r="R427" s="3">
        <v>4.8404840484048393</v>
      </c>
      <c r="S427" s="3">
        <v>0.26002600260025999</v>
      </c>
      <c r="T427" s="3">
        <v>7.2407240724072395</v>
      </c>
      <c r="U427" s="3" t="s">
        <v>20</v>
      </c>
      <c r="V427" s="3" t="s">
        <v>20</v>
      </c>
      <c r="W427" s="3" t="s">
        <v>20</v>
      </c>
      <c r="X427" s="3" t="s">
        <v>20</v>
      </c>
      <c r="Y427" s="3">
        <v>4.5204520452045189</v>
      </c>
      <c r="Z427" s="3" t="s">
        <v>20</v>
      </c>
      <c r="AA427" s="3" t="s">
        <v>20</v>
      </c>
      <c r="AB427" s="3" t="s">
        <v>20</v>
      </c>
      <c r="AC427" s="3" t="s">
        <v>20</v>
      </c>
      <c r="AD427" s="3" t="s">
        <v>20</v>
      </c>
    </row>
    <row r="428" spans="1:30" x14ac:dyDescent="0.45">
      <c r="A428" t="s">
        <v>23</v>
      </c>
      <c r="B428" t="s">
        <v>759</v>
      </c>
      <c r="C428" t="s">
        <v>60</v>
      </c>
      <c r="D428" t="s">
        <v>1367</v>
      </c>
      <c r="E428" t="s">
        <v>752</v>
      </c>
      <c r="F428" t="s">
        <v>762</v>
      </c>
      <c r="G428" t="s">
        <v>435</v>
      </c>
      <c r="H428" s="3" t="s">
        <v>20</v>
      </c>
      <c r="I428" s="3">
        <v>6.3406340634063403</v>
      </c>
      <c r="J428" s="3">
        <v>74.717471747174699</v>
      </c>
      <c r="K428" s="3">
        <v>2.4502450245024505</v>
      </c>
      <c r="L428" s="3" t="s">
        <v>20</v>
      </c>
      <c r="M428" s="3" t="s">
        <v>20</v>
      </c>
      <c r="N428" s="3">
        <v>4.6804680468046804</v>
      </c>
      <c r="O428" s="3">
        <v>4.6504650465046504</v>
      </c>
      <c r="P428" s="3" t="s">
        <v>20</v>
      </c>
      <c r="Q428" s="3">
        <v>0.33003300330033003</v>
      </c>
      <c r="R428" s="3">
        <v>6.62066206620662</v>
      </c>
      <c r="S428" s="3">
        <v>0.21002100210020999</v>
      </c>
      <c r="T428" s="3" t="s">
        <v>20</v>
      </c>
      <c r="U428" s="3" t="s">
        <v>20</v>
      </c>
      <c r="V428" s="3" t="s">
        <v>20</v>
      </c>
      <c r="W428" s="3" t="s">
        <v>20</v>
      </c>
      <c r="X428" s="3" t="s">
        <v>20</v>
      </c>
      <c r="Y428" s="3" t="s">
        <v>20</v>
      </c>
      <c r="Z428" s="3" t="s">
        <v>20</v>
      </c>
      <c r="AA428" s="3" t="s">
        <v>20</v>
      </c>
      <c r="AB428" s="3" t="s">
        <v>20</v>
      </c>
      <c r="AC428" s="3" t="s">
        <v>20</v>
      </c>
      <c r="AD428" s="3" t="s">
        <v>20</v>
      </c>
    </row>
    <row r="429" spans="1:30" x14ac:dyDescent="0.45">
      <c r="A429" t="s">
        <v>23</v>
      </c>
      <c r="B429" t="s">
        <v>759</v>
      </c>
      <c r="C429" t="s">
        <v>60</v>
      </c>
      <c r="D429" t="s">
        <v>1367</v>
      </c>
      <c r="E429" t="s">
        <v>537</v>
      </c>
      <c r="F429" t="s">
        <v>763</v>
      </c>
      <c r="G429" t="s">
        <v>434</v>
      </c>
      <c r="H429" s="3">
        <v>9.3490650934906512</v>
      </c>
      <c r="I429" s="3">
        <v>5.5994400559944006</v>
      </c>
      <c r="J429" s="3">
        <v>60.083991600839923</v>
      </c>
      <c r="K429" s="3">
        <v>9.8090190980901912</v>
      </c>
      <c r="L429" s="3" t="s">
        <v>20</v>
      </c>
      <c r="M429" s="3" t="s">
        <v>20</v>
      </c>
      <c r="N429" s="3">
        <v>1.7698230176982304</v>
      </c>
      <c r="O429" s="3">
        <v>6.9193080691930815</v>
      </c>
      <c r="P429" s="3" t="s">
        <v>20</v>
      </c>
      <c r="Q429" s="3" t="s">
        <v>20</v>
      </c>
      <c r="R429" s="3">
        <v>4.4595540445955413</v>
      </c>
      <c r="S429" s="3">
        <v>0.37996200379962008</v>
      </c>
      <c r="T429" s="3">
        <v>1.6298370162983704</v>
      </c>
      <c r="U429" s="3" t="s">
        <v>20</v>
      </c>
      <c r="V429" s="3" t="s">
        <v>20</v>
      </c>
      <c r="W429" s="3" t="s">
        <v>20</v>
      </c>
      <c r="X429" s="3" t="s">
        <v>20</v>
      </c>
      <c r="Y429" s="3" t="s">
        <v>20</v>
      </c>
      <c r="Z429" s="3" t="s">
        <v>20</v>
      </c>
      <c r="AA429" s="3" t="s">
        <v>20</v>
      </c>
      <c r="AB429" s="3" t="s">
        <v>20</v>
      </c>
      <c r="AC429" s="3" t="s">
        <v>20</v>
      </c>
      <c r="AD429" s="3" t="s">
        <v>20</v>
      </c>
    </row>
    <row r="430" spans="1:30" x14ac:dyDescent="0.45">
      <c r="A430" t="s">
        <v>23</v>
      </c>
      <c r="B430" t="s">
        <v>759</v>
      </c>
      <c r="C430" t="s">
        <v>60</v>
      </c>
      <c r="D430" t="s">
        <v>1367</v>
      </c>
      <c r="E430" t="s">
        <v>537</v>
      </c>
      <c r="F430" t="s">
        <v>763</v>
      </c>
      <c r="G430" t="s">
        <v>435</v>
      </c>
      <c r="H430" s="3" t="s">
        <v>20</v>
      </c>
      <c r="I430" s="3">
        <v>7.9807980798079816</v>
      </c>
      <c r="J430" s="3">
        <v>78.607860786078604</v>
      </c>
      <c r="K430" s="3">
        <v>2.1302130213021302</v>
      </c>
      <c r="L430" s="3" t="s">
        <v>20</v>
      </c>
      <c r="M430" s="3" t="s">
        <v>20</v>
      </c>
      <c r="N430" s="3">
        <v>2.7402740274027404</v>
      </c>
      <c r="O430" s="3">
        <v>2.8802880288028803</v>
      </c>
      <c r="P430" s="3">
        <v>1.4301430143014302</v>
      </c>
      <c r="Q430" s="3" t="s">
        <v>20</v>
      </c>
      <c r="R430" s="3">
        <v>4.2304230423042313</v>
      </c>
      <c r="S430" s="3" t="s">
        <v>20</v>
      </c>
      <c r="T430" s="3" t="s">
        <v>20</v>
      </c>
      <c r="U430" s="3" t="s">
        <v>20</v>
      </c>
      <c r="V430" s="3" t="s">
        <v>20</v>
      </c>
      <c r="W430" s="3" t="s">
        <v>20</v>
      </c>
      <c r="X430" s="3" t="s">
        <v>20</v>
      </c>
      <c r="Y430" s="3" t="s">
        <v>20</v>
      </c>
      <c r="Z430" s="3" t="s">
        <v>20</v>
      </c>
      <c r="AA430" s="3" t="s">
        <v>20</v>
      </c>
      <c r="AB430" s="3" t="s">
        <v>20</v>
      </c>
      <c r="AC430" s="3" t="s">
        <v>20</v>
      </c>
      <c r="AD430" s="3" t="s">
        <v>20</v>
      </c>
    </row>
    <row r="431" spans="1:30" x14ac:dyDescent="0.45">
      <c r="A431" t="s">
        <v>23</v>
      </c>
      <c r="B431" t="s">
        <v>759</v>
      </c>
      <c r="C431" t="s">
        <v>60</v>
      </c>
      <c r="D431" t="s">
        <v>1367</v>
      </c>
      <c r="E431" t="s">
        <v>537</v>
      </c>
      <c r="F431" t="s">
        <v>764</v>
      </c>
      <c r="G431" t="s">
        <v>434</v>
      </c>
      <c r="H431" s="3" t="s">
        <v>20</v>
      </c>
      <c r="I431" s="3">
        <v>16.54834516548345</v>
      </c>
      <c r="J431" s="3">
        <v>65.47345265473453</v>
      </c>
      <c r="K431" s="3">
        <v>2.35976402359764</v>
      </c>
      <c r="L431" s="3" t="s">
        <v>20</v>
      </c>
      <c r="M431" s="3" t="s">
        <v>20</v>
      </c>
      <c r="N431" s="3">
        <v>3.05969403059694</v>
      </c>
      <c r="O431" s="3">
        <v>2.5497450254974496</v>
      </c>
      <c r="P431" s="3">
        <v>1.4998500149985001</v>
      </c>
      <c r="Q431" s="3" t="s">
        <v>20</v>
      </c>
      <c r="R431" s="3">
        <v>2.5897410258974101</v>
      </c>
      <c r="S431" s="3" t="s">
        <v>20</v>
      </c>
      <c r="T431" s="3">
        <v>5.9194080591940805</v>
      </c>
      <c r="U431" s="3" t="s">
        <v>20</v>
      </c>
      <c r="V431" s="3" t="s">
        <v>20</v>
      </c>
      <c r="W431" s="3" t="s">
        <v>20</v>
      </c>
      <c r="X431" s="3" t="s">
        <v>20</v>
      </c>
      <c r="Y431" s="3" t="s">
        <v>20</v>
      </c>
      <c r="Z431" s="3" t="s">
        <v>20</v>
      </c>
      <c r="AA431" s="3" t="s">
        <v>20</v>
      </c>
      <c r="AB431" s="3" t="s">
        <v>20</v>
      </c>
      <c r="AC431" s="3" t="s">
        <v>20</v>
      </c>
      <c r="AD431" s="3" t="s">
        <v>20</v>
      </c>
    </row>
    <row r="432" spans="1:30" x14ac:dyDescent="0.45">
      <c r="A432" t="s">
        <v>23</v>
      </c>
      <c r="B432" t="s">
        <v>759</v>
      </c>
      <c r="C432" t="s">
        <v>60</v>
      </c>
      <c r="D432" t="s">
        <v>1367</v>
      </c>
      <c r="E432" t="s">
        <v>537</v>
      </c>
      <c r="F432" t="s">
        <v>764</v>
      </c>
      <c r="G432" t="s">
        <v>435</v>
      </c>
      <c r="H432" s="3" t="s">
        <v>20</v>
      </c>
      <c r="I432" s="3">
        <v>4.9395060493950611</v>
      </c>
      <c r="J432" s="3">
        <v>67.253274672532754</v>
      </c>
      <c r="K432" s="3">
        <v>2.1897810218978102</v>
      </c>
      <c r="L432" s="3" t="s">
        <v>20</v>
      </c>
      <c r="M432" s="3" t="s">
        <v>20</v>
      </c>
      <c r="N432" s="3">
        <v>6.7493250674932499</v>
      </c>
      <c r="O432" s="3">
        <v>7.2892710728927099</v>
      </c>
      <c r="P432" s="3">
        <v>1.1498850114988499</v>
      </c>
      <c r="Q432" s="3" t="s">
        <v>20</v>
      </c>
      <c r="R432" s="3">
        <v>8.0491950804919519</v>
      </c>
      <c r="S432" s="3">
        <v>0.80991900809919004</v>
      </c>
      <c r="T432" s="3" t="s">
        <v>20</v>
      </c>
      <c r="U432" s="3" t="s">
        <v>20</v>
      </c>
      <c r="V432" s="3" t="s">
        <v>20</v>
      </c>
      <c r="W432" s="3" t="s">
        <v>20</v>
      </c>
      <c r="X432" s="3" t="s">
        <v>20</v>
      </c>
      <c r="Y432" s="3">
        <v>1.56984301569843</v>
      </c>
      <c r="Z432" s="3" t="s">
        <v>20</v>
      </c>
      <c r="AA432" s="3" t="s">
        <v>20</v>
      </c>
      <c r="AB432" s="3" t="s">
        <v>20</v>
      </c>
      <c r="AC432" s="3" t="s">
        <v>20</v>
      </c>
      <c r="AD432" s="3" t="s">
        <v>20</v>
      </c>
    </row>
    <row r="433" spans="1:30" x14ac:dyDescent="0.45">
      <c r="A433" t="s">
        <v>23</v>
      </c>
      <c r="B433" t="s">
        <v>759</v>
      </c>
      <c r="C433" t="s">
        <v>60</v>
      </c>
      <c r="D433" t="s">
        <v>1367</v>
      </c>
      <c r="E433" t="s">
        <v>537</v>
      </c>
      <c r="F433" t="s">
        <v>765</v>
      </c>
      <c r="G433" t="s">
        <v>434</v>
      </c>
      <c r="H433" s="3" t="s">
        <v>20</v>
      </c>
      <c r="I433" s="3">
        <v>8.6308630863086329</v>
      </c>
      <c r="J433" s="3">
        <v>67.636763676367636</v>
      </c>
      <c r="K433" s="3">
        <v>6.3306330633063306</v>
      </c>
      <c r="L433" s="3" t="s">
        <v>20</v>
      </c>
      <c r="M433" s="3" t="s">
        <v>20</v>
      </c>
      <c r="N433" s="3">
        <v>3.1903190319031904</v>
      </c>
      <c r="O433" s="3">
        <v>4.5504550455045507</v>
      </c>
      <c r="P433" s="3" t="s">
        <v>20</v>
      </c>
      <c r="Q433" s="3">
        <v>0.42004200420042004</v>
      </c>
      <c r="R433" s="3">
        <v>4.6204620462046204</v>
      </c>
      <c r="S433" s="3" t="s">
        <v>20</v>
      </c>
      <c r="T433" s="3">
        <v>4.6204620462046204</v>
      </c>
      <c r="U433" s="3" t="s">
        <v>20</v>
      </c>
      <c r="V433" s="3" t="s">
        <v>20</v>
      </c>
      <c r="W433" s="3" t="s">
        <v>20</v>
      </c>
      <c r="X433" s="3" t="s">
        <v>20</v>
      </c>
      <c r="Y433" s="3" t="s">
        <v>20</v>
      </c>
      <c r="Z433" s="3" t="s">
        <v>20</v>
      </c>
      <c r="AA433" s="3" t="s">
        <v>20</v>
      </c>
      <c r="AB433" s="3" t="s">
        <v>20</v>
      </c>
      <c r="AC433" s="3" t="s">
        <v>20</v>
      </c>
      <c r="AD433" s="3" t="s">
        <v>20</v>
      </c>
    </row>
    <row r="434" spans="1:30" x14ac:dyDescent="0.45">
      <c r="A434" t="s">
        <v>23</v>
      </c>
      <c r="B434" t="s">
        <v>759</v>
      </c>
      <c r="C434" t="s">
        <v>60</v>
      </c>
      <c r="D434" t="s">
        <v>1367</v>
      </c>
      <c r="E434" t="s">
        <v>537</v>
      </c>
      <c r="F434" t="s">
        <v>765</v>
      </c>
      <c r="G434" t="s">
        <v>435</v>
      </c>
      <c r="H434" s="3" t="s">
        <v>20</v>
      </c>
      <c r="I434" s="3">
        <v>8.6391360863913604</v>
      </c>
      <c r="J434" s="3">
        <v>72.902709729027094</v>
      </c>
      <c r="K434" s="3">
        <v>5.1494850514948505</v>
      </c>
      <c r="L434" s="3" t="s">
        <v>20</v>
      </c>
      <c r="M434" s="3" t="s">
        <v>20</v>
      </c>
      <c r="N434" s="3">
        <v>3.2596740325967404</v>
      </c>
      <c r="O434" s="3">
        <v>3.6596340365963402</v>
      </c>
      <c r="P434" s="3" t="s">
        <v>20</v>
      </c>
      <c r="Q434" s="3" t="s">
        <v>20</v>
      </c>
      <c r="R434" s="3">
        <v>4.1595840415958403</v>
      </c>
      <c r="S434" s="3">
        <v>1.1198880111988803</v>
      </c>
      <c r="T434" s="3">
        <v>0.63993600639935999</v>
      </c>
      <c r="U434" s="3" t="s">
        <v>20</v>
      </c>
      <c r="V434" s="3" t="s">
        <v>20</v>
      </c>
      <c r="W434" s="3" t="s">
        <v>20</v>
      </c>
      <c r="X434" s="3" t="s">
        <v>20</v>
      </c>
      <c r="Y434" s="3">
        <v>0.46995300469953</v>
      </c>
      <c r="Z434" s="3" t="s">
        <v>20</v>
      </c>
      <c r="AA434" s="3" t="s">
        <v>20</v>
      </c>
      <c r="AB434" s="3" t="s">
        <v>20</v>
      </c>
      <c r="AC434" s="3" t="s">
        <v>20</v>
      </c>
      <c r="AD434" s="3" t="s">
        <v>20</v>
      </c>
    </row>
    <row r="435" spans="1:30" x14ac:dyDescent="0.45">
      <c r="A435" t="s">
        <v>23</v>
      </c>
      <c r="B435" t="s">
        <v>759</v>
      </c>
      <c r="C435" t="s">
        <v>60</v>
      </c>
      <c r="D435" t="s">
        <v>1367</v>
      </c>
      <c r="E435" t="s">
        <v>537</v>
      </c>
      <c r="F435" t="s">
        <v>766</v>
      </c>
      <c r="G435" t="s">
        <v>434</v>
      </c>
      <c r="H435" s="3" t="s">
        <v>20</v>
      </c>
      <c r="I435" s="3">
        <v>7.9361808869451789</v>
      </c>
      <c r="J435" s="3">
        <v>54.285473790198594</v>
      </c>
      <c r="K435" s="3">
        <v>11.699627672326729</v>
      </c>
      <c r="L435" s="3" t="s">
        <v>20</v>
      </c>
      <c r="M435" s="3" t="s">
        <v>20</v>
      </c>
      <c r="N435" s="3">
        <v>2.1861932254603702</v>
      </c>
      <c r="O435" s="3">
        <v>3.2543332945209165</v>
      </c>
      <c r="P435" s="3" t="s">
        <v>20</v>
      </c>
      <c r="Q435" s="3" t="s">
        <v>20</v>
      </c>
      <c r="R435" s="3">
        <v>10.451800488844784</v>
      </c>
      <c r="S435" s="3">
        <v>0.56900919566776753</v>
      </c>
      <c r="T435" s="3">
        <v>5.8797616885669317</v>
      </c>
      <c r="U435" s="3" t="s">
        <v>20</v>
      </c>
      <c r="V435" s="3" t="s">
        <v>20</v>
      </c>
      <c r="W435" s="3" t="s">
        <v>20</v>
      </c>
      <c r="X435" s="3">
        <v>2.2302445198225231</v>
      </c>
      <c r="Y435" s="3">
        <v>0.78862677996059016</v>
      </c>
      <c r="Z435" s="3" t="s">
        <v>20</v>
      </c>
      <c r="AA435" s="3" t="s">
        <v>20</v>
      </c>
      <c r="AB435" s="3" t="s">
        <v>20</v>
      </c>
      <c r="AC435" s="3">
        <v>0.71874845768560114</v>
      </c>
      <c r="AD435" s="3" t="s">
        <v>20</v>
      </c>
    </row>
    <row r="436" spans="1:30" x14ac:dyDescent="0.45">
      <c r="A436" t="s">
        <v>23</v>
      </c>
      <c r="B436" t="s">
        <v>759</v>
      </c>
      <c r="C436" t="s">
        <v>60</v>
      </c>
      <c r="D436" t="s">
        <v>1367</v>
      </c>
      <c r="E436" t="s">
        <v>537</v>
      </c>
      <c r="F436" t="s">
        <v>766</v>
      </c>
      <c r="G436" t="s">
        <v>435</v>
      </c>
      <c r="H436" s="3" t="s">
        <v>20</v>
      </c>
      <c r="I436" s="3">
        <v>9.8099999999999987</v>
      </c>
      <c r="J436" s="3">
        <v>69.999999999999986</v>
      </c>
      <c r="K436" s="3">
        <v>5.9999999999999991</v>
      </c>
      <c r="L436" s="3" t="s">
        <v>20</v>
      </c>
      <c r="M436" s="3" t="s">
        <v>20</v>
      </c>
      <c r="N436" s="3">
        <v>4.5399999999999991</v>
      </c>
      <c r="O436" s="3">
        <v>4.2899999999999991</v>
      </c>
      <c r="P436" s="3">
        <v>1.8399999999999996</v>
      </c>
      <c r="Q436" s="3" t="s">
        <v>20</v>
      </c>
      <c r="R436" s="3">
        <v>2.9699999999999998</v>
      </c>
      <c r="S436" s="3" t="s">
        <v>20</v>
      </c>
      <c r="T436" s="3">
        <v>0.55000000000000004</v>
      </c>
      <c r="U436" s="3" t="s">
        <v>20</v>
      </c>
      <c r="V436" s="3" t="s">
        <v>20</v>
      </c>
      <c r="W436" s="3" t="s">
        <v>20</v>
      </c>
      <c r="X436" s="3" t="s">
        <v>20</v>
      </c>
      <c r="Y436" s="3" t="s">
        <v>20</v>
      </c>
      <c r="Z436" s="3" t="s">
        <v>20</v>
      </c>
      <c r="AA436" s="3" t="s">
        <v>20</v>
      </c>
      <c r="AB436" s="3" t="s">
        <v>20</v>
      </c>
      <c r="AC436" s="3" t="s">
        <v>20</v>
      </c>
      <c r="AD436" s="3" t="s">
        <v>20</v>
      </c>
    </row>
    <row r="437" spans="1:30" x14ac:dyDescent="0.45">
      <c r="A437" t="s">
        <v>23</v>
      </c>
      <c r="B437" t="s">
        <v>759</v>
      </c>
      <c r="C437" t="s">
        <v>60</v>
      </c>
      <c r="D437" t="s">
        <v>1367</v>
      </c>
      <c r="E437" t="s">
        <v>537</v>
      </c>
      <c r="F437" t="s">
        <v>767</v>
      </c>
      <c r="G437" t="s">
        <v>434</v>
      </c>
      <c r="H437" s="3" t="s">
        <v>20</v>
      </c>
      <c r="I437" s="3">
        <v>17.73</v>
      </c>
      <c r="J437" s="3">
        <v>50.62</v>
      </c>
      <c r="K437" s="3">
        <v>8.02</v>
      </c>
      <c r="L437" s="3" t="s">
        <v>20</v>
      </c>
      <c r="M437" s="3" t="s">
        <v>20</v>
      </c>
      <c r="N437" s="3">
        <v>4.17</v>
      </c>
      <c r="O437" s="3">
        <v>3.62</v>
      </c>
      <c r="P437" s="3">
        <v>1.35</v>
      </c>
      <c r="Q437" s="3">
        <v>0.45</v>
      </c>
      <c r="R437" s="3">
        <v>3.17</v>
      </c>
      <c r="S437" s="3" t="s">
        <v>20</v>
      </c>
      <c r="T437" s="3">
        <v>10.87</v>
      </c>
      <c r="U437" s="3" t="s">
        <v>20</v>
      </c>
      <c r="V437" s="3" t="s">
        <v>20</v>
      </c>
      <c r="W437" s="3" t="s">
        <v>20</v>
      </c>
      <c r="X437" s="3" t="s">
        <v>20</v>
      </c>
      <c r="Y437" s="3" t="s">
        <v>20</v>
      </c>
      <c r="Z437" s="3" t="s">
        <v>20</v>
      </c>
      <c r="AA437" s="3" t="s">
        <v>20</v>
      </c>
      <c r="AB437" s="3" t="s">
        <v>20</v>
      </c>
      <c r="AC437" s="3" t="s">
        <v>20</v>
      </c>
      <c r="AD437" s="3" t="s">
        <v>20</v>
      </c>
    </row>
    <row r="438" spans="1:30" x14ac:dyDescent="0.45">
      <c r="A438" t="s">
        <v>23</v>
      </c>
      <c r="B438" t="s">
        <v>759</v>
      </c>
      <c r="C438" t="s">
        <v>60</v>
      </c>
      <c r="D438" t="s">
        <v>1367</v>
      </c>
      <c r="E438" t="s">
        <v>537</v>
      </c>
      <c r="F438" t="s">
        <v>767</v>
      </c>
      <c r="G438" t="s">
        <v>435</v>
      </c>
      <c r="H438" s="3" t="s">
        <v>20</v>
      </c>
      <c r="I438" s="3">
        <v>11.392278455691137</v>
      </c>
      <c r="J438" s="3">
        <v>61.492298459691938</v>
      </c>
      <c r="K438" s="3">
        <v>2.1804360872174438</v>
      </c>
      <c r="L438" s="3" t="s">
        <v>20</v>
      </c>
      <c r="M438" s="3" t="s">
        <v>20</v>
      </c>
      <c r="N438" s="3">
        <v>5.4610922184436888</v>
      </c>
      <c r="O438" s="3">
        <v>12.412482496499299</v>
      </c>
      <c r="P438" s="3">
        <v>2.9305861172234446</v>
      </c>
      <c r="Q438" s="3" t="s">
        <v>20</v>
      </c>
      <c r="R438" s="3">
        <v>4.1308261652330467</v>
      </c>
      <c r="S438" s="3" t="s">
        <v>20</v>
      </c>
      <c r="T438" s="3" t="s">
        <v>20</v>
      </c>
      <c r="U438" s="3" t="s">
        <v>20</v>
      </c>
      <c r="V438" s="3" t="s">
        <v>20</v>
      </c>
      <c r="W438" s="3" t="s">
        <v>20</v>
      </c>
      <c r="X438" s="3" t="s">
        <v>20</v>
      </c>
      <c r="Y438" s="3" t="s">
        <v>20</v>
      </c>
      <c r="Z438" s="3" t="s">
        <v>20</v>
      </c>
      <c r="AA438" s="3" t="s">
        <v>20</v>
      </c>
      <c r="AB438" s="3" t="s">
        <v>20</v>
      </c>
      <c r="AC438" s="3" t="s">
        <v>20</v>
      </c>
      <c r="AD438" s="3" t="s">
        <v>20</v>
      </c>
    </row>
    <row r="439" spans="1:30" x14ac:dyDescent="0.45">
      <c r="A439" t="s">
        <v>23</v>
      </c>
      <c r="B439" t="s">
        <v>759</v>
      </c>
      <c r="C439" t="s">
        <v>60</v>
      </c>
      <c r="D439" t="s">
        <v>1367</v>
      </c>
      <c r="E439" t="s">
        <v>537</v>
      </c>
      <c r="F439" t="s">
        <v>768</v>
      </c>
      <c r="G439" t="s">
        <v>434</v>
      </c>
      <c r="H439" s="3" t="s">
        <v>20</v>
      </c>
      <c r="I439" s="3">
        <v>13.760363617358763</v>
      </c>
      <c r="J439" s="3">
        <v>63.955212164920901</v>
      </c>
      <c r="K439" s="3">
        <v>3.5275296709714188</v>
      </c>
      <c r="L439" s="3" t="s">
        <v>20</v>
      </c>
      <c r="M439" s="3" t="s">
        <v>20</v>
      </c>
      <c r="N439" s="3">
        <v>1.8786843573445515</v>
      </c>
      <c r="O439" s="3">
        <v>9.2934917677150697</v>
      </c>
      <c r="P439" s="3" t="s">
        <v>20</v>
      </c>
      <c r="Q439" s="3">
        <v>4.2869978154298547</v>
      </c>
      <c r="R439" s="3">
        <v>1.4989502851153338</v>
      </c>
      <c r="S439" s="3" t="s">
        <v>20</v>
      </c>
      <c r="T439" s="3">
        <v>1.5089432870161026</v>
      </c>
      <c r="U439" s="3" t="s">
        <v>20</v>
      </c>
      <c r="V439" s="3" t="s">
        <v>20</v>
      </c>
      <c r="W439" s="3" t="s">
        <v>20</v>
      </c>
      <c r="X439" s="3" t="s">
        <v>20</v>
      </c>
      <c r="Y439" s="3" t="s">
        <v>20</v>
      </c>
      <c r="Z439" s="3" t="s">
        <v>20</v>
      </c>
      <c r="AA439" s="3" t="s">
        <v>20</v>
      </c>
      <c r="AB439" s="3">
        <v>0.28982703412800015</v>
      </c>
      <c r="AC439" s="3" t="s">
        <v>20</v>
      </c>
      <c r="AD439" s="3" t="s">
        <v>20</v>
      </c>
    </row>
    <row r="440" spans="1:30" x14ac:dyDescent="0.45">
      <c r="A440" t="s">
        <v>23</v>
      </c>
      <c r="B440" t="s">
        <v>759</v>
      </c>
      <c r="C440" t="s">
        <v>60</v>
      </c>
      <c r="D440" t="s">
        <v>1367</v>
      </c>
      <c r="E440" t="s">
        <v>537</v>
      </c>
      <c r="F440" t="s">
        <v>768</v>
      </c>
      <c r="G440" t="s">
        <v>435</v>
      </c>
      <c r="H440" s="3" t="s">
        <v>20</v>
      </c>
      <c r="I440" s="3">
        <v>8.3878501939952788</v>
      </c>
      <c r="J440" s="3">
        <v>69.02230958205412</v>
      </c>
      <c r="K440" s="3">
        <v>4.2689058794231034</v>
      </c>
      <c r="L440" s="3" t="s">
        <v>20</v>
      </c>
      <c r="M440" s="3" t="s">
        <v>20</v>
      </c>
      <c r="N440" s="3">
        <v>3.5790826811088317</v>
      </c>
      <c r="O440" s="3">
        <v>4.5088443831845897</v>
      </c>
      <c r="P440" s="3" t="s">
        <v>20</v>
      </c>
      <c r="Q440" s="3" t="s">
        <v>20</v>
      </c>
      <c r="R440" s="3">
        <v>4.3088956300500172</v>
      </c>
      <c r="S440" s="3">
        <v>0.59984625940371483</v>
      </c>
      <c r="T440" s="3">
        <v>5.0786983296181187</v>
      </c>
      <c r="U440" s="3" t="s">
        <v>20</v>
      </c>
      <c r="V440" s="3" t="s">
        <v>20</v>
      </c>
      <c r="W440" s="3" t="s">
        <v>20</v>
      </c>
      <c r="X440" s="3" t="s">
        <v>20</v>
      </c>
      <c r="Y440" s="3" t="s">
        <v>20</v>
      </c>
      <c r="Z440" s="3" t="s">
        <v>20</v>
      </c>
      <c r="AA440" s="3">
        <v>0.24556706116222413</v>
      </c>
      <c r="AB440" s="3" t="s">
        <v>20</v>
      </c>
      <c r="AC440" s="3" t="s">
        <v>20</v>
      </c>
      <c r="AD440" s="3" t="s">
        <v>20</v>
      </c>
    </row>
    <row r="441" spans="1:30" x14ac:dyDescent="0.45">
      <c r="A441" t="s">
        <v>23</v>
      </c>
      <c r="B441" t="s">
        <v>759</v>
      </c>
      <c r="C441" t="s">
        <v>60</v>
      </c>
      <c r="D441" t="s">
        <v>1367</v>
      </c>
      <c r="E441" t="s">
        <v>537</v>
      </c>
      <c r="F441" t="s">
        <v>769</v>
      </c>
      <c r="G441" t="s">
        <v>434</v>
      </c>
      <c r="H441" s="3" t="s">
        <v>20</v>
      </c>
      <c r="I441" s="3">
        <v>7.0983943431995691</v>
      </c>
      <c r="J441" s="3">
        <v>44.879848178342066</v>
      </c>
      <c r="K441" s="3">
        <v>2.2494911650984548</v>
      </c>
      <c r="L441" s="3" t="s">
        <v>20</v>
      </c>
      <c r="M441" s="3" t="s">
        <v>20</v>
      </c>
      <c r="N441" s="3">
        <v>10.357657097964442</v>
      </c>
      <c r="O441" s="3">
        <v>23.18475560828141</v>
      </c>
      <c r="P441" s="3">
        <v>5.4287720117709384</v>
      </c>
      <c r="Q441" s="3">
        <v>0.45989597153123968</v>
      </c>
      <c r="R441" s="3">
        <v>3.3392446628572618</v>
      </c>
      <c r="S441" s="3">
        <v>1.9695544867750916</v>
      </c>
      <c r="T441" s="3" t="s">
        <v>20</v>
      </c>
      <c r="U441" s="3" t="s">
        <v>20</v>
      </c>
      <c r="V441" s="3" t="s">
        <v>20</v>
      </c>
      <c r="W441" s="3" t="s">
        <v>20</v>
      </c>
      <c r="X441" s="3" t="s">
        <v>20</v>
      </c>
      <c r="Y441" s="3">
        <v>0.25994120130026593</v>
      </c>
      <c r="Z441" s="3" t="s">
        <v>20</v>
      </c>
      <c r="AA441" s="3">
        <v>0.31254930134803516</v>
      </c>
      <c r="AB441" s="3" t="s">
        <v>20</v>
      </c>
      <c r="AC441" s="3">
        <v>0.45989597153123968</v>
      </c>
      <c r="AD441" s="3" t="s">
        <v>20</v>
      </c>
    </row>
    <row r="442" spans="1:30" x14ac:dyDescent="0.45">
      <c r="A442" t="s">
        <v>23</v>
      </c>
      <c r="B442" t="s">
        <v>759</v>
      </c>
      <c r="C442" t="s">
        <v>60</v>
      </c>
      <c r="D442" t="s">
        <v>1367</v>
      </c>
      <c r="E442" t="s">
        <v>537</v>
      </c>
      <c r="F442" t="s">
        <v>769</v>
      </c>
      <c r="G442" t="s">
        <v>435</v>
      </c>
      <c r="H442" s="3" t="s">
        <v>20</v>
      </c>
      <c r="I442" s="3">
        <v>14.899999999999995</v>
      </c>
      <c r="J442" s="3">
        <v>66.089999999999975</v>
      </c>
      <c r="K442" s="3">
        <v>4.7599999999999989</v>
      </c>
      <c r="L442" s="3" t="s">
        <v>20</v>
      </c>
      <c r="M442" s="3" t="s">
        <v>20</v>
      </c>
      <c r="N442" s="3">
        <v>1.5899999999999996</v>
      </c>
      <c r="O442" s="3">
        <v>2.3399999999999994</v>
      </c>
      <c r="P442" s="3" t="s">
        <v>20</v>
      </c>
      <c r="Q442" s="3" t="s">
        <v>20</v>
      </c>
      <c r="R442" s="3">
        <v>2.2199999999999998</v>
      </c>
      <c r="S442" s="3">
        <v>0.61999999999999977</v>
      </c>
      <c r="T442" s="3" t="s">
        <v>20</v>
      </c>
      <c r="U442" s="3" t="s">
        <v>20</v>
      </c>
      <c r="V442" s="3" t="s">
        <v>20</v>
      </c>
      <c r="W442" s="3" t="s">
        <v>20</v>
      </c>
      <c r="X442" s="3" t="s">
        <v>20</v>
      </c>
      <c r="Y442" s="3" t="s">
        <v>20</v>
      </c>
      <c r="Z442" s="3" t="s">
        <v>20</v>
      </c>
      <c r="AA442" s="3" t="s">
        <v>20</v>
      </c>
      <c r="AB442" s="3" t="s">
        <v>20</v>
      </c>
      <c r="AC442" s="3">
        <v>7.4799999999999978</v>
      </c>
      <c r="AD442" s="3" t="s">
        <v>20</v>
      </c>
    </row>
    <row r="443" spans="1:30" x14ac:dyDescent="0.45">
      <c r="A443" t="s">
        <v>23</v>
      </c>
      <c r="B443" t="s">
        <v>759</v>
      </c>
      <c r="C443" t="s">
        <v>60</v>
      </c>
      <c r="D443" t="s">
        <v>1367</v>
      </c>
      <c r="E443" t="s">
        <v>537</v>
      </c>
      <c r="F443" t="s">
        <v>770</v>
      </c>
      <c r="G443" t="s">
        <v>434</v>
      </c>
      <c r="H443" s="3" t="s">
        <v>20</v>
      </c>
      <c r="I443" s="3">
        <v>5.943523467212259</v>
      </c>
      <c r="J443" s="3">
        <v>46.981664597846738</v>
      </c>
      <c r="K443" s="3">
        <v>2.8226766968031467</v>
      </c>
      <c r="L443" s="3" t="s">
        <v>20</v>
      </c>
      <c r="M443" s="3" t="s">
        <v>20</v>
      </c>
      <c r="N443" s="3">
        <v>6.2715105481788225</v>
      </c>
      <c r="O443" s="3">
        <v>5.6453533936062934</v>
      </c>
      <c r="P443" s="3">
        <v>5.1782202782902793</v>
      </c>
      <c r="Q443" s="3" t="s">
        <v>20</v>
      </c>
      <c r="R443" s="3">
        <v>3.1705417826767737</v>
      </c>
      <c r="S443" s="3">
        <v>16.896304171004751</v>
      </c>
      <c r="T443" s="3">
        <v>5.1285252660226188</v>
      </c>
      <c r="U443" s="3" t="s">
        <v>20</v>
      </c>
      <c r="V443" s="3" t="s">
        <v>20</v>
      </c>
      <c r="W443" s="3" t="s">
        <v>20</v>
      </c>
      <c r="X443" s="3">
        <v>0.62985346958499766</v>
      </c>
      <c r="Y443" s="3">
        <v>1.0833512674350105</v>
      </c>
      <c r="Z443" s="3" t="s">
        <v>20</v>
      </c>
      <c r="AA443" s="3" t="s">
        <v>20</v>
      </c>
      <c r="AB443" s="3" t="s">
        <v>20</v>
      </c>
      <c r="AC443" s="3">
        <v>0.24847506133830516</v>
      </c>
      <c r="AD443" s="3" t="s">
        <v>20</v>
      </c>
    </row>
    <row r="444" spans="1:30" x14ac:dyDescent="0.45">
      <c r="A444" t="s">
        <v>23</v>
      </c>
      <c r="B444" t="s">
        <v>759</v>
      </c>
      <c r="C444" t="s">
        <v>60</v>
      </c>
      <c r="D444" t="s">
        <v>1367</v>
      </c>
      <c r="E444" t="s">
        <v>537</v>
      </c>
      <c r="F444" t="s">
        <v>770</v>
      </c>
      <c r="G444" t="s">
        <v>435</v>
      </c>
      <c r="H444" s="3" t="s">
        <v>20</v>
      </c>
      <c r="I444" s="3">
        <v>8.6300000000000026</v>
      </c>
      <c r="J444" s="3">
        <v>57.600000000000009</v>
      </c>
      <c r="K444" s="3">
        <v>10.180000000000001</v>
      </c>
      <c r="L444" s="3">
        <v>0.63000000000000012</v>
      </c>
      <c r="M444" s="3" t="s">
        <v>20</v>
      </c>
      <c r="N444" s="3">
        <v>2.0499999999999998</v>
      </c>
      <c r="O444" s="3">
        <v>5.9300000000000006</v>
      </c>
      <c r="P444" s="3" t="s">
        <v>20</v>
      </c>
      <c r="Q444" s="3" t="s">
        <v>20</v>
      </c>
      <c r="R444" s="3">
        <v>4.6900000000000013</v>
      </c>
      <c r="S444" s="3">
        <v>0.78000000000000014</v>
      </c>
      <c r="T444" s="3">
        <v>7.8100000000000014</v>
      </c>
      <c r="U444" s="3" t="s">
        <v>20</v>
      </c>
      <c r="V444" s="3" t="s">
        <v>20</v>
      </c>
      <c r="W444" s="3" t="s">
        <v>20</v>
      </c>
      <c r="X444" s="3" t="s">
        <v>20</v>
      </c>
      <c r="Y444" s="3">
        <v>0.41000000000000003</v>
      </c>
      <c r="Z444" s="3" t="s">
        <v>20</v>
      </c>
      <c r="AA444" s="3" t="s">
        <v>20</v>
      </c>
      <c r="AB444" s="3" t="s">
        <v>20</v>
      </c>
      <c r="AC444" s="3">
        <v>1.2900000000000003</v>
      </c>
      <c r="AD444" s="3" t="s">
        <v>20</v>
      </c>
    </row>
    <row r="445" spans="1:30" x14ac:dyDescent="0.45">
      <c r="A445" t="s">
        <v>23</v>
      </c>
      <c r="B445" t="s">
        <v>759</v>
      </c>
      <c r="C445" t="s">
        <v>60</v>
      </c>
      <c r="D445" t="s">
        <v>1367</v>
      </c>
      <c r="E445" t="s">
        <v>537</v>
      </c>
      <c r="F445" t="s">
        <v>771</v>
      </c>
      <c r="G445" t="s">
        <v>434</v>
      </c>
      <c r="H445" s="3" t="s">
        <v>20</v>
      </c>
      <c r="I445" s="3">
        <v>6.0306030603060297</v>
      </c>
      <c r="J445" s="3">
        <v>75.347534753475344</v>
      </c>
      <c r="K445" s="3">
        <v>4.3804380438043804</v>
      </c>
      <c r="L445" s="3" t="s">
        <v>20</v>
      </c>
      <c r="M445" s="3" t="s">
        <v>20</v>
      </c>
      <c r="N445" s="3">
        <v>3.8703870387038699</v>
      </c>
      <c r="O445" s="3">
        <v>4.4404440444044404</v>
      </c>
      <c r="P445" s="3" t="s">
        <v>20</v>
      </c>
      <c r="Q445" s="3" t="s">
        <v>20</v>
      </c>
      <c r="R445" s="3">
        <v>4.9304930493049302</v>
      </c>
      <c r="S445" s="3">
        <v>0.45004500450044999</v>
      </c>
      <c r="T445" s="3" t="s">
        <v>20</v>
      </c>
      <c r="U445" s="3" t="s">
        <v>20</v>
      </c>
      <c r="V445" s="3" t="s">
        <v>20</v>
      </c>
      <c r="W445" s="3" t="s">
        <v>20</v>
      </c>
      <c r="X445" s="3" t="s">
        <v>20</v>
      </c>
      <c r="Y445" s="3">
        <v>0.55005500550055009</v>
      </c>
      <c r="Z445" s="3" t="s">
        <v>20</v>
      </c>
      <c r="AA445" s="3" t="s">
        <v>20</v>
      </c>
      <c r="AB445" s="3" t="s">
        <v>20</v>
      </c>
      <c r="AC445" s="3" t="s">
        <v>20</v>
      </c>
      <c r="AD445" s="3" t="s">
        <v>20</v>
      </c>
    </row>
    <row r="446" spans="1:30" x14ac:dyDescent="0.45">
      <c r="A446" t="s">
        <v>23</v>
      </c>
      <c r="B446" t="s">
        <v>759</v>
      </c>
      <c r="C446" t="s">
        <v>60</v>
      </c>
      <c r="D446" t="s">
        <v>1367</v>
      </c>
      <c r="E446" t="s">
        <v>537</v>
      </c>
      <c r="F446" t="s">
        <v>771</v>
      </c>
      <c r="G446" t="s">
        <v>435</v>
      </c>
      <c r="H446" s="3" t="s">
        <v>20</v>
      </c>
      <c r="I446" s="3">
        <v>7.5607560756075598</v>
      </c>
      <c r="J446" s="3">
        <v>63.716371637163711</v>
      </c>
      <c r="K446" s="3">
        <v>4.8204820482048198</v>
      </c>
      <c r="L446" s="3" t="s">
        <v>20</v>
      </c>
      <c r="M446" s="3" t="s">
        <v>20</v>
      </c>
      <c r="N446" s="3">
        <v>4.1404140414041395</v>
      </c>
      <c r="O446" s="3">
        <v>5.1005100510050996</v>
      </c>
      <c r="P446" s="3">
        <v>4.8104810481048093</v>
      </c>
      <c r="Q446" s="3">
        <v>0.46004600460046002</v>
      </c>
      <c r="R446" s="3">
        <v>6.0906090609060897</v>
      </c>
      <c r="S446" s="3" t="s">
        <v>20</v>
      </c>
      <c r="T446" s="3">
        <v>2.7902790279027898</v>
      </c>
      <c r="U446" s="3" t="s">
        <v>20</v>
      </c>
      <c r="V446" s="3" t="s">
        <v>20</v>
      </c>
      <c r="W446" s="3" t="s">
        <v>20</v>
      </c>
      <c r="X446" s="3" t="s">
        <v>20</v>
      </c>
      <c r="Y446" s="3">
        <v>0.51005100510051005</v>
      </c>
      <c r="Z446" s="3" t="s">
        <v>20</v>
      </c>
      <c r="AA446" s="3" t="s">
        <v>20</v>
      </c>
      <c r="AB446" s="3" t="s">
        <v>20</v>
      </c>
      <c r="AC446" s="3" t="s">
        <v>20</v>
      </c>
      <c r="AD446" s="3" t="s">
        <v>20</v>
      </c>
    </row>
    <row r="447" spans="1:30" x14ac:dyDescent="0.45">
      <c r="A447" t="s">
        <v>23</v>
      </c>
      <c r="B447" t="s">
        <v>759</v>
      </c>
      <c r="C447" t="s">
        <v>60</v>
      </c>
      <c r="D447" t="s">
        <v>1367</v>
      </c>
      <c r="E447" t="s">
        <v>537</v>
      </c>
      <c r="F447" t="s">
        <v>772</v>
      </c>
      <c r="G447" t="s">
        <v>434</v>
      </c>
      <c r="H447" s="3" t="s">
        <v>20</v>
      </c>
      <c r="I447" s="3">
        <v>5.3405340534053405</v>
      </c>
      <c r="J447" s="3">
        <v>38.853885388538856</v>
      </c>
      <c r="K447" s="3">
        <v>2.1002100210021002</v>
      </c>
      <c r="L447" s="3" t="s">
        <v>20</v>
      </c>
      <c r="M447" s="3" t="s">
        <v>20</v>
      </c>
      <c r="N447" s="3">
        <v>5.6405640564056405</v>
      </c>
      <c r="O447" s="3">
        <v>2.3702370237023702</v>
      </c>
      <c r="P447" s="3">
        <v>4.6504650465046513</v>
      </c>
      <c r="Q447" s="3" t="s">
        <v>20</v>
      </c>
      <c r="R447" s="3">
        <v>4.2504250425042507</v>
      </c>
      <c r="S447" s="3">
        <v>27.822782278227823</v>
      </c>
      <c r="T447" s="3">
        <v>4.6404640464046398</v>
      </c>
      <c r="U447" s="3" t="s">
        <v>20</v>
      </c>
      <c r="V447" s="3" t="s">
        <v>20</v>
      </c>
      <c r="W447" s="3" t="s">
        <v>20</v>
      </c>
      <c r="X447" s="3" t="s">
        <v>20</v>
      </c>
      <c r="Y447" s="3">
        <v>4.030403040304031</v>
      </c>
      <c r="Z447" s="3" t="s">
        <v>20</v>
      </c>
      <c r="AA447" s="3" t="s">
        <v>20</v>
      </c>
      <c r="AB447" s="3" t="s">
        <v>20</v>
      </c>
      <c r="AC447" s="3">
        <v>0.30003000300030003</v>
      </c>
      <c r="AD447" s="3" t="s">
        <v>20</v>
      </c>
    </row>
    <row r="448" spans="1:30" x14ac:dyDescent="0.45">
      <c r="A448" t="s">
        <v>23</v>
      </c>
      <c r="B448" t="s">
        <v>759</v>
      </c>
      <c r="C448" t="s">
        <v>60</v>
      </c>
      <c r="D448" t="s">
        <v>1367</v>
      </c>
      <c r="E448" t="s">
        <v>537</v>
      </c>
      <c r="F448" t="s">
        <v>772</v>
      </c>
      <c r="G448" t="s">
        <v>435</v>
      </c>
      <c r="H448" s="3" t="s">
        <v>20</v>
      </c>
      <c r="I448" s="3">
        <v>19.85801419858014</v>
      </c>
      <c r="J448" s="3">
        <v>58.624137586241375</v>
      </c>
      <c r="K448" s="3">
        <v>9.0490950904909511</v>
      </c>
      <c r="L448" s="3" t="s">
        <v>20</v>
      </c>
      <c r="M448" s="3" t="s">
        <v>20</v>
      </c>
      <c r="N448" s="3">
        <v>2.6397360263973599</v>
      </c>
      <c r="O448" s="3">
        <v>1.52984701529847</v>
      </c>
      <c r="P448" s="3" t="s">
        <v>20</v>
      </c>
      <c r="Q448" s="3" t="s">
        <v>20</v>
      </c>
      <c r="R448" s="3">
        <v>4.3795620437956204</v>
      </c>
      <c r="S448" s="3">
        <v>0.55994400559944013</v>
      </c>
      <c r="T448" s="3">
        <v>2.97970202979702</v>
      </c>
      <c r="U448" s="3" t="s">
        <v>20</v>
      </c>
      <c r="V448" s="3" t="s">
        <v>20</v>
      </c>
      <c r="W448" s="3" t="s">
        <v>20</v>
      </c>
      <c r="X448" s="3" t="s">
        <v>20</v>
      </c>
      <c r="Y448" s="3">
        <v>0.37996200379962003</v>
      </c>
      <c r="Z448" s="3" t="s">
        <v>20</v>
      </c>
      <c r="AA448" s="3" t="s">
        <v>20</v>
      </c>
      <c r="AB448" s="3" t="s">
        <v>20</v>
      </c>
      <c r="AC448" s="3" t="s">
        <v>20</v>
      </c>
      <c r="AD448" s="3" t="s">
        <v>20</v>
      </c>
    </row>
    <row r="449" spans="1:30" x14ac:dyDescent="0.45">
      <c r="A449" t="s">
        <v>23</v>
      </c>
      <c r="B449" t="s">
        <v>759</v>
      </c>
      <c r="C449" t="s">
        <v>60</v>
      </c>
      <c r="D449" t="s">
        <v>1367</v>
      </c>
      <c r="E449" t="s">
        <v>537</v>
      </c>
      <c r="F449" t="s">
        <v>773</v>
      </c>
      <c r="G449" t="s">
        <v>434</v>
      </c>
      <c r="H449" s="3" t="s">
        <v>20</v>
      </c>
      <c r="I449" s="3">
        <v>6.2676634150788582</v>
      </c>
      <c r="J449" s="3">
        <v>54.349738417517941</v>
      </c>
      <c r="K449" s="3">
        <v>1.8992919439632903</v>
      </c>
      <c r="L449" s="3" t="s">
        <v>20</v>
      </c>
      <c r="M449" s="3" t="s">
        <v>20</v>
      </c>
      <c r="N449" s="3">
        <v>8.4368547405527217</v>
      </c>
      <c r="O449" s="3">
        <v>14.584562874960213</v>
      </c>
      <c r="P449" s="3">
        <v>6.7874696313214429</v>
      </c>
      <c r="Q449" s="3">
        <v>0.43983602912834091</v>
      </c>
      <c r="R449" s="3">
        <v>5.5679242778292251</v>
      </c>
      <c r="S449" s="3">
        <v>0.37985838879265804</v>
      </c>
      <c r="T449" s="3">
        <v>0.92965342520308425</v>
      </c>
      <c r="U449" s="3" t="s">
        <v>20</v>
      </c>
      <c r="V449" s="3" t="s">
        <v>20</v>
      </c>
      <c r="W449" s="3" t="s">
        <v>20</v>
      </c>
      <c r="X449" s="3" t="s">
        <v>20</v>
      </c>
      <c r="Y449" s="3" t="s">
        <v>20</v>
      </c>
      <c r="Z449" s="3" t="s">
        <v>20</v>
      </c>
      <c r="AA449" s="3">
        <v>0.35714685565221282</v>
      </c>
      <c r="AB449" s="3" t="s">
        <v>20</v>
      </c>
      <c r="AC449" s="3" t="s">
        <v>20</v>
      </c>
      <c r="AD449" s="3" t="s">
        <v>20</v>
      </c>
    </row>
    <row r="450" spans="1:30" x14ac:dyDescent="0.45">
      <c r="A450" t="s">
        <v>23</v>
      </c>
      <c r="B450" t="s">
        <v>759</v>
      </c>
      <c r="C450" t="s">
        <v>60</v>
      </c>
      <c r="D450" t="s">
        <v>1367</v>
      </c>
      <c r="E450" t="s">
        <v>537</v>
      </c>
      <c r="F450" t="s">
        <v>773</v>
      </c>
      <c r="G450" t="s">
        <v>435</v>
      </c>
      <c r="H450" s="3" t="s">
        <v>20</v>
      </c>
      <c r="I450" s="3">
        <v>10.198980101989799</v>
      </c>
      <c r="J450" s="3">
        <v>66.043395660433944</v>
      </c>
      <c r="K450" s="3">
        <v>5.1194880511948799</v>
      </c>
      <c r="L450" s="3">
        <v>0.60993900609938989</v>
      </c>
      <c r="M450" s="3" t="s">
        <v>20</v>
      </c>
      <c r="N450" s="3">
        <v>3.2296770322967698</v>
      </c>
      <c r="O450" s="3">
        <v>4.3995600439956002</v>
      </c>
      <c r="P450" s="3" t="s">
        <v>20</v>
      </c>
      <c r="Q450" s="3" t="s">
        <v>20</v>
      </c>
      <c r="R450" s="3">
        <v>2.0997900209978999</v>
      </c>
      <c r="S450" s="3" t="s">
        <v>20</v>
      </c>
      <c r="T450" s="3">
        <v>7.6192380761923797</v>
      </c>
      <c r="U450" s="3" t="s">
        <v>20</v>
      </c>
      <c r="V450" s="3" t="s">
        <v>20</v>
      </c>
      <c r="W450" s="3" t="s">
        <v>20</v>
      </c>
      <c r="X450" s="3" t="s">
        <v>20</v>
      </c>
      <c r="Y450" s="3" t="s">
        <v>20</v>
      </c>
      <c r="Z450" s="3" t="s">
        <v>20</v>
      </c>
      <c r="AA450" s="3" t="s">
        <v>20</v>
      </c>
      <c r="AB450" s="3" t="s">
        <v>20</v>
      </c>
      <c r="AC450" s="3">
        <v>0.67993200679931998</v>
      </c>
      <c r="AD450" s="3" t="s">
        <v>20</v>
      </c>
    </row>
    <row r="451" spans="1:30" x14ac:dyDescent="0.45">
      <c r="A451" t="s">
        <v>23</v>
      </c>
      <c r="B451" t="s">
        <v>759</v>
      </c>
      <c r="C451" t="s">
        <v>60</v>
      </c>
      <c r="D451" t="s">
        <v>1367</v>
      </c>
      <c r="E451" t="s">
        <v>537</v>
      </c>
      <c r="F451" t="s">
        <v>774</v>
      </c>
      <c r="G451" t="s">
        <v>434</v>
      </c>
      <c r="H451" s="3" t="s">
        <v>20</v>
      </c>
      <c r="I451" s="3">
        <v>5.3805380538053811</v>
      </c>
      <c r="J451" s="3">
        <v>70.777077707770786</v>
      </c>
      <c r="K451" s="3">
        <v>3.9403940394039405</v>
      </c>
      <c r="L451" s="3" t="s">
        <v>20</v>
      </c>
      <c r="M451" s="3" t="s">
        <v>20</v>
      </c>
      <c r="N451" s="3">
        <v>5.8805880588058805</v>
      </c>
      <c r="O451" s="3">
        <v>10.571057105710572</v>
      </c>
      <c r="P451" s="3" t="s">
        <v>20</v>
      </c>
      <c r="Q451" s="3">
        <v>0.47004700470047006</v>
      </c>
      <c r="R451" s="3">
        <v>2.9802980298029804</v>
      </c>
      <c r="S451" s="3" t="s">
        <v>20</v>
      </c>
      <c r="T451" s="3" t="s">
        <v>20</v>
      </c>
      <c r="U451" s="3" t="s">
        <v>20</v>
      </c>
      <c r="V451" s="3" t="s">
        <v>20</v>
      </c>
      <c r="W451" s="3" t="s">
        <v>20</v>
      </c>
      <c r="X451" s="3" t="s">
        <v>20</v>
      </c>
      <c r="Y451" s="3" t="s">
        <v>20</v>
      </c>
      <c r="Z451" s="3" t="s">
        <v>20</v>
      </c>
      <c r="AA451" s="3" t="s">
        <v>20</v>
      </c>
      <c r="AB451" s="3" t="s">
        <v>20</v>
      </c>
      <c r="AC451" s="3" t="s">
        <v>20</v>
      </c>
      <c r="AD451" s="3" t="s">
        <v>20</v>
      </c>
    </row>
    <row r="452" spans="1:30" x14ac:dyDescent="0.45">
      <c r="A452" t="s">
        <v>23</v>
      </c>
      <c r="B452" t="s">
        <v>759</v>
      </c>
      <c r="C452" t="s">
        <v>60</v>
      </c>
      <c r="D452" t="s">
        <v>1367</v>
      </c>
      <c r="E452" t="s">
        <v>537</v>
      </c>
      <c r="F452" t="s">
        <v>774</v>
      </c>
      <c r="G452" t="s">
        <v>435</v>
      </c>
      <c r="H452" s="3" t="s">
        <v>20</v>
      </c>
      <c r="I452" s="3">
        <v>16.270000000000003</v>
      </c>
      <c r="J452" s="3">
        <v>64.709999999999994</v>
      </c>
      <c r="K452" s="3">
        <v>2.5200000000000005</v>
      </c>
      <c r="L452" s="3" t="s">
        <v>20</v>
      </c>
      <c r="M452" s="3" t="s">
        <v>20</v>
      </c>
      <c r="N452" s="3">
        <v>7.0400000000000009</v>
      </c>
      <c r="O452" s="3">
        <v>7.8600000000000012</v>
      </c>
      <c r="P452" s="3" t="s">
        <v>20</v>
      </c>
      <c r="Q452" s="3" t="s">
        <v>20</v>
      </c>
      <c r="R452" s="3">
        <v>1.6000000000000003</v>
      </c>
      <c r="S452" s="3" t="s">
        <v>20</v>
      </c>
      <c r="T452" s="3" t="s">
        <v>20</v>
      </c>
      <c r="U452" s="3" t="s">
        <v>20</v>
      </c>
      <c r="V452" s="3" t="s">
        <v>20</v>
      </c>
      <c r="W452" s="3" t="s">
        <v>20</v>
      </c>
      <c r="X452" s="3" t="s">
        <v>20</v>
      </c>
      <c r="Y452" s="3" t="s">
        <v>20</v>
      </c>
      <c r="Z452" s="3" t="s">
        <v>20</v>
      </c>
      <c r="AA452" s="3" t="s">
        <v>20</v>
      </c>
      <c r="AB452" s="3" t="s">
        <v>20</v>
      </c>
      <c r="AC452" s="3" t="s">
        <v>20</v>
      </c>
      <c r="AD452" s="3" t="s">
        <v>20</v>
      </c>
    </row>
    <row r="453" spans="1:30" x14ac:dyDescent="0.45">
      <c r="A453" t="s">
        <v>23</v>
      </c>
      <c r="B453" t="s">
        <v>775</v>
      </c>
      <c r="C453" t="s">
        <v>61</v>
      </c>
      <c r="D453" t="s">
        <v>1367</v>
      </c>
      <c r="E453" t="s">
        <v>537</v>
      </c>
      <c r="F453" t="s">
        <v>776</v>
      </c>
      <c r="G453" t="s">
        <v>434</v>
      </c>
      <c r="H453" s="3">
        <v>3.436333294920987</v>
      </c>
      <c r="I453" s="3">
        <v>14.784224640939131</v>
      </c>
      <c r="J453" s="3">
        <v>57.638497417715399</v>
      </c>
      <c r="K453" s="3">
        <v>6.1933914036366629</v>
      </c>
      <c r="L453" s="3">
        <v>0.33963759310265573</v>
      </c>
      <c r="M453" s="3" t="s">
        <v>20</v>
      </c>
      <c r="N453" s="3">
        <v>5.0546065326454048</v>
      </c>
      <c r="O453" s="3">
        <v>4.7848943263580024</v>
      </c>
      <c r="P453" s="3" t="s">
        <v>20</v>
      </c>
      <c r="Q453" s="3" t="s">
        <v>20</v>
      </c>
      <c r="R453" s="3">
        <v>4.6350542117538893</v>
      </c>
      <c r="S453" s="3" t="s">
        <v>20</v>
      </c>
      <c r="T453" s="3">
        <v>0.79914727788860174</v>
      </c>
      <c r="U453" s="3" t="s">
        <v>20</v>
      </c>
      <c r="V453" s="3" t="s">
        <v>20</v>
      </c>
      <c r="W453" s="3" t="s">
        <v>20</v>
      </c>
      <c r="X453" s="3">
        <v>1.5450553641242648</v>
      </c>
      <c r="Y453" s="3">
        <v>0.56939243549562868</v>
      </c>
      <c r="Z453" s="3" t="s">
        <v>20</v>
      </c>
      <c r="AA453" s="3" t="s">
        <v>20</v>
      </c>
      <c r="AB453" s="3" t="s">
        <v>20</v>
      </c>
      <c r="AC453" s="3">
        <v>0.21976550141936546</v>
      </c>
      <c r="AD453" s="3" t="s">
        <v>20</v>
      </c>
    </row>
    <row r="454" spans="1:30" x14ac:dyDescent="0.45">
      <c r="A454" t="s">
        <v>23</v>
      </c>
      <c r="B454" t="s">
        <v>775</v>
      </c>
      <c r="C454" t="s">
        <v>61</v>
      </c>
      <c r="D454" t="s">
        <v>1367</v>
      </c>
      <c r="E454" t="s">
        <v>537</v>
      </c>
      <c r="F454" t="s">
        <v>776</v>
      </c>
      <c r="G454" t="s">
        <v>435</v>
      </c>
      <c r="H454" s="3" t="s">
        <v>20</v>
      </c>
      <c r="I454" s="3">
        <v>10.609999999999998</v>
      </c>
      <c r="J454" s="3">
        <v>66.510000000000005</v>
      </c>
      <c r="K454" s="3">
        <v>8.9299999999999979</v>
      </c>
      <c r="L454" s="3" t="s">
        <v>20</v>
      </c>
      <c r="M454" s="3" t="s">
        <v>20</v>
      </c>
      <c r="N454" s="3">
        <v>3.2799999999999994</v>
      </c>
      <c r="O454" s="3">
        <v>5.2999999999999989</v>
      </c>
      <c r="P454" s="3" t="s">
        <v>20</v>
      </c>
      <c r="Q454" s="3" t="s">
        <v>20</v>
      </c>
      <c r="R454" s="3">
        <v>5.3699999999999992</v>
      </c>
      <c r="S454" s="3" t="s">
        <v>20</v>
      </c>
      <c r="T454" s="3" t="s">
        <v>20</v>
      </c>
      <c r="U454" s="3" t="s">
        <v>20</v>
      </c>
      <c r="V454" s="3" t="s">
        <v>20</v>
      </c>
      <c r="W454" s="3" t="s">
        <v>20</v>
      </c>
      <c r="X454" s="3" t="s">
        <v>20</v>
      </c>
      <c r="Y454" s="3" t="s">
        <v>20</v>
      </c>
      <c r="Z454" s="3" t="s">
        <v>20</v>
      </c>
      <c r="AA454" s="3" t="s">
        <v>20</v>
      </c>
      <c r="AB454" s="3" t="s">
        <v>20</v>
      </c>
      <c r="AC454" s="3" t="s">
        <v>20</v>
      </c>
      <c r="AD454" s="3" t="s">
        <v>20</v>
      </c>
    </row>
    <row r="455" spans="1:30" x14ac:dyDescent="0.45">
      <c r="A455" t="s">
        <v>23</v>
      </c>
      <c r="B455" t="s">
        <v>775</v>
      </c>
      <c r="C455" t="s">
        <v>61</v>
      </c>
      <c r="D455" t="s">
        <v>1367</v>
      </c>
      <c r="E455" t="s">
        <v>537</v>
      </c>
      <c r="F455" t="s">
        <v>777</v>
      </c>
      <c r="G455" t="s">
        <v>434</v>
      </c>
      <c r="H455" s="3" t="s">
        <v>20</v>
      </c>
      <c r="I455" s="3">
        <v>18.87811218878112</v>
      </c>
      <c r="J455" s="3">
        <v>59.17408259174082</v>
      </c>
      <c r="K455" s="3">
        <v>2.0997900209978999</v>
      </c>
      <c r="L455" s="3" t="s">
        <v>20</v>
      </c>
      <c r="M455" s="3" t="s">
        <v>20</v>
      </c>
      <c r="N455" s="3">
        <v>7.1592840715928405</v>
      </c>
      <c r="O455" s="3">
        <v>2.6097390260973903</v>
      </c>
      <c r="P455" s="3" t="s">
        <v>20</v>
      </c>
      <c r="Q455" s="3" t="s">
        <v>20</v>
      </c>
      <c r="R455" s="3">
        <v>2.2597740225977399</v>
      </c>
      <c r="S455" s="3">
        <v>0.27997200279972007</v>
      </c>
      <c r="T455" s="3">
        <v>7.5392460753924606</v>
      </c>
      <c r="U455" s="3" t="s">
        <v>20</v>
      </c>
      <c r="V455" s="3" t="s">
        <v>20</v>
      </c>
      <c r="W455" s="3" t="s">
        <v>20</v>
      </c>
      <c r="X455" s="3" t="s">
        <v>20</v>
      </c>
      <c r="Y455" s="3" t="s">
        <v>20</v>
      </c>
      <c r="Z455" s="3" t="s">
        <v>20</v>
      </c>
      <c r="AA455" s="3" t="s">
        <v>20</v>
      </c>
      <c r="AB455" s="3" t="s">
        <v>20</v>
      </c>
      <c r="AC455" s="3" t="s">
        <v>20</v>
      </c>
      <c r="AD455" s="3" t="s">
        <v>20</v>
      </c>
    </row>
    <row r="456" spans="1:30" x14ac:dyDescent="0.45">
      <c r="A456" t="s">
        <v>23</v>
      </c>
      <c r="B456" t="s">
        <v>775</v>
      </c>
      <c r="C456" t="s">
        <v>61</v>
      </c>
      <c r="D456" t="s">
        <v>1367</v>
      </c>
      <c r="E456" t="s">
        <v>537</v>
      </c>
      <c r="F456" t="s">
        <v>777</v>
      </c>
      <c r="G456" t="s">
        <v>435</v>
      </c>
      <c r="H456" s="3" t="s">
        <v>20</v>
      </c>
      <c r="I456" s="3">
        <v>16.8</v>
      </c>
      <c r="J456" s="3">
        <v>63.2</v>
      </c>
      <c r="K456" s="3">
        <v>2.84</v>
      </c>
      <c r="L456" s="3" t="s">
        <v>20</v>
      </c>
      <c r="M456" s="3" t="s">
        <v>20</v>
      </c>
      <c r="N456" s="3">
        <v>5.94</v>
      </c>
      <c r="O456" s="3">
        <v>5.84</v>
      </c>
      <c r="P456" s="3" t="s">
        <v>20</v>
      </c>
      <c r="Q456" s="3" t="s">
        <v>20</v>
      </c>
      <c r="R456" s="3">
        <v>4.66</v>
      </c>
      <c r="S456" s="3" t="s">
        <v>20</v>
      </c>
      <c r="T456" s="3">
        <v>0.72</v>
      </c>
      <c r="U456" s="3" t="s">
        <v>20</v>
      </c>
      <c r="V456" s="3" t="s">
        <v>20</v>
      </c>
      <c r="W456" s="3" t="s">
        <v>20</v>
      </c>
      <c r="X456" s="3" t="s">
        <v>20</v>
      </c>
      <c r="Y456" s="3" t="s">
        <v>20</v>
      </c>
      <c r="Z456" s="3" t="s">
        <v>20</v>
      </c>
      <c r="AA456" s="3" t="s">
        <v>20</v>
      </c>
      <c r="AB456" s="3" t="s">
        <v>20</v>
      </c>
      <c r="AC456" s="3" t="s">
        <v>20</v>
      </c>
      <c r="AD456" s="3" t="s">
        <v>20</v>
      </c>
    </row>
    <row r="457" spans="1:30" x14ac:dyDescent="0.45">
      <c r="A457" t="s">
        <v>23</v>
      </c>
      <c r="B457" t="s">
        <v>775</v>
      </c>
      <c r="C457" t="s">
        <v>61</v>
      </c>
      <c r="D457" t="s">
        <v>1367</v>
      </c>
      <c r="E457" t="s">
        <v>535</v>
      </c>
      <c r="F457" t="s">
        <v>778</v>
      </c>
      <c r="G457" t="s">
        <v>434</v>
      </c>
      <c r="H457" s="3" t="s">
        <v>20</v>
      </c>
      <c r="I457" s="3">
        <v>11.0674965322844</v>
      </c>
      <c r="J457" s="3">
        <v>40.440852279214454</v>
      </c>
      <c r="K457" s="3">
        <v>16.286316035312815</v>
      </c>
      <c r="L457" s="3" t="s">
        <v>20</v>
      </c>
      <c r="M457" s="3" t="s">
        <v>20</v>
      </c>
      <c r="N457" s="3">
        <v>3.0693057230454479</v>
      </c>
      <c r="O457" s="3">
        <v>10.597602822241612</v>
      </c>
      <c r="P457" s="3" t="s">
        <v>20</v>
      </c>
      <c r="Q457" s="3" t="s">
        <v>20</v>
      </c>
      <c r="R457" s="3">
        <v>12.597150524551349</v>
      </c>
      <c r="S457" s="3" t="s">
        <v>20</v>
      </c>
      <c r="T457" s="3">
        <v>5.6287267820019125</v>
      </c>
      <c r="U457" s="3" t="s">
        <v>20</v>
      </c>
      <c r="V457" s="3" t="s">
        <v>20</v>
      </c>
      <c r="W457" s="3" t="s">
        <v>20</v>
      </c>
      <c r="X457" s="3" t="s">
        <v>20</v>
      </c>
      <c r="Y457" s="3" t="s">
        <v>20</v>
      </c>
      <c r="Z457" s="3" t="s">
        <v>20</v>
      </c>
      <c r="AA457" s="3">
        <v>0.31254930134803521</v>
      </c>
      <c r="AB457" s="3" t="s">
        <v>20</v>
      </c>
      <c r="AC457" s="3" t="s">
        <v>20</v>
      </c>
      <c r="AD457" s="3" t="s">
        <v>20</v>
      </c>
    </row>
    <row r="458" spans="1:30" x14ac:dyDescent="0.45">
      <c r="A458" t="s">
        <v>23</v>
      </c>
      <c r="B458" t="s">
        <v>775</v>
      </c>
      <c r="C458" t="s">
        <v>61</v>
      </c>
      <c r="D458" t="s">
        <v>1367</v>
      </c>
      <c r="E458" t="s">
        <v>535</v>
      </c>
      <c r="F458" t="s">
        <v>778</v>
      </c>
      <c r="G458" t="s">
        <v>435</v>
      </c>
      <c r="H458" s="3" t="s">
        <v>20</v>
      </c>
      <c r="I458" s="3">
        <v>19.871987198719872</v>
      </c>
      <c r="J458" s="3">
        <v>65.206520652065194</v>
      </c>
      <c r="K458" s="3">
        <v>1.91019101910191</v>
      </c>
      <c r="L458" s="3" t="s">
        <v>20</v>
      </c>
      <c r="M458" s="3" t="s">
        <v>20</v>
      </c>
      <c r="N458" s="3">
        <v>7.7507750775077504</v>
      </c>
      <c r="O458" s="3">
        <v>3.4803480348034799</v>
      </c>
      <c r="P458" s="3" t="s">
        <v>20</v>
      </c>
      <c r="Q458" s="3" t="s">
        <v>20</v>
      </c>
      <c r="R458" s="3">
        <v>1.7801780178017801</v>
      </c>
      <c r="S458" s="3" t="s">
        <v>20</v>
      </c>
      <c r="T458" s="3" t="s">
        <v>20</v>
      </c>
      <c r="U458" s="3" t="s">
        <v>20</v>
      </c>
      <c r="V458" s="3" t="s">
        <v>20</v>
      </c>
      <c r="W458" s="3" t="s">
        <v>20</v>
      </c>
      <c r="X458" s="3" t="s">
        <v>20</v>
      </c>
      <c r="Y458" s="3" t="s">
        <v>20</v>
      </c>
      <c r="Z458" s="3" t="s">
        <v>20</v>
      </c>
      <c r="AA458" s="3" t="s">
        <v>20</v>
      </c>
      <c r="AB458" s="3" t="s">
        <v>20</v>
      </c>
      <c r="AC458" s="3" t="s">
        <v>20</v>
      </c>
      <c r="AD458" s="3" t="s">
        <v>20</v>
      </c>
    </row>
    <row r="459" spans="1:30" x14ac:dyDescent="0.45">
      <c r="A459" t="s">
        <v>23</v>
      </c>
      <c r="B459" t="s">
        <v>775</v>
      </c>
      <c r="C459" t="s">
        <v>61</v>
      </c>
      <c r="D459" t="s">
        <v>1367</v>
      </c>
      <c r="E459" t="s">
        <v>537</v>
      </c>
      <c r="F459" t="s">
        <v>779</v>
      </c>
      <c r="G459" t="s">
        <v>434</v>
      </c>
      <c r="H459" s="3" t="s">
        <v>20</v>
      </c>
      <c r="I459" s="3">
        <v>9.5767947559307451</v>
      </c>
      <c r="J459" s="3">
        <v>55.615240379493656</v>
      </c>
      <c r="K459" s="3">
        <v>9.945900387148912</v>
      </c>
      <c r="L459" s="3" t="s">
        <v>20</v>
      </c>
      <c r="M459" s="3" t="s">
        <v>20</v>
      </c>
      <c r="N459" s="3">
        <v>4.4192917467472084</v>
      </c>
      <c r="O459" s="3">
        <v>8.0604689195750439</v>
      </c>
      <c r="P459" s="3" t="s">
        <v>20</v>
      </c>
      <c r="Q459" s="3" t="s">
        <v>20</v>
      </c>
      <c r="R459" s="3">
        <v>7.8809040179013428</v>
      </c>
      <c r="S459" s="3">
        <v>0.20949238528598507</v>
      </c>
      <c r="T459" s="3" t="s">
        <v>20</v>
      </c>
      <c r="U459" s="3" t="s">
        <v>20</v>
      </c>
      <c r="V459" s="3" t="s">
        <v>20</v>
      </c>
      <c r="W459" s="3" t="s">
        <v>20</v>
      </c>
      <c r="X459" s="3">
        <v>3.5038170061269636</v>
      </c>
      <c r="Y459" s="3">
        <v>0.78809040179013434</v>
      </c>
      <c r="Z459" s="3" t="s">
        <v>20</v>
      </c>
      <c r="AA459" s="3" t="s">
        <v>20</v>
      </c>
      <c r="AB459" s="3" t="s">
        <v>20</v>
      </c>
      <c r="AC459" s="3" t="s">
        <v>20</v>
      </c>
      <c r="AD459" s="3" t="s">
        <v>20</v>
      </c>
    </row>
    <row r="460" spans="1:30" x14ac:dyDescent="0.45">
      <c r="A460" t="s">
        <v>23</v>
      </c>
      <c r="B460" t="s">
        <v>775</v>
      </c>
      <c r="C460" t="s">
        <v>61</v>
      </c>
      <c r="D460" t="s">
        <v>1367</v>
      </c>
      <c r="E460" t="s">
        <v>537</v>
      </c>
      <c r="F460" t="s">
        <v>779</v>
      </c>
      <c r="G460" t="s">
        <v>435</v>
      </c>
      <c r="H460" s="3" t="s">
        <v>20</v>
      </c>
      <c r="I460" s="3">
        <v>17.018298170182984</v>
      </c>
      <c r="J460" s="3">
        <v>58.434156584341572</v>
      </c>
      <c r="K460" s="3">
        <v>2.4597540245975407</v>
      </c>
      <c r="L460" s="3" t="s">
        <v>20</v>
      </c>
      <c r="M460" s="3" t="s">
        <v>20</v>
      </c>
      <c r="N460" s="3">
        <v>7.579242075792421</v>
      </c>
      <c r="O460" s="3">
        <v>13.088691130886913</v>
      </c>
      <c r="P460" s="3" t="s">
        <v>20</v>
      </c>
      <c r="Q460" s="3" t="s">
        <v>20</v>
      </c>
      <c r="R460" s="3">
        <v>1.4198580141985804</v>
      </c>
      <c r="S460" s="3" t="s">
        <v>20</v>
      </c>
      <c r="T460" s="3" t="s">
        <v>20</v>
      </c>
      <c r="U460" s="3" t="s">
        <v>20</v>
      </c>
      <c r="V460" s="3" t="s">
        <v>20</v>
      </c>
      <c r="W460" s="3" t="s">
        <v>20</v>
      </c>
      <c r="X460" s="3" t="s">
        <v>20</v>
      </c>
      <c r="Y460" s="3" t="s">
        <v>20</v>
      </c>
      <c r="Z460" s="3" t="s">
        <v>20</v>
      </c>
      <c r="AA460" s="3" t="s">
        <v>20</v>
      </c>
      <c r="AB460" s="3" t="s">
        <v>20</v>
      </c>
      <c r="AC460" s="3" t="s">
        <v>20</v>
      </c>
      <c r="AD460" s="3" t="s">
        <v>20</v>
      </c>
    </row>
    <row r="461" spans="1:30" x14ac:dyDescent="0.45">
      <c r="A461" t="s">
        <v>23</v>
      </c>
      <c r="B461" t="s">
        <v>775</v>
      </c>
      <c r="C461" t="s">
        <v>61</v>
      </c>
      <c r="D461" t="s">
        <v>1367</v>
      </c>
      <c r="E461" t="s">
        <v>537</v>
      </c>
      <c r="F461" t="s">
        <v>780</v>
      </c>
      <c r="G461" t="s">
        <v>434</v>
      </c>
      <c r="H461" s="3">
        <v>5.2470829367121654</v>
      </c>
      <c r="I461" s="3">
        <v>15.671287704313666</v>
      </c>
      <c r="J461" s="3">
        <v>56.078823538841824</v>
      </c>
      <c r="K461" s="3">
        <v>5.6868384590270891</v>
      </c>
      <c r="L461" s="3" t="s">
        <v>20</v>
      </c>
      <c r="M461" s="3" t="s">
        <v>20</v>
      </c>
      <c r="N461" s="3">
        <v>4.9972218444877763</v>
      </c>
      <c r="O461" s="3">
        <v>6.4564106230782068</v>
      </c>
      <c r="P461" s="3" t="s">
        <v>20</v>
      </c>
      <c r="Q461" s="3" t="s">
        <v>20</v>
      </c>
      <c r="R461" s="3">
        <v>4.1476941309248545</v>
      </c>
      <c r="S461" s="3" t="s">
        <v>20</v>
      </c>
      <c r="T461" s="3">
        <v>0.73958883298419087</v>
      </c>
      <c r="U461" s="3" t="s">
        <v>20</v>
      </c>
      <c r="V461" s="3" t="s">
        <v>20</v>
      </c>
      <c r="W461" s="3" t="s">
        <v>20</v>
      </c>
      <c r="X461" s="3">
        <v>0.7407172056766762</v>
      </c>
      <c r="Y461" s="3" t="s">
        <v>20</v>
      </c>
      <c r="Z461" s="3" t="s">
        <v>20</v>
      </c>
      <c r="AA461" s="3">
        <v>0.2343347239535653</v>
      </c>
      <c r="AB461" s="3" t="s">
        <v>20</v>
      </c>
      <c r="AC461" s="3" t="s">
        <v>20</v>
      </c>
      <c r="AD461" s="3" t="s">
        <v>20</v>
      </c>
    </row>
    <row r="462" spans="1:30" x14ac:dyDescent="0.45">
      <c r="A462" t="s">
        <v>23</v>
      </c>
      <c r="B462" t="s">
        <v>775</v>
      </c>
      <c r="C462" t="s">
        <v>61</v>
      </c>
      <c r="D462" t="s">
        <v>1367</v>
      </c>
      <c r="E462" t="s">
        <v>537</v>
      </c>
      <c r="F462" t="s">
        <v>780</v>
      </c>
      <c r="G462" t="s">
        <v>435</v>
      </c>
      <c r="H462" s="3" t="s">
        <v>20</v>
      </c>
      <c r="I462" s="3">
        <v>16.166908078829927</v>
      </c>
      <c r="J462" s="3">
        <v>64.217718361363396</v>
      </c>
      <c r="K462" s="3">
        <v>5.3989674474756706</v>
      </c>
      <c r="L462" s="3" t="s">
        <v>20</v>
      </c>
      <c r="M462" s="3" t="s">
        <v>20</v>
      </c>
      <c r="N462" s="3">
        <v>4.7390936483397557</v>
      </c>
      <c r="O462" s="3">
        <v>3.5993116316504472</v>
      </c>
      <c r="P462" s="3" t="s">
        <v>20</v>
      </c>
      <c r="Q462" s="3" t="s">
        <v>20</v>
      </c>
      <c r="R462" s="3">
        <v>4.6391127696827983</v>
      </c>
      <c r="S462" s="3" t="s">
        <v>20</v>
      </c>
      <c r="T462" s="3">
        <v>0.95981643510678594</v>
      </c>
      <c r="U462" s="3" t="s">
        <v>20</v>
      </c>
      <c r="V462" s="3" t="s">
        <v>20</v>
      </c>
      <c r="W462" s="3" t="s">
        <v>20</v>
      </c>
      <c r="X462" s="3" t="s">
        <v>20</v>
      </c>
      <c r="Y462" s="3" t="s">
        <v>20</v>
      </c>
      <c r="Z462" s="3" t="s">
        <v>20</v>
      </c>
      <c r="AA462" s="3">
        <v>0.27907162755123088</v>
      </c>
      <c r="AB462" s="3" t="s">
        <v>20</v>
      </c>
      <c r="AC462" s="3" t="s">
        <v>20</v>
      </c>
      <c r="AD462" s="3" t="s">
        <v>20</v>
      </c>
    </row>
    <row r="463" spans="1:30" x14ac:dyDescent="0.45">
      <c r="A463" t="s">
        <v>23</v>
      </c>
      <c r="B463" t="s">
        <v>775</v>
      </c>
      <c r="C463" t="s">
        <v>61</v>
      </c>
      <c r="D463" t="s">
        <v>1367</v>
      </c>
      <c r="E463" t="s">
        <v>537</v>
      </c>
      <c r="F463" t="s">
        <v>781</v>
      </c>
      <c r="G463" t="s">
        <v>434</v>
      </c>
      <c r="H463" s="3" t="s">
        <v>20</v>
      </c>
      <c r="I463" s="3">
        <v>7.9657312844395749</v>
      </c>
      <c r="J463" s="3">
        <v>38.801784929960981</v>
      </c>
      <c r="K463" s="3">
        <v>14.864712572089369</v>
      </c>
      <c r="L463" s="3" t="s">
        <v>20</v>
      </c>
      <c r="M463" s="3" t="s">
        <v>20</v>
      </c>
      <c r="N463" s="3">
        <v>2.3029836379293389</v>
      </c>
      <c r="O463" s="3">
        <v>9.1321775426115774</v>
      </c>
      <c r="P463" s="3" t="s">
        <v>20</v>
      </c>
      <c r="Q463" s="3" t="s">
        <v>20</v>
      </c>
      <c r="R463" s="3">
        <v>17.636268638515155</v>
      </c>
      <c r="S463" s="3" t="s">
        <v>20</v>
      </c>
      <c r="T463" s="3">
        <v>4.2869392394355659</v>
      </c>
      <c r="U463" s="3">
        <v>0.28347236176375606</v>
      </c>
      <c r="V463" s="3" t="s">
        <v>20</v>
      </c>
      <c r="W463" s="3" t="s">
        <v>20</v>
      </c>
      <c r="X463" s="3">
        <v>3.5123471427011608</v>
      </c>
      <c r="Y463" s="3">
        <v>0.8573878478871132</v>
      </c>
      <c r="Z463" s="3" t="s">
        <v>20</v>
      </c>
      <c r="AA463" s="3">
        <v>0.35619480266640441</v>
      </c>
      <c r="AB463" s="3" t="s">
        <v>20</v>
      </c>
      <c r="AC463" s="3" t="s">
        <v>20</v>
      </c>
      <c r="AD463" s="3" t="s">
        <v>20</v>
      </c>
    </row>
    <row r="464" spans="1:30" x14ac:dyDescent="0.45">
      <c r="A464" t="s">
        <v>23</v>
      </c>
      <c r="B464" t="s">
        <v>775</v>
      </c>
      <c r="C464" t="s">
        <v>61</v>
      </c>
      <c r="D464" t="s">
        <v>1367</v>
      </c>
      <c r="E464" t="s">
        <v>537</v>
      </c>
      <c r="F464" t="s">
        <v>781</v>
      </c>
      <c r="G464" t="s">
        <v>435</v>
      </c>
      <c r="H464" s="3" t="s">
        <v>20</v>
      </c>
      <c r="I464" s="3">
        <v>14.71852814718528</v>
      </c>
      <c r="J464" s="3">
        <v>63.98360163983601</v>
      </c>
      <c r="K464" s="3">
        <v>5.9494050594940502</v>
      </c>
      <c r="L464" s="3" t="s">
        <v>20</v>
      </c>
      <c r="M464" s="3" t="s">
        <v>20</v>
      </c>
      <c r="N464" s="3">
        <v>5.3394660533946601</v>
      </c>
      <c r="O464" s="3">
        <v>5.7394260573942599</v>
      </c>
      <c r="P464" s="3" t="s">
        <v>20</v>
      </c>
      <c r="Q464" s="3" t="s">
        <v>20</v>
      </c>
      <c r="R464" s="3">
        <v>4.2695730426957299</v>
      </c>
      <c r="S464" s="3" t="s">
        <v>20</v>
      </c>
      <c r="T464" s="3" t="s">
        <v>20</v>
      </c>
      <c r="U464" s="3" t="s">
        <v>20</v>
      </c>
      <c r="V464" s="3" t="s">
        <v>20</v>
      </c>
      <c r="W464" s="3" t="s">
        <v>20</v>
      </c>
      <c r="X464" s="3" t="s">
        <v>20</v>
      </c>
      <c r="Y464" s="3" t="s">
        <v>20</v>
      </c>
      <c r="Z464" s="3" t="s">
        <v>20</v>
      </c>
      <c r="AA464" s="3" t="s">
        <v>20</v>
      </c>
      <c r="AB464" s="3" t="s">
        <v>20</v>
      </c>
      <c r="AC464" s="3" t="s">
        <v>20</v>
      </c>
      <c r="AD464" s="3" t="s">
        <v>20</v>
      </c>
    </row>
    <row r="465" spans="1:30" x14ac:dyDescent="0.45">
      <c r="A465" t="s">
        <v>23</v>
      </c>
      <c r="B465" t="s">
        <v>775</v>
      </c>
      <c r="C465" t="s">
        <v>61</v>
      </c>
      <c r="D465" t="s">
        <v>1367</v>
      </c>
      <c r="E465" t="s">
        <v>537</v>
      </c>
      <c r="F465" t="s">
        <v>782</v>
      </c>
      <c r="G465" t="s">
        <v>434</v>
      </c>
      <c r="H465" s="3" t="s">
        <v>20</v>
      </c>
      <c r="I465" s="3">
        <v>14.36411729704246</v>
      </c>
      <c r="J465" s="3">
        <v>46.905481013761303</v>
      </c>
      <c r="K465" s="3">
        <v>12.8967613257671</v>
      </c>
      <c r="L465" s="3" t="s">
        <v>20</v>
      </c>
      <c r="M465" s="3" t="s">
        <v>20</v>
      </c>
      <c r="N465" s="3">
        <v>4.3721218735959679</v>
      </c>
      <c r="O465" s="3">
        <v>6.2886684483229667</v>
      </c>
      <c r="P465" s="3" t="s">
        <v>20</v>
      </c>
      <c r="Q465" s="3" t="s">
        <v>20</v>
      </c>
      <c r="R465" s="3">
        <v>10.291455825747585</v>
      </c>
      <c r="S465" s="3">
        <v>0.6588128850624061</v>
      </c>
      <c r="T465" s="3">
        <v>0.69874093870255194</v>
      </c>
      <c r="U465" s="3">
        <v>0.24015925703474905</v>
      </c>
      <c r="V465" s="3" t="s">
        <v>20</v>
      </c>
      <c r="W465" s="3" t="s">
        <v>20</v>
      </c>
      <c r="X465" s="3">
        <v>2.0156759534993895</v>
      </c>
      <c r="Y465" s="3">
        <v>0.43920859004160406</v>
      </c>
      <c r="Z465" s="3" t="s">
        <v>20</v>
      </c>
      <c r="AA465" s="3">
        <v>0.2897678672799483</v>
      </c>
      <c r="AB465" s="3" t="s">
        <v>20</v>
      </c>
      <c r="AC465" s="3">
        <v>0.53902872414196856</v>
      </c>
      <c r="AD465" s="3" t="s">
        <v>20</v>
      </c>
    </row>
    <row r="466" spans="1:30" x14ac:dyDescent="0.45">
      <c r="A466" t="s">
        <v>23</v>
      </c>
      <c r="B466" t="s">
        <v>775</v>
      </c>
      <c r="C466" t="s">
        <v>61</v>
      </c>
      <c r="D466" t="s">
        <v>1367</v>
      </c>
      <c r="E466" t="s">
        <v>537</v>
      </c>
      <c r="F466" t="s">
        <v>782</v>
      </c>
      <c r="G466" t="s">
        <v>435</v>
      </c>
      <c r="H466" s="3">
        <v>11.419760928154208</v>
      </c>
      <c r="I466" s="3">
        <v>6.9337831007340514</v>
      </c>
      <c r="J466" s="3">
        <v>53.93164434836082</v>
      </c>
      <c r="K466" s="3">
        <v>6.3543026686842312</v>
      </c>
      <c r="L466" s="3">
        <v>1.6884860864899924</v>
      </c>
      <c r="M466" s="3" t="s">
        <v>20</v>
      </c>
      <c r="N466" s="3">
        <v>4.4859778274201574</v>
      </c>
      <c r="O466" s="3">
        <v>8.2725827196077724</v>
      </c>
      <c r="P466" s="3" t="s">
        <v>20</v>
      </c>
      <c r="Q466" s="3" t="s">
        <v>20</v>
      </c>
      <c r="R466" s="3">
        <v>3.6067661374135338</v>
      </c>
      <c r="S466" s="3">
        <v>1.5586025413753775</v>
      </c>
      <c r="T466" s="3" t="s">
        <v>20</v>
      </c>
      <c r="U466" s="3" t="s">
        <v>20</v>
      </c>
      <c r="V466" s="3" t="s">
        <v>20</v>
      </c>
      <c r="W466" s="3" t="s">
        <v>20</v>
      </c>
      <c r="X466" s="3">
        <v>1.2984967548246567</v>
      </c>
      <c r="Y466" s="3">
        <v>0.44959688693520505</v>
      </c>
      <c r="Z466" s="3" t="s">
        <v>20</v>
      </c>
      <c r="AA466" s="3" t="s">
        <v>20</v>
      </c>
      <c r="AB466" s="3" t="s">
        <v>20</v>
      </c>
      <c r="AC466" s="3" t="s">
        <v>20</v>
      </c>
      <c r="AD466" s="3" t="s">
        <v>20</v>
      </c>
    </row>
    <row r="467" spans="1:30" x14ac:dyDescent="0.45">
      <c r="A467" t="s">
        <v>23</v>
      </c>
      <c r="B467" t="s">
        <v>783</v>
      </c>
      <c r="C467" t="s">
        <v>60</v>
      </c>
      <c r="D467" t="s">
        <v>1367</v>
      </c>
      <c r="E467" t="s">
        <v>535</v>
      </c>
      <c r="F467" t="s">
        <v>784</v>
      </c>
      <c r="G467" t="s">
        <v>434</v>
      </c>
      <c r="H467" s="3" t="s">
        <v>20</v>
      </c>
      <c r="I467" s="3">
        <v>9.0999925924266218</v>
      </c>
      <c r="J467" s="3">
        <v>46.237530817379074</v>
      </c>
      <c r="K467" s="3">
        <v>15.688267623745347</v>
      </c>
      <c r="L467" s="3" t="s">
        <v>20</v>
      </c>
      <c r="M467" s="3" t="s">
        <v>20</v>
      </c>
      <c r="N467" s="3">
        <v>1.7442483063249274</v>
      </c>
      <c r="O467" s="3">
        <v>7.2560729543116977</v>
      </c>
      <c r="P467" s="3" t="s">
        <v>20</v>
      </c>
      <c r="Q467" s="3" t="s">
        <v>20</v>
      </c>
      <c r="R467" s="3">
        <v>11.472170289028522</v>
      </c>
      <c r="S467" s="3">
        <v>0.28904686219098796</v>
      </c>
      <c r="T467" s="3">
        <v>1.5449056427449357</v>
      </c>
      <c r="U467" s="3" t="s">
        <v>20</v>
      </c>
      <c r="V467" s="3" t="s">
        <v>20</v>
      </c>
      <c r="W467" s="3" t="s">
        <v>20</v>
      </c>
      <c r="X467" s="3">
        <v>5.0530893368499505</v>
      </c>
      <c r="Y467" s="3">
        <v>1.2957273132699461</v>
      </c>
      <c r="Z467" s="3" t="s">
        <v>20</v>
      </c>
      <c r="AA467" s="3" t="s">
        <v>20</v>
      </c>
      <c r="AB467" s="3" t="s">
        <v>20</v>
      </c>
      <c r="AC467" s="3">
        <v>0.31894826172798674</v>
      </c>
      <c r="AD467" s="3" t="s">
        <v>20</v>
      </c>
    </row>
    <row r="468" spans="1:30" x14ac:dyDescent="0.45">
      <c r="A468" t="s">
        <v>23</v>
      </c>
      <c r="B468" t="s">
        <v>783</v>
      </c>
      <c r="C468" t="s">
        <v>60</v>
      </c>
      <c r="D468" t="s">
        <v>1367</v>
      </c>
      <c r="E468" t="s">
        <v>535</v>
      </c>
      <c r="F468" t="s">
        <v>784</v>
      </c>
      <c r="G468" t="s">
        <v>435</v>
      </c>
      <c r="H468" s="3" t="s">
        <v>20</v>
      </c>
      <c r="I468" s="3">
        <v>12.510000000000002</v>
      </c>
      <c r="J468" s="3">
        <v>68.709999999999994</v>
      </c>
      <c r="K468" s="3">
        <v>2.3199999999999998</v>
      </c>
      <c r="L468" s="3" t="s">
        <v>20</v>
      </c>
      <c r="M468" s="3" t="s">
        <v>20</v>
      </c>
      <c r="N468" s="3">
        <v>4.53</v>
      </c>
      <c r="O468" s="3">
        <v>4.1100000000000012</v>
      </c>
      <c r="P468" s="3" t="s">
        <v>20</v>
      </c>
      <c r="Q468" s="3" t="s">
        <v>20</v>
      </c>
      <c r="R468" s="3">
        <v>6.1900000000000013</v>
      </c>
      <c r="S468" s="3" t="s">
        <v>20</v>
      </c>
      <c r="T468" s="3">
        <v>1.6300000000000003</v>
      </c>
      <c r="U468" s="3" t="s">
        <v>20</v>
      </c>
      <c r="V468" s="3" t="s">
        <v>20</v>
      </c>
      <c r="W468" s="3" t="s">
        <v>20</v>
      </c>
      <c r="X468" s="3" t="s">
        <v>20</v>
      </c>
      <c r="Y468" s="3" t="s">
        <v>20</v>
      </c>
      <c r="Z468" s="3" t="s">
        <v>20</v>
      </c>
      <c r="AA468" s="3" t="s">
        <v>20</v>
      </c>
      <c r="AB468" s="3" t="s">
        <v>20</v>
      </c>
      <c r="AC468" s="3" t="s">
        <v>20</v>
      </c>
      <c r="AD468" s="3" t="s">
        <v>20</v>
      </c>
    </row>
    <row r="469" spans="1:30" x14ac:dyDescent="0.45">
      <c r="A469" t="s">
        <v>23</v>
      </c>
      <c r="B469" t="s">
        <v>783</v>
      </c>
      <c r="C469" t="s">
        <v>60</v>
      </c>
      <c r="D469" t="s">
        <v>1367</v>
      </c>
      <c r="E469" t="s">
        <v>537</v>
      </c>
      <c r="F469" t="s">
        <v>785</v>
      </c>
      <c r="G469" t="s">
        <v>434</v>
      </c>
      <c r="H469" s="3" t="s">
        <v>20</v>
      </c>
      <c r="I469" s="3">
        <v>13.92</v>
      </c>
      <c r="J469" s="3">
        <v>57.3</v>
      </c>
      <c r="K469" s="3">
        <v>6.64</v>
      </c>
      <c r="L469" s="3" t="s">
        <v>20</v>
      </c>
      <c r="M469" s="3" t="s">
        <v>20</v>
      </c>
      <c r="N469" s="3">
        <v>2.17</v>
      </c>
      <c r="O469" s="3">
        <v>3.63</v>
      </c>
      <c r="P469" s="3" t="s">
        <v>20</v>
      </c>
      <c r="Q469" s="3" t="s">
        <v>20</v>
      </c>
      <c r="R469" s="3">
        <v>6.8</v>
      </c>
      <c r="S469" s="3" t="s">
        <v>20</v>
      </c>
      <c r="T469" s="3">
        <v>9.5399999999999991</v>
      </c>
      <c r="U469" s="3" t="s">
        <v>20</v>
      </c>
      <c r="V469" s="3" t="s">
        <v>20</v>
      </c>
      <c r="W469" s="3" t="s">
        <v>20</v>
      </c>
      <c r="X469" s="3" t="s">
        <v>20</v>
      </c>
      <c r="Y469" s="3" t="s">
        <v>20</v>
      </c>
      <c r="Z469" s="3" t="s">
        <v>20</v>
      </c>
      <c r="AA469" s="3" t="s">
        <v>20</v>
      </c>
      <c r="AB469" s="3" t="s">
        <v>20</v>
      </c>
      <c r="AC469" s="3" t="s">
        <v>20</v>
      </c>
      <c r="AD469" s="3" t="s">
        <v>20</v>
      </c>
    </row>
    <row r="470" spans="1:30" x14ac:dyDescent="0.45">
      <c r="A470" t="s">
        <v>23</v>
      </c>
      <c r="B470" t="s">
        <v>783</v>
      </c>
      <c r="C470" t="s">
        <v>60</v>
      </c>
      <c r="D470" t="s">
        <v>1367</v>
      </c>
      <c r="E470" t="s">
        <v>537</v>
      </c>
      <c r="F470" t="s">
        <v>785</v>
      </c>
      <c r="G470" t="s">
        <v>435</v>
      </c>
      <c r="H470" s="3">
        <v>2.2999999999999998</v>
      </c>
      <c r="I470" s="3">
        <v>7.330000000000001</v>
      </c>
      <c r="J470" s="3">
        <v>73.640000000000015</v>
      </c>
      <c r="K470" s="3">
        <v>1.7200000000000002</v>
      </c>
      <c r="L470" s="3" t="s">
        <v>20</v>
      </c>
      <c r="M470" s="3" t="s">
        <v>20</v>
      </c>
      <c r="N470" s="3">
        <v>4.5000000000000009</v>
      </c>
      <c r="O470" s="3">
        <v>8.0200000000000014</v>
      </c>
      <c r="P470" s="3" t="s">
        <v>20</v>
      </c>
      <c r="Q470" s="3">
        <v>0.33000000000000007</v>
      </c>
      <c r="R470" s="3">
        <v>2.16</v>
      </c>
      <c r="S470" s="3" t="s">
        <v>20</v>
      </c>
      <c r="T470" s="3" t="s">
        <v>20</v>
      </c>
      <c r="U470" s="3" t="s">
        <v>20</v>
      </c>
      <c r="V470" s="3" t="s">
        <v>20</v>
      </c>
      <c r="W470" s="3" t="s">
        <v>20</v>
      </c>
      <c r="X470" s="3" t="s">
        <v>20</v>
      </c>
      <c r="Y470" s="3" t="s">
        <v>20</v>
      </c>
      <c r="Z470" s="3" t="s">
        <v>20</v>
      </c>
      <c r="AA470" s="3" t="s">
        <v>20</v>
      </c>
      <c r="AB470" s="3" t="s">
        <v>20</v>
      </c>
      <c r="AC470" s="3" t="s">
        <v>20</v>
      </c>
      <c r="AD470" s="3" t="s">
        <v>20</v>
      </c>
    </row>
    <row r="471" spans="1:30" x14ac:dyDescent="0.45">
      <c r="A471" t="s">
        <v>23</v>
      </c>
      <c r="B471" t="s">
        <v>783</v>
      </c>
      <c r="C471" t="s">
        <v>60</v>
      </c>
      <c r="D471" t="s">
        <v>1367</v>
      </c>
      <c r="E471" t="s">
        <v>537</v>
      </c>
      <c r="F471" t="s">
        <v>786</v>
      </c>
      <c r="G471" t="s">
        <v>434</v>
      </c>
      <c r="H471" s="3" t="s">
        <v>20</v>
      </c>
      <c r="I471" s="3">
        <v>14.44</v>
      </c>
      <c r="J471" s="3">
        <v>63.6</v>
      </c>
      <c r="K471" s="3">
        <v>6.63</v>
      </c>
      <c r="L471" s="3" t="s">
        <v>20</v>
      </c>
      <c r="M471" s="3" t="s">
        <v>20</v>
      </c>
      <c r="N471" s="3">
        <v>3.56</v>
      </c>
      <c r="O471" s="3">
        <v>4.33</v>
      </c>
      <c r="P471" s="3" t="s">
        <v>20</v>
      </c>
      <c r="Q471" s="3" t="s">
        <v>20</v>
      </c>
      <c r="R471" s="3">
        <v>4.88</v>
      </c>
      <c r="S471" s="3" t="s">
        <v>20</v>
      </c>
      <c r="T471" s="3">
        <v>2.56</v>
      </c>
      <c r="U471" s="3" t="s">
        <v>20</v>
      </c>
      <c r="V471" s="3" t="s">
        <v>20</v>
      </c>
      <c r="W471" s="3" t="s">
        <v>20</v>
      </c>
      <c r="X471" s="3" t="s">
        <v>20</v>
      </c>
      <c r="Y471" s="3" t="s">
        <v>20</v>
      </c>
      <c r="Z471" s="3" t="s">
        <v>20</v>
      </c>
      <c r="AA471" s="3" t="s">
        <v>20</v>
      </c>
      <c r="AB471" s="3" t="s">
        <v>20</v>
      </c>
      <c r="AC471" s="3" t="s">
        <v>20</v>
      </c>
      <c r="AD471" s="3" t="s">
        <v>20</v>
      </c>
    </row>
    <row r="472" spans="1:30" x14ac:dyDescent="0.45">
      <c r="A472" t="s">
        <v>23</v>
      </c>
      <c r="B472" t="s">
        <v>783</v>
      </c>
      <c r="C472" t="s">
        <v>60</v>
      </c>
      <c r="D472" t="s">
        <v>1367</v>
      </c>
      <c r="E472" t="s">
        <v>537</v>
      </c>
      <c r="F472" t="s">
        <v>786</v>
      </c>
      <c r="G472" t="s">
        <v>435</v>
      </c>
      <c r="H472" s="3" t="s">
        <v>20</v>
      </c>
      <c r="I472" s="3">
        <v>8.9667181811457013</v>
      </c>
      <c r="J472" s="3">
        <v>41.374856802410314</v>
      </c>
      <c r="K472" s="3">
        <v>8.6168462342782526</v>
      </c>
      <c r="L472" s="3" t="s">
        <v>20</v>
      </c>
      <c r="M472" s="3" t="s">
        <v>20</v>
      </c>
      <c r="N472" s="3">
        <v>4.2784340931219171</v>
      </c>
      <c r="O472" s="3">
        <v>6.6075816251252038</v>
      </c>
      <c r="P472" s="3">
        <v>9.9063742670182702</v>
      </c>
      <c r="Q472" s="3">
        <v>0.7597219417693124</v>
      </c>
      <c r="R472" s="3">
        <v>12.925269351417381</v>
      </c>
      <c r="S472" s="3">
        <v>0.3698646295455863</v>
      </c>
      <c r="T472" s="3">
        <v>5.7478962699651923</v>
      </c>
      <c r="U472" s="3" t="s">
        <v>20</v>
      </c>
      <c r="V472" s="3" t="s">
        <v>20</v>
      </c>
      <c r="W472" s="3" t="s">
        <v>20</v>
      </c>
      <c r="X472" s="3" t="s">
        <v>20</v>
      </c>
      <c r="Y472" s="3" t="s">
        <v>20</v>
      </c>
      <c r="Z472" s="3" t="s">
        <v>20</v>
      </c>
      <c r="AA472" s="3">
        <v>0.44643660420286174</v>
      </c>
      <c r="AB472" s="3" t="s">
        <v>20</v>
      </c>
      <c r="AC472" s="3" t="s">
        <v>20</v>
      </c>
      <c r="AD472" s="3" t="s">
        <v>20</v>
      </c>
    </row>
    <row r="473" spans="1:30" x14ac:dyDescent="0.45">
      <c r="A473" t="s">
        <v>23</v>
      </c>
      <c r="B473" t="s">
        <v>787</v>
      </c>
      <c r="C473" t="s">
        <v>58</v>
      </c>
      <c r="D473" t="s">
        <v>1367</v>
      </c>
      <c r="E473" t="s">
        <v>537</v>
      </c>
      <c r="G473" t="s">
        <v>434</v>
      </c>
      <c r="H473" s="3" t="s">
        <v>20</v>
      </c>
      <c r="I473" s="3">
        <v>19.985110642681263</v>
      </c>
      <c r="J473" s="3">
        <v>56.946068144428459</v>
      </c>
      <c r="K473" s="3">
        <v>3.3991683934525416</v>
      </c>
      <c r="L473" s="3">
        <v>0.61984835410016936</v>
      </c>
      <c r="M473" s="3" t="s">
        <v>20</v>
      </c>
      <c r="N473" s="3">
        <v>5.2187232393594902</v>
      </c>
      <c r="O473" s="3">
        <v>2.6493518360733046</v>
      </c>
      <c r="P473" s="3" t="s">
        <v>20</v>
      </c>
      <c r="Q473" s="3" t="s">
        <v>20</v>
      </c>
      <c r="R473" s="3">
        <v>2.9892686754185585</v>
      </c>
      <c r="S473" s="3" t="s">
        <v>20</v>
      </c>
      <c r="T473" s="3">
        <v>7.958053062318303</v>
      </c>
      <c r="U473" s="3" t="s">
        <v>20</v>
      </c>
      <c r="V473" s="3" t="s">
        <v>20</v>
      </c>
      <c r="W473" s="3" t="s">
        <v>20</v>
      </c>
      <c r="X473" s="3" t="s">
        <v>20</v>
      </c>
      <c r="Y473" s="3" t="s">
        <v>20</v>
      </c>
      <c r="Z473" s="3" t="s">
        <v>20</v>
      </c>
      <c r="AA473" s="3">
        <v>0.23440765216789711</v>
      </c>
      <c r="AB473" s="3" t="s">
        <v>20</v>
      </c>
      <c r="AC473" s="3" t="s">
        <v>20</v>
      </c>
      <c r="AD473" s="3" t="s">
        <v>20</v>
      </c>
    </row>
    <row r="474" spans="1:30" x14ac:dyDescent="0.45">
      <c r="A474" t="s">
        <v>23</v>
      </c>
      <c r="B474" t="s">
        <v>787</v>
      </c>
      <c r="C474" t="s">
        <v>58</v>
      </c>
      <c r="D474" t="s">
        <v>1367</v>
      </c>
      <c r="E474" t="s">
        <v>537</v>
      </c>
      <c r="G474" t="s">
        <v>435</v>
      </c>
      <c r="H474" s="3" t="s">
        <v>20</v>
      </c>
      <c r="I474" s="3">
        <v>11.2</v>
      </c>
      <c r="J474" s="3">
        <v>71.88</v>
      </c>
      <c r="K474" s="3">
        <v>2.11</v>
      </c>
      <c r="L474" s="3" t="s">
        <v>20</v>
      </c>
      <c r="M474" s="3" t="s">
        <v>20</v>
      </c>
      <c r="N474" s="3">
        <v>6.57</v>
      </c>
      <c r="O474" s="3">
        <v>4.37</v>
      </c>
      <c r="P474" s="3" t="s">
        <v>20</v>
      </c>
      <c r="Q474" s="3" t="s">
        <v>20</v>
      </c>
      <c r="R474" s="3">
        <v>3.87</v>
      </c>
      <c r="S474" s="3" t="s">
        <v>20</v>
      </c>
      <c r="T474" s="3" t="s">
        <v>20</v>
      </c>
      <c r="U474" s="3" t="s">
        <v>20</v>
      </c>
      <c r="V474" s="3" t="s">
        <v>20</v>
      </c>
      <c r="W474" s="3" t="s">
        <v>20</v>
      </c>
      <c r="X474" s="3" t="s">
        <v>20</v>
      </c>
      <c r="Y474" s="3" t="s">
        <v>20</v>
      </c>
      <c r="Z474" s="3" t="s">
        <v>20</v>
      </c>
      <c r="AA474" s="3" t="s">
        <v>20</v>
      </c>
      <c r="AB474" s="3" t="s">
        <v>20</v>
      </c>
      <c r="AC474" s="3" t="s">
        <v>20</v>
      </c>
      <c r="AD474" s="3" t="s">
        <v>20</v>
      </c>
    </row>
    <row r="475" spans="1:30" x14ac:dyDescent="0.45">
      <c r="A475" t="s">
        <v>23</v>
      </c>
      <c r="B475" t="s">
        <v>788</v>
      </c>
      <c r="C475" t="s">
        <v>60</v>
      </c>
      <c r="D475" t="s">
        <v>1367</v>
      </c>
      <c r="E475" t="s">
        <v>537</v>
      </c>
      <c r="F475" t="s">
        <v>789</v>
      </c>
      <c r="G475" t="s">
        <v>434</v>
      </c>
      <c r="H475" s="3" t="s">
        <v>20</v>
      </c>
      <c r="I475" s="3">
        <v>10.964562991763895</v>
      </c>
      <c r="J475" s="3">
        <v>75.004401303404933</v>
      </c>
      <c r="K475" s="3">
        <v>4.0942357255220365</v>
      </c>
      <c r="L475" s="3" t="s">
        <v>20</v>
      </c>
      <c r="M475" s="3" t="s">
        <v>20</v>
      </c>
      <c r="N475" s="3">
        <v>2.4765133169011349</v>
      </c>
      <c r="O475" s="3">
        <v>2.6163164880165213</v>
      </c>
      <c r="P475" s="3" t="s">
        <v>20</v>
      </c>
      <c r="Q475" s="3" t="s">
        <v>20</v>
      </c>
      <c r="R475" s="3">
        <v>2.2767945010220108</v>
      </c>
      <c r="S475" s="3" t="s">
        <v>20</v>
      </c>
      <c r="T475" s="3" t="s">
        <v>20</v>
      </c>
      <c r="U475" s="3" t="s">
        <v>20</v>
      </c>
      <c r="V475" s="3" t="s">
        <v>20</v>
      </c>
      <c r="W475" s="3" t="s">
        <v>20</v>
      </c>
      <c r="X475" s="3">
        <v>2.0379208112897849</v>
      </c>
      <c r="Y475" s="3">
        <v>0.52925486207967798</v>
      </c>
      <c r="Z475" s="3" t="s">
        <v>20</v>
      </c>
      <c r="AA475" s="3" t="s">
        <v>20</v>
      </c>
      <c r="AB475" s="3" t="s">
        <v>20</v>
      </c>
      <c r="AC475" s="3" t="s">
        <v>20</v>
      </c>
      <c r="AD475" s="3" t="s">
        <v>20</v>
      </c>
    </row>
    <row r="476" spans="1:30" x14ac:dyDescent="0.45">
      <c r="A476" t="s">
        <v>23</v>
      </c>
      <c r="B476" t="s">
        <v>788</v>
      </c>
      <c r="C476" t="s">
        <v>60</v>
      </c>
      <c r="D476" t="s">
        <v>1367</v>
      </c>
      <c r="E476" t="s">
        <v>537</v>
      </c>
      <c r="F476" t="s">
        <v>789</v>
      </c>
      <c r="G476" t="s">
        <v>435</v>
      </c>
      <c r="H476" s="3" t="s">
        <v>20</v>
      </c>
      <c r="I476" s="3">
        <v>10.39</v>
      </c>
      <c r="J476" s="3">
        <v>73.08</v>
      </c>
      <c r="K476" s="3">
        <v>1.89</v>
      </c>
      <c r="L476" s="3">
        <v>0.91</v>
      </c>
      <c r="M476" s="3" t="s">
        <v>20</v>
      </c>
      <c r="N476" s="3">
        <v>6.19</v>
      </c>
      <c r="O476" s="3">
        <v>4.2</v>
      </c>
      <c r="P476" s="3" t="s">
        <v>20</v>
      </c>
      <c r="Q476" s="3" t="s">
        <v>20</v>
      </c>
      <c r="R476" s="3">
        <v>3.34</v>
      </c>
      <c r="S476" s="3" t="s">
        <v>20</v>
      </c>
      <c r="T476" s="3" t="s">
        <v>20</v>
      </c>
      <c r="U476" s="3" t="s">
        <v>20</v>
      </c>
      <c r="V476" s="3" t="s">
        <v>20</v>
      </c>
      <c r="W476" s="3" t="s">
        <v>20</v>
      </c>
      <c r="X476" s="3" t="s">
        <v>20</v>
      </c>
      <c r="Y476" s="3" t="s">
        <v>20</v>
      </c>
      <c r="Z476" s="3" t="s">
        <v>20</v>
      </c>
      <c r="AA476" s="3" t="s">
        <v>20</v>
      </c>
      <c r="AB476" s="3" t="s">
        <v>20</v>
      </c>
      <c r="AC476" s="3" t="s">
        <v>20</v>
      </c>
      <c r="AD476" s="3" t="s">
        <v>20</v>
      </c>
    </row>
    <row r="477" spans="1:30" x14ac:dyDescent="0.45">
      <c r="A477" t="s">
        <v>23</v>
      </c>
      <c r="B477" t="s">
        <v>788</v>
      </c>
      <c r="C477" t="s">
        <v>60</v>
      </c>
      <c r="D477" t="s">
        <v>1367</v>
      </c>
      <c r="E477" t="s">
        <v>537</v>
      </c>
      <c r="F477" t="s">
        <v>790</v>
      </c>
      <c r="G477" t="s">
        <v>434</v>
      </c>
      <c r="H477" s="3" t="s">
        <v>20</v>
      </c>
      <c r="I477" s="3">
        <v>11.251125112511252</v>
      </c>
      <c r="J477" s="3">
        <v>72.067206720672075</v>
      </c>
      <c r="K477" s="3">
        <v>3.1603160316031604</v>
      </c>
      <c r="L477" s="3" t="s">
        <v>20</v>
      </c>
      <c r="M477" s="3" t="s">
        <v>20</v>
      </c>
      <c r="N477" s="3">
        <v>3.3803380338033806</v>
      </c>
      <c r="O477" s="3">
        <v>2.2802280228022802</v>
      </c>
      <c r="P477" s="3" t="s">
        <v>20</v>
      </c>
      <c r="Q477" s="3" t="s">
        <v>20</v>
      </c>
      <c r="R477" s="3">
        <v>4.1704170417041704</v>
      </c>
      <c r="S477" s="3" t="s">
        <v>20</v>
      </c>
      <c r="T477" s="3">
        <v>3.6903690369036903</v>
      </c>
      <c r="U477" s="3" t="s">
        <v>20</v>
      </c>
      <c r="V477" s="3" t="s">
        <v>20</v>
      </c>
      <c r="W477" s="3" t="s">
        <v>20</v>
      </c>
      <c r="X477" s="3" t="s">
        <v>20</v>
      </c>
      <c r="Y477" s="3" t="s">
        <v>20</v>
      </c>
      <c r="Z477" s="3" t="s">
        <v>20</v>
      </c>
      <c r="AA477" s="3" t="s">
        <v>20</v>
      </c>
      <c r="AB477" s="3" t="s">
        <v>20</v>
      </c>
      <c r="AC477" s="3" t="s">
        <v>20</v>
      </c>
      <c r="AD477" s="3" t="s">
        <v>20</v>
      </c>
    </row>
    <row r="478" spans="1:30" x14ac:dyDescent="0.45">
      <c r="A478" t="s">
        <v>23</v>
      </c>
      <c r="B478" t="s">
        <v>788</v>
      </c>
      <c r="C478" t="s">
        <v>60</v>
      </c>
      <c r="D478" t="s">
        <v>1367</v>
      </c>
      <c r="E478" t="s">
        <v>537</v>
      </c>
      <c r="F478" t="s">
        <v>790</v>
      </c>
      <c r="G478" t="s">
        <v>435</v>
      </c>
      <c r="H478" s="3" t="s">
        <v>20</v>
      </c>
      <c r="I478" s="3">
        <v>5.69</v>
      </c>
      <c r="J478" s="3">
        <v>75.75</v>
      </c>
      <c r="K478" s="3">
        <v>6.52</v>
      </c>
      <c r="L478" s="3" t="s">
        <v>20</v>
      </c>
      <c r="M478" s="3" t="s">
        <v>20</v>
      </c>
      <c r="N478" s="3">
        <v>1.64</v>
      </c>
      <c r="O478" s="3">
        <v>4.84</v>
      </c>
      <c r="P478" s="3" t="s">
        <v>20</v>
      </c>
      <c r="Q478" s="3">
        <v>1.03</v>
      </c>
      <c r="R478" s="3">
        <v>4.53</v>
      </c>
      <c r="S478" s="3" t="s">
        <v>20</v>
      </c>
      <c r="T478" s="3" t="s">
        <v>20</v>
      </c>
      <c r="U478" s="3" t="s">
        <v>20</v>
      </c>
      <c r="V478" s="3" t="s">
        <v>20</v>
      </c>
      <c r="W478" s="3" t="s">
        <v>20</v>
      </c>
      <c r="X478" s="3" t="s">
        <v>20</v>
      </c>
      <c r="Y478" s="3" t="s">
        <v>20</v>
      </c>
      <c r="Z478" s="3" t="s">
        <v>20</v>
      </c>
      <c r="AA478" s="3" t="s">
        <v>20</v>
      </c>
      <c r="AB478" s="3" t="s">
        <v>20</v>
      </c>
      <c r="AC478" s="3" t="s">
        <v>20</v>
      </c>
      <c r="AD478" s="3" t="s">
        <v>20</v>
      </c>
    </row>
    <row r="479" spans="1:30" x14ac:dyDescent="0.45">
      <c r="A479" t="s">
        <v>23</v>
      </c>
      <c r="B479" t="s">
        <v>788</v>
      </c>
      <c r="C479" t="s">
        <v>60</v>
      </c>
      <c r="D479" t="s">
        <v>1367</v>
      </c>
      <c r="E479" t="s">
        <v>535</v>
      </c>
      <c r="F479" t="s">
        <v>791</v>
      </c>
      <c r="G479" t="s">
        <v>434</v>
      </c>
      <c r="H479" s="3" t="s">
        <v>20</v>
      </c>
      <c r="I479" s="3">
        <v>14.008599140085991</v>
      </c>
      <c r="J479" s="3">
        <v>68.003199680031997</v>
      </c>
      <c r="K479" s="3">
        <v>4.2295770422957704</v>
      </c>
      <c r="L479" s="3" t="s">
        <v>20</v>
      </c>
      <c r="M479" s="3" t="s">
        <v>20</v>
      </c>
      <c r="N479" s="3">
        <v>3.6896310368963103</v>
      </c>
      <c r="O479" s="3">
        <v>2.24977502249775</v>
      </c>
      <c r="P479" s="3" t="s">
        <v>20</v>
      </c>
      <c r="Q479" s="3" t="s">
        <v>20</v>
      </c>
      <c r="R479" s="3">
        <v>2.9597040295970403</v>
      </c>
      <c r="S479" s="3" t="s">
        <v>20</v>
      </c>
      <c r="T479" s="3">
        <v>4.8595140485951411</v>
      </c>
      <c r="U479" s="3" t="s">
        <v>20</v>
      </c>
      <c r="V479" s="3" t="s">
        <v>20</v>
      </c>
      <c r="W479" s="3" t="s">
        <v>20</v>
      </c>
      <c r="X479" s="3" t="s">
        <v>20</v>
      </c>
      <c r="Y479" s="3" t="s">
        <v>20</v>
      </c>
      <c r="Z479" s="3" t="s">
        <v>20</v>
      </c>
      <c r="AA479" s="3" t="s">
        <v>20</v>
      </c>
      <c r="AB479" s="3" t="s">
        <v>20</v>
      </c>
      <c r="AC479" s="3" t="s">
        <v>20</v>
      </c>
      <c r="AD479" s="3" t="s">
        <v>20</v>
      </c>
    </row>
    <row r="480" spans="1:30" x14ac:dyDescent="0.45">
      <c r="A480" t="s">
        <v>23</v>
      </c>
      <c r="B480" t="s">
        <v>788</v>
      </c>
      <c r="C480" t="s">
        <v>60</v>
      </c>
      <c r="D480" t="s">
        <v>1367</v>
      </c>
      <c r="E480" t="s">
        <v>535</v>
      </c>
      <c r="F480" t="s">
        <v>791</v>
      </c>
      <c r="G480" t="s">
        <v>435</v>
      </c>
      <c r="H480" s="3" t="s">
        <v>20</v>
      </c>
      <c r="I480" s="3">
        <v>17.608239176082392</v>
      </c>
      <c r="J480" s="3">
        <v>64.47355264473552</v>
      </c>
      <c r="K480" s="3">
        <v>3.40965903409659</v>
      </c>
      <c r="L480" s="3" t="s">
        <v>20</v>
      </c>
      <c r="M480" s="3" t="s">
        <v>20</v>
      </c>
      <c r="N480" s="3">
        <v>5.6994300569943004</v>
      </c>
      <c r="O480" s="3">
        <v>5.8294170582941707</v>
      </c>
      <c r="P480" s="3" t="s">
        <v>20</v>
      </c>
      <c r="Q480" s="3" t="s">
        <v>20</v>
      </c>
      <c r="R480" s="3">
        <v>2.97970202979702</v>
      </c>
      <c r="S480" s="3" t="s">
        <v>20</v>
      </c>
      <c r="T480" s="3" t="s">
        <v>20</v>
      </c>
      <c r="U480" s="3" t="s">
        <v>20</v>
      </c>
      <c r="V480" s="3" t="s">
        <v>20</v>
      </c>
      <c r="W480" s="3" t="s">
        <v>20</v>
      </c>
      <c r="X480" s="3" t="s">
        <v>20</v>
      </c>
      <c r="Y480" s="3" t="s">
        <v>20</v>
      </c>
      <c r="Z480" s="3" t="s">
        <v>20</v>
      </c>
      <c r="AA480" s="3" t="s">
        <v>20</v>
      </c>
      <c r="AB480" s="3" t="s">
        <v>20</v>
      </c>
      <c r="AC480" s="3" t="s">
        <v>20</v>
      </c>
      <c r="AD480" s="3" t="s">
        <v>20</v>
      </c>
    </row>
    <row r="481" spans="1:30" x14ac:dyDescent="0.45">
      <c r="A481" t="s">
        <v>23</v>
      </c>
      <c r="B481" t="s">
        <v>792</v>
      </c>
      <c r="C481" t="s">
        <v>60</v>
      </c>
      <c r="D481" t="s">
        <v>1367</v>
      </c>
      <c r="E481" t="s">
        <v>537</v>
      </c>
      <c r="F481" t="s">
        <v>793</v>
      </c>
      <c r="G481" t="s">
        <v>434</v>
      </c>
      <c r="H481" s="3" t="s">
        <v>20</v>
      </c>
      <c r="I481" s="3">
        <v>8.2191780821917835</v>
      </c>
      <c r="J481" s="3">
        <v>65.623437656234387</v>
      </c>
      <c r="K481" s="3">
        <v>9.2790720927907202</v>
      </c>
      <c r="L481" s="3" t="s">
        <v>20</v>
      </c>
      <c r="M481" s="3" t="s">
        <v>20</v>
      </c>
      <c r="N481" s="3">
        <v>2.9397060293970605</v>
      </c>
      <c r="O481" s="3">
        <v>6.6093390660933915</v>
      </c>
      <c r="P481" s="3" t="s">
        <v>20</v>
      </c>
      <c r="Q481" s="3" t="s">
        <v>20</v>
      </c>
      <c r="R481" s="3">
        <v>7.3292670732926712</v>
      </c>
      <c r="S481" s="3" t="s">
        <v>20</v>
      </c>
      <c r="T481" s="3" t="s">
        <v>20</v>
      </c>
      <c r="U481" s="3" t="s">
        <v>20</v>
      </c>
      <c r="V481" s="3" t="s">
        <v>20</v>
      </c>
      <c r="W481" s="3" t="s">
        <v>20</v>
      </c>
      <c r="X481" s="3" t="s">
        <v>20</v>
      </c>
      <c r="Y481" s="3" t="s">
        <v>20</v>
      </c>
      <c r="Z481" s="3" t="s">
        <v>20</v>
      </c>
      <c r="AA481" s="3" t="s">
        <v>20</v>
      </c>
      <c r="AB481" s="3" t="s">
        <v>20</v>
      </c>
      <c r="AC481" s="3" t="s">
        <v>20</v>
      </c>
      <c r="AD481" s="3" t="s">
        <v>20</v>
      </c>
    </row>
    <row r="482" spans="1:30" x14ac:dyDescent="0.45">
      <c r="A482" t="s">
        <v>23</v>
      </c>
      <c r="B482" t="s">
        <v>792</v>
      </c>
      <c r="C482" t="s">
        <v>60</v>
      </c>
      <c r="D482" t="s">
        <v>1367</v>
      </c>
      <c r="E482" t="s">
        <v>537</v>
      </c>
      <c r="F482" t="s">
        <v>793</v>
      </c>
      <c r="G482" t="s">
        <v>435</v>
      </c>
      <c r="H482" s="3" t="s">
        <v>20</v>
      </c>
      <c r="I482" s="3">
        <v>12.88</v>
      </c>
      <c r="J482" s="3">
        <v>62.31</v>
      </c>
      <c r="K482" s="3">
        <v>7.41</v>
      </c>
      <c r="L482" s="3" t="s">
        <v>20</v>
      </c>
      <c r="M482" s="3" t="s">
        <v>20</v>
      </c>
      <c r="N482" s="3">
        <v>3.9</v>
      </c>
      <c r="O482" s="3">
        <v>3.25</v>
      </c>
      <c r="P482" s="3" t="s">
        <v>20</v>
      </c>
      <c r="Q482" s="3" t="s">
        <v>20</v>
      </c>
      <c r="R482" s="3">
        <v>4.88</v>
      </c>
      <c r="S482" s="3" t="s">
        <v>20</v>
      </c>
      <c r="T482" s="3">
        <v>5.37</v>
      </c>
      <c r="U482" s="3" t="s">
        <v>20</v>
      </c>
      <c r="V482" s="3" t="s">
        <v>20</v>
      </c>
      <c r="W482" s="3" t="s">
        <v>20</v>
      </c>
      <c r="X482" s="3" t="s">
        <v>20</v>
      </c>
      <c r="Y482" s="3" t="s">
        <v>20</v>
      </c>
      <c r="Z482" s="3" t="s">
        <v>20</v>
      </c>
      <c r="AA482" s="3" t="s">
        <v>20</v>
      </c>
      <c r="AB482" s="3" t="s">
        <v>20</v>
      </c>
      <c r="AC482" s="3" t="s">
        <v>20</v>
      </c>
      <c r="AD482" s="3" t="s">
        <v>20</v>
      </c>
    </row>
    <row r="483" spans="1:30" x14ac:dyDescent="0.45">
      <c r="A483" t="s">
        <v>23</v>
      </c>
      <c r="B483" t="s">
        <v>792</v>
      </c>
      <c r="C483" t="s">
        <v>60</v>
      </c>
      <c r="D483" t="s">
        <v>1367</v>
      </c>
      <c r="E483" t="s">
        <v>537</v>
      </c>
      <c r="F483" t="s">
        <v>794</v>
      </c>
      <c r="G483" t="s">
        <v>434</v>
      </c>
      <c r="H483" s="3" t="s">
        <v>20</v>
      </c>
      <c r="I483" s="3">
        <v>8.0542259254340554</v>
      </c>
      <c r="J483" s="3">
        <v>54.08122916681031</v>
      </c>
      <c r="K483" s="3">
        <v>5.026396576294454</v>
      </c>
      <c r="L483" s="3" t="s">
        <v>20</v>
      </c>
      <c r="M483" s="3" t="s">
        <v>20</v>
      </c>
      <c r="N483" s="3">
        <v>6.065651534414978</v>
      </c>
      <c r="O483" s="3">
        <v>9.9328791189596171</v>
      </c>
      <c r="P483" s="3">
        <v>11.521740064547725</v>
      </c>
      <c r="Q483" s="3" t="s">
        <v>20</v>
      </c>
      <c r="R483" s="3">
        <v>4.4667977526910958</v>
      </c>
      <c r="S483" s="3" t="s">
        <v>20</v>
      </c>
      <c r="T483" s="3" t="s">
        <v>20</v>
      </c>
      <c r="U483" s="3">
        <v>0.38248579593289567</v>
      </c>
      <c r="V483" s="3" t="s">
        <v>20</v>
      </c>
      <c r="W483" s="3" t="s">
        <v>20</v>
      </c>
      <c r="X483" s="3" t="s">
        <v>20</v>
      </c>
      <c r="Y483" s="3" t="s">
        <v>20</v>
      </c>
      <c r="Z483" s="3" t="s">
        <v>20</v>
      </c>
      <c r="AA483" s="3">
        <v>0.46859406491486255</v>
      </c>
      <c r="AB483" s="3" t="s">
        <v>20</v>
      </c>
      <c r="AC483" s="3" t="s">
        <v>20</v>
      </c>
      <c r="AD483" s="3" t="s">
        <v>20</v>
      </c>
    </row>
    <row r="484" spans="1:30" x14ac:dyDescent="0.45">
      <c r="A484" t="s">
        <v>23</v>
      </c>
      <c r="B484" t="s">
        <v>792</v>
      </c>
      <c r="C484" t="s">
        <v>60</v>
      </c>
      <c r="D484" t="s">
        <v>1367</v>
      </c>
      <c r="E484" t="s">
        <v>537</v>
      </c>
      <c r="F484" t="s">
        <v>794</v>
      </c>
      <c r="G484" t="s">
        <v>435</v>
      </c>
      <c r="H484" s="3" t="s">
        <v>20</v>
      </c>
      <c r="I484" s="3">
        <v>12.455869812167681</v>
      </c>
      <c r="J484" s="3">
        <v>55.786714435410175</v>
      </c>
      <c r="K484" s="3">
        <v>12.066311734641987</v>
      </c>
      <c r="L484" s="3" t="s">
        <v>20</v>
      </c>
      <c r="M484" s="3" t="s">
        <v>20</v>
      </c>
      <c r="N484" s="3">
        <v>3.7257734081303484</v>
      </c>
      <c r="O484" s="3">
        <v>8.2206743026575779</v>
      </c>
      <c r="P484" s="3" t="s">
        <v>20</v>
      </c>
      <c r="Q484" s="3" t="s">
        <v>20</v>
      </c>
      <c r="R484" s="3">
        <v>4.7645949481988632</v>
      </c>
      <c r="S484" s="3" t="s">
        <v>20</v>
      </c>
      <c r="T484" s="3">
        <v>0.96890085948698068</v>
      </c>
      <c r="U484" s="3" t="s">
        <v>20</v>
      </c>
      <c r="V484" s="3" t="s">
        <v>20</v>
      </c>
      <c r="W484" s="3" t="s">
        <v>20</v>
      </c>
      <c r="X484" s="3">
        <v>1.4162054282380983</v>
      </c>
      <c r="Y484" s="3">
        <v>0.34960340290767344</v>
      </c>
      <c r="Z484" s="3" t="s">
        <v>20</v>
      </c>
      <c r="AA484" s="3">
        <v>0.24535166816060525</v>
      </c>
      <c r="AB484" s="3" t="s">
        <v>20</v>
      </c>
      <c r="AC484" s="3" t="s">
        <v>20</v>
      </c>
      <c r="AD484" s="3" t="s">
        <v>20</v>
      </c>
    </row>
    <row r="485" spans="1:30" x14ac:dyDescent="0.45">
      <c r="A485" t="s">
        <v>23</v>
      </c>
      <c r="B485" t="s">
        <v>792</v>
      </c>
      <c r="C485" t="s">
        <v>60</v>
      </c>
      <c r="D485" t="s">
        <v>1367</v>
      </c>
      <c r="E485" t="s">
        <v>537</v>
      </c>
      <c r="F485" t="s">
        <v>795</v>
      </c>
      <c r="G485" t="s">
        <v>434</v>
      </c>
      <c r="H485" s="3" t="s">
        <v>20</v>
      </c>
      <c r="I485" s="3">
        <v>20.792833749848114</v>
      </c>
      <c r="J485" s="3">
        <v>67.816626999504621</v>
      </c>
      <c r="K485" s="3">
        <v>1.2095831171786644</v>
      </c>
      <c r="L485" s="3" t="s">
        <v>20</v>
      </c>
      <c r="M485" s="3" t="s">
        <v>20</v>
      </c>
      <c r="N485" s="3">
        <v>6.5377467655772437</v>
      </c>
      <c r="O485" s="3">
        <v>1.6094453046757435</v>
      </c>
      <c r="P485" s="3" t="s">
        <v>20</v>
      </c>
      <c r="Q485" s="3" t="s">
        <v>20</v>
      </c>
      <c r="R485" s="3">
        <v>1.7993798437368562</v>
      </c>
      <c r="S485" s="3" t="s">
        <v>20</v>
      </c>
      <c r="T485" s="3" t="s">
        <v>20</v>
      </c>
      <c r="U485" s="3" t="s">
        <v>20</v>
      </c>
      <c r="V485" s="3" t="s">
        <v>20</v>
      </c>
      <c r="W485" s="3" t="s">
        <v>20</v>
      </c>
      <c r="X485" s="3" t="s">
        <v>20</v>
      </c>
      <c r="Y485" s="3" t="s">
        <v>20</v>
      </c>
      <c r="Z485" s="3" t="s">
        <v>20</v>
      </c>
      <c r="AA485" s="3">
        <v>0.23438421947875665</v>
      </c>
      <c r="AB485" s="3" t="s">
        <v>20</v>
      </c>
      <c r="AC485" s="3" t="s">
        <v>20</v>
      </c>
      <c r="AD485" s="3" t="s">
        <v>20</v>
      </c>
    </row>
    <row r="486" spans="1:30" x14ac:dyDescent="0.45">
      <c r="A486" t="s">
        <v>23</v>
      </c>
      <c r="B486" t="s">
        <v>792</v>
      </c>
      <c r="C486" t="s">
        <v>60</v>
      </c>
      <c r="D486" t="s">
        <v>1367</v>
      </c>
      <c r="E486" t="s">
        <v>537</v>
      </c>
      <c r="F486" t="s">
        <v>795</v>
      </c>
      <c r="G486" t="s">
        <v>435</v>
      </c>
      <c r="H486" s="3" t="s">
        <v>20</v>
      </c>
      <c r="I486" s="3">
        <v>10.020000000000001</v>
      </c>
      <c r="J486" s="3">
        <v>67.860000000000014</v>
      </c>
      <c r="K486" s="3">
        <v>6.8500000000000005</v>
      </c>
      <c r="L486" s="3" t="s">
        <v>20</v>
      </c>
      <c r="M486" s="3" t="s">
        <v>20</v>
      </c>
      <c r="N486" s="3">
        <v>2.6400000000000006</v>
      </c>
      <c r="O486" s="3">
        <v>4.3899999999999997</v>
      </c>
      <c r="P486" s="3" t="s">
        <v>20</v>
      </c>
      <c r="Q486" s="3" t="s">
        <v>20</v>
      </c>
      <c r="R486" s="3">
        <v>4.0000000000000009</v>
      </c>
      <c r="S486" s="3" t="s">
        <v>20</v>
      </c>
      <c r="T486" s="3">
        <v>4.24</v>
      </c>
      <c r="U486" s="3" t="s">
        <v>20</v>
      </c>
      <c r="V486" s="3" t="s">
        <v>20</v>
      </c>
      <c r="W486" s="3" t="s">
        <v>20</v>
      </c>
      <c r="X486" s="3" t="s">
        <v>20</v>
      </c>
      <c r="Y486" s="3" t="s">
        <v>20</v>
      </c>
      <c r="Z486" s="3" t="s">
        <v>20</v>
      </c>
      <c r="AA486" s="3" t="s">
        <v>20</v>
      </c>
      <c r="AB486" s="3" t="s">
        <v>20</v>
      </c>
      <c r="AC486" s="3" t="s">
        <v>20</v>
      </c>
      <c r="AD486" s="3" t="s">
        <v>20</v>
      </c>
    </row>
    <row r="487" spans="1:30" x14ac:dyDescent="0.45">
      <c r="A487" t="s">
        <v>23</v>
      </c>
      <c r="B487" t="s">
        <v>792</v>
      </c>
      <c r="C487" t="s">
        <v>60</v>
      </c>
      <c r="D487" t="s">
        <v>1367</v>
      </c>
      <c r="E487" t="s">
        <v>535</v>
      </c>
      <c r="F487" t="s">
        <v>796</v>
      </c>
      <c r="G487" t="s">
        <v>434</v>
      </c>
      <c r="H487" s="3" t="s">
        <v>20</v>
      </c>
      <c r="I487" s="3">
        <v>21.41390881363796</v>
      </c>
      <c r="J487" s="3">
        <v>51.795266836348397</v>
      </c>
      <c r="K487" s="3">
        <v>11.86662453864998</v>
      </c>
      <c r="L487" s="3" t="s">
        <v>20</v>
      </c>
      <c r="M487" s="3" t="s">
        <v>20</v>
      </c>
      <c r="N487" s="3">
        <v>4.8386236535017613</v>
      </c>
      <c r="O487" s="3">
        <v>6.1482511299660807</v>
      </c>
      <c r="P487" s="3" t="s">
        <v>20</v>
      </c>
      <c r="Q487" s="3" t="s">
        <v>20</v>
      </c>
      <c r="R487" s="3">
        <v>3.5689848022729933</v>
      </c>
      <c r="S487" s="3" t="s">
        <v>20</v>
      </c>
      <c r="T487" s="3" t="s">
        <v>20</v>
      </c>
      <c r="U487" s="3" t="s">
        <v>20</v>
      </c>
      <c r="V487" s="3" t="s">
        <v>20</v>
      </c>
      <c r="W487" s="3" t="s">
        <v>20</v>
      </c>
      <c r="X487" s="3" t="s">
        <v>20</v>
      </c>
      <c r="Y487" s="3" t="s">
        <v>20</v>
      </c>
      <c r="Z487" s="3" t="s">
        <v>20</v>
      </c>
      <c r="AA487" s="3">
        <v>0.36834022562282159</v>
      </c>
      <c r="AB487" s="3" t="s">
        <v>20</v>
      </c>
      <c r="AC487" s="3" t="s">
        <v>20</v>
      </c>
      <c r="AD487" s="3" t="s">
        <v>20</v>
      </c>
    </row>
    <row r="488" spans="1:30" x14ac:dyDescent="0.45">
      <c r="A488" t="s">
        <v>23</v>
      </c>
      <c r="B488" t="s">
        <v>792</v>
      </c>
      <c r="C488" t="s">
        <v>60</v>
      </c>
      <c r="D488" t="s">
        <v>1367</v>
      </c>
      <c r="E488" t="s">
        <v>535</v>
      </c>
      <c r="F488" t="s">
        <v>796</v>
      </c>
      <c r="G488" t="s">
        <v>435</v>
      </c>
      <c r="H488" s="3" t="s">
        <v>20</v>
      </c>
      <c r="I488" s="3">
        <v>11.616973532083117</v>
      </c>
      <c r="J488" s="3">
        <v>55.100782534906266</v>
      </c>
      <c r="K488" s="3">
        <v>10.938318720930496</v>
      </c>
      <c r="L488" s="3" t="s">
        <v>20</v>
      </c>
      <c r="M488" s="3" t="s">
        <v>20</v>
      </c>
      <c r="N488" s="3">
        <v>2.3154105321677689</v>
      </c>
      <c r="O488" s="3">
        <v>5.2096736973774807</v>
      </c>
      <c r="P488" s="3" t="s">
        <v>20</v>
      </c>
      <c r="Q488" s="3" t="s">
        <v>20</v>
      </c>
      <c r="R488" s="3">
        <v>8.3833829612970945</v>
      </c>
      <c r="S488" s="3" t="s">
        <v>20</v>
      </c>
      <c r="T488" s="3">
        <v>1.7864589881811668</v>
      </c>
      <c r="U488" s="3" t="s">
        <v>20</v>
      </c>
      <c r="V488" s="3" t="s">
        <v>20</v>
      </c>
      <c r="W488" s="3" t="s">
        <v>20</v>
      </c>
      <c r="X488" s="3">
        <v>2.7228169955204997</v>
      </c>
      <c r="Y488" s="3">
        <v>1.2076063551392244</v>
      </c>
      <c r="Z488" s="3" t="s">
        <v>20</v>
      </c>
      <c r="AA488" s="3" t="s">
        <v>20</v>
      </c>
      <c r="AB488" s="3" t="s">
        <v>20</v>
      </c>
      <c r="AC488" s="3">
        <v>0.71857568239689384</v>
      </c>
      <c r="AD488" s="3" t="s">
        <v>20</v>
      </c>
    </row>
    <row r="489" spans="1:30" x14ac:dyDescent="0.45">
      <c r="A489" t="s">
        <v>23</v>
      </c>
      <c r="B489" t="s">
        <v>792</v>
      </c>
      <c r="C489" t="s">
        <v>60</v>
      </c>
      <c r="D489" t="s">
        <v>1367</v>
      </c>
      <c r="E489" t="s">
        <v>537</v>
      </c>
      <c r="F489" t="s">
        <v>797</v>
      </c>
      <c r="G489" t="s">
        <v>434</v>
      </c>
      <c r="H489" s="3" t="s">
        <v>20</v>
      </c>
      <c r="I489" s="3">
        <v>14.951495149514955</v>
      </c>
      <c r="J489" s="3">
        <v>64.246424642464248</v>
      </c>
      <c r="K489" s="3">
        <v>5.0005000500050016</v>
      </c>
      <c r="L489" s="3" t="s">
        <v>20</v>
      </c>
      <c r="M489" s="3" t="s">
        <v>20</v>
      </c>
      <c r="N489" s="3">
        <v>5.740574057405742</v>
      </c>
      <c r="O489" s="3">
        <v>6.4906490649064921</v>
      </c>
      <c r="P489" s="3" t="s">
        <v>20</v>
      </c>
      <c r="Q489" s="3">
        <v>0.44004400440044011</v>
      </c>
      <c r="R489" s="3">
        <v>3.1303130313031309</v>
      </c>
      <c r="S489" s="3" t="s">
        <v>20</v>
      </c>
      <c r="T489" s="3" t="s">
        <v>20</v>
      </c>
      <c r="U489" s="3" t="s">
        <v>20</v>
      </c>
      <c r="V489" s="3" t="s">
        <v>20</v>
      </c>
      <c r="W489" s="3" t="s">
        <v>20</v>
      </c>
      <c r="X489" s="3" t="s">
        <v>20</v>
      </c>
      <c r="Y489" s="3" t="s">
        <v>20</v>
      </c>
      <c r="Z489" s="3" t="s">
        <v>20</v>
      </c>
      <c r="AA489" s="3" t="s">
        <v>20</v>
      </c>
      <c r="AB489" s="3" t="s">
        <v>20</v>
      </c>
      <c r="AC489" s="3" t="s">
        <v>20</v>
      </c>
      <c r="AD489" s="3" t="s">
        <v>20</v>
      </c>
    </row>
    <row r="490" spans="1:30" x14ac:dyDescent="0.45">
      <c r="A490" t="s">
        <v>23</v>
      </c>
      <c r="B490" t="s">
        <v>792</v>
      </c>
      <c r="C490" t="s">
        <v>60</v>
      </c>
      <c r="D490" t="s">
        <v>1367</v>
      </c>
      <c r="E490" t="s">
        <v>537</v>
      </c>
      <c r="F490" t="s">
        <v>797</v>
      </c>
      <c r="G490" t="s">
        <v>435</v>
      </c>
      <c r="H490" s="3" t="s">
        <v>20</v>
      </c>
      <c r="I490" s="3">
        <v>19.071907190719074</v>
      </c>
      <c r="J490" s="3">
        <v>64.626462646264628</v>
      </c>
      <c r="K490" s="3">
        <v>4.5204520452045198</v>
      </c>
      <c r="L490" s="3" t="s">
        <v>20</v>
      </c>
      <c r="M490" s="3" t="s">
        <v>20</v>
      </c>
      <c r="N490" s="3">
        <v>4.570457045704571</v>
      </c>
      <c r="O490" s="3">
        <v>4.0804080408040804</v>
      </c>
      <c r="P490" s="3" t="s">
        <v>20</v>
      </c>
      <c r="Q490" s="3" t="s">
        <v>20</v>
      </c>
      <c r="R490" s="3">
        <v>2.5002500250025004</v>
      </c>
      <c r="S490" s="3" t="s">
        <v>20</v>
      </c>
      <c r="T490" s="3" t="s">
        <v>20</v>
      </c>
      <c r="U490" s="3" t="s">
        <v>20</v>
      </c>
      <c r="V490" s="3" t="s">
        <v>20</v>
      </c>
      <c r="W490" s="3" t="s">
        <v>20</v>
      </c>
      <c r="X490" s="3" t="s">
        <v>20</v>
      </c>
      <c r="Y490" s="3">
        <v>0.63006300630063006</v>
      </c>
      <c r="Z490" s="3" t="s">
        <v>20</v>
      </c>
      <c r="AA490" s="3" t="s">
        <v>20</v>
      </c>
      <c r="AB490" s="3" t="s">
        <v>20</v>
      </c>
      <c r="AC490" s="3" t="s">
        <v>20</v>
      </c>
      <c r="AD490" s="3" t="s">
        <v>20</v>
      </c>
    </row>
    <row r="491" spans="1:30" x14ac:dyDescent="0.45">
      <c r="A491" t="s">
        <v>23</v>
      </c>
      <c r="B491" t="s">
        <v>792</v>
      </c>
      <c r="C491" t="s">
        <v>60</v>
      </c>
      <c r="D491" t="s">
        <v>1367</v>
      </c>
      <c r="E491" t="s">
        <v>535</v>
      </c>
      <c r="F491" t="s">
        <v>798</v>
      </c>
      <c r="G491" t="s">
        <v>434</v>
      </c>
      <c r="H491" s="3" t="s">
        <v>20</v>
      </c>
      <c r="I491" s="3">
        <v>4.6582633994047011</v>
      </c>
      <c r="J491" s="3">
        <v>63.436350928373898</v>
      </c>
      <c r="K491" s="3">
        <v>3.2687813982947156</v>
      </c>
      <c r="L491" s="3" t="s">
        <v>20</v>
      </c>
      <c r="M491" s="3" t="s">
        <v>20</v>
      </c>
      <c r="N491" s="3">
        <v>5.827827385950517</v>
      </c>
      <c r="O491" s="3">
        <v>12.83521503183613</v>
      </c>
      <c r="P491" s="3">
        <v>4.7182410397403842</v>
      </c>
      <c r="Q491" s="3">
        <v>0.39985093557121903</v>
      </c>
      <c r="R491" s="3">
        <v>2.968893196616301</v>
      </c>
      <c r="S491" s="3">
        <v>0.67974659047107233</v>
      </c>
      <c r="T491" s="3" t="s">
        <v>20</v>
      </c>
      <c r="U491" s="3" t="s">
        <v>20</v>
      </c>
      <c r="V491" s="3" t="s">
        <v>20</v>
      </c>
      <c r="W491" s="3" t="s">
        <v>20</v>
      </c>
      <c r="X491" s="3" t="s">
        <v>20</v>
      </c>
      <c r="Y491" s="3">
        <v>0.51980621624258472</v>
      </c>
      <c r="Z491" s="3" t="s">
        <v>20</v>
      </c>
      <c r="AA491" s="3">
        <v>0.35714685565221282</v>
      </c>
      <c r="AB491" s="3" t="s">
        <v>20</v>
      </c>
      <c r="AC491" s="3">
        <v>0.32987702184625567</v>
      </c>
      <c r="AD491" s="3" t="s">
        <v>20</v>
      </c>
    </row>
    <row r="492" spans="1:30" x14ac:dyDescent="0.45">
      <c r="A492" t="s">
        <v>23</v>
      </c>
      <c r="B492" t="s">
        <v>792</v>
      </c>
      <c r="C492" t="s">
        <v>60</v>
      </c>
      <c r="D492" t="s">
        <v>1367</v>
      </c>
      <c r="E492" t="s">
        <v>535</v>
      </c>
      <c r="F492" t="s">
        <v>798</v>
      </c>
      <c r="G492" t="s">
        <v>435</v>
      </c>
      <c r="H492" s="3" t="s">
        <v>20</v>
      </c>
      <c r="I492" s="3">
        <v>14.837162392692397</v>
      </c>
      <c r="J492" s="3">
        <v>69.146775679151361</v>
      </c>
      <c r="K492" s="3">
        <v>3.7492829496358819</v>
      </c>
      <c r="L492" s="3" t="s">
        <v>20</v>
      </c>
      <c r="M492" s="3" t="s">
        <v>20</v>
      </c>
      <c r="N492" s="3">
        <v>4.7590898240711459</v>
      </c>
      <c r="O492" s="3">
        <v>2.9094435689174443</v>
      </c>
      <c r="P492" s="3" t="s">
        <v>20</v>
      </c>
      <c r="Q492" s="3">
        <v>0.30994072383656623</v>
      </c>
      <c r="R492" s="3">
        <v>4.00923323414397</v>
      </c>
      <c r="S492" s="3" t="s">
        <v>20</v>
      </c>
      <c r="T492" s="3" t="s">
        <v>20</v>
      </c>
      <c r="U492" s="3" t="s">
        <v>20</v>
      </c>
      <c r="V492" s="3" t="s">
        <v>20</v>
      </c>
      <c r="W492" s="3" t="s">
        <v>20</v>
      </c>
      <c r="X492" s="3" t="s">
        <v>20</v>
      </c>
      <c r="Y492" s="3" t="s">
        <v>20</v>
      </c>
      <c r="Z492" s="3" t="s">
        <v>20</v>
      </c>
      <c r="AA492" s="3">
        <v>0.27907162755123083</v>
      </c>
      <c r="AB492" s="3" t="s">
        <v>20</v>
      </c>
      <c r="AC492" s="3" t="s">
        <v>20</v>
      </c>
      <c r="AD492" s="3" t="s">
        <v>20</v>
      </c>
    </row>
    <row r="493" spans="1:30" x14ac:dyDescent="0.45">
      <c r="A493" t="s">
        <v>23</v>
      </c>
      <c r="B493" t="s">
        <v>799</v>
      </c>
      <c r="C493" t="s">
        <v>556</v>
      </c>
      <c r="D493" t="s">
        <v>1367</v>
      </c>
      <c r="E493" t="s">
        <v>537</v>
      </c>
      <c r="G493" t="s">
        <v>434</v>
      </c>
      <c r="H493" s="3" t="s">
        <v>20</v>
      </c>
      <c r="I493" s="3">
        <v>5.8688262347530484</v>
      </c>
      <c r="J493" s="3">
        <v>54.069186162767444</v>
      </c>
      <c r="K493" s="3">
        <v>6.2687462507498495</v>
      </c>
      <c r="L493" s="3" t="s">
        <v>20</v>
      </c>
      <c r="M493" s="3" t="s">
        <v>20</v>
      </c>
      <c r="N493" s="3">
        <v>4.6890621875624872</v>
      </c>
      <c r="O493" s="3">
        <v>13.977204559088181</v>
      </c>
      <c r="P493" s="3" t="s">
        <v>20</v>
      </c>
      <c r="Q493" s="3">
        <v>0.47990401919616071</v>
      </c>
      <c r="R493" s="3">
        <v>11.667666466706658</v>
      </c>
      <c r="S493" s="3">
        <v>1.2497500499900018</v>
      </c>
      <c r="T493" s="3">
        <v>1.7296540691861626</v>
      </c>
      <c r="U493" s="3" t="s">
        <v>20</v>
      </c>
      <c r="V493" s="3" t="s">
        <v>20</v>
      </c>
      <c r="W493" s="3" t="s">
        <v>20</v>
      </c>
      <c r="X493" s="3" t="s">
        <v>20</v>
      </c>
      <c r="Y493" s="3" t="s">
        <v>20</v>
      </c>
      <c r="Z493" s="3" t="s">
        <v>20</v>
      </c>
      <c r="AA493" s="3" t="s">
        <v>20</v>
      </c>
      <c r="AB493" s="3" t="s">
        <v>20</v>
      </c>
      <c r="AC493" s="3" t="s">
        <v>20</v>
      </c>
      <c r="AD493" s="3" t="s">
        <v>20</v>
      </c>
    </row>
    <row r="494" spans="1:30" x14ac:dyDescent="0.45">
      <c r="A494" t="s">
        <v>23</v>
      </c>
      <c r="B494" t="s">
        <v>799</v>
      </c>
      <c r="C494" t="s">
        <v>556</v>
      </c>
      <c r="D494" t="s">
        <v>1367</v>
      </c>
      <c r="E494" t="s">
        <v>537</v>
      </c>
      <c r="G494" t="s">
        <v>435</v>
      </c>
      <c r="H494" s="3">
        <v>5.2284179907100876</v>
      </c>
      <c r="I494" s="3">
        <v>4.8042255876902127</v>
      </c>
      <c r="J494" s="3">
        <v>33.432280321729223</v>
      </c>
      <c r="K494" s="3">
        <v>3.3244846469232066</v>
      </c>
      <c r="L494" s="3" t="s">
        <v>20</v>
      </c>
      <c r="M494" s="3" t="s">
        <v>20</v>
      </c>
      <c r="N494" s="3">
        <v>5.2382829303152008</v>
      </c>
      <c r="O494" s="3">
        <v>5.00152437979248</v>
      </c>
      <c r="P494" s="3">
        <v>4.7746307688748724</v>
      </c>
      <c r="Q494" s="3" t="s">
        <v>20</v>
      </c>
      <c r="R494" s="3">
        <v>11.601168975613326</v>
      </c>
      <c r="S494" s="3">
        <v>2.6438038141703841</v>
      </c>
      <c r="T494" s="3" t="s">
        <v>20</v>
      </c>
      <c r="U494" s="3">
        <v>0.29128404470810354</v>
      </c>
      <c r="V494" s="3" t="s">
        <v>20</v>
      </c>
      <c r="W494" s="3" t="s">
        <v>20</v>
      </c>
      <c r="X494" s="3">
        <v>18.892546096026603</v>
      </c>
      <c r="Y494" s="3">
        <v>3.7684069291533087</v>
      </c>
      <c r="Z494" s="3" t="s">
        <v>20</v>
      </c>
      <c r="AA494" s="3">
        <v>0.30839774193505431</v>
      </c>
      <c r="AB494" s="3" t="s">
        <v>20</v>
      </c>
      <c r="AC494" s="3">
        <v>0.69054577235793613</v>
      </c>
      <c r="AD494" s="3" t="s">
        <v>20</v>
      </c>
    </row>
    <row r="495" spans="1:30" x14ac:dyDescent="0.45">
      <c r="A495" t="s">
        <v>23</v>
      </c>
      <c r="B495" t="s">
        <v>800</v>
      </c>
      <c r="C495" t="s">
        <v>556</v>
      </c>
      <c r="D495" t="s">
        <v>1367</v>
      </c>
      <c r="E495" t="s">
        <v>537</v>
      </c>
      <c r="G495" t="s">
        <v>434</v>
      </c>
      <c r="H495" s="3" t="s">
        <v>20</v>
      </c>
      <c r="I495" s="3">
        <v>17.399999999999995</v>
      </c>
      <c r="J495" s="3">
        <v>68.309999999999988</v>
      </c>
      <c r="K495" s="3">
        <v>2.5399999999999996</v>
      </c>
      <c r="L495" s="3" t="s">
        <v>20</v>
      </c>
      <c r="M495" s="3" t="s">
        <v>20</v>
      </c>
      <c r="N495" s="3">
        <v>4.8999999999999995</v>
      </c>
      <c r="O495" s="3">
        <v>3.9599999999999995</v>
      </c>
      <c r="P495" s="3" t="s">
        <v>20</v>
      </c>
      <c r="Q495" s="3" t="s">
        <v>20</v>
      </c>
      <c r="R495" s="3">
        <v>2.8899999999999997</v>
      </c>
      <c r="S495" s="3" t="s">
        <v>20</v>
      </c>
      <c r="T495" s="3" t="s">
        <v>20</v>
      </c>
      <c r="U495" s="3" t="s">
        <v>20</v>
      </c>
      <c r="V495" s="3" t="s">
        <v>20</v>
      </c>
      <c r="W495" s="3" t="s">
        <v>20</v>
      </c>
      <c r="X495" s="3" t="s">
        <v>20</v>
      </c>
      <c r="Y495" s="3" t="s">
        <v>20</v>
      </c>
      <c r="Z495" s="3" t="s">
        <v>20</v>
      </c>
      <c r="AA495" s="3" t="s">
        <v>20</v>
      </c>
      <c r="AB495" s="3" t="s">
        <v>20</v>
      </c>
      <c r="AC495" s="3" t="s">
        <v>20</v>
      </c>
      <c r="AD495" s="3" t="s">
        <v>20</v>
      </c>
    </row>
    <row r="496" spans="1:30" x14ac:dyDescent="0.45">
      <c r="A496" t="s">
        <v>23</v>
      </c>
      <c r="B496" t="s">
        <v>800</v>
      </c>
      <c r="C496" t="s">
        <v>556</v>
      </c>
      <c r="D496" t="s">
        <v>1367</v>
      </c>
      <c r="E496" t="s">
        <v>537</v>
      </c>
      <c r="G496" t="s">
        <v>435</v>
      </c>
      <c r="H496" s="3" t="s">
        <v>20</v>
      </c>
      <c r="I496" s="3">
        <v>14.068593140685932</v>
      </c>
      <c r="J496" s="3">
        <v>64.363563643635644</v>
      </c>
      <c r="K496" s="3">
        <v>4.6095390460953913</v>
      </c>
      <c r="L496" s="3" t="s">
        <v>20</v>
      </c>
      <c r="M496" s="3" t="s">
        <v>20</v>
      </c>
      <c r="N496" s="3">
        <v>4.0895910408959111</v>
      </c>
      <c r="O496" s="3">
        <v>8.439156084391561</v>
      </c>
      <c r="P496" s="3" t="s">
        <v>20</v>
      </c>
      <c r="Q496" s="3" t="s">
        <v>20</v>
      </c>
      <c r="R496" s="3">
        <v>4.4295570442955707</v>
      </c>
      <c r="S496" s="3" t="s">
        <v>20</v>
      </c>
      <c r="T496" s="3" t="s">
        <v>20</v>
      </c>
      <c r="U496" s="3" t="s">
        <v>20</v>
      </c>
      <c r="V496" s="3" t="s">
        <v>20</v>
      </c>
      <c r="W496" s="3" t="s">
        <v>20</v>
      </c>
      <c r="X496" s="3" t="s">
        <v>20</v>
      </c>
      <c r="Y496" s="3" t="s">
        <v>20</v>
      </c>
      <c r="Z496" s="3" t="s">
        <v>20</v>
      </c>
      <c r="AA496" s="3" t="s">
        <v>20</v>
      </c>
      <c r="AB496" s="3" t="s">
        <v>20</v>
      </c>
      <c r="AC496" s="3" t="s">
        <v>20</v>
      </c>
      <c r="AD496" s="3" t="s">
        <v>20</v>
      </c>
    </row>
    <row r="497" spans="1:30" x14ac:dyDescent="0.45">
      <c r="A497" t="s">
        <v>23</v>
      </c>
      <c r="B497" t="s">
        <v>801</v>
      </c>
      <c r="C497" t="s">
        <v>58</v>
      </c>
      <c r="D497" t="s">
        <v>1367</v>
      </c>
      <c r="E497" t="s">
        <v>535</v>
      </c>
      <c r="F497" t="s">
        <v>802</v>
      </c>
      <c r="G497" t="s">
        <v>434</v>
      </c>
      <c r="H497" s="3" t="s">
        <v>20</v>
      </c>
      <c r="I497" s="3">
        <v>9.6203960379736184</v>
      </c>
      <c r="J497" s="3">
        <v>51.31543197848584</v>
      </c>
      <c r="K497" s="3">
        <v>13.662159933595316</v>
      </c>
      <c r="L497" s="3" t="s">
        <v>20</v>
      </c>
      <c r="M497" s="3" t="s">
        <v>20</v>
      </c>
      <c r="N497" s="3">
        <v>2.1755667388778517</v>
      </c>
      <c r="O497" s="3">
        <v>8.5425923324745003</v>
      </c>
      <c r="P497" s="3" t="s">
        <v>20</v>
      </c>
      <c r="Q497" s="3" t="s">
        <v>20</v>
      </c>
      <c r="R497" s="3">
        <v>10.099419907084338</v>
      </c>
      <c r="S497" s="3" t="s">
        <v>20</v>
      </c>
      <c r="T497" s="3">
        <v>0.85825109882337258</v>
      </c>
      <c r="U497" s="3" t="s">
        <v>20</v>
      </c>
      <c r="V497" s="3" t="s">
        <v>20</v>
      </c>
      <c r="W497" s="3" t="s">
        <v>20</v>
      </c>
      <c r="X497" s="3">
        <v>2.9477681853802418</v>
      </c>
      <c r="Y497" s="3">
        <v>0.77841378730491939</v>
      </c>
      <c r="Z497" s="3" t="s">
        <v>20</v>
      </c>
      <c r="AA497" s="3" t="s">
        <v>20</v>
      </c>
      <c r="AB497" s="3" t="s">
        <v>20</v>
      </c>
      <c r="AC497" s="3" t="s">
        <v>20</v>
      </c>
      <c r="AD497" s="3" t="s">
        <v>20</v>
      </c>
    </row>
    <row r="498" spans="1:30" x14ac:dyDescent="0.45">
      <c r="A498" t="s">
        <v>23</v>
      </c>
      <c r="B498" t="s">
        <v>801</v>
      </c>
      <c r="C498" t="s">
        <v>58</v>
      </c>
      <c r="D498" t="s">
        <v>1367</v>
      </c>
      <c r="E498" t="s">
        <v>535</v>
      </c>
      <c r="F498" t="s">
        <v>802</v>
      </c>
      <c r="G498" t="s">
        <v>435</v>
      </c>
      <c r="H498" s="3" t="s">
        <v>20</v>
      </c>
      <c r="I498" s="3">
        <v>9.4620862895109052</v>
      </c>
      <c r="J498" s="3">
        <v>45.112269901944806</v>
      </c>
      <c r="K498" s="3">
        <v>3.5969916200886223</v>
      </c>
      <c r="L498" s="3" t="s">
        <v>20</v>
      </c>
      <c r="M498" s="3" t="s">
        <v>20</v>
      </c>
      <c r="N498" s="3">
        <v>8.3929804468734517</v>
      </c>
      <c r="O498" s="3">
        <v>12.92918654554077</v>
      </c>
      <c r="P498" s="3">
        <v>13.638593226169359</v>
      </c>
      <c r="Q498" s="3">
        <v>0.44962395251107778</v>
      </c>
      <c r="R498" s="3">
        <v>5.3355375697981229</v>
      </c>
      <c r="S498" s="3" t="s">
        <v>20</v>
      </c>
      <c r="T498" s="3" t="s">
        <v>20</v>
      </c>
      <c r="U498" s="3">
        <v>0.50263561567647275</v>
      </c>
      <c r="V498" s="3" t="s">
        <v>20</v>
      </c>
      <c r="W498" s="3" t="s">
        <v>20</v>
      </c>
      <c r="X498" s="3" t="s">
        <v>20</v>
      </c>
      <c r="Y498" s="3" t="s">
        <v>20</v>
      </c>
      <c r="Z498" s="3" t="s">
        <v>20</v>
      </c>
      <c r="AA498" s="3">
        <v>0.58009483188640343</v>
      </c>
      <c r="AB498" s="3" t="s">
        <v>20</v>
      </c>
      <c r="AC498" s="3" t="s">
        <v>20</v>
      </c>
      <c r="AD498" s="3" t="s">
        <v>20</v>
      </c>
    </row>
    <row r="499" spans="1:30" x14ac:dyDescent="0.45">
      <c r="A499" t="s">
        <v>23</v>
      </c>
      <c r="B499" t="s">
        <v>801</v>
      </c>
      <c r="C499" t="s">
        <v>58</v>
      </c>
      <c r="D499" t="s">
        <v>1367</v>
      </c>
      <c r="E499" t="s">
        <v>537</v>
      </c>
      <c r="F499" t="s">
        <v>803</v>
      </c>
      <c r="G499" t="s">
        <v>434</v>
      </c>
      <c r="H499" s="3">
        <v>7.1511815984880087</v>
      </c>
      <c r="I499" s="3">
        <v>8.7723813210937749</v>
      </c>
      <c r="J499" s="3">
        <v>41.982110608091638</v>
      </c>
      <c r="K499" s="3">
        <v>13.765278626296807</v>
      </c>
      <c r="L499" s="3">
        <v>1.1835752576078902</v>
      </c>
      <c r="M499" s="3" t="s">
        <v>20</v>
      </c>
      <c r="N499" s="3">
        <v>3.1727773712345964</v>
      </c>
      <c r="O499" s="3">
        <v>4.7144090092952942</v>
      </c>
      <c r="P499" s="3" t="s">
        <v>20</v>
      </c>
      <c r="Q499" s="3" t="s">
        <v>20</v>
      </c>
      <c r="R499" s="3">
        <v>8.6132451520036373</v>
      </c>
      <c r="S499" s="3" t="s">
        <v>20</v>
      </c>
      <c r="T499" s="3">
        <v>0.67632871863308008</v>
      </c>
      <c r="U499" s="3">
        <v>0.25017001461814908</v>
      </c>
      <c r="V499" s="3" t="s">
        <v>20</v>
      </c>
      <c r="W499" s="3" t="s">
        <v>20</v>
      </c>
      <c r="X499" s="3">
        <v>7.6597181350335068</v>
      </c>
      <c r="Y499" s="3">
        <v>1.8499579656728369</v>
      </c>
      <c r="Z499" s="3" t="s">
        <v>20</v>
      </c>
      <c r="AA499" s="3" t="s">
        <v>20</v>
      </c>
      <c r="AB499" s="3" t="s">
        <v>20</v>
      </c>
      <c r="AC499" s="3">
        <v>0.20886622193080415</v>
      </c>
      <c r="AD499" s="3" t="s">
        <v>20</v>
      </c>
    </row>
    <row r="500" spans="1:30" x14ac:dyDescent="0.45">
      <c r="A500" t="s">
        <v>23</v>
      </c>
      <c r="B500" t="s">
        <v>801</v>
      </c>
      <c r="C500" t="s">
        <v>58</v>
      </c>
      <c r="D500" t="s">
        <v>1367</v>
      </c>
      <c r="E500" t="s">
        <v>537</v>
      </c>
      <c r="F500" t="s">
        <v>803</v>
      </c>
      <c r="G500" t="s">
        <v>435</v>
      </c>
      <c r="H500" s="3" t="s">
        <v>20</v>
      </c>
      <c r="I500" s="3">
        <v>11.527598379111785</v>
      </c>
      <c r="J500" s="3">
        <v>53.442505483750473</v>
      </c>
      <c r="K500" s="3">
        <v>2.2875390197717493</v>
      </c>
      <c r="L500" s="3" t="s">
        <v>20</v>
      </c>
      <c r="M500" s="3" t="s">
        <v>20</v>
      </c>
      <c r="N500" s="3">
        <v>8.3410265568096538</v>
      </c>
      <c r="O500" s="3">
        <v>7.1023591399900168</v>
      </c>
      <c r="P500" s="3">
        <v>8.1312522362192308</v>
      </c>
      <c r="Q500" s="3">
        <v>0.3596131210121527</v>
      </c>
      <c r="R500" s="3">
        <v>7.7816283685685272</v>
      </c>
      <c r="S500" s="3" t="s">
        <v>20</v>
      </c>
      <c r="T500" s="3" t="s">
        <v>20</v>
      </c>
      <c r="U500" s="3">
        <v>0.5134396313757732</v>
      </c>
      <c r="V500" s="3" t="s">
        <v>20</v>
      </c>
      <c r="W500" s="3" t="s">
        <v>20</v>
      </c>
      <c r="X500" s="3" t="s">
        <v>20</v>
      </c>
      <c r="Y500" s="3" t="s">
        <v>20</v>
      </c>
      <c r="Z500" s="3" t="s">
        <v>20</v>
      </c>
      <c r="AA500" s="3">
        <v>0.51303806339064317</v>
      </c>
      <c r="AB500" s="3" t="s">
        <v>20</v>
      </c>
      <c r="AC500" s="3" t="s">
        <v>20</v>
      </c>
      <c r="AD500" s="3" t="s">
        <v>20</v>
      </c>
    </row>
    <row r="501" spans="1:30" x14ac:dyDescent="0.45">
      <c r="A501" t="s">
        <v>23</v>
      </c>
      <c r="B501" t="s">
        <v>801</v>
      </c>
      <c r="C501" t="s">
        <v>58</v>
      </c>
      <c r="D501" t="s">
        <v>1367</v>
      </c>
      <c r="E501" t="s">
        <v>537</v>
      </c>
      <c r="F501" t="s">
        <v>804</v>
      </c>
      <c r="G501" t="s">
        <v>434</v>
      </c>
      <c r="H501" s="3" t="s">
        <v>20</v>
      </c>
      <c r="I501" s="3">
        <v>12.151215121512148</v>
      </c>
      <c r="J501" s="3">
        <v>64.386438643864366</v>
      </c>
      <c r="K501" s="3">
        <v>7.1507150715071495</v>
      </c>
      <c r="L501" s="3">
        <v>0.68006800680067991</v>
      </c>
      <c r="M501" s="3" t="s">
        <v>20</v>
      </c>
      <c r="N501" s="3">
        <v>5.150515051505149</v>
      </c>
      <c r="O501" s="3">
        <v>3.2903290329032897</v>
      </c>
      <c r="P501" s="3" t="s">
        <v>20</v>
      </c>
      <c r="Q501" s="3" t="s">
        <v>20</v>
      </c>
      <c r="R501" s="3">
        <v>5.6805680568056793</v>
      </c>
      <c r="S501" s="3" t="s">
        <v>20</v>
      </c>
      <c r="T501" s="3">
        <v>0.96009600960095987</v>
      </c>
      <c r="U501" s="3" t="s">
        <v>20</v>
      </c>
      <c r="V501" s="3" t="s">
        <v>20</v>
      </c>
      <c r="W501" s="3" t="s">
        <v>20</v>
      </c>
      <c r="X501" s="3" t="s">
        <v>20</v>
      </c>
      <c r="Y501" s="3">
        <v>0.26002600260025999</v>
      </c>
      <c r="Z501" s="3" t="s">
        <v>20</v>
      </c>
      <c r="AA501" s="3" t="s">
        <v>20</v>
      </c>
      <c r="AB501" s="3" t="s">
        <v>20</v>
      </c>
      <c r="AC501" s="3">
        <v>0.29002900290028993</v>
      </c>
      <c r="AD501" s="3" t="s">
        <v>20</v>
      </c>
    </row>
    <row r="502" spans="1:30" x14ac:dyDescent="0.45">
      <c r="A502" t="s">
        <v>23</v>
      </c>
      <c r="B502" t="s">
        <v>801</v>
      </c>
      <c r="C502" t="s">
        <v>58</v>
      </c>
      <c r="D502" t="s">
        <v>1367</v>
      </c>
      <c r="E502" t="s">
        <v>537</v>
      </c>
      <c r="F502" t="s">
        <v>804</v>
      </c>
      <c r="G502" t="s">
        <v>435</v>
      </c>
      <c r="H502" s="3" t="s">
        <v>20</v>
      </c>
      <c r="I502" s="3">
        <v>6.7506750675067524</v>
      </c>
      <c r="J502" s="3">
        <v>69.566956695669575</v>
      </c>
      <c r="K502" s="3">
        <v>5.410541054105412</v>
      </c>
      <c r="L502" s="3" t="s">
        <v>20</v>
      </c>
      <c r="M502" s="3" t="s">
        <v>20</v>
      </c>
      <c r="N502" s="3">
        <v>3.4703470347034711</v>
      </c>
      <c r="O502" s="3">
        <v>8.8008800880088032</v>
      </c>
      <c r="P502" s="3">
        <v>1.3301330133013305</v>
      </c>
      <c r="Q502" s="3">
        <v>0.38003800380038011</v>
      </c>
      <c r="R502" s="3">
        <v>3.9103910391039109</v>
      </c>
      <c r="S502" s="3">
        <v>0.38003800380038011</v>
      </c>
      <c r="T502" s="3" t="s">
        <v>20</v>
      </c>
      <c r="U502" s="3" t="s">
        <v>20</v>
      </c>
      <c r="V502" s="3" t="s">
        <v>20</v>
      </c>
      <c r="W502" s="3" t="s">
        <v>20</v>
      </c>
      <c r="X502" s="3" t="s">
        <v>20</v>
      </c>
      <c r="Y502" s="3" t="s">
        <v>20</v>
      </c>
      <c r="Z502" s="3" t="s">
        <v>20</v>
      </c>
      <c r="AA502" s="3" t="s">
        <v>20</v>
      </c>
      <c r="AB502" s="3" t="s">
        <v>20</v>
      </c>
      <c r="AC502" s="3" t="s">
        <v>20</v>
      </c>
      <c r="AD502" s="3" t="s">
        <v>20</v>
      </c>
    </row>
    <row r="503" spans="1:30" x14ac:dyDescent="0.45">
      <c r="A503" t="s">
        <v>23</v>
      </c>
      <c r="B503" t="s">
        <v>801</v>
      </c>
      <c r="C503" t="s">
        <v>58</v>
      </c>
      <c r="D503" t="s">
        <v>1367</v>
      </c>
      <c r="E503" t="s">
        <v>537</v>
      </c>
      <c r="F503" t="s">
        <v>805</v>
      </c>
      <c r="G503" t="s">
        <v>434</v>
      </c>
      <c r="H503" s="3" t="s">
        <v>20</v>
      </c>
      <c r="I503" s="3">
        <v>18.488151184881513</v>
      </c>
      <c r="J503" s="3">
        <v>69.583041695830417</v>
      </c>
      <c r="K503" s="3">
        <v>1.4798520147985204</v>
      </c>
      <c r="L503" s="3" t="s">
        <v>20</v>
      </c>
      <c r="M503" s="3" t="s">
        <v>20</v>
      </c>
      <c r="N503" s="3">
        <v>5.8294170582941707</v>
      </c>
      <c r="O503" s="3">
        <v>2.5997400259974004</v>
      </c>
      <c r="P503" s="3" t="s">
        <v>20</v>
      </c>
      <c r="Q503" s="3" t="s">
        <v>20</v>
      </c>
      <c r="R503" s="3">
        <v>2.0197980201979804</v>
      </c>
      <c r="S503" s="3" t="s">
        <v>20</v>
      </c>
      <c r="T503" s="3" t="s">
        <v>20</v>
      </c>
      <c r="U503" s="3" t="s">
        <v>20</v>
      </c>
      <c r="V503" s="3" t="s">
        <v>20</v>
      </c>
      <c r="W503" s="3" t="s">
        <v>20</v>
      </c>
      <c r="X503" s="3" t="s">
        <v>20</v>
      </c>
      <c r="Y503" s="3" t="s">
        <v>20</v>
      </c>
      <c r="Z503" s="3" t="s">
        <v>20</v>
      </c>
      <c r="AA503" s="3" t="s">
        <v>20</v>
      </c>
      <c r="AB503" s="3" t="s">
        <v>20</v>
      </c>
      <c r="AC503" s="3" t="s">
        <v>20</v>
      </c>
      <c r="AD503" s="3" t="s">
        <v>20</v>
      </c>
    </row>
    <row r="504" spans="1:30" x14ac:dyDescent="0.45">
      <c r="A504" t="s">
        <v>23</v>
      </c>
      <c r="B504" t="s">
        <v>801</v>
      </c>
      <c r="C504" t="s">
        <v>58</v>
      </c>
      <c r="D504" t="s">
        <v>1367</v>
      </c>
      <c r="E504" t="s">
        <v>537</v>
      </c>
      <c r="F504" t="s">
        <v>805</v>
      </c>
      <c r="G504" t="s">
        <v>435</v>
      </c>
      <c r="H504" s="3" t="s">
        <v>20</v>
      </c>
      <c r="I504" s="3">
        <v>8.1570540799190372</v>
      </c>
      <c r="J504" s="3">
        <v>64.366753946812111</v>
      </c>
      <c r="K504" s="3">
        <v>1.7193790462574443</v>
      </c>
      <c r="L504" s="3" t="s">
        <v>20</v>
      </c>
      <c r="M504" s="3" t="s">
        <v>20</v>
      </c>
      <c r="N504" s="3">
        <v>7.3573428956132494</v>
      </c>
      <c r="O504" s="3">
        <v>9.006747213243937</v>
      </c>
      <c r="P504" s="3">
        <v>4.3284367850550778</v>
      </c>
      <c r="Q504" s="3" t="s">
        <v>20</v>
      </c>
      <c r="R504" s="3">
        <v>4.2584620564283213</v>
      </c>
      <c r="S504" s="3">
        <v>0.45983393097582809</v>
      </c>
      <c r="T504" s="3" t="s">
        <v>20</v>
      </c>
      <c r="U504" s="3" t="s">
        <v>20</v>
      </c>
      <c r="V504" s="3" t="s">
        <v>20</v>
      </c>
      <c r="W504" s="3" t="s">
        <v>20</v>
      </c>
      <c r="X504" s="3" t="s">
        <v>20</v>
      </c>
      <c r="Y504" s="3" t="s">
        <v>20</v>
      </c>
      <c r="Z504" s="3" t="s">
        <v>20</v>
      </c>
      <c r="AA504" s="3">
        <v>0.34599004569499725</v>
      </c>
      <c r="AB504" s="3" t="s">
        <v>20</v>
      </c>
      <c r="AC504" s="3" t="s">
        <v>20</v>
      </c>
      <c r="AD504" s="3" t="s">
        <v>20</v>
      </c>
    </row>
    <row r="505" spans="1:30" x14ac:dyDescent="0.45">
      <c r="A505" t="s">
        <v>23</v>
      </c>
      <c r="B505" t="s">
        <v>801</v>
      </c>
      <c r="C505" t="s">
        <v>58</v>
      </c>
      <c r="D505" t="s">
        <v>1367</v>
      </c>
      <c r="E505" t="s">
        <v>537</v>
      </c>
      <c r="F505" t="s">
        <v>806</v>
      </c>
      <c r="G505" t="s">
        <v>434</v>
      </c>
      <c r="H505" s="3" t="s">
        <v>20</v>
      </c>
      <c r="I505" s="3">
        <v>18.670000000000005</v>
      </c>
      <c r="J505" s="3">
        <v>67.38000000000001</v>
      </c>
      <c r="K505" s="3">
        <v>2.6000000000000005</v>
      </c>
      <c r="L505" s="3" t="s">
        <v>20</v>
      </c>
      <c r="M505" s="3" t="s">
        <v>20</v>
      </c>
      <c r="N505" s="3">
        <v>4.8900000000000006</v>
      </c>
      <c r="O505" s="3">
        <v>3.7200000000000006</v>
      </c>
      <c r="P505" s="3" t="s">
        <v>20</v>
      </c>
      <c r="Q505" s="3" t="s">
        <v>20</v>
      </c>
      <c r="R505" s="3">
        <v>2.74</v>
      </c>
      <c r="S505" s="3" t="s">
        <v>20</v>
      </c>
      <c r="T505" s="3" t="s">
        <v>20</v>
      </c>
      <c r="U505" s="3" t="s">
        <v>20</v>
      </c>
      <c r="V505" s="3" t="s">
        <v>20</v>
      </c>
      <c r="W505" s="3" t="s">
        <v>20</v>
      </c>
      <c r="X505" s="3" t="s">
        <v>20</v>
      </c>
      <c r="Y505" s="3" t="s">
        <v>20</v>
      </c>
      <c r="Z505" s="3" t="s">
        <v>20</v>
      </c>
      <c r="AA505" s="3" t="s">
        <v>20</v>
      </c>
      <c r="AB505" s="3" t="s">
        <v>20</v>
      </c>
      <c r="AC505" s="3" t="s">
        <v>20</v>
      </c>
      <c r="AD505" s="3" t="s">
        <v>20</v>
      </c>
    </row>
    <row r="506" spans="1:30" x14ac:dyDescent="0.45">
      <c r="A506" t="s">
        <v>23</v>
      </c>
      <c r="B506" t="s">
        <v>801</v>
      </c>
      <c r="C506" t="s">
        <v>58</v>
      </c>
      <c r="D506" t="s">
        <v>1367</v>
      </c>
      <c r="E506" t="s">
        <v>537</v>
      </c>
      <c r="F506" t="s">
        <v>806</v>
      </c>
      <c r="G506" t="s">
        <v>435</v>
      </c>
      <c r="H506" s="3" t="s">
        <v>20</v>
      </c>
      <c r="I506" s="3">
        <v>18.271827182718276</v>
      </c>
      <c r="J506" s="3">
        <v>68.506850685068514</v>
      </c>
      <c r="K506" s="3">
        <v>2.3202320232023204</v>
      </c>
      <c r="L506" s="3" t="s">
        <v>20</v>
      </c>
      <c r="M506" s="3" t="s">
        <v>20</v>
      </c>
      <c r="N506" s="3">
        <v>5.7805780578057817</v>
      </c>
      <c r="O506" s="3">
        <v>3.020302030203021</v>
      </c>
      <c r="P506" s="3" t="s">
        <v>20</v>
      </c>
      <c r="Q506" s="3" t="s">
        <v>20</v>
      </c>
      <c r="R506" s="3">
        <v>2.1002100210021006</v>
      </c>
      <c r="S506" s="3" t="s">
        <v>20</v>
      </c>
      <c r="T506" s="3" t="s">
        <v>20</v>
      </c>
      <c r="U506" s="3" t="s">
        <v>20</v>
      </c>
      <c r="V506" s="3" t="s">
        <v>20</v>
      </c>
      <c r="W506" s="3" t="s">
        <v>20</v>
      </c>
      <c r="X506" s="3" t="s">
        <v>20</v>
      </c>
      <c r="Y506" s="3" t="s">
        <v>20</v>
      </c>
      <c r="Z506" s="3" t="s">
        <v>20</v>
      </c>
      <c r="AA506" s="3" t="s">
        <v>20</v>
      </c>
      <c r="AB506" s="3" t="s">
        <v>20</v>
      </c>
      <c r="AC506" s="3" t="s">
        <v>20</v>
      </c>
      <c r="AD506" s="3" t="s">
        <v>20</v>
      </c>
    </row>
    <row r="507" spans="1:30" x14ac:dyDescent="0.45">
      <c r="A507" t="s">
        <v>23</v>
      </c>
      <c r="B507" t="s">
        <v>807</v>
      </c>
      <c r="C507" t="s">
        <v>58</v>
      </c>
      <c r="D507" t="s">
        <v>1367</v>
      </c>
      <c r="E507" t="s">
        <v>535</v>
      </c>
      <c r="F507" t="s">
        <v>808</v>
      </c>
      <c r="G507" t="s">
        <v>434</v>
      </c>
      <c r="H507" s="3">
        <v>3.6167207756656516</v>
      </c>
      <c r="I507" s="3">
        <v>9.8837107698631588</v>
      </c>
      <c r="J507" s="3">
        <v>67.382596710266668</v>
      </c>
      <c r="K507" s="3">
        <v>2.7897570721387948</v>
      </c>
      <c r="L507" s="3" t="s">
        <v>20</v>
      </c>
      <c r="M507" s="3" t="s">
        <v>20</v>
      </c>
      <c r="N507" s="3">
        <v>2.6901228909909807</v>
      </c>
      <c r="O507" s="3">
        <v>1.3151711911511461</v>
      </c>
      <c r="P507" s="3" t="s">
        <v>20</v>
      </c>
      <c r="Q507" s="3" t="s">
        <v>20</v>
      </c>
      <c r="R507" s="3">
        <v>4.9119651305872347</v>
      </c>
      <c r="S507" s="3" t="s">
        <v>20</v>
      </c>
      <c r="T507" s="3">
        <v>0.51809774196863334</v>
      </c>
      <c r="U507" s="3" t="s">
        <v>20</v>
      </c>
      <c r="V507" s="3" t="s">
        <v>20</v>
      </c>
      <c r="W507" s="3" t="s">
        <v>20</v>
      </c>
      <c r="X507" s="3">
        <v>5.1582229653957956</v>
      </c>
      <c r="Y507" s="3">
        <v>1.7336347519719653</v>
      </c>
      <c r="Z507" s="3" t="s">
        <v>20</v>
      </c>
      <c r="AA507" s="3" t="s">
        <v>20</v>
      </c>
      <c r="AB507" s="3" t="s">
        <v>20</v>
      </c>
      <c r="AC507" s="3" t="s">
        <v>20</v>
      </c>
      <c r="AD507" s="3" t="s">
        <v>20</v>
      </c>
    </row>
    <row r="508" spans="1:30" x14ac:dyDescent="0.45">
      <c r="A508" t="s">
        <v>23</v>
      </c>
      <c r="B508" t="s">
        <v>807</v>
      </c>
      <c r="C508" t="s">
        <v>58</v>
      </c>
      <c r="D508" t="s">
        <v>1367</v>
      </c>
      <c r="E508" t="s">
        <v>535</v>
      </c>
      <c r="F508" t="s">
        <v>808</v>
      </c>
      <c r="G508" t="s">
        <v>435</v>
      </c>
      <c r="H508" s="3" t="s">
        <v>20</v>
      </c>
      <c r="I508" s="3">
        <v>6.3193680631936804</v>
      </c>
      <c r="J508" s="3">
        <v>71.602839716028399</v>
      </c>
      <c r="K508" s="3">
        <v>3.94960503949605</v>
      </c>
      <c r="L508" s="3">
        <v>0.40995900409959002</v>
      </c>
      <c r="M508" s="3" t="s">
        <v>20</v>
      </c>
      <c r="N508" s="3">
        <v>6.0893910608939104</v>
      </c>
      <c r="O508" s="3">
        <v>9.3790620937906208</v>
      </c>
      <c r="P508" s="3" t="s">
        <v>20</v>
      </c>
      <c r="Q508" s="3" t="s">
        <v>20</v>
      </c>
      <c r="R508" s="3">
        <v>2.24977502249775</v>
      </c>
      <c r="S508" s="3" t="s">
        <v>20</v>
      </c>
      <c r="T508" s="3" t="s">
        <v>20</v>
      </c>
      <c r="U508" s="3" t="s">
        <v>20</v>
      </c>
      <c r="V508" s="3" t="s">
        <v>20</v>
      </c>
      <c r="W508" s="3" t="s">
        <v>20</v>
      </c>
      <c r="X508" s="3" t="s">
        <v>20</v>
      </c>
      <c r="Y508" s="3" t="s">
        <v>20</v>
      </c>
      <c r="Z508" s="3" t="s">
        <v>20</v>
      </c>
      <c r="AA508" s="3" t="s">
        <v>20</v>
      </c>
      <c r="AB508" s="3" t="s">
        <v>20</v>
      </c>
      <c r="AC508" s="3" t="s">
        <v>20</v>
      </c>
      <c r="AD508" s="3" t="s">
        <v>20</v>
      </c>
    </row>
    <row r="509" spans="1:30" x14ac:dyDescent="0.45">
      <c r="A509" t="s">
        <v>23</v>
      </c>
      <c r="B509" t="s">
        <v>807</v>
      </c>
      <c r="C509" t="s">
        <v>58</v>
      </c>
      <c r="D509" t="s">
        <v>1367</v>
      </c>
      <c r="E509" t="s">
        <v>537</v>
      </c>
      <c r="F509" t="s">
        <v>809</v>
      </c>
      <c r="G509" t="s">
        <v>434</v>
      </c>
      <c r="H509" s="3" t="s">
        <v>20</v>
      </c>
      <c r="I509" s="3">
        <v>10.572114422884576</v>
      </c>
      <c r="J509" s="3">
        <v>59.671934386877375</v>
      </c>
      <c r="K509" s="3">
        <v>7.7915583116623326</v>
      </c>
      <c r="L509" s="3" t="s">
        <v>20</v>
      </c>
      <c r="M509" s="3" t="s">
        <v>20</v>
      </c>
      <c r="N509" s="3">
        <v>4.0108021604320863</v>
      </c>
      <c r="O509" s="3">
        <v>5.6711342268453686</v>
      </c>
      <c r="P509" s="3" t="s">
        <v>20</v>
      </c>
      <c r="Q509" s="3">
        <v>0.40008001600320064</v>
      </c>
      <c r="R509" s="3">
        <v>6.9513902780556105</v>
      </c>
      <c r="S509" s="3">
        <v>0.22004400880176034</v>
      </c>
      <c r="T509" s="3">
        <v>4.710942188437687</v>
      </c>
      <c r="U509" s="3" t="s">
        <v>20</v>
      </c>
      <c r="V509" s="3" t="s">
        <v>20</v>
      </c>
      <c r="W509" s="3" t="s">
        <v>20</v>
      </c>
      <c r="X509" s="3" t="s">
        <v>20</v>
      </c>
      <c r="Y509" s="3" t="s">
        <v>20</v>
      </c>
      <c r="Z509" s="3" t="s">
        <v>20</v>
      </c>
      <c r="AA509" s="3" t="s">
        <v>20</v>
      </c>
      <c r="AB509" s="3" t="s">
        <v>20</v>
      </c>
      <c r="AC509" s="3" t="s">
        <v>20</v>
      </c>
      <c r="AD509" s="3" t="s">
        <v>20</v>
      </c>
    </row>
    <row r="510" spans="1:30" x14ac:dyDescent="0.45">
      <c r="A510" t="s">
        <v>23</v>
      </c>
      <c r="B510" t="s">
        <v>807</v>
      </c>
      <c r="C510" t="s">
        <v>58</v>
      </c>
      <c r="D510" t="s">
        <v>1367</v>
      </c>
      <c r="E510" t="s">
        <v>537</v>
      </c>
      <c r="F510" t="s">
        <v>809</v>
      </c>
      <c r="G510" t="s">
        <v>435</v>
      </c>
      <c r="H510" s="3" t="s">
        <v>20</v>
      </c>
      <c r="I510" s="3">
        <v>6.05</v>
      </c>
      <c r="J510" s="3">
        <v>68.47</v>
      </c>
      <c r="K510" s="3">
        <v>5.48</v>
      </c>
      <c r="L510" s="3" t="s">
        <v>20</v>
      </c>
      <c r="M510" s="3" t="s">
        <v>20</v>
      </c>
      <c r="N510" s="3">
        <v>5.22</v>
      </c>
      <c r="O510" s="3">
        <v>8.89</v>
      </c>
      <c r="P510" s="3" t="s">
        <v>20</v>
      </c>
      <c r="Q510" s="3">
        <v>0.35</v>
      </c>
      <c r="R510" s="3">
        <v>5.54</v>
      </c>
      <c r="S510" s="3" t="s">
        <v>20</v>
      </c>
      <c r="T510" s="3" t="s">
        <v>20</v>
      </c>
      <c r="U510" s="3" t="s">
        <v>20</v>
      </c>
      <c r="V510" s="3" t="s">
        <v>20</v>
      </c>
      <c r="W510" s="3" t="s">
        <v>20</v>
      </c>
      <c r="X510" s="3" t="s">
        <v>20</v>
      </c>
      <c r="Y510" s="3" t="s">
        <v>20</v>
      </c>
      <c r="Z510" s="3" t="s">
        <v>20</v>
      </c>
      <c r="AA510" s="3" t="s">
        <v>20</v>
      </c>
      <c r="AB510" s="3" t="s">
        <v>20</v>
      </c>
      <c r="AC510" s="3" t="s">
        <v>20</v>
      </c>
      <c r="AD510" s="3" t="s">
        <v>20</v>
      </c>
    </row>
    <row r="511" spans="1:30" x14ac:dyDescent="0.45">
      <c r="A511" t="s">
        <v>23</v>
      </c>
      <c r="B511" t="s">
        <v>807</v>
      </c>
      <c r="C511" t="s">
        <v>58</v>
      </c>
      <c r="D511" t="s">
        <v>1367</v>
      </c>
      <c r="E511" t="s">
        <v>537</v>
      </c>
      <c r="F511" t="s">
        <v>810</v>
      </c>
      <c r="G511" t="s">
        <v>434</v>
      </c>
      <c r="H511" s="3">
        <v>4.1058926702672993</v>
      </c>
      <c r="I511" s="3">
        <v>8.2617353730196008</v>
      </c>
      <c r="J511" s="3">
        <v>53.976005103294924</v>
      </c>
      <c r="K511" s="3">
        <v>8.8711257693366452</v>
      </c>
      <c r="L511" s="3" t="s">
        <v>20</v>
      </c>
      <c r="M511" s="3" t="s">
        <v>20</v>
      </c>
      <c r="N511" s="3">
        <v>2.3176815073041683</v>
      </c>
      <c r="O511" s="3">
        <v>5.0249732679913652</v>
      </c>
      <c r="P511" s="3" t="s">
        <v>20</v>
      </c>
      <c r="Q511" s="3" t="s">
        <v>20</v>
      </c>
      <c r="R511" s="3">
        <v>13.576418829423988</v>
      </c>
      <c r="S511" s="3">
        <v>0.35964023389202615</v>
      </c>
      <c r="T511" s="3">
        <v>1.6283710590111184</v>
      </c>
      <c r="U511" s="3" t="s">
        <v>20</v>
      </c>
      <c r="V511" s="3" t="s">
        <v>20</v>
      </c>
      <c r="W511" s="3" t="s">
        <v>20</v>
      </c>
      <c r="X511" s="3">
        <v>1.4485859070878451</v>
      </c>
      <c r="Y511" s="3">
        <v>0.42957027937103121</v>
      </c>
      <c r="Z511" s="3" t="s">
        <v>20</v>
      </c>
      <c r="AA511" s="3" t="s">
        <v>20</v>
      </c>
      <c r="AB511" s="3" t="s">
        <v>20</v>
      </c>
      <c r="AC511" s="3" t="s">
        <v>20</v>
      </c>
      <c r="AD511" s="3" t="s">
        <v>20</v>
      </c>
    </row>
    <row r="512" spans="1:30" x14ac:dyDescent="0.45">
      <c r="A512" t="s">
        <v>23</v>
      </c>
      <c r="B512" t="s">
        <v>807</v>
      </c>
      <c r="C512" t="s">
        <v>58</v>
      </c>
      <c r="D512" t="s">
        <v>1367</v>
      </c>
      <c r="E512" t="s">
        <v>537</v>
      </c>
      <c r="F512" t="s">
        <v>810</v>
      </c>
      <c r="G512" t="s">
        <v>435</v>
      </c>
      <c r="H512" s="3" t="s">
        <v>20</v>
      </c>
      <c r="I512" s="3">
        <v>13.65</v>
      </c>
      <c r="J512" s="3">
        <v>62.03</v>
      </c>
      <c r="K512" s="3">
        <v>6.82</v>
      </c>
      <c r="L512" s="3" t="s">
        <v>20</v>
      </c>
      <c r="M512" s="3" t="s">
        <v>20</v>
      </c>
      <c r="N512" s="3">
        <v>3.7</v>
      </c>
      <c r="O512" s="3">
        <v>9.25</v>
      </c>
      <c r="P512" s="3" t="s">
        <v>20</v>
      </c>
      <c r="Q512" s="3" t="s">
        <v>20</v>
      </c>
      <c r="R512" s="3">
        <v>4.09</v>
      </c>
      <c r="S512" s="3" t="s">
        <v>20</v>
      </c>
      <c r="T512" s="3" t="s">
        <v>20</v>
      </c>
      <c r="U512" s="3" t="s">
        <v>20</v>
      </c>
      <c r="V512" s="3" t="s">
        <v>20</v>
      </c>
      <c r="W512" s="3" t="s">
        <v>20</v>
      </c>
      <c r="X512" s="3" t="s">
        <v>20</v>
      </c>
      <c r="Y512" s="3" t="s">
        <v>20</v>
      </c>
      <c r="Z512" s="3" t="s">
        <v>20</v>
      </c>
      <c r="AA512" s="3" t="s">
        <v>20</v>
      </c>
      <c r="AB512" s="3" t="s">
        <v>20</v>
      </c>
      <c r="AC512" s="3">
        <v>0.46</v>
      </c>
      <c r="AD512" s="3" t="s">
        <v>20</v>
      </c>
    </row>
    <row r="513" spans="1:30" x14ac:dyDescent="0.45">
      <c r="A513" t="s">
        <v>23</v>
      </c>
      <c r="B513" t="s">
        <v>807</v>
      </c>
      <c r="C513" t="s">
        <v>58</v>
      </c>
      <c r="D513" t="s">
        <v>1367</v>
      </c>
      <c r="E513" t="s">
        <v>549</v>
      </c>
      <c r="F513" t="s">
        <v>811</v>
      </c>
      <c r="G513" t="s">
        <v>434</v>
      </c>
      <c r="H513" s="3">
        <v>8.0248551048951491</v>
      </c>
      <c r="I513" s="3">
        <v>11.492631843872257</v>
      </c>
      <c r="J513" s="3">
        <v>59.791666366858884</v>
      </c>
      <c r="K513" s="3">
        <v>6.0661108949830087</v>
      </c>
      <c r="L513" s="3" t="s">
        <v>20</v>
      </c>
      <c r="M513" s="3" t="s">
        <v>20</v>
      </c>
      <c r="N513" s="3">
        <v>2.5783469701904718</v>
      </c>
      <c r="O513" s="3">
        <v>5.6763607715821234</v>
      </c>
      <c r="P513" s="3" t="s">
        <v>20</v>
      </c>
      <c r="Q513" s="3" t="s">
        <v>20</v>
      </c>
      <c r="R513" s="3">
        <v>5.4165273559815335</v>
      </c>
      <c r="S513" s="3" t="s">
        <v>20</v>
      </c>
      <c r="T513" s="3" t="s">
        <v>20</v>
      </c>
      <c r="U513" s="3" t="s">
        <v>20</v>
      </c>
      <c r="V513" s="3" t="s">
        <v>20</v>
      </c>
      <c r="W513" s="3" t="s">
        <v>20</v>
      </c>
      <c r="X513" s="3">
        <v>0.71918591552583822</v>
      </c>
      <c r="Y513" s="3" t="s">
        <v>20</v>
      </c>
      <c r="Z513" s="3" t="s">
        <v>20</v>
      </c>
      <c r="AA513" s="3">
        <v>0.23431477611073989</v>
      </c>
      <c r="AB513" s="3" t="s">
        <v>20</v>
      </c>
      <c r="AC513" s="3" t="s">
        <v>20</v>
      </c>
      <c r="AD513" s="3" t="s">
        <v>20</v>
      </c>
    </row>
    <row r="514" spans="1:30" x14ac:dyDescent="0.45">
      <c r="A514" t="s">
        <v>23</v>
      </c>
      <c r="B514" t="s">
        <v>807</v>
      </c>
      <c r="C514" t="s">
        <v>58</v>
      </c>
      <c r="D514" t="s">
        <v>1367</v>
      </c>
      <c r="E514" t="s">
        <v>549</v>
      </c>
      <c r="F514" t="s">
        <v>811</v>
      </c>
      <c r="G514" t="s">
        <v>435</v>
      </c>
      <c r="H514" s="3" t="s">
        <v>20</v>
      </c>
      <c r="I514" s="3">
        <v>10.471047104710474</v>
      </c>
      <c r="J514" s="3">
        <v>46.194619461946203</v>
      </c>
      <c r="K514" s="3">
        <v>15.041504150415044</v>
      </c>
      <c r="L514" s="3" t="s">
        <v>20</v>
      </c>
      <c r="M514" s="3" t="s">
        <v>20</v>
      </c>
      <c r="N514" s="3">
        <v>2.1402140214021408</v>
      </c>
      <c r="O514" s="3">
        <v>8.7408740874087432</v>
      </c>
      <c r="P514" s="3" t="s">
        <v>20</v>
      </c>
      <c r="Q514" s="3">
        <v>1.1401140114011401</v>
      </c>
      <c r="R514" s="3">
        <v>9.1909190919091923</v>
      </c>
      <c r="S514" s="3" t="s">
        <v>20</v>
      </c>
      <c r="T514" s="3">
        <v>7.0807080708070824</v>
      </c>
      <c r="U514" s="3" t="s">
        <v>20</v>
      </c>
      <c r="V514" s="3" t="s">
        <v>20</v>
      </c>
      <c r="W514" s="3" t="s">
        <v>20</v>
      </c>
      <c r="X514" s="3" t="s">
        <v>20</v>
      </c>
      <c r="Y514" s="3" t="s">
        <v>20</v>
      </c>
      <c r="Z514" s="3" t="s">
        <v>20</v>
      </c>
      <c r="AA514" s="3" t="s">
        <v>20</v>
      </c>
      <c r="AB514" s="3" t="s">
        <v>20</v>
      </c>
      <c r="AC514" s="3" t="s">
        <v>20</v>
      </c>
      <c r="AD514" s="3" t="s">
        <v>20</v>
      </c>
    </row>
    <row r="515" spans="1:30" x14ac:dyDescent="0.45">
      <c r="A515" t="s">
        <v>23</v>
      </c>
      <c r="B515" t="s">
        <v>812</v>
      </c>
      <c r="C515" t="s">
        <v>58</v>
      </c>
      <c r="D515" t="s">
        <v>1367</v>
      </c>
      <c r="E515" t="s">
        <v>535</v>
      </c>
      <c r="F515" t="s">
        <v>813</v>
      </c>
      <c r="G515" t="s">
        <v>434</v>
      </c>
      <c r="H515" s="3" t="s">
        <v>20</v>
      </c>
      <c r="I515" s="3">
        <v>6.9706970697069712</v>
      </c>
      <c r="J515" s="3">
        <v>70.447044704470457</v>
      </c>
      <c r="K515" s="3">
        <v>5.9605960596059608</v>
      </c>
      <c r="L515" s="3" t="s">
        <v>20</v>
      </c>
      <c r="M515" s="3" t="s">
        <v>20</v>
      </c>
      <c r="N515" s="3">
        <v>6.0306030603060305</v>
      </c>
      <c r="O515" s="3">
        <v>6.7806780678067806</v>
      </c>
      <c r="P515" s="3" t="s">
        <v>20</v>
      </c>
      <c r="Q515" s="3">
        <v>0.31003100310031007</v>
      </c>
      <c r="R515" s="3">
        <v>3.5003500350035006</v>
      </c>
      <c r="S515" s="3" t="s">
        <v>20</v>
      </c>
      <c r="T515" s="3" t="s">
        <v>20</v>
      </c>
      <c r="U515" s="3" t="s">
        <v>20</v>
      </c>
      <c r="V515" s="3" t="s">
        <v>20</v>
      </c>
      <c r="W515" s="3" t="s">
        <v>20</v>
      </c>
      <c r="X515" s="3" t="s">
        <v>20</v>
      </c>
      <c r="Y515" s="3" t="s">
        <v>20</v>
      </c>
      <c r="Z515" s="3" t="s">
        <v>20</v>
      </c>
      <c r="AA515" s="3" t="s">
        <v>20</v>
      </c>
      <c r="AB515" s="3" t="s">
        <v>20</v>
      </c>
      <c r="AC515" s="3" t="s">
        <v>20</v>
      </c>
      <c r="AD515" s="3" t="s">
        <v>20</v>
      </c>
    </row>
    <row r="516" spans="1:30" x14ac:dyDescent="0.45">
      <c r="A516" t="s">
        <v>23</v>
      </c>
      <c r="B516" t="s">
        <v>812</v>
      </c>
      <c r="C516" t="s">
        <v>58</v>
      </c>
      <c r="D516" t="s">
        <v>1367</v>
      </c>
      <c r="E516" t="s">
        <v>535</v>
      </c>
      <c r="F516" t="s">
        <v>813</v>
      </c>
      <c r="G516" t="s">
        <v>435</v>
      </c>
      <c r="H516" s="3" t="s">
        <v>20</v>
      </c>
      <c r="I516" s="3">
        <v>12.358764123587642</v>
      </c>
      <c r="J516" s="3">
        <v>69.163083691630845</v>
      </c>
      <c r="K516" s="3">
        <v>4.9995000499950013</v>
      </c>
      <c r="L516" s="3" t="s">
        <v>20</v>
      </c>
      <c r="M516" s="3" t="s">
        <v>20</v>
      </c>
      <c r="N516" s="3">
        <v>2.5197480251974804</v>
      </c>
      <c r="O516" s="3">
        <v>2.3297670232976704</v>
      </c>
      <c r="P516" s="3" t="s">
        <v>20</v>
      </c>
      <c r="Q516" s="3" t="s">
        <v>20</v>
      </c>
      <c r="R516" s="3">
        <v>3.5796420357964207</v>
      </c>
      <c r="S516" s="3" t="s">
        <v>20</v>
      </c>
      <c r="T516" s="3">
        <v>5.0494950504949507</v>
      </c>
      <c r="U516" s="3" t="s">
        <v>20</v>
      </c>
      <c r="V516" s="3" t="s">
        <v>20</v>
      </c>
      <c r="W516" s="3" t="s">
        <v>20</v>
      </c>
      <c r="X516" s="3" t="s">
        <v>20</v>
      </c>
      <c r="Y516" s="3" t="s">
        <v>20</v>
      </c>
      <c r="Z516" s="3" t="s">
        <v>20</v>
      </c>
      <c r="AA516" s="3" t="s">
        <v>20</v>
      </c>
      <c r="AB516" s="3" t="s">
        <v>20</v>
      </c>
      <c r="AC516" s="3" t="s">
        <v>20</v>
      </c>
      <c r="AD516" s="3" t="s">
        <v>20</v>
      </c>
    </row>
    <row r="517" spans="1:30" x14ac:dyDescent="0.45">
      <c r="A517" t="s">
        <v>23</v>
      </c>
      <c r="B517" t="s">
        <v>812</v>
      </c>
      <c r="C517" t="s">
        <v>58</v>
      </c>
      <c r="D517" t="s">
        <v>1367</v>
      </c>
      <c r="E517" t="s">
        <v>537</v>
      </c>
      <c r="F517" t="s">
        <v>814</v>
      </c>
      <c r="G517" t="s">
        <v>434</v>
      </c>
      <c r="H517" s="3" t="s">
        <v>20</v>
      </c>
      <c r="I517" s="3">
        <v>5.91</v>
      </c>
      <c r="J517" s="3">
        <v>72.760000000000005</v>
      </c>
      <c r="K517" s="3">
        <v>6.85</v>
      </c>
      <c r="L517" s="3" t="s">
        <v>20</v>
      </c>
      <c r="M517" s="3" t="s">
        <v>20</v>
      </c>
      <c r="N517" s="3">
        <v>2.34</v>
      </c>
      <c r="O517" s="3">
        <v>5.98</v>
      </c>
      <c r="P517" s="3" t="s">
        <v>20</v>
      </c>
      <c r="Q517" s="3">
        <v>1.47</v>
      </c>
      <c r="R517" s="3">
        <v>4.12</v>
      </c>
      <c r="S517" s="3">
        <v>0.56999999999999995</v>
      </c>
      <c r="T517" s="3" t="s">
        <v>20</v>
      </c>
      <c r="U517" s="3" t="s">
        <v>20</v>
      </c>
      <c r="V517" s="3" t="s">
        <v>20</v>
      </c>
      <c r="W517" s="3" t="s">
        <v>20</v>
      </c>
      <c r="X517" s="3" t="s">
        <v>20</v>
      </c>
      <c r="Y517" s="3" t="s">
        <v>20</v>
      </c>
      <c r="Z517" s="3" t="s">
        <v>20</v>
      </c>
      <c r="AA517" s="3" t="s">
        <v>20</v>
      </c>
      <c r="AB517" s="3" t="s">
        <v>20</v>
      </c>
      <c r="AC517" s="3" t="s">
        <v>20</v>
      </c>
      <c r="AD517" s="3" t="s">
        <v>20</v>
      </c>
    </row>
    <row r="518" spans="1:30" x14ac:dyDescent="0.45">
      <c r="A518" t="s">
        <v>23</v>
      </c>
      <c r="B518" t="s">
        <v>812</v>
      </c>
      <c r="C518" t="s">
        <v>58</v>
      </c>
      <c r="D518" t="s">
        <v>1367</v>
      </c>
      <c r="E518" t="s">
        <v>537</v>
      </c>
      <c r="F518" t="s">
        <v>814</v>
      </c>
      <c r="G518" t="s">
        <v>435</v>
      </c>
      <c r="H518" s="3" t="s">
        <v>20</v>
      </c>
      <c r="I518" s="3">
        <v>15.2</v>
      </c>
      <c r="J518" s="3">
        <v>61.97</v>
      </c>
      <c r="K518" s="3">
        <v>4.9800000000000004</v>
      </c>
      <c r="L518" s="3" t="s">
        <v>20</v>
      </c>
      <c r="M518" s="3" t="s">
        <v>20</v>
      </c>
      <c r="N518" s="3">
        <v>4.3899999999999997</v>
      </c>
      <c r="O518" s="3">
        <v>3.52</v>
      </c>
      <c r="P518" s="3" t="s">
        <v>20</v>
      </c>
      <c r="Q518" s="3" t="s">
        <v>20</v>
      </c>
      <c r="R518" s="3">
        <v>4.4400000000000004</v>
      </c>
      <c r="S518" s="3" t="s">
        <v>20</v>
      </c>
      <c r="T518" s="3">
        <v>5.5</v>
      </c>
      <c r="U518" s="3" t="s">
        <v>20</v>
      </c>
      <c r="V518" s="3" t="s">
        <v>20</v>
      </c>
      <c r="W518" s="3" t="s">
        <v>20</v>
      </c>
      <c r="X518" s="3" t="s">
        <v>20</v>
      </c>
      <c r="Y518" s="3" t="s">
        <v>20</v>
      </c>
      <c r="Z518" s="3" t="s">
        <v>20</v>
      </c>
      <c r="AA518" s="3" t="s">
        <v>20</v>
      </c>
      <c r="AB518" s="3" t="s">
        <v>20</v>
      </c>
      <c r="AC518" s="3" t="s">
        <v>20</v>
      </c>
      <c r="AD518" s="3" t="s">
        <v>20</v>
      </c>
    </row>
    <row r="519" spans="1:30" x14ac:dyDescent="0.45">
      <c r="A519" t="s">
        <v>23</v>
      </c>
      <c r="B519" t="s">
        <v>812</v>
      </c>
      <c r="C519" t="s">
        <v>58</v>
      </c>
      <c r="D519" t="s">
        <v>1367</v>
      </c>
      <c r="E519" t="s">
        <v>535</v>
      </c>
      <c r="F519" t="s">
        <v>815</v>
      </c>
      <c r="G519" t="s">
        <v>434</v>
      </c>
      <c r="H519" s="3" t="s">
        <v>20</v>
      </c>
      <c r="I519" s="3">
        <v>8.2100000000000009</v>
      </c>
      <c r="J519" s="3">
        <v>71.339999999999989</v>
      </c>
      <c r="K519" s="3">
        <v>6.0499999999999989</v>
      </c>
      <c r="L519" s="3" t="s">
        <v>20</v>
      </c>
      <c r="M519" s="3" t="s">
        <v>20</v>
      </c>
      <c r="N519" s="3">
        <v>3.6299999999999994</v>
      </c>
      <c r="O519" s="3">
        <v>6.1599999999999993</v>
      </c>
      <c r="P519" s="3" t="s">
        <v>20</v>
      </c>
      <c r="Q519" s="3" t="s">
        <v>20</v>
      </c>
      <c r="R519" s="3">
        <v>3.4299999999999997</v>
      </c>
      <c r="S519" s="3">
        <v>1.18</v>
      </c>
      <c r="T519" s="3" t="s">
        <v>20</v>
      </c>
      <c r="U519" s="3" t="s">
        <v>20</v>
      </c>
      <c r="V519" s="3" t="s">
        <v>20</v>
      </c>
      <c r="W519" s="3" t="s">
        <v>20</v>
      </c>
      <c r="X519" s="3" t="s">
        <v>20</v>
      </c>
      <c r="Y519" s="3" t="s">
        <v>20</v>
      </c>
      <c r="Z519" s="3" t="s">
        <v>20</v>
      </c>
      <c r="AA519" s="3" t="s">
        <v>20</v>
      </c>
      <c r="AB519" s="3" t="s">
        <v>20</v>
      </c>
      <c r="AC519" s="3" t="s">
        <v>20</v>
      </c>
      <c r="AD519" s="3" t="s">
        <v>20</v>
      </c>
    </row>
    <row r="520" spans="1:30" x14ac:dyDescent="0.45">
      <c r="A520" t="s">
        <v>23</v>
      </c>
      <c r="B520" t="s">
        <v>812</v>
      </c>
      <c r="C520" t="s">
        <v>58</v>
      </c>
      <c r="D520" t="s">
        <v>1367</v>
      </c>
      <c r="E520" t="s">
        <v>535</v>
      </c>
      <c r="F520" t="s">
        <v>815</v>
      </c>
      <c r="G520" t="s">
        <v>435</v>
      </c>
      <c r="H520" s="3" t="s">
        <v>20</v>
      </c>
      <c r="I520" s="3">
        <v>12.111211121112111</v>
      </c>
      <c r="J520" s="3">
        <v>69.146914691469149</v>
      </c>
      <c r="K520" s="3">
        <v>4.5004500450045004</v>
      </c>
      <c r="L520" s="3" t="s">
        <v>20</v>
      </c>
      <c r="M520" s="3" t="s">
        <v>20</v>
      </c>
      <c r="N520" s="3">
        <v>3.0703070307030704</v>
      </c>
      <c r="O520" s="3">
        <v>3.5603560356035606</v>
      </c>
      <c r="P520" s="3" t="s">
        <v>20</v>
      </c>
      <c r="Q520" s="3" t="s">
        <v>20</v>
      </c>
      <c r="R520" s="3">
        <v>3.1903190319031904</v>
      </c>
      <c r="S520" s="3" t="s">
        <v>20</v>
      </c>
      <c r="T520" s="3">
        <v>4.420442044204421</v>
      </c>
      <c r="U520" s="3" t="s">
        <v>20</v>
      </c>
      <c r="V520" s="3" t="s">
        <v>20</v>
      </c>
      <c r="W520" s="3" t="s">
        <v>20</v>
      </c>
      <c r="X520" s="3" t="s">
        <v>20</v>
      </c>
      <c r="Y520" s="3" t="s">
        <v>20</v>
      </c>
      <c r="Z520" s="3" t="s">
        <v>20</v>
      </c>
      <c r="AA520" s="3" t="s">
        <v>20</v>
      </c>
      <c r="AB520" s="3" t="s">
        <v>20</v>
      </c>
      <c r="AC520" s="3" t="s">
        <v>20</v>
      </c>
      <c r="AD520" s="3" t="s">
        <v>20</v>
      </c>
    </row>
    <row r="521" spans="1:30" x14ac:dyDescent="0.45">
      <c r="A521" t="s">
        <v>23</v>
      </c>
      <c r="B521" t="s">
        <v>812</v>
      </c>
      <c r="C521" t="s">
        <v>58</v>
      </c>
      <c r="D521" t="s">
        <v>1367</v>
      </c>
      <c r="E521" t="s">
        <v>537</v>
      </c>
      <c r="F521" t="s">
        <v>816</v>
      </c>
      <c r="G521" t="s">
        <v>434</v>
      </c>
      <c r="H521" s="3" t="s">
        <v>20</v>
      </c>
      <c r="I521" s="3">
        <v>9.3709370937093706</v>
      </c>
      <c r="J521" s="3">
        <v>53.435343534353436</v>
      </c>
      <c r="K521" s="3">
        <v>7.0007000700070012</v>
      </c>
      <c r="L521" s="3">
        <v>1.2401240124012403</v>
      </c>
      <c r="M521" s="3" t="s">
        <v>20</v>
      </c>
      <c r="N521" s="3">
        <v>4.6704670467046707</v>
      </c>
      <c r="O521" s="3">
        <v>5.7605760576057605</v>
      </c>
      <c r="P521" s="3" t="s">
        <v>20</v>
      </c>
      <c r="Q521" s="3" t="s">
        <v>20</v>
      </c>
      <c r="R521" s="3">
        <v>5.6605660566056608</v>
      </c>
      <c r="S521" s="3">
        <v>0.46004600460046008</v>
      </c>
      <c r="T521" s="3">
        <v>12.121212121212121</v>
      </c>
      <c r="U521" s="3" t="s">
        <v>20</v>
      </c>
      <c r="V521" s="3" t="s">
        <v>20</v>
      </c>
      <c r="W521" s="3" t="s">
        <v>20</v>
      </c>
      <c r="X521" s="3" t="s">
        <v>20</v>
      </c>
      <c r="Y521" s="3">
        <v>0.28002800280028006</v>
      </c>
      <c r="Z521" s="3" t="s">
        <v>20</v>
      </c>
      <c r="AA521" s="3" t="s">
        <v>20</v>
      </c>
      <c r="AB521" s="3" t="s">
        <v>20</v>
      </c>
      <c r="AC521" s="3" t="s">
        <v>20</v>
      </c>
      <c r="AD521" s="3" t="s">
        <v>20</v>
      </c>
    </row>
    <row r="522" spans="1:30" x14ac:dyDescent="0.45">
      <c r="A522" t="s">
        <v>23</v>
      </c>
      <c r="B522" t="s">
        <v>812</v>
      </c>
      <c r="C522" t="s">
        <v>58</v>
      </c>
      <c r="D522" t="s">
        <v>1367</v>
      </c>
      <c r="E522" t="s">
        <v>537</v>
      </c>
      <c r="F522" t="s">
        <v>816</v>
      </c>
      <c r="G522" t="s">
        <v>435</v>
      </c>
      <c r="H522" s="3" t="s">
        <v>20</v>
      </c>
      <c r="I522" s="3">
        <v>20.029999999999998</v>
      </c>
      <c r="J522" s="3">
        <v>66.359999999999985</v>
      </c>
      <c r="K522" s="3">
        <v>2.8999999999999995</v>
      </c>
      <c r="L522" s="3" t="s">
        <v>20</v>
      </c>
      <c r="M522" s="3" t="s">
        <v>20</v>
      </c>
      <c r="N522" s="3">
        <v>6.2299999999999995</v>
      </c>
      <c r="O522" s="3">
        <v>2.3099999999999996</v>
      </c>
      <c r="P522" s="3" t="s">
        <v>20</v>
      </c>
      <c r="Q522" s="3" t="s">
        <v>20</v>
      </c>
      <c r="R522" s="3">
        <v>2.1699999999999995</v>
      </c>
      <c r="S522" s="3" t="s">
        <v>20</v>
      </c>
      <c r="T522" s="3" t="s">
        <v>20</v>
      </c>
      <c r="U522" s="3" t="s">
        <v>20</v>
      </c>
      <c r="V522" s="3" t="s">
        <v>20</v>
      </c>
      <c r="W522" s="3" t="s">
        <v>20</v>
      </c>
      <c r="X522" s="3" t="s">
        <v>20</v>
      </c>
      <c r="Y522" s="3" t="s">
        <v>20</v>
      </c>
      <c r="Z522" s="3" t="s">
        <v>20</v>
      </c>
      <c r="AA522" s="3" t="s">
        <v>20</v>
      </c>
      <c r="AB522" s="3" t="s">
        <v>20</v>
      </c>
      <c r="AC522" s="3" t="s">
        <v>20</v>
      </c>
      <c r="AD522" s="3" t="s">
        <v>20</v>
      </c>
    </row>
    <row r="523" spans="1:30" x14ac:dyDescent="0.45">
      <c r="A523" t="s">
        <v>23</v>
      </c>
      <c r="B523" t="s">
        <v>812</v>
      </c>
      <c r="C523" t="s">
        <v>58</v>
      </c>
      <c r="D523" t="s">
        <v>1367</v>
      </c>
      <c r="E523" t="s">
        <v>537</v>
      </c>
      <c r="F523" t="s">
        <v>817</v>
      </c>
      <c r="G523" t="s">
        <v>434</v>
      </c>
      <c r="H523" s="3" t="s">
        <v>20</v>
      </c>
      <c r="I523" s="3">
        <v>7.7707770777077716</v>
      </c>
      <c r="J523" s="3">
        <v>76.467646764676459</v>
      </c>
      <c r="K523" s="3">
        <v>0.66006600660066006</v>
      </c>
      <c r="L523" s="3" t="s">
        <v>20</v>
      </c>
      <c r="M523" s="3" t="s">
        <v>20</v>
      </c>
      <c r="N523" s="3">
        <v>2.2902290229022904</v>
      </c>
      <c r="O523" s="3">
        <v>6.4506450645064506</v>
      </c>
      <c r="P523" s="3" t="s">
        <v>20</v>
      </c>
      <c r="Q523" s="3" t="s">
        <v>20</v>
      </c>
      <c r="R523" s="3">
        <v>4.330433043304331</v>
      </c>
      <c r="S523" s="3" t="s">
        <v>20</v>
      </c>
      <c r="T523" s="3">
        <v>2.03020302030203</v>
      </c>
      <c r="U523" s="3" t="s">
        <v>20</v>
      </c>
      <c r="V523" s="3" t="s">
        <v>20</v>
      </c>
      <c r="W523" s="3" t="s">
        <v>20</v>
      </c>
      <c r="X523" s="3" t="s">
        <v>20</v>
      </c>
      <c r="Y523" s="3" t="s">
        <v>20</v>
      </c>
      <c r="Z523" s="3" t="s">
        <v>20</v>
      </c>
      <c r="AA523" s="3" t="s">
        <v>20</v>
      </c>
      <c r="AB523" s="3" t="s">
        <v>20</v>
      </c>
      <c r="AC523" s="3" t="s">
        <v>20</v>
      </c>
      <c r="AD523" s="3" t="s">
        <v>20</v>
      </c>
    </row>
    <row r="524" spans="1:30" x14ac:dyDescent="0.45">
      <c r="A524" t="s">
        <v>23</v>
      </c>
      <c r="B524" t="s">
        <v>812</v>
      </c>
      <c r="C524" t="s">
        <v>58</v>
      </c>
      <c r="D524" t="s">
        <v>1367</v>
      </c>
      <c r="E524" t="s">
        <v>537</v>
      </c>
      <c r="F524" t="s">
        <v>817</v>
      </c>
      <c r="G524" t="s">
        <v>435</v>
      </c>
      <c r="H524" s="3" t="s">
        <v>20</v>
      </c>
      <c r="I524" s="3">
        <v>10.334352539411507</v>
      </c>
      <c r="J524" s="3">
        <v>62.849938450542027</v>
      </c>
      <c r="K524" s="3">
        <v>5.182067267601159</v>
      </c>
      <c r="L524" s="3" t="s">
        <v>20</v>
      </c>
      <c r="M524" s="3">
        <v>0.81993947484961127</v>
      </c>
      <c r="N524" s="3">
        <v>2.5116149783584159</v>
      </c>
      <c r="O524" s="3">
        <v>6.7406583806536142</v>
      </c>
      <c r="P524" s="3" t="s">
        <v>20</v>
      </c>
      <c r="Q524" s="3" t="s">
        <v>20</v>
      </c>
      <c r="R524" s="3">
        <v>2.7597982766151765</v>
      </c>
      <c r="S524" s="3" t="s">
        <v>20</v>
      </c>
      <c r="T524" s="3">
        <v>8.1106301870309316</v>
      </c>
      <c r="U524" s="3" t="s">
        <v>20</v>
      </c>
      <c r="V524" s="3" t="s">
        <v>20</v>
      </c>
      <c r="W524" s="3" t="s">
        <v>20</v>
      </c>
      <c r="X524" s="3" t="s">
        <v>20</v>
      </c>
      <c r="Y524" s="3" t="s">
        <v>20</v>
      </c>
      <c r="Z524" s="3" t="s">
        <v>20</v>
      </c>
      <c r="AA524" s="3" t="s">
        <v>20</v>
      </c>
      <c r="AB524" s="3" t="s">
        <v>20</v>
      </c>
      <c r="AC524" s="3" t="s">
        <v>20</v>
      </c>
      <c r="AD524" s="3" t="s">
        <v>20</v>
      </c>
    </row>
    <row r="525" spans="1:30" x14ac:dyDescent="0.45">
      <c r="A525" t="s">
        <v>23</v>
      </c>
      <c r="B525" t="s">
        <v>812</v>
      </c>
      <c r="C525" t="s">
        <v>58</v>
      </c>
      <c r="D525" t="s">
        <v>1367</v>
      </c>
      <c r="E525" t="s">
        <v>537</v>
      </c>
      <c r="F525" t="s">
        <v>818</v>
      </c>
      <c r="G525" t="s">
        <v>434</v>
      </c>
      <c r="H525" s="3" t="s">
        <v>20</v>
      </c>
      <c r="I525" s="3">
        <v>6.3093690630936905</v>
      </c>
      <c r="J525" s="3">
        <v>68.34316568343165</v>
      </c>
      <c r="K525" s="3">
        <v>4.8695130486951301</v>
      </c>
      <c r="L525" s="3" t="s">
        <v>20</v>
      </c>
      <c r="M525" s="3" t="s">
        <v>20</v>
      </c>
      <c r="N525" s="3">
        <v>5.5694430556944301</v>
      </c>
      <c r="O525" s="3">
        <v>7.1392860713928608</v>
      </c>
      <c r="P525" s="3" t="s">
        <v>20</v>
      </c>
      <c r="Q525" s="3">
        <v>0.30996900309969</v>
      </c>
      <c r="R525" s="3">
        <v>5.8794120587941201</v>
      </c>
      <c r="S525" s="3">
        <v>0.67993200679932009</v>
      </c>
      <c r="T525" s="3" t="s">
        <v>20</v>
      </c>
      <c r="U525" s="3" t="s">
        <v>20</v>
      </c>
      <c r="V525" s="3" t="s">
        <v>20</v>
      </c>
      <c r="W525" s="3" t="s">
        <v>20</v>
      </c>
      <c r="X525" s="3" t="s">
        <v>20</v>
      </c>
      <c r="Y525" s="3">
        <v>0.89991000899910001</v>
      </c>
      <c r="Z525" s="3" t="s">
        <v>20</v>
      </c>
      <c r="AA525" s="3" t="s">
        <v>20</v>
      </c>
      <c r="AB525" s="3" t="s">
        <v>20</v>
      </c>
      <c r="AC525" s="3" t="s">
        <v>20</v>
      </c>
      <c r="AD525" s="3" t="s">
        <v>20</v>
      </c>
    </row>
    <row r="526" spans="1:30" x14ac:dyDescent="0.45">
      <c r="A526" t="s">
        <v>23</v>
      </c>
      <c r="B526" t="s">
        <v>812</v>
      </c>
      <c r="C526" t="s">
        <v>58</v>
      </c>
      <c r="D526" t="s">
        <v>1367</v>
      </c>
      <c r="E526" t="s">
        <v>537</v>
      </c>
      <c r="F526" t="s">
        <v>818</v>
      </c>
      <c r="G526" t="s">
        <v>435</v>
      </c>
      <c r="H526" s="3" t="s">
        <v>20</v>
      </c>
      <c r="I526" s="3">
        <v>17.568243175682429</v>
      </c>
      <c r="J526" s="3">
        <v>68.723127687231269</v>
      </c>
      <c r="K526" s="3">
        <v>3.8296170382961696</v>
      </c>
      <c r="L526" s="3" t="s">
        <v>20</v>
      </c>
      <c r="M526" s="3" t="s">
        <v>20</v>
      </c>
      <c r="N526" s="3">
        <v>2.2697730226977297</v>
      </c>
      <c r="O526" s="3">
        <v>1.3898610138986098</v>
      </c>
      <c r="P526" s="3">
        <v>1.1698830116988299</v>
      </c>
      <c r="Q526" s="3" t="s">
        <v>20</v>
      </c>
      <c r="R526" s="3">
        <v>3.8096190380961898</v>
      </c>
      <c r="S526" s="3" t="s">
        <v>20</v>
      </c>
      <c r="T526" s="3">
        <v>1.00989901009899</v>
      </c>
      <c r="U526" s="3" t="s">
        <v>20</v>
      </c>
      <c r="V526" s="3" t="s">
        <v>20</v>
      </c>
      <c r="W526" s="3" t="s">
        <v>20</v>
      </c>
      <c r="X526" s="3" t="s">
        <v>20</v>
      </c>
      <c r="Y526" s="3">
        <v>0.22997700229976997</v>
      </c>
      <c r="Z526" s="3" t="s">
        <v>20</v>
      </c>
      <c r="AA526" s="3" t="s">
        <v>20</v>
      </c>
      <c r="AB526" s="3" t="s">
        <v>20</v>
      </c>
      <c r="AC526" s="3" t="s">
        <v>20</v>
      </c>
      <c r="AD526" s="3" t="s">
        <v>20</v>
      </c>
    </row>
    <row r="527" spans="1:30" x14ac:dyDescent="0.45">
      <c r="A527" t="s">
        <v>23</v>
      </c>
      <c r="B527" t="s">
        <v>812</v>
      </c>
      <c r="C527" t="s">
        <v>58</v>
      </c>
      <c r="D527" t="s">
        <v>1367</v>
      </c>
      <c r="E527" t="s">
        <v>537</v>
      </c>
      <c r="F527" t="s">
        <v>819</v>
      </c>
      <c r="G527" t="s">
        <v>434</v>
      </c>
      <c r="H527" s="3" t="s">
        <v>20</v>
      </c>
      <c r="I527" s="3">
        <v>8.2109630141066745</v>
      </c>
      <c r="J527" s="3">
        <v>70.282646918801163</v>
      </c>
      <c r="K527" s="3">
        <v>2.2275483602746817</v>
      </c>
      <c r="L527" s="3" t="s">
        <v>20</v>
      </c>
      <c r="M527" s="3" t="s">
        <v>20</v>
      </c>
      <c r="N527" s="3">
        <v>5.9035026050329007</v>
      </c>
      <c r="O527" s="3">
        <v>3.4062510800612844</v>
      </c>
      <c r="P527" s="3" t="s">
        <v>20</v>
      </c>
      <c r="Q527" s="3" t="s">
        <v>20</v>
      </c>
      <c r="R527" s="3">
        <v>2.3673944456730922</v>
      </c>
      <c r="S527" s="3">
        <v>4.7847339218456169</v>
      </c>
      <c r="T527" s="3">
        <v>2.2375373663745681</v>
      </c>
      <c r="U527" s="3" t="s">
        <v>20</v>
      </c>
      <c r="V527" s="3" t="s">
        <v>20</v>
      </c>
      <c r="W527" s="3" t="s">
        <v>20</v>
      </c>
      <c r="X527" s="3" t="s">
        <v>20</v>
      </c>
      <c r="Y527" s="3" t="s">
        <v>20</v>
      </c>
      <c r="Z527" s="3" t="s">
        <v>20</v>
      </c>
      <c r="AA527" s="3" t="s">
        <v>20</v>
      </c>
      <c r="AB527" s="3">
        <v>0.57942228783001426</v>
      </c>
      <c r="AC527" s="3" t="s">
        <v>20</v>
      </c>
      <c r="AD527" s="3" t="s">
        <v>20</v>
      </c>
    </row>
    <row r="528" spans="1:30" x14ac:dyDescent="0.45">
      <c r="A528" t="s">
        <v>23</v>
      </c>
      <c r="B528" t="s">
        <v>812</v>
      </c>
      <c r="C528" t="s">
        <v>58</v>
      </c>
      <c r="D528" t="s">
        <v>1367</v>
      </c>
      <c r="E528" t="s">
        <v>537</v>
      </c>
      <c r="F528" t="s">
        <v>819</v>
      </c>
      <c r="G528" t="s">
        <v>435</v>
      </c>
      <c r="H528" s="3" t="s">
        <v>20</v>
      </c>
      <c r="I528" s="3">
        <v>6.45</v>
      </c>
      <c r="J528" s="3">
        <v>72.56</v>
      </c>
      <c r="K528" s="3">
        <v>4.82</v>
      </c>
      <c r="L528" s="3" t="s">
        <v>20</v>
      </c>
      <c r="M528" s="3" t="s">
        <v>20</v>
      </c>
      <c r="N528" s="3">
        <v>4.8499999999999996</v>
      </c>
      <c r="O528" s="3">
        <v>3.67</v>
      </c>
      <c r="P528" s="3" t="s">
        <v>20</v>
      </c>
      <c r="Q528" s="3" t="s">
        <v>20</v>
      </c>
      <c r="R528" s="3">
        <v>4.72</v>
      </c>
      <c r="S528" s="3">
        <v>0.47</v>
      </c>
      <c r="T528" s="3">
        <v>2.46</v>
      </c>
      <c r="U528" s="3" t="s">
        <v>20</v>
      </c>
      <c r="V528" s="3" t="s">
        <v>20</v>
      </c>
      <c r="W528" s="3" t="s">
        <v>20</v>
      </c>
      <c r="X528" s="3" t="s">
        <v>20</v>
      </c>
      <c r="Y528" s="3" t="s">
        <v>20</v>
      </c>
      <c r="Z528" s="3" t="s">
        <v>20</v>
      </c>
      <c r="AA528" s="3" t="s">
        <v>20</v>
      </c>
      <c r="AB528" s="3" t="s">
        <v>20</v>
      </c>
      <c r="AC528" s="3" t="s">
        <v>20</v>
      </c>
      <c r="AD528" s="3" t="s">
        <v>20</v>
      </c>
    </row>
    <row r="529" spans="1:30" x14ac:dyDescent="0.45">
      <c r="A529" t="s">
        <v>23</v>
      </c>
      <c r="B529" t="s">
        <v>812</v>
      </c>
      <c r="C529" t="s">
        <v>58</v>
      </c>
      <c r="D529" t="s">
        <v>1367</v>
      </c>
      <c r="E529" t="s">
        <v>537</v>
      </c>
      <c r="F529" t="s">
        <v>820</v>
      </c>
      <c r="G529" t="s">
        <v>434</v>
      </c>
      <c r="H529" s="3" t="s">
        <v>20</v>
      </c>
      <c r="I529" s="3">
        <v>9.0699999999999985</v>
      </c>
      <c r="J529" s="3">
        <v>64.97999999999999</v>
      </c>
      <c r="K529" s="3">
        <v>4.9099999999999993</v>
      </c>
      <c r="L529" s="3">
        <v>0.33999999999999997</v>
      </c>
      <c r="M529" s="3" t="s">
        <v>20</v>
      </c>
      <c r="N529" s="3">
        <v>4.1999999999999993</v>
      </c>
      <c r="O529" s="3">
        <v>12.029999999999998</v>
      </c>
      <c r="P529" s="3" t="s">
        <v>20</v>
      </c>
      <c r="Q529" s="3">
        <v>0.8899999999999999</v>
      </c>
      <c r="R529" s="3">
        <v>3.5799999999999996</v>
      </c>
      <c r="S529" s="3" t="s">
        <v>20</v>
      </c>
      <c r="T529" s="3" t="s">
        <v>20</v>
      </c>
      <c r="U529" s="3" t="s">
        <v>20</v>
      </c>
      <c r="V529" s="3" t="s">
        <v>20</v>
      </c>
      <c r="W529" s="3" t="s">
        <v>20</v>
      </c>
      <c r="X529" s="3" t="s">
        <v>20</v>
      </c>
      <c r="Y529" s="3" t="s">
        <v>20</v>
      </c>
      <c r="Z529" s="3" t="s">
        <v>20</v>
      </c>
      <c r="AA529" s="3" t="s">
        <v>20</v>
      </c>
      <c r="AB529" s="3" t="s">
        <v>20</v>
      </c>
      <c r="AC529" s="3" t="s">
        <v>20</v>
      </c>
      <c r="AD529" s="3" t="s">
        <v>20</v>
      </c>
    </row>
    <row r="530" spans="1:30" x14ac:dyDescent="0.45">
      <c r="A530" t="s">
        <v>23</v>
      </c>
      <c r="B530" t="s">
        <v>812</v>
      </c>
      <c r="C530" t="s">
        <v>58</v>
      </c>
      <c r="D530" t="s">
        <v>1367</v>
      </c>
      <c r="E530" t="s">
        <v>537</v>
      </c>
      <c r="F530" t="s">
        <v>820</v>
      </c>
      <c r="G530" t="s">
        <v>435</v>
      </c>
      <c r="H530" s="3" t="s">
        <v>20</v>
      </c>
      <c r="I530" s="3">
        <v>5.6618011299902147</v>
      </c>
      <c r="J530" s="3">
        <v>32.55039000522445</v>
      </c>
      <c r="K530" s="3">
        <v>21.246653714121177</v>
      </c>
      <c r="L530" s="3">
        <v>1.1224272415594636</v>
      </c>
      <c r="M530" s="3" t="s">
        <v>20</v>
      </c>
      <c r="N530" s="3">
        <v>1.4502157280325814</v>
      </c>
      <c r="O530" s="3">
        <v>8.2940420062137363</v>
      </c>
      <c r="P530" s="3" t="s">
        <v>20</v>
      </c>
      <c r="Q530" s="3" t="s">
        <v>20</v>
      </c>
      <c r="R530" s="3">
        <v>15.167667237710628</v>
      </c>
      <c r="S530" s="3" t="s">
        <v>20</v>
      </c>
      <c r="T530" s="3">
        <v>0.64564398850765614</v>
      </c>
      <c r="U530" s="3" t="s">
        <v>20</v>
      </c>
      <c r="V530" s="3" t="s">
        <v>20</v>
      </c>
      <c r="W530" s="3" t="s">
        <v>20</v>
      </c>
      <c r="X530" s="3">
        <v>9.5701096711738138</v>
      </c>
      <c r="Y530" s="3">
        <v>2.572642969592045</v>
      </c>
      <c r="Z530" s="3" t="s">
        <v>20</v>
      </c>
      <c r="AA530" s="3" t="s">
        <v>20</v>
      </c>
      <c r="AB530" s="3" t="s">
        <v>20</v>
      </c>
      <c r="AC530" s="3">
        <v>1.7184063078742231</v>
      </c>
      <c r="AD530" s="3" t="s">
        <v>20</v>
      </c>
    </row>
    <row r="531" spans="1:30" x14ac:dyDescent="0.45">
      <c r="A531" t="s">
        <v>23</v>
      </c>
      <c r="B531" t="s">
        <v>812</v>
      </c>
      <c r="C531" t="s">
        <v>58</v>
      </c>
      <c r="D531" t="s">
        <v>1367</v>
      </c>
      <c r="E531" t="s">
        <v>537</v>
      </c>
      <c r="F531" t="s">
        <v>821</v>
      </c>
      <c r="G531" t="s">
        <v>434</v>
      </c>
      <c r="H531" s="3">
        <v>2.4700000000000002</v>
      </c>
      <c r="I531" s="3">
        <v>9.51</v>
      </c>
      <c r="J531" s="3">
        <v>69.27</v>
      </c>
      <c r="K531" s="3">
        <v>0.61</v>
      </c>
      <c r="L531" s="3" t="s">
        <v>20</v>
      </c>
      <c r="M531" s="3" t="s">
        <v>20</v>
      </c>
      <c r="N531" s="3">
        <v>7.52</v>
      </c>
      <c r="O531" s="3">
        <v>8.17</v>
      </c>
      <c r="P531" s="3" t="s">
        <v>20</v>
      </c>
      <c r="Q531" s="3">
        <v>0.5</v>
      </c>
      <c r="R531" s="3">
        <v>1.95</v>
      </c>
      <c r="S531" s="3" t="s">
        <v>20</v>
      </c>
      <c r="T531" s="3" t="s">
        <v>20</v>
      </c>
      <c r="U531" s="3" t="s">
        <v>20</v>
      </c>
      <c r="V531" s="3" t="s">
        <v>20</v>
      </c>
      <c r="W531" s="3" t="s">
        <v>20</v>
      </c>
      <c r="X531" s="3" t="s">
        <v>20</v>
      </c>
      <c r="Y531" s="3" t="s">
        <v>20</v>
      </c>
      <c r="Z531" s="3" t="s">
        <v>20</v>
      </c>
      <c r="AA531" s="3" t="s">
        <v>20</v>
      </c>
      <c r="AB531" s="3" t="s">
        <v>20</v>
      </c>
      <c r="AC531" s="3" t="s">
        <v>20</v>
      </c>
      <c r="AD531" s="3" t="s">
        <v>20</v>
      </c>
    </row>
    <row r="532" spans="1:30" x14ac:dyDescent="0.45">
      <c r="A532" t="s">
        <v>23</v>
      </c>
      <c r="B532" t="s">
        <v>812</v>
      </c>
      <c r="C532" t="s">
        <v>58</v>
      </c>
      <c r="D532" t="s">
        <v>1367</v>
      </c>
      <c r="E532" t="s">
        <v>537</v>
      </c>
      <c r="F532" t="s">
        <v>821</v>
      </c>
      <c r="G532" t="s">
        <v>435</v>
      </c>
      <c r="H532" s="3" t="s">
        <v>20</v>
      </c>
      <c r="I532" s="3">
        <v>6.5906590659065909</v>
      </c>
      <c r="J532" s="3">
        <v>68.376837683768386</v>
      </c>
      <c r="K532" s="3">
        <v>3.8503850385038505</v>
      </c>
      <c r="L532" s="3" t="s">
        <v>20</v>
      </c>
      <c r="M532" s="3" t="s">
        <v>20</v>
      </c>
      <c r="N532" s="3">
        <v>4.6704670467046707</v>
      </c>
      <c r="O532" s="3">
        <v>7.2107210721072112</v>
      </c>
      <c r="P532" s="3">
        <v>4.630463046304631</v>
      </c>
      <c r="Q532" s="3" t="s">
        <v>20</v>
      </c>
      <c r="R532" s="3">
        <v>4.6704670467046707</v>
      </c>
      <c r="S532" s="3" t="s">
        <v>20</v>
      </c>
      <c r="T532" s="3" t="s">
        <v>20</v>
      </c>
      <c r="U532" s="3" t="s">
        <v>20</v>
      </c>
      <c r="V532" s="3" t="s">
        <v>20</v>
      </c>
      <c r="W532" s="3" t="s">
        <v>20</v>
      </c>
      <c r="X532" s="3" t="s">
        <v>20</v>
      </c>
      <c r="Y532" s="3" t="s">
        <v>20</v>
      </c>
      <c r="Z532" s="3" t="s">
        <v>20</v>
      </c>
      <c r="AA532" s="3" t="s">
        <v>20</v>
      </c>
      <c r="AB532" s="3" t="s">
        <v>20</v>
      </c>
      <c r="AC532" s="3" t="s">
        <v>20</v>
      </c>
      <c r="AD532" s="3" t="s">
        <v>20</v>
      </c>
    </row>
    <row r="533" spans="1:30" x14ac:dyDescent="0.45">
      <c r="A533" t="s">
        <v>23</v>
      </c>
      <c r="B533" t="s">
        <v>812</v>
      </c>
      <c r="C533" t="s">
        <v>58</v>
      </c>
      <c r="D533" t="s">
        <v>1367</v>
      </c>
      <c r="E533" t="s">
        <v>537</v>
      </c>
      <c r="F533" t="s">
        <v>822</v>
      </c>
      <c r="G533" t="s">
        <v>434</v>
      </c>
      <c r="H533" s="3" t="s">
        <v>20</v>
      </c>
      <c r="I533" s="3">
        <v>10.748925107489253</v>
      </c>
      <c r="J533" s="3">
        <v>65.443455654434558</v>
      </c>
      <c r="K533" s="3">
        <v>11.168883111688832</v>
      </c>
      <c r="L533" s="3" t="s">
        <v>20</v>
      </c>
      <c r="M533" s="3" t="s">
        <v>20</v>
      </c>
      <c r="N533" s="3">
        <v>2.4097590240975904</v>
      </c>
      <c r="O533" s="3">
        <v>3.0696930306969308</v>
      </c>
      <c r="P533" s="3" t="s">
        <v>20</v>
      </c>
      <c r="Q533" s="3" t="s">
        <v>20</v>
      </c>
      <c r="R533" s="3">
        <v>7.1592840715928414</v>
      </c>
      <c r="S533" s="3" t="s">
        <v>20</v>
      </c>
      <c r="T533" s="3" t="s">
        <v>20</v>
      </c>
      <c r="U533" s="3" t="s">
        <v>20</v>
      </c>
      <c r="V533" s="3" t="s">
        <v>20</v>
      </c>
      <c r="W533" s="3" t="s">
        <v>20</v>
      </c>
      <c r="X533" s="3" t="s">
        <v>20</v>
      </c>
      <c r="Y533" s="3" t="s">
        <v>20</v>
      </c>
      <c r="Z533" s="3" t="s">
        <v>20</v>
      </c>
      <c r="AA533" s="3" t="s">
        <v>20</v>
      </c>
      <c r="AB533" s="3" t="s">
        <v>20</v>
      </c>
      <c r="AC533" s="3" t="s">
        <v>20</v>
      </c>
      <c r="AD533" s="3" t="s">
        <v>20</v>
      </c>
    </row>
    <row r="534" spans="1:30" x14ac:dyDescent="0.45">
      <c r="A534" t="s">
        <v>23</v>
      </c>
      <c r="B534" t="s">
        <v>812</v>
      </c>
      <c r="C534" t="s">
        <v>58</v>
      </c>
      <c r="D534" t="s">
        <v>1367</v>
      </c>
      <c r="E534" t="s">
        <v>537</v>
      </c>
      <c r="F534" t="s">
        <v>822</v>
      </c>
      <c r="G534" t="s">
        <v>435</v>
      </c>
      <c r="H534" s="3" t="s">
        <v>20</v>
      </c>
      <c r="I534" s="3">
        <v>9.0299999999999976</v>
      </c>
      <c r="J534" s="3">
        <v>70.789999999999992</v>
      </c>
      <c r="K534" s="3">
        <v>0.86999999999999988</v>
      </c>
      <c r="L534" s="3" t="s">
        <v>20</v>
      </c>
      <c r="M534" s="3" t="s">
        <v>20</v>
      </c>
      <c r="N534" s="3">
        <v>7.2999999999999989</v>
      </c>
      <c r="O534" s="3">
        <v>9.9999999999999982</v>
      </c>
      <c r="P534" s="3" t="s">
        <v>20</v>
      </c>
      <c r="Q534" s="3">
        <v>0.55999999999999994</v>
      </c>
      <c r="R534" s="3">
        <v>1.4499999999999997</v>
      </c>
      <c r="S534" s="3" t="s">
        <v>20</v>
      </c>
      <c r="T534" s="3" t="s">
        <v>20</v>
      </c>
      <c r="U534" s="3" t="s">
        <v>20</v>
      </c>
      <c r="V534" s="3" t="s">
        <v>20</v>
      </c>
      <c r="W534" s="3" t="s">
        <v>20</v>
      </c>
      <c r="X534" s="3" t="s">
        <v>20</v>
      </c>
      <c r="Y534" s="3" t="s">
        <v>20</v>
      </c>
      <c r="Z534" s="3" t="s">
        <v>20</v>
      </c>
      <c r="AA534" s="3" t="s">
        <v>20</v>
      </c>
      <c r="AB534" s="3" t="s">
        <v>20</v>
      </c>
      <c r="AC534" s="3" t="s">
        <v>20</v>
      </c>
      <c r="AD534" s="3" t="s">
        <v>20</v>
      </c>
    </row>
    <row r="535" spans="1:30" x14ac:dyDescent="0.45">
      <c r="A535" t="s">
        <v>23</v>
      </c>
      <c r="B535" t="s">
        <v>812</v>
      </c>
      <c r="C535" t="s">
        <v>58</v>
      </c>
      <c r="D535" t="s">
        <v>1367</v>
      </c>
      <c r="E535" t="s">
        <v>537</v>
      </c>
      <c r="F535" t="s">
        <v>823</v>
      </c>
      <c r="G535" t="s">
        <v>434</v>
      </c>
      <c r="H535" s="3" t="s">
        <v>20</v>
      </c>
      <c r="I535" s="3">
        <v>15.001500150015</v>
      </c>
      <c r="J535" s="3">
        <v>74.707470747074694</v>
      </c>
      <c r="K535" s="3">
        <v>2.7302730273027298</v>
      </c>
      <c r="L535" s="3" t="s">
        <v>20</v>
      </c>
      <c r="M535" s="3" t="s">
        <v>20</v>
      </c>
      <c r="N535" s="3">
        <v>3.1703170317031701</v>
      </c>
      <c r="O535" s="3">
        <v>1.88018801880188</v>
      </c>
      <c r="P535" s="3" t="s">
        <v>20</v>
      </c>
      <c r="Q535" s="3" t="s">
        <v>20</v>
      </c>
      <c r="R535" s="3">
        <v>2.5102510251025096</v>
      </c>
      <c r="S535" s="3" t="s">
        <v>20</v>
      </c>
      <c r="T535" s="3" t="s">
        <v>20</v>
      </c>
      <c r="U535" s="3" t="s">
        <v>20</v>
      </c>
      <c r="V535" s="3" t="s">
        <v>20</v>
      </c>
      <c r="W535" s="3" t="s">
        <v>20</v>
      </c>
      <c r="X535" s="3" t="s">
        <v>20</v>
      </c>
      <c r="Y535" s="3" t="s">
        <v>20</v>
      </c>
      <c r="Z535" s="3" t="s">
        <v>20</v>
      </c>
      <c r="AA535" s="3" t="s">
        <v>20</v>
      </c>
      <c r="AB535" s="3" t="s">
        <v>20</v>
      </c>
      <c r="AC535" s="3" t="s">
        <v>20</v>
      </c>
      <c r="AD535" s="3" t="s">
        <v>20</v>
      </c>
    </row>
    <row r="536" spans="1:30" x14ac:dyDescent="0.45">
      <c r="A536" t="s">
        <v>23</v>
      </c>
      <c r="B536" t="s">
        <v>812</v>
      </c>
      <c r="C536" t="s">
        <v>58</v>
      </c>
      <c r="D536" t="s">
        <v>1367</v>
      </c>
      <c r="E536" t="s">
        <v>537</v>
      </c>
      <c r="F536" t="s">
        <v>823</v>
      </c>
      <c r="G536" t="s">
        <v>435</v>
      </c>
      <c r="H536" s="3" t="s">
        <v>20</v>
      </c>
      <c r="I536" s="3">
        <v>12.069999999999999</v>
      </c>
      <c r="J536" s="3">
        <v>68.329999999999984</v>
      </c>
      <c r="K536" s="3">
        <v>1.0799999999999998</v>
      </c>
      <c r="L536" s="3" t="s">
        <v>20</v>
      </c>
      <c r="M536" s="3" t="s">
        <v>20</v>
      </c>
      <c r="N536" s="3">
        <v>5.0399999999999991</v>
      </c>
      <c r="O536" s="3">
        <v>9.9399999999999977</v>
      </c>
      <c r="P536" s="3" t="s">
        <v>20</v>
      </c>
      <c r="Q536" s="3" t="s">
        <v>20</v>
      </c>
      <c r="R536" s="3">
        <v>3.5399999999999996</v>
      </c>
      <c r="S536" s="3" t="s">
        <v>20</v>
      </c>
      <c r="T536" s="3" t="s">
        <v>20</v>
      </c>
      <c r="U536" s="3" t="s">
        <v>20</v>
      </c>
      <c r="V536" s="3" t="s">
        <v>20</v>
      </c>
      <c r="W536" s="3" t="s">
        <v>20</v>
      </c>
      <c r="X536" s="3" t="s">
        <v>20</v>
      </c>
      <c r="Y536" s="3" t="s">
        <v>20</v>
      </c>
      <c r="Z536" s="3" t="s">
        <v>20</v>
      </c>
      <c r="AA536" s="3" t="s">
        <v>20</v>
      </c>
      <c r="AB536" s="3" t="s">
        <v>20</v>
      </c>
      <c r="AC536" s="3" t="s">
        <v>20</v>
      </c>
      <c r="AD536" s="3" t="s">
        <v>20</v>
      </c>
    </row>
    <row r="537" spans="1:30" x14ac:dyDescent="0.45">
      <c r="A537" t="s">
        <v>23</v>
      </c>
      <c r="B537" t="s">
        <v>812</v>
      </c>
      <c r="C537" t="s">
        <v>58</v>
      </c>
      <c r="D537" t="s">
        <v>1367</v>
      </c>
      <c r="E537" t="s">
        <v>537</v>
      </c>
      <c r="F537" t="s">
        <v>824</v>
      </c>
      <c r="G537" t="s">
        <v>434</v>
      </c>
      <c r="H537" s="3" t="s">
        <v>20</v>
      </c>
      <c r="I537" s="3">
        <v>9.9781326077642838</v>
      </c>
      <c r="J537" s="3">
        <v>60.148463026983499</v>
      </c>
      <c r="K537" s="3">
        <v>12.724865808099796</v>
      </c>
      <c r="L537" s="3" t="s">
        <v>20</v>
      </c>
      <c r="M537" s="3" t="s">
        <v>20</v>
      </c>
      <c r="N537" s="3">
        <v>2.5170064235801797</v>
      </c>
      <c r="O537" s="3">
        <v>6.4623141113348259</v>
      </c>
      <c r="P537" s="3" t="s">
        <v>20</v>
      </c>
      <c r="Q537" s="3" t="s">
        <v>20</v>
      </c>
      <c r="R537" s="3">
        <v>5.7831219017973172</v>
      </c>
      <c r="S537" s="3" t="s">
        <v>20</v>
      </c>
      <c r="T537" s="3" t="s">
        <v>20</v>
      </c>
      <c r="U537" s="3" t="s">
        <v>20</v>
      </c>
      <c r="V537" s="3" t="s">
        <v>20</v>
      </c>
      <c r="W537" s="3" t="s">
        <v>20</v>
      </c>
      <c r="X537" s="3">
        <v>1.8667138425584919</v>
      </c>
      <c r="Y537" s="3">
        <v>0.51938227788162439</v>
      </c>
      <c r="Z537" s="3" t="s">
        <v>20</v>
      </c>
      <c r="AA537" s="3" t="s">
        <v>20</v>
      </c>
      <c r="AB537" s="3" t="s">
        <v>20</v>
      </c>
      <c r="AC537" s="3" t="s">
        <v>20</v>
      </c>
      <c r="AD537" s="3" t="s">
        <v>20</v>
      </c>
    </row>
    <row r="538" spans="1:30" x14ac:dyDescent="0.45">
      <c r="A538" t="s">
        <v>23</v>
      </c>
      <c r="B538" t="s">
        <v>812</v>
      </c>
      <c r="C538" t="s">
        <v>58</v>
      </c>
      <c r="D538" t="s">
        <v>1367</v>
      </c>
      <c r="E538" t="s">
        <v>537</v>
      </c>
      <c r="F538" t="s">
        <v>825</v>
      </c>
      <c r="G538" t="s">
        <v>434</v>
      </c>
      <c r="H538" s="3" t="s">
        <v>20</v>
      </c>
      <c r="I538" s="3">
        <v>6.4316918033801711</v>
      </c>
      <c r="J538" s="3">
        <v>38.061655214731957</v>
      </c>
      <c r="K538" s="3">
        <v>1.4957422798558537</v>
      </c>
      <c r="L538" s="3" t="s">
        <v>20</v>
      </c>
      <c r="M538" s="3" t="s">
        <v>20</v>
      </c>
      <c r="N538" s="3">
        <v>17.938935743071205</v>
      </c>
      <c r="O538" s="3">
        <v>16.413278617618236</v>
      </c>
      <c r="P538" s="3">
        <v>4.7165739891454592</v>
      </c>
      <c r="Q538" s="3">
        <v>1.6652597382395171</v>
      </c>
      <c r="R538" s="3">
        <v>6.5613228009676785</v>
      </c>
      <c r="S538" s="3">
        <v>4.1083054620040782</v>
      </c>
      <c r="T538" s="3" t="s">
        <v>20</v>
      </c>
      <c r="U538" s="3">
        <v>0.75244212833516633</v>
      </c>
      <c r="V538" s="3">
        <v>0.31839566762835592</v>
      </c>
      <c r="W538" s="3" t="s">
        <v>20</v>
      </c>
      <c r="X538" s="3" t="s">
        <v>20</v>
      </c>
      <c r="Y538" s="3" t="s">
        <v>20</v>
      </c>
      <c r="Z538" s="3" t="s">
        <v>20</v>
      </c>
      <c r="AA538" s="3">
        <v>1.5363965550223357</v>
      </c>
      <c r="AB538" s="3" t="s">
        <v>20</v>
      </c>
      <c r="AC538" s="3" t="s">
        <v>20</v>
      </c>
      <c r="AD538" s="3" t="s">
        <v>20</v>
      </c>
    </row>
    <row r="539" spans="1:30" x14ac:dyDescent="0.45">
      <c r="A539" t="s">
        <v>23</v>
      </c>
      <c r="B539" t="s">
        <v>812</v>
      </c>
      <c r="C539" t="s">
        <v>58</v>
      </c>
      <c r="D539" t="s">
        <v>1367</v>
      </c>
      <c r="E539" t="s">
        <v>537</v>
      </c>
      <c r="F539" t="s">
        <v>825</v>
      </c>
      <c r="G539" t="s">
        <v>435</v>
      </c>
      <c r="H539" s="3" t="s">
        <v>20</v>
      </c>
      <c r="I539" s="3">
        <v>7.81</v>
      </c>
      <c r="J539" s="3">
        <v>55.36</v>
      </c>
      <c r="K539" s="3">
        <v>12.61</v>
      </c>
      <c r="L539" s="3" t="s">
        <v>20</v>
      </c>
      <c r="M539" s="3" t="s">
        <v>20</v>
      </c>
      <c r="N539" s="3">
        <v>1.91</v>
      </c>
      <c r="O539" s="3">
        <v>6.73</v>
      </c>
      <c r="P539" s="3" t="s">
        <v>20</v>
      </c>
      <c r="Q539" s="3" t="s">
        <v>20</v>
      </c>
      <c r="R539" s="3">
        <v>10.53</v>
      </c>
      <c r="S539" s="3">
        <v>0.31</v>
      </c>
      <c r="T539" s="3">
        <v>4.74</v>
      </c>
      <c r="U539" s="3" t="s">
        <v>20</v>
      </c>
      <c r="V539" s="3" t="s">
        <v>20</v>
      </c>
      <c r="W539" s="3" t="s">
        <v>20</v>
      </c>
      <c r="X539" s="3" t="s">
        <v>20</v>
      </c>
      <c r="Y539" s="3" t="s">
        <v>20</v>
      </c>
      <c r="Z539" s="3" t="s">
        <v>20</v>
      </c>
      <c r="AA539" s="3" t="s">
        <v>20</v>
      </c>
      <c r="AB539" s="3" t="s">
        <v>20</v>
      </c>
      <c r="AC539" s="3" t="s">
        <v>20</v>
      </c>
      <c r="AD539" s="3" t="s">
        <v>20</v>
      </c>
    </row>
    <row r="540" spans="1:30" x14ac:dyDescent="0.45">
      <c r="A540" t="s">
        <v>23</v>
      </c>
      <c r="B540" t="s">
        <v>812</v>
      </c>
      <c r="C540" t="s">
        <v>58</v>
      </c>
      <c r="D540" t="s">
        <v>1367</v>
      </c>
      <c r="E540" t="s">
        <v>537</v>
      </c>
      <c r="F540" t="s">
        <v>826</v>
      </c>
      <c r="G540" t="s">
        <v>434</v>
      </c>
      <c r="H540" s="3" t="s">
        <v>20</v>
      </c>
      <c r="I540" s="3">
        <v>8.9775813117714254</v>
      </c>
      <c r="J540" s="3">
        <v>69.244214478112426</v>
      </c>
      <c r="K540" s="3">
        <v>6.2114077596460806</v>
      </c>
      <c r="L540" s="3" t="s">
        <v>20</v>
      </c>
      <c r="M540" s="3" t="s">
        <v>20</v>
      </c>
      <c r="N540" s="3">
        <v>2.7561873660165888</v>
      </c>
      <c r="O540" s="3">
        <v>4.0044606296110583</v>
      </c>
      <c r="P540" s="3" t="s">
        <v>20</v>
      </c>
      <c r="Q540" s="3" t="s">
        <v>20</v>
      </c>
      <c r="R540" s="3">
        <v>4.0044606296110583</v>
      </c>
      <c r="S540" s="3">
        <v>0.32954414158893997</v>
      </c>
      <c r="T540" s="3">
        <v>3.8047369074359434</v>
      </c>
      <c r="U540" s="3" t="s">
        <v>20</v>
      </c>
      <c r="V540" s="3" t="s">
        <v>20</v>
      </c>
      <c r="W540" s="3" t="s">
        <v>20</v>
      </c>
      <c r="X540" s="3" t="s">
        <v>20</v>
      </c>
      <c r="Y540" s="3" t="s">
        <v>20</v>
      </c>
      <c r="Z540" s="3" t="s">
        <v>20</v>
      </c>
      <c r="AA540" s="3" t="s">
        <v>20</v>
      </c>
      <c r="AB540" s="3">
        <v>0.66740677620647348</v>
      </c>
      <c r="AC540" s="3" t="s">
        <v>20</v>
      </c>
      <c r="AD540" s="3" t="s">
        <v>20</v>
      </c>
    </row>
    <row r="541" spans="1:30" x14ac:dyDescent="0.45">
      <c r="A541" t="s">
        <v>23</v>
      </c>
      <c r="B541" t="s">
        <v>812</v>
      </c>
      <c r="C541" t="s">
        <v>58</v>
      </c>
      <c r="D541" t="s">
        <v>1367</v>
      </c>
      <c r="E541" t="s">
        <v>537</v>
      </c>
      <c r="F541" t="s">
        <v>826</v>
      </c>
      <c r="G541" t="s">
        <v>435</v>
      </c>
      <c r="H541" s="3" t="s">
        <v>20</v>
      </c>
      <c r="I541" s="3">
        <v>11.11</v>
      </c>
      <c r="J541" s="3">
        <v>73.12</v>
      </c>
      <c r="K541" s="3">
        <v>3.45</v>
      </c>
      <c r="L541" s="3" t="s">
        <v>20</v>
      </c>
      <c r="M541" s="3" t="s">
        <v>20</v>
      </c>
      <c r="N541" s="3">
        <v>4.34</v>
      </c>
      <c r="O541" s="3">
        <v>4.47</v>
      </c>
      <c r="P541" s="3">
        <v>1.1000000000000001</v>
      </c>
      <c r="Q541" s="3" t="s">
        <v>20</v>
      </c>
      <c r="R541" s="3">
        <v>2.41</v>
      </c>
      <c r="S541" s="3" t="s">
        <v>20</v>
      </c>
      <c r="T541" s="3" t="s">
        <v>20</v>
      </c>
      <c r="U541" s="3" t="s">
        <v>20</v>
      </c>
      <c r="V541" s="3" t="s">
        <v>20</v>
      </c>
      <c r="W541" s="3" t="s">
        <v>20</v>
      </c>
      <c r="X541" s="3" t="s">
        <v>20</v>
      </c>
      <c r="Y541" s="3" t="s">
        <v>20</v>
      </c>
      <c r="Z541" s="3" t="s">
        <v>20</v>
      </c>
      <c r="AA541" s="3" t="s">
        <v>20</v>
      </c>
      <c r="AB541" s="3" t="s">
        <v>20</v>
      </c>
      <c r="AC541" s="3" t="s">
        <v>20</v>
      </c>
      <c r="AD541" s="3" t="s">
        <v>20</v>
      </c>
    </row>
    <row r="542" spans="1:30" x14ac:dyDescent="0.45">
      <c r="A542" t="s">
        <v>23</v>
      </c>
      <c r="B542" t="s">
        <v>812</v>
      </c>
      <c r="C542" t="s">
        <v>58</v>
      </c>
      <c r="D542" t="s">
        <v>1367</v>
      </c>
      <c r="E542" t="s">
        <v>537</v>
      </c>
      <c r="F542" t="s">
        <v>827</v>
      </c>
      <c r="G542" t="s">
        <v>434</v>
      </c>
      <c r="H542" s="3" t="s">
        <v>20</v>
      </c>
      <c r="I542" s="3">
        <v>16.350000000000001</v>
      </c>
      <c r="J542" s="3">
        <v>63.629999999999988</v>
      </c>
      <c r="K542" s="3">
        <v>2.9799999999999995</v>
      </c>
      <c r="L542" s="3" t="s">
        <v>20</v>
      </c>
      <c r="M542" s="3" t="s">
        <v>20</v>
      </c>
      <c r="N542" s="3">
        <v>2.8599999999999994</v>
      </c>
      <c r="O542" s="3">
        <v>4.09</v>
      </c>
      <c r="P542" s="3" t="s">
        <v>20</v>
      </c>
      <c r="Q542" s="3" t="s">
        <v>20</v>
      </c>
      <c r="R542" s="3">
        <v>2.6099999999999994</v>
      </c>
      <c r="S542" s="3" t="s">
        <v>20</v>
      </c>
      <c r="T542" s="3">
        <v>7.4799999999999986</v>
      </c>
      <c r="U542" s="3" t="s">
        <v>20</v>
      </c>
      <c r="V542" s="3" t="s">
        <v>20</v>
      </c>
      <c r="W542" s="3" t="s">
        <v>20</v>
      </c>
      <c r="X542" s="3" t="s">
        <v>20</v>
      </c>
      <c r="Y542" s="3" t="s">
        <v>20</v>
      </c>
      <c r="Z542" s="3" t="s">
        <v>20</v>
      </c>
      <c r="AA542" s="3" t="s">
        <v>20</v>
      </c>
      <c r="AB542" s="3" t="s">
        <v>20</v>
      </c>
      <c r="AC542" s="3" t="s">
        <v>20</v>
      </c>
      <c r="AD542" s="3" t="s">
        <v>20</v>
      </c>
    </row>
    <row r="543" spans="1:30" x14ac:dyDescent="0.45">
      <c r="A543" t="s">
        <v>23</v>
      </c>
      <c r="B543" t="s">
        <v>812</v>
      </c>
      <c r="C543" t="s">
        <v>58</v>
      </c>
      <c r="D543" t="s">
        <v>1367</v>
      </c>
      <c r="E543" t="s">
        <v>537</v>
      </c>
      <c r="F543" t="s">
        <v>827</v>
      </c>
      <c r="G543" t="s">
        <v>435</v>
      </c>
      <c r="H543" s="3" t="s">
        <v>20</v>
      </c>
      <c r="I543" s="3">
        <v>9.6209620962096185</v>
      </c>
      <c r="J543" s="3">
        <v>64.636463646364632</v>
      </c>
      <c r="K543" s="3">
        <v>4.0404040404040398</v>
      </c>
      <c r="L543" s="3" t="s">
        <v>20</v>
      </c>
      <c r="M543" s="3" t="s">
        <v>20</v>
      </c>
      <c r="N543" s="3">
        <v>8.3508350835083505</v>
      </c>
      <c r="O543" s="3">
        <v>7.4707470747074698</v>
      </c>
      <c r="P543" s="3" t="s">
        <v>20</v>
      </c>
      <c r="Q543" s="3" t="s">
        <v>20</v>
      </c>
      <c r="R543" s="3">
        <v>5.6205620562056202</v>
      </c>
      <c r="S543" s="3">
        <v>0.26002600260025999</v>
      </c>
      <c r="T543" s="3" t="s">
        <v>20</v>
      </c>
      <c r="U543" s="3" t="s">
        <v>20</v>
      </c>
      <c r="V543" s="3" t="s">
        <v>20</v>
      </c>
      <c r="W543" s="3" t="s">
        <v>20</v>
      </c>
      <c r="X543" s="3" t="s">
        <v>20</v>
      </c>
      <c r="Y543" s="3" t="s">
        <v>20</v>
      </c>
      <c r="Z543" s="3" t="s">
        <v>20</v>
      </c>
      <c r="AA543" s="3" t="s">
        <v>20</v>
      </c>
      <c r="AB543" s="3" t="s">
        <v>20</v>
      </c>
      <c r="AC543" s="3" t="s">
        <v>20</v>
      </c>
      <c r="AD543" s="3" t="s">
        <v>20</v>
      </c>
    </row>
    <row r="544" spans="1:30" x14ac:dyDescent="0.45">
      <c r="A544" t="s">
        <v>23</v>
      </c>
      <c r="B544" t="s">
        <v>828</v>
      </c>
      <c r="C544" t="s">
        <v>58</v>
      </c>
      <c r="D544" t="s">
        <v>1367</v>
      </c>
      <c r="E544" t="s">
        <v>535</v>
      </c>
      <c r="F544" t="s">
        <v>829</v>
      </c>
      <c r="G544" t="s">
        <v>434</v>
      </c>
      <c r="H544" s="3" t="s">
        <v>20</v>
      </c>
      <c r="I544" s="3">
        <v>6.5406540654065397</v>
      </c>
      <c r="J544" s="3">
        <v>72.607260726072596</v>
      </c>
      <c r="K544" s="3">
        <v>3.1403140314031401</v>
      </c>
      <c r="L544" s="3" t="s">
        <v>20</v>
      </c>
      <c r="M544" s="3" t="s">
        <v>20</v>
      </c>
      <c r="N544" s="3">
        <v>4.3904390439043892</v>
      </c>
      <c r="O544" s="3">
        <v>8.040804080408039</v>
      </c>
      <c r="P544" s="3" t="s">
        <v>20</v>
      </c>
      <c r="Q544" s="3">
        <v>0.33003300330033003</v>
      </c>
      <c r="R544" s="3">
        <v>3.58035803580358</v>
      </c>
      <c r="S544" s="3">
        <v>1.37013701370137</v>
      </c>
      <c r="T544" s="3" t="s">
        <v>20</v>
      </c>
      <c r="U544" s="3" t="s">
        <v>20</v>
      </c>
      <c r="V544" s="3" t="s">
        <v>20</v>
      </c>
      <c r="W544" s="3" t="s">
        <v>20</v>
      </c>
      <c r="X544" s="3" t="s">
        <v>20</v>
      </c>
      <c r="Y544" s="3" t="s">
        <v>20</v>
      </c>
      <c r="Z544" s="3" t="s">
        <v>20</v>
      </c>
      <c r="AA544" s="3" t="s">
        <v>20</v>
      </c>
      <c r="AB544" s="3" t="s">
        <v>20</v>
      </c>
      <c r="AC544" s="3" t="s">
        <v>20</v>
      </c>
      <c r="AD544" s="3" t="s">
        <v>20</v>
      </c>
    </row>
    <row r="545" spans="1:30" x14ac:dyDescent="0.45">
      <c r="A545" t="s">
        <v>23</v>
      </c>
      <c r="B545" t="s">
        <v>828</v>
      </c>
      <c r="C545" t="s">
        <v>58</v>
      </c>
      <c r="D545" t="s">
        <v>1367</v>
      </c>
      <c r="E545" t="s">
        <v>535</v>
      </c>
      <c r="F545" t="s">
        <v>829</v>
      </c>
      <c r="G545" t="s">
        <v>435</v>
      </c>
      <c r="H545" s="3" t="s">
        <v>20</v>
      </c>
      <c r="I545" s="3">
        <v>12.671267126712671</v>
      </c>
      <c r="J545" s="3">
        <v>61.846184618461841</v>
      </c>
      <c r="K545" s="3">
        <v>3.9603960396039599</v>
      </c>
      <c r="L545" s="3" t="s">
        <v>20</v>
      </c>
      <c r="M545" s="3" t="s">
        <v>20</v>
      </c>
      <c r="N545" s="3">
        <v>3.8703870387038699</v>
      </c>
      <c r="O545" s="3">
        <v>3.4703470347034702</v>
      </c>
      <c r="P545" s="3" t="s">
        <v>20</v>
      </c>
      <c r="Q545" s="3" t="s">
        <v>20</v>
      </c>
      <c r="R545" s="3">
        <v>5.2905290529052902</v>
      </c>
      <c r="S545" s="3">
        <v>0.28002800280028006</v>
      </c>
      <c r="T545" s="3">
        <v>8.6108610861086099</v>
      </c>
      <c r="U545" s="3" t="s">
        <v>20</v>
      </c>
      <c r="V545" s="3" t="s">
        <v>20</v>
      </c>
      <c r="W545" s="3" t="s">
        <v>20</v>
      </c>
      <c r="X545" s="3" t="s">
        <v>20</v>
      </c>
      <c r="Y545" s="3" t="s">
        <v>20</v>
      </c>
      <c r="Z545" s="3" t="s">
        <v>20</v>
      </c>
      <c r="AA545" s="3" t="s">
        <v>20</v>
      </c>
      <c r="AB545" s="3" t="s">
        <v>20</v>
      </c>
      <c r="AC545" s="3" t="s">
        <v>20</v>
      </c>
      <c r="AD545" s="3" t="s">
        <v>20</v>
      </c>
    </row>
    <row r="546" spans="1:30" x14ac:dyDescent="0.45">
      <c r="A546" t="s">
        <v>23</v>
      </c>
      <c r="B546" t="s">
        <v>828</v>
      </c>
      <c r="C546" t="s">
        <v>58</v>
      </c>
      <c r="D546" t="s">
        <v>1367</v>
      </c>
      <c r="E546" t="s">
        <v>535</v>
      </c>
      <c r="F546" t="s">
        <v>830</v>
      </c>
      <c r="G546" t="s">
        <v>434</v>
      </c>
      <c r="H546" s="3" t="s">
        <v>20</v>
      </c>
      <c r="I546" s="3">
        <v>6.2006200620062</v>
      </c>
      <c r="J546" s="3">
        <v>57.535753575357532</v>
      </c>
      <c r="K546" s="3">
        <v>4.5204520452045198</v>
      </c>
      <c r="L546" s="3" t="s">
        <v>20</v>
      </c>
      <c r="M546" s="3" t="s">
        <v>20</v>
      </c>
      <c r="N546" s="3">
        <v>5.9305930593059299</v>
      </c>
      <c r="O546" s="3">
        <v>3.3903390339033899</v>
      </c>
      <c r="P546" s="3">
        <v>1.0801080108010801</v>
      </c>
      <c r="Q546" s="3" t="s">
        <v>20</v>
      </c>
      <c r="R546" s="3">
        <v>4.7104710471047104</v>
      </c>
      <c r="S546" s="3">
        <v>11.701170117011699</v>
      </c>
      <c r="T546" s="3">
        <v>4.3404340434043398</v>
      </c>
      <c r="U546" s="3" t="s">
        <v>20</v>
      </c>
      <c r="V546" s="3" t="s">
        <v>20</v>
      </c>
      <c r="W546" s="3" t="s">
        <v>20</v>
      </c>
      <c r="X546" s="3" t="s">
        <v>20</v>
      </c>
      <c r="Y546" s="3">
        <v>0.31003100310031001</v>
      </c>
      <c r="Z546" s="3" t="s">
        <v>20</v>
      </c>
      <c r="AA546" s="3" t="s">
        <v>20</v>
      </c>
      <c r="AB546" s="3" t="s">
        <v>20</v>
      </c>
      <c r="AC546" s="3">
        <v>0.28002800280028006</v>
      </c>
      <c r="AD546" s="3" t="s">
        <v>20</v>
      </c>
    </row>
    <row r="547" spans="1:30" x14ac:dyDescent="0.45">
      <c r="A547" t="s">
        <v>23</v>
      </c>
      <c r="B547" t="s">
        <v>828</v>
      </c>
      <c r="C547" t="s">
        <v>58</v>
      </c>
      <c r="D547" t="s">
        <v>1367</v>
      </c>
      <c r="E547" t="s">
        <v>535</v>
      </c>
      <c r="F547" t="s">
        <v>830</v>
      </c>
      <c r="G547" t="s">
        <v>435</v>
      </c>
      <c r="H547" s="3" t="s">
        <v>20</v>
      </c>
      <c r="I547" s="3">
        <v>8.3891610838916097</v>
      </c>
      <c r="J547" s="3">
        <v>61.093890610938899</v>
      </c>
      <c r="K547" s="3">
        <v>9.7190280971902823</v>
      </c>
      <c r="L547" s="3" t="s">
        <v>20</v>
      </c>
      <c r="M547" s="3" t="s">
        <v>20</v>
      </c>
      <c r="N547" s="3">
        <v>3.0296970302969704</v>
      </c>
      <c r="O547" s="3">
        <v>5.8494150584941504</v>
      </c>
      <c r="P547" s="3" t="s">
        <v>20</v>
      </c>
      <c r="Q547" s="3" t="s">
        <v>20</v>
      </c>
      <c r="R547" s="3">
        <v>5.1194880511948799</v>
      </c>
      <c r="S547" s="3">
        <v>1.5798420157984201</v>
      </c>
      <c r="T547" s="3">
        <v>5.2194780521947806</v>
      </c>
      <c r="U547" s="3" t="s">
        <v>20</v>
      </c>
      <c r="V547" s="3" t="s">
        <v>20</v>
      </c>
      <c r="W547" s="3" t="s">
        <v>20</v>
      </c>
      <c r="X547" s="3" t="s">
        <v>20</v>
      </c>
      <c r="Y547" s="3" t="s">
        <v>20</v>
      </c>
      <c r="Z547" s="3" t="s">
        <v>20</v>
      </c>
      <c r="AA547" s="3" t="s">
        <v>20</v>
      </c>
      <c r="AB547" s="3" t="s">
        <v>20</v>
      </c>
      <c r="AC547" s="3" t="s">
        <v>20</v>
      </c>
      <c r="AD547" s="3" t="s">
        <v>20</v>
      </c>
    </row>
    <row r="548" spans="1:30" x14ac:dyDescent="0.45">
      <c r="A548" t="s">
        <v>23</v>
      </c>
      <c r="B548" t="s">
        <v>828</v>
      </c>
      <c r="C548" t="s">
        <v>58</v>
      </c>
      <c r="D548" t="s">
        <v>1367</v>
      </c>
      <c r="E548" t="s">
        <v>535</v>
      </c>
      <c r="F548" t="s">
        <v>831</v>
      </c>
      <c r="G548" t="s">
        <v>434</v>
      </c>
      <c r="H548" s="3">
        <v>3.46034603460346</v>
      </c>
      <c r="I548" s="3">
        <v>13.85138513851385</v>
      </c>
      <c r="J548" s="3">
        <v>56.695669566956688</v>
      </c>
      <c r="K548" s="3">
        <v>2.2802280228022798</v>
      </c>
      <c r="L548" s="3" t="s">
        <v>20</v>
      </c>
      <c r="M548" s="3" t="s">
        <v>20</v>
      </c>
      <c r="N548" s="3">
        <v>8.210821082108211</v>
      </c>
      <c r="O548" s="3">
        <v>12.181218121812179</v>
      </c>
      <c r="P548" s="3" t="s">
        <v>20</v>
      </c>
      <c r="Q548" s="3" t="s">
        <v>20</v>
      </c>
      <c r="R548" s="3">
        <v>3.3203320332033202</v>
      </c>
      <c r="S548" s="3" t="s">
        <v>20</v>
      </c>
      <c r="T548" s="3" t="s">
        <v>20</v>
      </c>
      <c r="U548" s="3" t="s">
        <v>20</v>
      </c>
      <c r="V548" s="3" t="s">
        <v>20</v>
      </c>
      <c r="W548" s="3" t="s">
        <v>20</v>
      </c>
      <c r="X548" s="3" t="s">
        <v>20</v>
      </c>
      <c r="Y548" s="3" t="s">
        <v>20</v>
      </c>
      <c r="Z548" s="3" t="s">
        <v>20</v>
      </c>
      <c r="AA548" s="3" t="s">
        <v>20</v>
      </c>
      <c r="AB548" s="3" t="s">
        <v>20</v>
      </c>
      <c r="AC548" s="3" t="s">
        <v>20</v>
      </c>
      <c r="AD548" s="3" t="s">
        <v>20</v>
      </c>
    </row>
    <row r="549" spans="1:30" x14ac:dyDescent="0.45">
      <c r="A549" t="s">
        <v>23</v>
      </c>
      <c r="B549" t="s">
        <v>828</v>
      </c>
      <c r="C549" t="s">
        <v>58</v>
      </c>
      <c r="D549" t="s">
        <v>1367</v>
      </c>
      <c r="E549" t="s">
        <v>535</v>
      </c>
      <c r="F549" t="s">
        <v>831</v>
      </c>
      <c r="G549" t="s">
        <v>435</v>
      </c>
      <c r="H549" s="3">
        <v>9.4797283264632721</v>
      </c>
      <c r="I549" s="3">
        <v>1.3542469037804672</v>
      </c>
      <c r="J549" s="3">
        <v>19.839717140383847</v>
      </c>
      <c r="K549" s="3">
        <v>10.611491810336947</v>
      </c>
      <c r="L549" s="3">
        <v>0.99633879349562948</v>
      </c>
      <c r="M549" s="3">
        <v>1.0188261316354772</v>
      </c>
      <c r="N549" s="3">
        <v>0.54169876151218699</v>
      </c>
      <c r="O549" s="3">
        <v>4.1014334800208436</v>
      </c>
      <c r="P549" s="3" t="s">
        <v>20</v>
      </c>
      <c r="Q549" s="3" t="s">
        <v>20</v>
      </c>
      <c r="R549" s="3">
        <v>8.2415597287211302</v>
      </c>
      <c r="S549" s="3" t="s">
        <v>20</v>
      </c>
      <c r="T549" s="3" t="s">
        <v>20</v>
      </c>
      <c r="U549" s="3">
        <v>0.74050220698715941</v>
      </c>
      <c r="V549" s="3" t="s">
        <v>20</v>
      </c>
      <c r="W549" s="3" t="s">
        <v>20</v>
      </c>
      <c r="X549" s="3">
        <v>34.40120957464169</v>
      </c>
      <c r="Y549" s="3">
        <v>7.2645673195652209</v>
      </c>
      <c r="Z549" s="3" t="s">
        <v>20</v>
      </c>
      <c r="AA549" s="3" t="s">
        <v>20</v>
      </c>
      <c r="AB549" s="3" t="s">
        <v>20</v>
      </c>
      <c r="AC549" s="3">
        <v>0.47398641632316357</v>
      </c>
      <c r="AD549" s="3">
        <v>0.24201746417460729</v>
      </c>
    </row>
    <row r="550" spans="1:30" x14ac:dyDescent="0.45">
      <c r="A550" t="s">
        <v>23</v>
      </c>
      <c r="B550" t="s">
        <v>828</v>
      </c>
      <c r="C550" t="s">
        <v>58</v>
      </c>
      <c r="D550" t="s">
        <v>1367</v>
      </c>
      <c r="E550" t="s">
        <v>537</v>
      </c>
      <c r="F550" t="s">
        <v>832</v>
      </c>
      <c r="G550" t="s">
        <v>434</v>
      </c>
      <c r="H550" s="3" t="s">
        <v>20</v>
      </c>
      <c r="I550" s="3">
        <v>7.4207420742074213</v>
      </c>
      <c r="J550" s="3">
        <v>75.837583758375843</v>
      </c>
      <c r="K550" s="3">
        <v>3.8203820382038205</v>
      </c>
      <c r="L550" s="3" t="s">
        <v>20</v>
      </c>
      <c r="M550" s="3" t="s">
        <v>20</v>
      </c>
      <c r="N550" s="3">
        <v>2.1802180218021805</v>
      </c>
      <c r="O550" s="3">
        <v>6.9406940694069412</v>
      </c>
      <c r="P550" s="3" t="s">
        <v>20</v>
      </c>
      <c r="Q550" s="3" t="s">
        <v>20</v>
      </c>
      <c r="R550" s="3">
        <v>3.8003800380038006</v>
      </c>
      <c r="S550" s="3" t="s">
        <v>20</v>
      </c>
      <c r="T550" s="3" t="s">
        <v>20</v>
      </c>
      <c r="U550" s="3" t="s">
        <v>20</v>
      </c>
      <c r="V550" s="3" t="s">
        <v>20</v>
      </c>
      <c r="W550" s="3" t="s">
        <v>20</v>
      </c>
      <c r="X550" s="3" t="s">
        <v>20</v>
      </c>
      <c r="Y550" s="3" t="s">
        <v>20</v>
      </c>
      <c r="Z550" s="3" t="s">
        <v>20</v>
      </c>
      <c r="AA550" s="3" t="s">
        <v>20</v>
      </c>
      <c r="AB550" s="3" t="s">
        <v>20</v>
      </c>
      <c r="AC550" s="3" t="s">
        <v>20</v>
      </c>
      <c r="AD550" s="3" t="s">
        <v>20</v>
      </c>
    </row>
    <row r="551" spans="1:30" x14ac:dyDescent="0.45">
      <c r="A551" t="s">
        <v>23</v>
      </c>
      <c r="B551" t="s">
        <v>828</v>
      </c>
      <c r="C551" t="s">
        <v>58</v>
      </c>
      <c r="D551" t="s">
        <v>1367</v>
      </c>
      <c r="E551" t="s">
        <v>537</v>
      </c>
      <c r="F551" t="s">
        <v>832</v>
      </c>
      <c r="G551" t="s">
        <v>435</v>
      </c>
      <c r="H551" s="3" t="s">
        <v>20</v>
      </c>
      <c r="I551" s="3">
        <v>15.259999999999998</v>
      </c>
      <c r="J551" s="3">
        <v>69.22999999999999</v>
      </c>
      <c r="K551" s="3">
        <v>3.4999999999999996</v>
      </c>
      <c r="L551" s="3" t="s">
        <v>20</v>
      </c>
      <c r="M551" s="3" t="s">
        <v>20</v>
      </c>
      <c r="N551" s="3">
        <v>5.0099999999999989</v>
      </c>
      <c r="O551" s="3">
        <v>4.1500000000000004</v>
      </c>
      <c r="P551" s="3" t="s">
        <v>20</v>
      </c>
      <c r="Q551" s="3" t="s">
        <v>20</v>
      </c>
      <c r="R551" s="3">
        <v>2.8499999999999996</v>
      </c>
      <c r="S551" s="3" t="s">
        <v>20</v>
      </c>
      <c r="T551" s="3" t="s">
        <v>20</v>
      </c>
      <c r="U551" s="3" t="s">
        <v>20</v>
      </c>
      <c r="V551" s="3" t="s">
        <v>20</v>
      </c>
      <c r="W551" s="3" t="s">
        <v>20</v>
      </c>
      <c r="X551" s="3" t="s">
        <v>20</v>
      </c>
      <c r="Y551" s="3" t="s">
        <v>20</v>
      </c>
      <c r="Z551" s="3" t="s">
        <v>20</v>
      </c>
      <c r="AA551" s="3" t="s">
        <v>20</v>
      </c>
      <c r="AB551" s="3" t="s">
        <v>20</v>
      </c>
      <c r="AC551" s="3" t="s">
        <v>20</v>
      </c>
      <c r="AD551" s="3" t="s">
        <v>20</v>
      </c>
    </row>
    <row r="552" spans="1:30" x14ac:dyDescent="0.45">
      <c r="A552" t="s">
        <v>23</v>
      </c>
      <c r="B552" t="s">
        <v>828</v>
      </c>
      <c r="C552" t="s">
        <v>58</v>
      </c>
      <c r="D552" t="s">
        <v>1367</v>
      </c>
      <c r="E552" t="s">
        <v>537</v>
      </c>
      <c r="F552" t="s">
        <v>833</v>
      </c>
      <c r="G552" t="s">
        <v>434</v>
      </c>
      <c r="H552" s="3" t="s">
        <v>20</v>
      </c>
      <c r="I552" s="3">
        <v>11.831183118311834</v>
      </c>
      <c r="J552" s="3">
        <v>67.946794679467956</v>
      </c>
      <c r="K552" s="3">
        <v>1.5801580158015804</v>
      </c>
      <c r="L552" s="3" t="s">
        <v>20</v>
      </c>
      <c r="M552" s="3" t="s">
        <v>20</v>
      </c>
      <c r="N552" s="3">
        <v>6.2106210621062115</v>
      </c>
      <c r="O552" s="3">
        <v>10.051005100510054</v>
      </c>
      <c r="P552" s="3" t="s">
        <v>20</v>
      </c>
      <c r="Q552" s="3" t="s">
        <v>20</v>
      </c>
      <c r="R552" s="3">
        <v>2.3802380238023808</v>
      </c>
      <c r="S552" s="3" t="s">
        <v>20</v>
      </c>
      <c r="T552" s="3" t="s">
        <v>20</v>
      </c>
      <c r="U552" s="3" t="s">
        <v>20</v>
      </c>
      <c r="V552" s="3" t="s">
        <v>20</v>
      </c>
      <c r="W552" s="3" t="s">
        <v>20</v>
      </c>
      <c r="X552" s="3" t="s">
        <v>20</v>
      </c>
      <c r="Y552" s="3" t="s">
        <v>20</v>
      </c>
      <c r="Z552" s="3" t="s">
        <v>20</v>
      </c>
      <c r="AA552" s="3" t="s">
        <v>20</v>
      </c>
      <c r="AB552" s="3" t="s">
        <v>20</v>
      </c>
      <c r="AC552" s="3" t="s">
        <v>20</v>
      </c>
      <c r="AD552" s="3" t="s">
        <v>20</v>
      </c>
    </row>
    <row r="553" spans="1:30" x14ac:dyDescent="0.45">
      <c r="A553" t="s">
        <v>23</v>
      </c>
      <c r="B553" t="s">
        <v>828</v>
      </c>
      <c r="C553" t="s">
        <v>58</v>
      </c>
      <c r="D553" t="s">
        <v>1367</v>
      </c>
      <c r="E553" t="s">
        <v>537</v>
      </c>
      <c r="F553" t="s">
        <v>833</v>
      </c>
      <c r="G553" t="s">
        <v>435</v>
      </c>
      <c r="H553" s="3">
        <v>3.8933775901774537</v>
      </c>
      <c r="I553" s="3">
        <v>7.7172305805303099</v>
      </c>
      <c r="J553" s="3">
        <v>46.482161025587963</v>
      </c>
      <c r="K553" s="3">
        <v>12.713069682212094</v>
      </c>
      <c r="L553" s="3" t="s">
        <v>20</v>
      </c>
      <c r="M553" s="3" t="s">
        <v>20</v>
      </c>
      <c r="N553" s="3">
        <v>3.3272487058914462</v>
      </c>
      <c r="O553" s="3">
        <v>5.84006638526618</v>
      </c>
      <c r="P553" s="3" t="s">
        <v>20</v>
      </c>
      <c r="Q553" s="3" t="s">
        <v>20</v>
      </c>
      <c r="R553" s="3">
        <v>8.0648535796532954</v>
      </c>
      <c r="S553" s="3" t="s">
        <v>20</v>
      </c>
      <c r="T553" s="3" t="s">
        <v>20</v>
      </c>
      <c r="U553" s="3">
        <v>0.23895803601427903</v>
      </c>
      <c r="V553" s="3" t="s">
        <v>20</v>
      </c>
      <c r="W553" s="3" t="s">
        <v>20</v>
      </c>
      <c r="X553" s="3">
        <v>9.5479076487260066</v>
      </c>
      <c r="Y553" s="3">
        <v>2.1751267659409752</v>
      </c>
      <c r="Z553" s="3" t="s">
        <v>20</v>
      </c>
      <c r="AA553" s="3" t="s">
        <v>20</v>
      </c>
      <c r="AB553" s="3" t="s">
        <v>20</v>
      </c>
      <c r="AC553" s="3" t="s">
        <v>20</v>
      </c>
      <c r="AD553" s="3" t="s">
        <v>20</v>
      </c>
    </row>
    <row r="554" spans="1:30" x14ac:dyDescent="0.45">
      <c r="A554" t="s">
        <v>23</v>
      </c>
      <c r="B554" t="s">
        <v>828</v>
      </c>
      <c r="C554" t="s">
        <v>58</v>
      </c>
      <c r="D554" t="s">
        <v>1367</v>
      </c>
      <c r="E554" t="s">
        <v>537</v>
      </c>
      <c r="F554" t="s">
        <v>834</v>
      </c>
      <c r="G554" t="s">
        <v>434</v>
      </c>
      <c r="H554" s="3" t="s">
        <v>20</v>
      </c>
      <c r="I554" s="3">
        <v>7.4507450745074504</v>
      </c>
      <c r="J554" s="3">
        <v>62.966296629662963</v>
      </c>
      <c r="K554" s="3">
        <v>4.7904790479047898</v>
      </c>
      <c r="L554" s="3" t="s">
        <v>20</v>
      </c>
      <c r="M554" s="3" t="s">
        <v>20</v>
      </c>
      <c r="N554" s="3">
        <v>7.7607760776077601</v>
      </c>
      <c r="O554" s="3">
        <v>9.4809480948094809</v>
      </c>
      <c r="P554" s="3" t="s">
        <v>20</v>
      </c>
      <c r="Q554" s="3">
        <v>0.44004400440044</v>
      </c>
      <c r="R554" s="3">
        <v>3.8903890389038902</v>
      </c>
      <c r="S554" s="3">
        <v>1.25012501250125</v>
      </c>
      <c r="T554" s="3">
        <v>1.97019701970197</v>
      </c>
      <c r="U554" s="3" t="s">
        <v>20</v>
      </c>
      <c r="V554" s="3" t="s">
        <v>20</v>
      </c>
      <c r="W554" s="3" t="s">
        <v>20</v>
      </c>
      <c r="X554" s="3" t="s">
        <v>20</v>
      </c>
      <c r="Y554" s="3" t="s">
        <v>20</v>
      </c>
      <c r="Z554" s="3" t="s">
        <v>20</v>
      </c>
      <c r="AA554" s="3" t="s">
        <v>20</v>
      </c>
      <c r="AB554" s="3" t="s">
        <v>20</v>
      </c>
      <c r="AC554" s="3" t="s">
        <v>20</v>
      </c>
      <c r="AD554" s="3" t="s">
        <v>20</v>
      </c>
    </row>
    <row r="555" spans="1:30" x14ac:dyDescent="0.45">
      <c r="A555" t="s">
        <v>23</v>
      </c>
      <c r="B555" t="s">
        <v>828</v>
      </c>
      <c r="C555" t="s">
        <v>58</v>
      </c>
      <c r="D555" t="s">
        <v>1367</v>
      </c>
      <c r="E555" t="s">
        <v>537</v>
      </c>
      <c r="F555" t="s">
        <v>834</v>
      </c>
      <c r="G555" t="s">
        <v>435</v>
      </c>
      <c r="H555" s="3" t="s">
        <v>20</v>
      </c>
      <c r="I555" s="3">
        <v>6.4793520647935203</v>
      </c>
      <c r="J555" s="3">
        <v>48.085191480851911</v>
      </c>
      <c r="K555" s="3">
        <v>14.768523147685231</v>
      </c>
      <c r="L555" s="3" t="s">
        <v>20</v>
      </c>
      <c r="M555" s="3" t="s">
        <v>20</v>
      </c>
      <c r="N555" s="3">
        <v>3.28967103289671</v>
      </c>
      <c r="O555" s="3">
        <v>10.308969103089691</v>
      </c>
      <c r="P555" s="3" t="s">
        <v>20</v>
      </c>
      <c r="Q555" s="3" t="s">
        <v>20</v>
      </c>
      <c r="R555" s="3">
        <v>11.218878112188781</v>
      </c>
      <c r="S555" s="3">
        <v>0.82991700829917003</v>
      </c>
      <c r="T555" s="3">
        <v>5.0194980501949793</v>
      </c>
      <c r="U555" s="3" t="s">
        <v>20</v>
      </c>
      <c r="V555" s="3" t="s">
        <v>20</v>
      </c>
      <c r="W555" s="3" t="s">
        <v>20</v>
      </c>
      <c r="X555" s="3" t="s">
        <v>20</v>
      </c>
      <c r="Y555" s="3" t="s">
        <v>20</v>
      </c>
      <c r="Z555" s="3" t="s">
        <v>20</v>
      </c>
      <c r="AA555" s="3" t="s">
        <v>20</v>
      </c>
      <c r="AB555" s="3" t="s">
        <v>20</v>
      </c>
      <c r="AC555" s="3" t="s">
        <v>20</v>
      </c>
      <c r="AD555" s="3" t="s">
        <v>20</v>
      </c>
    </row>
    <row r="556" spans="1:30" x14ac:dyDescent="0.45">
      <c r="A556" t="s">
        <v>23</v>
      </c>
      <c r="B556" t="s">
        <v>828</v>
      </c>
      <c r="C556" t="s">
        <v>58</v>
      </c>
      <c r="D556" t="s">
        <v>1367</v>
      </c>
      <c r="E556" t="s">
        <v>537</v>
      </c>
      <c r="F556" t="s">
        <v>835</v>
      </c>
      <c r="G556" t="s">
        <v>434</v>
      </c>
      <c r="H556" s="3" t="s">
        <v>20</v>
      </c>
      <c r="I556" s="3">
        <v>7.1627270385922834</v>
      </c>
      <c r="J556" s="3">
        <v>50.88832850012426</v>
      </c>
      <c r="K556" s="3">
        <v>3.6163280166951277</v>
      </c>
      <c r="L556" s="3">
        <v>0.49949281998551487</v>
      </c>
      <c r="M556" s="3" t="s">
        <v>20</v>
      </c>
      <c r="N556" s="3">
        <v>8.6412257857494073</v>
      </c>
      <c r="O556" s="3">
        <v>10.129714389306242</v>
      </c>
      <c r="P556" s="3">
        <v>10.73909562968857</v>
      </c>
      <c r="Q556" s="3" t="s">
        <v>20</v>
      </c>
      <c r="R556" s="3">
        <v>5.1347861894510931</v>
      </c>
      <c r="S556" s="3">
        <v>1.6882857315510404</v>
      </c>
      <c r="T556" s="3" t="s">
        <v>20</v>
      </c>
      <c r="U556" s="3">
        <v>0.24034795309190998</v>
      </c>
      <c r="V556" s="3">
        <v>0.25990809192254277</v>
      </c>
      <c r="W556" s="3" t="s">
        <v>20</v>
      </c>
      <c r="X556" s="3" t="s">
        <v>20</v>
      </c>
      <c r="Y556" s="3">
        <v>0.60938124038232822</v>
      </c>
      <c r="Z556" s="3" t="s">
        <v>20</v>
      </c>
      <c r="AA556" s="3">
        <v>0.39037861345967917</v>
      </c>
      <c r="AB556" s="3" t="s">
        <v>20</v>
      </c>
      <c r="AC556" s="3" t="s">
        <v>20</v>
      </c>
      <c r="AD556" s="3" t="s">
        <v>20</v>
      </c>
    </row>
    <row r="557" spans="1:30" x14ac:dyDescent="0.45">
      <c r="A557" t="s">
        <v>23</v>
      </c>
      <c r="B557" t="s">
        <v>828</v>
      </c>
      <c r="C557" t="s">
        <v>58</v>
      </c>
      <c r="D557" t="s">
        <v>1367</v>
      </c>
      <c r="E557" t="s">
        <v>537</v>
      </c>
      <c r="F557" t="s">
        <v>835</v>
      </c>
      <c r="G557" t="s">
        <v>435</v>
      </c>
      <c r="H557" s="3" t="s">
        <v>20</v>
      </c>
      <c r="I557" s="3">
        <v>9.2366013925176205</v>
      </c>
      <c r="J557" s="3">
        <v>47.612480987620593</v>
      </c>
      <c r="K557" s="3">
        <v>12.475409673010812</v>
      </c>
      <c r="L557" s="3" t="s">
        <v>20</v>
      </c>
      <c r="M557" s="3" t="s">
        <v>20</v>
      </c>
      <c r="N557" s="3">
        <v>3.4687236831207948</v>
      </c>
      <c r="O557" s="3">
        <v>4.8182271333262916</v>
      </c>
      <c r="P557" s="3" t="s">
        <v>20</v>
      </c>
      <c r="Q557" s="3" t="s">
        <v>20</v>
      </c>
      <c r="R557" s="3">
        <v>9.3865462203182322</v>
      </c>
      <c r="S557" s="3">
        <v>2.4291062103698939</v>
      </c>
      <c r="T557" s="3">
        <v>10.316204152682017</v>
      </c>
      <c r="U557" s="3" t="s">
        <v>20</v>
      </c>
      <c r="V557" s="3" t="s">
        <v>20</v>
      </c>
      <c r="W557" s="3" t="s">
        <v>20</v>
      </c>
      <c r="X557" s="3" t="s">
        <v>20</v>
      </c>
      <c r="Y557" s="3" t="s">
        <v>20</v>
      </c>
      <c r="Z557" s="3" t="s">
        <v>20</v>
      </c>
      <c r="AA557" s="3">
        <v>0.25670054703371886</v>
      </c>
      <c r="AB557" s="3" t="s">
        <v>20</v>
      </c>
      <c r="AC557" s="3" t="s">
        <v>20</v>
      </c>
      <c r="AD557" s="3" t="s">
        <v>20</v>
      </c>
    </row>
    <row r="558" spans="1:30" x14ac:dyDescent="0.45">
      <c r="A558" t="s">
        <v>23</v>
      </c>
      <c r="B558" t="s">
        <v>828</v>
      </c>
      <c r="C558" t="s">
        <v>58</v>
      </c>
      <c r="D558" t="s">
        <v>1367</v>
      </c>
      <c r="E558" t="s">
        <v>537</v>
      </c>
      <c r="F558" t="s">
        <v>836</v>
      </c>
      <c r="G558" t="s">
        <v>434</v>
      </c>
      <c r="H558" s="3" t="s">
        <v>20</v>
      </c>
      <c r="I558" s="3">
        <v>9.5200000000000031</v>
      </c>
      <c r="J558" s="3">
        <v>70.490000000000009</v>
      </c>
      <c r="K558" s="3">
        <v>4.0900000000000007</v>
      </c>
      <c r="L558" s="3" t="s">
        <v>20</v>
      </c>
      <c r="M558" s="3" t="s">
        <v>20</v>
      </c>
      <c r="N558" s="3">
        <v>1.8000000000000005</v>
      </c>
      <c r="O558" s="3">
        <v>1.8500000000000005</v>
      </c>
      <c r="P558" s="3" t="s">
        <v>20</v>
      </c>
      <c r="Q558" s="3" t="s">
        <v>20</v>
      </c>
      <c r="R558" s="3">
        <v>5.6800000000000015</v>
      </c>
      <c r="S558" s="3" t="s">
        <v>20</v>
      </c>
      <c r="T558" s="3">
        <v>6.5700000000000021</v>
      </c>
      <c r="U558" s="3" t="s">
        <v>20</v>
      </c>
      <c r="V558" s="3" t="s">
        <v>20</v>
      </c>
      <c r="W558" s="3" t="s">
        <v>20</v>
      </c>
      <c r="X558" s="3" t="s">
        <v>20</v>
      </c>
      <c r="Y558" s="3" t="s">
        <v>20</v>
      </c>
      <c r="Z558" s="3" t="s">
        <v>20</v>
      </c>
      <c r="AA558" s="3" t="s">
        <v>20</v>
      </c>
      <c r="AB558" s="3" t="s">
        <v>20</v>
      </c>
      <c r="AC558" s="3" t="s">
        <v>20</v>
      </c>
      <c r="AD558" s="3" t="s">
        <v>20</v>
      </c>
    </row>
    <row r="559" spans="1:30" x14ac:dyDescent="0.45">
      <c r="A559" t="s">
        <v>23</v>
      </c>
      <c r="B559" t="s">
        <v>828</v>
      </c>
      <c r="C559" t="s">
        <v>58</v>
      </c>
      <c r="D559" t="s">
        <v>1367</v>
      </c>
      <c r="E559" t="s">
        <v>537</v>
      </c>
      <c r="F559" t="s">
        <v>836</v>
      </c>
      <c r="G559" t="s">
        <v>435</v>
      </c>
      <c r="H559" s="3" t="s">
        <v>20</v>
      </c>
      <c r="I559" s="3">
        <v>8.9280844794749292</v>
      </c>
      <c r="J559" s="3">
        <v>58.767391456163075</v>
      </c>
      <c r="K559" s="3">
        <v>4.8389618007456496</v>
      </c>
      <c r="L559" s="3">
        <v>0.49989274801091427</v>
      </c>
      <c r="M559" s="3" t="s">
        <v>20</v>
      </c>
      <c r="N559" s="3">
        <v>7.5183869300841506</v>
      </c>
      <c r="O559" s="3">
        <v>13.827033409981889</v>
      </c>
      <c r="P559" s="3">
        <v>1.2097404501864124</v>
      </c>
      <c r="Q559" s="3" t="s">
        <v>20</v>
      </c>
      <c r="R559" s="3">
        <v>3.719202045201202</v>
      </c>
      <c r="S559" s="3">
        <v>0.38991634344851311</v>
      </c>
      <c r="T559" s="3" t="s">
        <v>20</v>
      </c>
      <c r="U559" s="3" t="s">
        <v>20</v>
      </c>
      <c r="V559" s="3" t="s">
        <v>20</v>
      </c>
      <c r="W559" s="3" t="s">
        <v>20</v>
      </c>
      <c r="X559" s="3" t="s">
        <v>20</v>
      </c>
      <c r="Y559" s="3" t="s">
        <v>20</v>
      </c>
      <c r="Z559" s="3" t="s">
        <v>20</v>
      </c>
      <c r="AA559" s="3">
        <v>0.30139033670326032</v>
      </c>
      <c r="AB559" s="3" t="s">
        <v>20</v>
      </c>
      <c r="AC559" s="3" t="s">
        <v>20</v>
      </c>
      <c r="AD559" s="3" t="s">
        <v>20</v>
      </c>
    </row>
    <row r="560" spans="1:30" x14ac:dyDescent="0.45">
      <c r="A560" t="s">
        <v>23</v>
      </c>
      <c r="B560" t="s">
        <v>828</v>
      </c>
      <c r="C560" t="s">
        <v>58</v>
      </c>
      <c r="D560" t="s">
        <v>1367</v>
      </c>
      <c r="E560" t="s">
        <v>535</v>
      </c>
      <c r="F560" t="s">
        <v>837</v>
      </c>
      <c r="G560" t="s">
        <v>434</v>
      </c>
      <c r="H560" s="3">
        <v>3.8934509429723554</v>
      </c>
      <c r="I560" s="3">
        <v>13.018102640092183</v>
      </c>
      <c r="J560" s="3">
        <v>51.074089805760437</v>
      </c>
      <c r="K560" s="3">
        <v>12.828421696716607</v>
      </c>
      <c r="L560" s="3">
        <v>0.65889169804147552</v>
      </c>
      <c r="M560" s="3" t="s">
        <v>20</v>
      </c>
      <c r="N560" s="3">
        <v>3.633887546774198</v>
      </c>
      <c r="O560" s="3">
        <v>4.9916037730414811</v>
      </c>
      <c r="P560" s="3" t="s">
        <v>20</v>
      </c>
      <c r="Q560" s="3" t="s">
        <v>20</v>
      </c>
      <c r="R560" s="3">
        <v>6.5090513200460913</v>
      </c>
      <c r="S560" s="3" t="s">
        <v>20</v>
      </c>
      <c r="T560" s="3" t="s">
        <v>20</v>
      </c>
      <c r="U560" s="3" t="s">
        <v>20</v>
      </c>
      <c r="V560" s="3" t="s">
        <v>20</v>
      </c>
      <c r="W560" s="3" t="s">
        <v>20</v>
      </c>
      <c r="X560" s="3">
        <v>2.4341126521312302</v>
      </c>
      <c r="Y560" s="3">
        <v>0.74874056595622218</v>
      </c>
      <c r="Z560" s="3" t="s">
        <v>20</v>
      </c>
      <c r="AA560" s="3" t="s">
        <v>20</v>
      </c>
      <c r="AB560" s="3" t="s">
        <v>20</v>
      </c>
      <c r="AC560" s="3">
        <v>0.20964735846774221</v>
      </c>
      <c r="AD560" s="3" t="s">
        <v>20</v>
      </c>
    </row>
    <row r="561" spans="1:30" x14ac:dyDescent="0.45">
      <c r="A561" t="s">
        <v>23</v>
      </c>
      <c r="B561" t="s">
        <v>828</v>
      </c>
      <c r="C561" t="s">
        <v>58</v>
      </c>
      <c r="D561" t="s">
        <v>1367</v>
      </c>
      <c r="E561" t="s">
        <v>535</v>
      </c>
      <c r="F561" t="s">
        <v>837</v>
      </c>
      <c r="G561" t="s">
        <v>435</v>
      </c>
      <c r="H561" s="3" t="s">
        <v>20</v>
      </c>
      <c r="I561" s="3">
        <v>12.036354188316357</v>
      </c>
      <c r="J561" s="3">
        <v>64.770381051579477</v>
      </c>
      <c r="K561" s="3">
        <v>4.5386252504116502</v>
      </c>
      <c r="L561" s="3">
        <v>0.38988190477104484</v>
      </c>
      <c r="M561" s="3" t="s">
        <v>20</v>
      </c>
      <c r="N561" s="3">
        <v>6.4380499146808425</v>
      </c>
      <c r="O561" s="3">
        <v>5.878219487317291</v>
      </c>
      <c r="P561" s="3">
        <v>2.9191157998242332</v>
      </c>
      <c r="Q561" s="3" t="s">
        <v>20</v>
      </c>
      <c r="R561" s="3">
        <v>2.73917030531452</v>
      </c>
      <c r="S561" s="3" t="s">
        <v>20</v>
      </c>
      <c r="T561" s="3" t="s">
        <v>20</v>
      </c>
      <c r="U561" s="3" t="s">
        <v>20</v>
      </c>
      <c r="V561" s="3" t="s">
        <v>20</v>
      </c>
      <c r="W561" s="3" t="s">
        <v>20</v>
      </c>
      <c r="X561" s="3" t="s">
        <v>20</v>
      </c>
      <c r="Y561" s="3" t="s">
        <v>20</v>
      </c>
      <c r="Z561" s="3" t="s">
        <v>20</v>
      </c>
      <c r="AA561" s="3">
        <v>0.29020209778458106</v>
      </c>
      <c r="AB561" s="3" t="s">
        <v>20</v>
      </c>
      <c r="AC561" s="3" t="s">
        <v>20</v>
      </c>
      <c r="AD561" s="3" t="s">
        <v>20</v>
      </c>
    </row>
    <row r="562" spans="1:30" x14ac:dyDescent="0.45">
      <c r="A562" t="s">
        <v>23</v>
      </c>
      <c r="B562" t="s">
        <v>838</v>
      </c>
      <c r="C562" t="s">
        <v>58</v>
      </c>
      <c r="D562" t="s">
        <v>1367</v>
      </c>
      <c r="E562" t="s">
        <v>535</v>
      </c>
      <c r="F562" t="s">
        <v>839</v>
      </c>
      <c r="G562" t="s">
        <v>434</v>
      </c>
      <c r="H562" s="3" t="s">
        <v>20</v>
      </c>
      <c r="I562" s="3">
        <v>14.040532328645472</v>
      </c>
      <c r="J562" s="3">
        <v>61.088807206412653</v>
      </c>
      <c r="K562" s="3">
        <v>7.3250606383609478</v>
      </c>
      <c r="L562" s="3">
        <v>0.59959568663254692</v>
      </c>
      <c r="M562" s="3" t="s">
        <v>20</v>
      </c>
      <c r="N562" s="3">
        <v>5.2064892122592825</v>
      </c>
      <c r="O562" s="3">
        <v>4.6468665714022395</v>
      </c>
      <c r="P562" s="3" t="s">
        <v>20</v>
      </c>
      <c r="Q562" s="3" t="s">
        <v>20</v>
      </c>
      <c r="R562" s="3">
        <v>4.0772506691013186</v>
      </c>
      <c r="S562" s="3" t="s">
        <v>20</v>
      </c>
      <c r="T562" s="3">
        <v>0.57960916374479521</v>
      </c>
      <c r="U562" s="3" t="s">
        <v>20</v>
      </c>
      <c r="V562" s="3" t="s">
        <v>20</v>
      </c>
      <c r="W562" s="3" t="s">
        <v>20</v>
      </c>
      <c r="X562" s="3">
        <v>0.97677235263489492</v>
      </c>
      <c r="Y562" s="3">
        <v>0.7195148239590563</v>
      </c>
      <c r="Z562" s="3" t="s">
        <v>20</v>
      </c>
      <c r="AA562" s="3" t="s">
        <v>20</v>
      </c>
      <c r="AB562" s="3" t="s">
        <v>20</v>
      </c>
      <c r="AC562" s="3">
        <v>0.73950134684680779</v>
      </c>
      <c r="AD562" s="3" t="s">
        <v>20</v>
      </c>
    </row>
    <row r="563" spans="1:30" x14ac:dyDescent="0.45">
      <c r="A563" t="s">
        <v>23</v>
      </c>
      <c r="B563" t="s">
        <v>838</v>
      </c>
      <c r="C563" t="s">
        <v>58</v>
      </c>
      <c r="D563" t="s">
        <v>1367</v>
      </c>
      <c r="E563" t="s">
        <v>535</v>
      </c>
      <c r="F563" t="s">
        <v>839</v>
      </c>
      <c r="G563" t="s">
        <v>435</v>
      </c>
      <c r="H563" s="3">
        <v>3.0796920307969207</v>
      </c>
      <c r="I563" s="3">
        <v>7.9492050794920512</v>
      </c>
      <c r="J563" s="3">
        <v>56.414358564143591</v>
      </c>
      <c r="K563" s="3">
        <v>2.0797920207979206</v>
      </c>
      <c r="L563" s="3" t="s">
        <v>20</v>
      </c>
      <c r="M563" s="3" t="s">
        <v>20</v>
      </c>
      <c r="N563" s="3">
        <v>5.3294670532946711</v>
      </c>
      <c r="O563" s="3">
        <v>14.998500149985002</v>
      </c>
      <c r="P563" s="3">
        <v>3.4596540345965408</v>
      </c>
      <c r="Q563" s="3">
        <v>0.36996300369963009</v>
      </c>
      <c r="R563" s="3">
        <v>6.3193680631936813</v>
      </c>
      <c r="S563" s="3" t="s">
        <v>20</v>
      </c>
      <c r="T563" s="3" t="s">
        <v>20</v>
      </c>
      <c r="U563" s="3" t="s">
        <v>20</v>
      </c>
      <c r="V563" s="3" t="s">
        <v>20</v>
      </c>
      <c r="W563" s="3" t="s">
        <v>20</v>
      </c>
      <c r="X563" s="3" t="s">
        <v>20</v>
      </c>
      <c r="Y563" s="3" t="s">
        <v>20</v>
      </c>
      <c r="Z563" s="3" t="s">
        <v>20</v>
      </c>
      <c r="AA563" s="3" t="s">
        <v>20</v>
      </c>
      <c r="AB563" s="3" t="s">
        <v>20</v>
      </c>
      <c r="AC563" s="3" t="s">
        <v>20</v>
      </c>
      <c r="AD563" s="3" t="s">
        <v>20</v>
      </c>
    </row>
    <row r="564" spans="1:30" x14ac:dyDescent="0.45">
      <c r="A564" t="s">
        <v>23</v>
      </c>
      <c r="B564" t="s">
        <v>838</v>
      </c>
      <c r="C564" t="s">
        <v>58</v>
      </c>
      <c r="D564" t="s">
        <v>1367</v>
      </c>
      <c r="E564" t="s">
        <v>537</v>
      </c>
      <c r="F564" t="s">
        <v>840</v>
      </c>
      <c r="G564" t="s">
        <v>434</v>
      </c>
      <c r="H564" s="3" t="s">
        <v>20</v>
      </c>
      <c r="I564" s="3">
        <v>8.3903945923667127</v>
      </c>
      <c r="J564" s="3">
        <v>60.470772454985806</v>
      </c>
      <c r="K564" s="3">
        <v>8.9797199268305654</v>
      </c>
      <c r="L564" s="3">
        <v>0.69919954936389273</v>
      </c>
      <c r="M564" s="3" t="s">
        <v>20</v>
      </c>
      <c r="N564" s="3">
        <v>5.9332076046021758</v>
      </c>
      <c r="O564" s="3">
        <v>5.6235620898838805</v>
      </c>
      <c r="P564" s="3" t="s">
        <v>20</v>
      </c>
      <c r="Q564" s="3" t="s">
        <v>20</v>
      </c>
      <c r="R564" s="3">
        <v>7.0519268835844038</v>
      </c>
      <c r="S564" s="3" t="s">
        <v>20</v>
      </c>
      <c r="T564" s="3">
        <v>0.57933676947293966</v>
      </c>
      <c r="U564" s="3" t="s">
        <v>20</v>
      </c>
      <c r="V564" s="3" t="s">
        <v>20</v>
      </c>
      <c r="W564" s="3" t="s">
        <v>20</v>
      </c>
      <c r="X564" s="3">
        <v>1.5127491896002538</v>
      </c>
      <c r="Y564" s="3">
        <v>0.75913093930936926</v>
      </c>
      <c r="Z564" s="3" t="s">
        <v>20</v>
      </c>
      <c r="AA564" s="3" t="s">
        <v>20</v>
      </c>
      <c r="AB564" s="3" t="s">
        <v>20</v>
      </c>
      <c r="AC564" s="3" t="s">
        <v>20</v>
      </c>
      <c r="AD564" s="3" t="s">
        <v>20</v>
      </c>
    </row>
    <row r="565" spans="1:30" x14ac:dyDescent="0.45">
      <c r="A565" t="s">
        <v>23</v>
      </c>
      <c r="B565" t="s">
        <v>838</v>
      </c>
      <c r="C565" t="s">
        <v>58</v>
      </c>
      <c r="D565" t="s">
        <v>1367</v>
      </c>
      <c r="E565" t="s">
        <v>537</v>
      </c>
      <c r="F565" t="s">
        <v>840</v>
      </c>
      <c r="G565" t="s">
        <v>435</v>
      </c>
      <c r="H565" s="3" t="s">
        <v>20</v>
      </c>
      <c r="I565" s="3">
        <v>11.00575706053802</v>
      </c>
      <c r="J565" s="3">
        <v>68.993401663790564</v>
      </c>
      <c r="K565" s="3">
        <v>3.8085317348455821</v>
      </c>
      <c r="L565" s="3" t="s">
        <v>20</v>
      </c>
      <c r="M565" s="3" t="s">
        <v>20</v>
      </c>
      <c r="N565" s="3">
        <v>6.1076453805528885</v>
      </c>
      <c r="O565" s="3">
        <v>4.9281001188421838</v>
      </c>
      <c r="P565" s="3">
        <v>2.6689710582776125</v>
      </c>
      <c r="Q565" s="3" t="s">
        <v>20</v>
      </c>
      <c r="R565" s="3">
        <v>1.9792369645654206</v>
      </c>
      <c r="S565" s="3" t="s">
        <v>20</v>
      </c>
      <c r="T565" s="3" t="s">
        <v>20</v>
      </c>
      <c r="U565" s="3">
        <v>0.24049928271652707</v>
      </c>
      <c r="V565" s="3" t="s">
        <v>20</v>
      </c>
      <c r="W565" s="3" t="s">
        <v>20</v>
      </c>
      <c r="X565" s="3" t="s">
        <v>20</v>
      </c>
      <c r="Y565" s="3" t="s">
        <v>20</v>
      </c>
      <c r="Z565" s="3" t="s">
        <v>20</v>
      </c>
      <c r="AA565" s="3">
        <v>0.26785673587118691</v>
      </c>
      <c r="AB565" s="3" t="s">
        <v>20</v>
      </c>
      <c r="AC565" s="3" t="s">
        <v>20</v>
      </c>
      <c r="AD565" s="3" t="s">
        <v>20</v>
      </c>
    </row>
    <row r="566" spans="1:30" x14ac:dyDescent="0.45">
      <c r="A566" t="s">
        <v>23</v>
      </c>
      <c r="B566" t="s">
        <v>838</v>
      </c>
      <c r="C566" t="s">
        <v>58</v>
      </c>
      <c r="D566" t="s">
        <v>1367</v>
      </c>
      <c r="E566" t="s">
        <v>537</v>
      </c>
      <c r="F566" t="s">
        <v>841</v>
      </c>
      <c r="G566" t="s">
        <v>434</v>
      </c>
      <c r="H566" s="3" t="s">
        <v>20</v>
      </c>
      <c r="I566" s="3">
        <v>17.709999999999997</v>
      </c>
      <c r="J566" s="3">
        <v>68.589999999999989</v>
      </c>
      <c r="K566" s="3">
        <v>3.7299999999999995</v>
      </c>
      <c r="L566" s="3" t="s">
        <v>20</v>
      </c>
      <c r="M566" s="3" t="s">
        <v>20</v>
      </c>
      <c r="N566" s="3">
        <v>4.5399999999999991</v>
      </c>
      <c r="O566" s="3">
        <v>3.4099999999999997</v>
      </c>
      <c r="P566" s="3" t="s">
        <v>20</v>
      </c>
      <c r="Q566" s="3" t="s">
        <v>20</v>
      </c>
      <c r="R566" s="3">
        <v>2.0199999999999996</v>
      </c>
      <c r="S566" s="3" t="s">
        <v>20</v>
      </c>
      <c r="T566" s="3" t="s">
        <v>20</v>
      </c>
      <c r="U566" s="3" t="s">
        <v>20</v>
      </c>
      <c r="V566" s="3" t="s">
        <v>20</v>
      </c>
      <c r="W566" s="3" t="s">
        <v>20</v>
      </c>
      <c r="X566" s="3" t="s">
        <v>20</v>
      </c>
      <c r="Y566" s="3" t="s">
        <v>20</v>
      </c>
      <c r="Z566" s="3" t="s">
        <v>20</v>
      </c>
      <c r="AA566" s="3" t="s">
        <v>20</v>
      </c>
      <c r="AB566" s="3" t="s">
        <v>20</v>
      </c>
      <c r="AC566" s="3" t="s">
        <v>20</v>
      </c>
      <c r="AD566" s="3" t="s">
        <v>20</v>
      </c>
    </row>
    <row r="567" spans="1:30" x14ac:dyDescent="0.45">
      <c r="A567" t="s">
        <v>23</v>
      </c>
      <c r="B567" t="s">
        <v>838</v>
      </c>
      <c r="C567" t="s">
        <v>58</v>
      </c>
      <c r="D567" t="s">
        <v>1367</v>
      </c>
      <c r="E567" t="s">
        <v>537</v>
      </c>
      <c r="F567" t="s">
        <v>841</v>
      </c>
      <c r="G567" t="s">
        <v>435</v>
      </c>
      <c r="H567" s="3" t="s">
        <v>20</v>
      </c>
      <c r="I567" s="3">
        <v>5.7694230576942314</v>
      </c>
      <c r="J567" s="3">
        <v>69.66303369663035</v>
      </c>
      <c r="K567" s="3">
        <v>3.4696530346965306</v>
      </c>
      <c r="L567" s="3">
        <v>0.82991700829917014</v>
      </c>
      <c r="M567" s="3" t="s">
        <v>20</v>
      </c>
      <c r="N567" s="3">
        <v>4.7495250474952506</v>
      </c>
      <c r="O567" s="3">
        <v>6.2493750624937512</v>
      </c>
      <c r="P567" s="3">
        <v>4.4395560443955615</v>
      </c>
      <c r="Q567" s="3" t="s">
        <v>20</v>
      </c>
      <c r="R567" s="3">
        <v>4.8295170482951706</v>
      </c>
      <c r="S567" s="3" t="s">
        <v>20</v>
      </c>
      <c r="T567" s="3" t="s">
        <v>20</v>
      </c>
      <c r="U567" s="3" t="s">
        <v>20</v>
      </c>
      <c r="V567" s="3" t="s">
        <v>20</v>
      </c>
      <c r="W567" s="3" t="s">
        <v>20</v>
      </c>
      <c r="X567" s="3" t="s">
        <v>20</v>
      </c>
      <c r="Y567" s="3" t="s">
        <v>20</v>
      </c>
      <c r="Z567" s="3" t="s">
        <v>20</v>
      </c>
      <c r="AA567" s="3" t="s">
        <v>20</v>
      </c>
      <c r="AB567" s="3" t="s">
        <v>20</v>
      </c>
      <c r="AC567" s="3" t="s">
        <v>20</v>
      </c>
      <c r="AD567" s="3" t="s">
        <v>20</v>
      </c>
    </row>
    <row r="568" spans="1:30" x14ac:dyDescent="0.45">
      <c r="A568" t="s">
        <v>23</v>
      </c>
      <c r="B568" t="s">
        <v>838</v>
      </c>
      <c r="C568" t="s">
        <v>58</v>
      </c>
      <c r="D568" t="s">
        <v>1367</v>
      </c>
      <c r="E568" t="s">
        <v>537</v>
      </c>
      <c r="F568" t="s">
        <v>842</v>
      </c>
      <c r="G568" t="s">
        <v>434</v>
      </c>
      <c r="H568" s="3" t="s">
        <v>20</v>
      </c>
      <c r="I568" s="3">
        <v>10.848915108489148</v>
      </c>
      <c r="J568" s="3">
        <v>68.173182681731817</v>
      </c>
      <c r="K568" s="3">
        <v>6.4493550644935498</v>
      </c>
      <c r="L568" s="3" t="s">
        <v>20</v>
      </c>
      <c r="M568" s="3" t="s">
        <v>20</v>
      </c>
      <c r="N568" s="3">
        <v>3.6696330366963297</v>
      </c>
      <c r="O568" s="3">
        <v>5.1794820517948192</v>
      </c>
      <c r="P568" s="3" t="s">
        <v>20</v>
      </c>
      <c r="Q568" s="3" t="s">
        <v>20</v>
      </c>
      <c r="R568" s="3">
        <v>5.6794320567943197</v>
      </c>
      <c r="S568" s="3" t="s">
        <v>20</v>
      </c>
      <c r="T568" s="3" t="s">
        <v>20</v>
      </c>
      <c r="U568" s="3" t="s">
        <v>20</v>
      </c>
      <c r="V568" s="3" t="s">
        <v>20</v>
      </c>
      <c r="W568" s="3" t="s">
        <v>20</v>
      </c>
      <c r="X568" s="3" t="s">
        <v>20</v>
      </c>
      <c r="Y568" s="3" t="s">
        <v>20</v>
      </c>
      <c r="Z568" s="3" t="s">
        <v>20</v>
      </c>
      <c r="AA568" s="3" t="s">
        <v>20</v>
      </c>
      <c r="AB568" s="3" t="s">
        <v>20</v>
      </c>
      <c r="AC568" s="3" t="s">
        <v>20</v>
      </c>
      <c r="AD568" s="3" t="s">
        <v>20</v>
      </c>
    </row>
    <row r="569" spans="1:30" x14ac:dyDescent="0.45">
      <c r="A569" t="s">
        <v>23</v>
      </c>
      <c r="B569" t="s">
        <v>838</v>
      </c>
      <c r="C569" t="s">
        <v>58</v>
      </c>
      <c r="D569" t="s">
        <v>1367</v>
      </c>
      <c r="E569" t="s">
        <v>537</v>
      </c>
      <c r="F569" t="s">
        <v>842</v>
      </c>
      <c r="G569" t="s">
        <v>435</v>
      </c>
      <c r="H569" s="3">
        <v>5.3682416861181297</v>
      </c>
      <c r="I569" s="3">
        <v>12.325962754159505</v>
      </c>
      <c r="J569" s="3">
        <v>35.948225518213768</v>
      </c>
      <c r="K569" s="3">
        <v>9.9067551414209802</v>
      </c>
      <c r="L569" s="3" t="s">
        <v>20</v>
      </c>
      <c r="M569" s="3" t="s">
        <v>20</v>
      </c>
      <c r="N569" s="3">
        <v>6.3579175276929805</v>
      </c>
      <c r="O569" s="3">
        <v>5.7381205359996397</v>
      </c>
      <c r="P569" s="3" t="s">
        <v>20</v>
      </c>
      <c r="Q569" s="3" t="s">
        <v>20</v>
      </c>
      <c r="R569" s="3">
        <v>6.3679142533654538</v>
      </c>
      <c r="S569" s="3">
        <v>0.48983955795118878</v>
      </c>
      <c r="T569" s="3">
        <v>16.94445001484214</v>
      </c>
      <c r="U569" s="3">
        <v>0.26237806069000164</v>
      </c>
      <c r="V569" s="3" t="s">
        <v>20</v>
      </c>
      <c r="W569" s="3" t="s">
        <v>20</v>
      </c>
      <c r="X569" s="3" t="s">
        <v>20</v>
      </c>
      <c r="Y569" s="3" t="s">
        <v>20</v>
      </c>
      <c r="Z569" s="3" t="s">
        <v>20</v>
      </c>
      <c r="AA569" s="3">
        <v>0.29019494954622571</v>
      </c>
      <c r="AB569" s="3" t="s">
        <v>20</v>
      </c>
      <c r="AC569" s="3" t="s">
        <v>20</v>
      </c>
      <c r="AD569" s="3" t="s">
        <v>20</v>
      </c>
    </row>
    <row r="570" spans="1:30" x14ac:dyDescent="0.45">
      <c r="A570" t="s">
        <v>23</v>
      </c>
      <c r="B570" t="s">
        <v>843</v>
      </c>
      <c r="C570" t="s">
        <v>58</v>
      </c>
      <c r="D570" t="s">
        <v>1367</v>
      </c>
      <c r="E570" t="s">
        <v>537</v>
      </c>
      <c r="G570" t="s">
        <v>434</v>
      </c>
      <c r="H570" s="3" t="s">
        <v>20</v>
      </c>
      <c r="I570" s="3">
        <v>6.1693830616938303</v>
      </c>
      <c r="J570" s="3">
        <v>64.483551644835501</v>
      </c>
      <c r="K570" s="3">
        <v>9.4290570942905703</v>
      </c>
      <c r="L570" s="3" t="s">
        <v>20</v>
      </c>
      <c r="M570" s="3" t="s">
        <v>20</v>
      </c>
      <c r="N570" s="3">
        <v>5.2194780521947806</v>
      </c>
      <c r="O570" s="3">
        <v>8.0991900809918995</v>
      </c>
      <c r="P570" s="3" t="s">
        <v>20</v>
      </c>
      <c r="Q570" s="3">
        <v>0.53994600539946003</v>
      </c>
      <c r="R570" s="3">
        <v>6.0593940605939407</v>
      </c>
      <c r="S570" s="3" t="s">
        <v>20</v>
      </c>
      <c r="T570" s="3" t="s">
        <v>20</v>
      </c>
      <c r="U570" s="3" t="s">
        <v>20</v>
      </c>
      <c r="V570" s="3" t="s">
        <v>20</v>
      </c>
      <c r="W570" s="3" t="s">
        <v>20</v>
      </c>
      <c r="X570" s="3" t="s">
        <v>20</v>
      </c>
      <c r="Y570" s="3" t="s">
        <v>20</v>
      </c>
      <c r="Z570" s="3" t="s">
        <v>20</v>
      </c>
      <c r="AA570" s="3" t="s">
        <v>20</v>
      </c>
      <c r="AB570" s="3" t="s">
        <v>20</v>
      </c>
      <c r="AC570" s="3" t="s">
        <v>20</v>
      </c>
      <c r="AD570" s="3" t="s">
        <v>20</v>
      </c>
    </row>
    <row r="571" spans="1:30" x14ac:dyDescent="0.45">
      <c r="A571" t="s">
        <v>23</v>
      </c>
      <c r="B571" t="s">
        <v>843</v>
      </c>
      <c r="C571" t="s">
        <v>58</v>
      </c>
      <c r="D571" t="s">
        <v>1367</v>
      </c>
      <c r="E571" t="s">
        <v>537</v>
      </c>
      <c r="G571" t="s">
        <v>435</v>
      </c>
      <c r="H571" s="3" t="s">
        <v>20</v>
      </c>
      <c r="I571" s="3">
        <v>6.5374354413278937</v>
      </c>
      <c r="J571" s="3">
        <v>40.053020497784487</v>
      </c>
      <c r="K571" s="3">
        <v>3.0341685101735565</v>
      </c>
      <c r="L571" s="3" t="s">
        <v>20</v>
      </c>
      <c r="M571" s="3" t="s">
        <v>20</v>
      </c>
      <c r="N571" s="3">
        <v>6.3178574570390174</v>
      </c>
      <c r="O571" s="3">
        <v>18.205011061041336</v>
      </c>
      <c r="P571" s="3">
        <v>14.282549796244604</v>
      </c>
      <c r="Q571" s="3">
        <v>0.39923269870704692</v>
      </c>
      <c r="R571" s="3">
        <v>8.1842703234944612</v>
      </c>
      <c r="S571" s="3" t="s">
        <v>20</v>
      </c>
      <c r="T571" s="3" t="s">
        <v>20</v>
      </c>
      <c r="U571" s="3">
        <v>0.56758114309783447</v>
      </c>
      <c r="V571" s="3" t="s">
        <v>20</v>
      </c>
      <c r="W571" s="3" t="s">
        <v>20</v>
      </c>
      <c r="X571" s="3">
        <v>1.3614902973379344</v>
      </c>
      <c r="Y571" s="3">
        <v>0.4890600559161325</v>
      </c>
      <c r="Z571" s="3" t="s">
        <v>20</v>
      </c>
      <c r="AA571" s="3">
        <v>0.56832271783568278</v>
      </c>
      <c r="AB571" s="3" t="s">
        <v>20</v>
      </c>
      <c r="AC571" s="3" t="s">
        <v>20</v>
      </c>
      <c r="AD571" s="3" t="s">
        <v>20</v>
      </c>
    </row>
    <row r="572" spans="1:30" x14ac:dyDescent="0.45">
      <c r="A572" t="s">
        <v>23</v>
      </c>
      <c r="B572" t="s">
        <v>844</v>
      </c>
      <c r="C572" t="s">
        <v>58</v>
      </c>
      <c r="D572" t="s">
        <v>1367</v>
      </c>
      <c r="E572" t="s">
        <v>537</v>
      </c>
      <c r="G572" t="s">
        <v>434</v>
      </c>
      <c r="H572" s="3" t="s">
        <v>20</v>
      </c>
      <c r="I572" s="3">
        <v>9.50021200840769</v>
      </c>
      <c r="J572" s="3">
        <v>47.93016625670392</v>
      </c>
      <c r="K572" s="3">
        <v>16.176306371458892</v>
      </c>
      <c r="L572" s="3" t="s">
        <v>20</v>
      </c>
      <c r="M572" s="3" t="s">
        <v>20</v>
      </c>
      <c r="N572" s="3">
        <v>3.1035356456037726</v>
      </c>
      <c r="O572" s="3">
        <v>7.6440781496221542</v>
      </c>
      <c r="P572" s="3" t="s">
        <v>20</v>
      </c>
      <c r="Q572" s="3" t="s">
        <v>20</v>
      </c>
      <c r="R572" s="3">
        <v>10.967156509705935</v>
      </c>
      <c r="S572" s="3" t="s">
        <v>20</v>
      </c>
      <c r="T572" s="3">
        <v>0.5488567862000242</v>
      </c>
      <c r="U572" s="3" t="s">
        <v>20</v>
      </c>
      <c r="V572" s="3" t="s">
        <v>20</v>
      </c>
      <c r="W572" s="3" t="s">
        <v>20</v>
      </c>
      <c r="X572" s="3">
        <v>2.7868552591806535</v>
      </c>
      <c r="Y572" s="3">
        <v>0.73846185779639606</v>
      </c>
      <c r="Z572" s="3" t="s">
        <v>20</v>
      </c>
      <c r="AA572" s="3">
        <v>0.24511944071693079</v>
      </c>
      <c r="AB572" s="3" t="s">
        <v>20</v>
      </c>
      <c r="AC572" s="3">
        <v>0.35925171460365213</v>
      </c>
      <c r="AD572" s="3" t="s">
        <v>20</v>
      </c>
    </row>
    <row r="573" spans="1:30" x14ac:dyDescent="0.45">
      <c r="A573" t="s">
        <v>23</v>
      </c>
      <c r="B573" t="s">
        <v>844</v>
      </c>
      <c r="C573" t="s">
        <v>58</v>
      </c>
      <c r="D573" t="s">
        <v>1367</v>
      </c>
      <c r="E573" t="s">
        <v>537</v>
      </c>
      <c r="G573" t="s">
        <v>435</v>
      </c>
      <c r="H573" s="3" t="s">
        <v>20</v>
      </c>
      <c r="I573" s="3">
        <v>11.732346469293859</v>
      </c>
      <c r="J573" s="3">
        <v>65.973194638927779</v>
      </c>
      <c r="K573" s="3">
        <v>3.6807361472294455</v>
      </c>
      <c r="L573" s="3" t="s">
        <v>20</v>
      </c>
      <c r="M573" s="3" t="s">
        <v>20</v>
      </c>
      <c r="N573" s="3">
        <v>7.2314462892578515</v>
      </c>
      <c r="O573" s="3">
        <v>8.5317063412682526</v>
      </c>
      <c r="P573" s="3" t="s">
        <v>20</v>
      </c>
      <c r="Q573" s="3" t="s">
        <v>20</v>
      </c>
      <c r="R573" s="3">
        <v>2.5205041008201641</v>
      </c>
      <c r="S573" s="3">
        <v>0.33006601320264051</v>
      </c>
      <c r="T573" s="3" t="s">
        <v>20</v>
      </c>
      <c r="U573" s="3" t="s">
        <v>20</v>
      </c>
      <c r="V573" s="3" t="s">
        <v>20</v>
      </c>
      <c r="W573" s="3" t="s">
        <v>20</v>
      </c>
      <c r="X573" s="3" t="s">
        <v>20</v>
      </c>
      <c r="Y573" s="3" t="s">
        <v>20</v>
      </c>
      <c r="Z573" s="3" t="s">
        <v>20</v>
      </c>
      <c r="AA573" s="3" t="s">
        <v>20</v>
      </c>
      <c r="AB573" s="3" t="s">
        <v>20</v>
      </c>
      <c r="AC573" s="3" t="s">
        <v>20</v>
      </c>
      <c r="AD573" s="3" t="s">
        <v>20</v>
      </c>
    </row>
    <row r="574" spans="1:30" x14ac:dyDescent="0.45">
      <c r="A574" t="s">
        <v>23</v>
      </c>
      <c r="B574" t="s">
        <v>845</v>
      </c>
      <c r="C574" t="s">
        <v>58</v>
      </c>
      <c r="D574" t="s">
        <v>1367</v>
      </c>
      <c r="E574" t="s">
        <v>535</v>
      </c>
      <c r="G574" t="s">
        <v>434</v>
      </c>
      <c r="H574" s="3" t="s">
        <v>20</v>
      </c>
      <c r="I574" s="3">
        <v>14.639999999999999</v>
      </c>
      <c r="J574" s="3">
        <v>62.669999999999995</v>
      </c>
      <c r="K574" s="3">
        <v>3.3899999999999997</v>
      </c>
      <c r="L574" s="3" t="s">
        <v>20</v>
      </c>
      <c r="M574" s="3" t="s">
        <v>20</v>
      </c>
      <c r="N574" s="3">
        <v>5.0099999999999989</v>
      </c>
      <c r="O574" s="3">
        <v>11.229999999999999</v>
      </c>
      <c r="P574" s="3" t="s">
        <v>20</v>
      </c>
      <c r="Q574" s="3" t="s">
        <v>20</v>
      </c>
      <c r="R574" s="3">
        <v>3.0599999999999996</v>
      </c>
      <c r="S574" s="3" t="s">
        <v>20</v>
      </c>
      <c r="T574" s="3" t="s">
        <v>20</v>
      </c>
      <c r="U574" s="3" t="s">
        <v>20</v>
      </c>
      <c r="V574" s="3" t="s">
        <v>20</v>
      </c>
      <c r="W574" s="3" t="s">
        <v>20</v>
      </c>
      <c r="X574" s="3" t="s">
        <v>20</v>
      </c>
      <c r="Y574" s="3" t="s">
        <v>20</v>
      </c>
      <c r="Z574" s="3" t="s">
        <v>20</v>
      </c>
      <c r="AA574" s="3" t="s">
        <v>20</v>
      </c>
      <c r="AB574" s="3" t="s">
        <v>20</v>
      </c>
      <c r="AC574" s="3" t="s">
        <v>20</v>
      </c>
      <c r="AD574" s="3" t="s">
        <v>20</v>
      </c>
    </row>
    <row r="575" spans="1:30" x14ac:dyDescent="0.45">
      <c r="A575" t="s">
        <v>23</v>
      </c>
      <c r="B575" t="s">
        <v>845</v>
      </c>
      <c r="C575" t="s">
        <v>58</v>
      </c>
      <c r="D575" t="s">
        <v>1367</v>
      </c>
      <c r="E575" t="s">
        <v>535</v>
      </c>
      <c r="G575" t="s">
        <v>435</v>
      </c>
      <c r="H575" s="3">
        <v>5.0647345500197627</v>
      </c>
      <c r="I575" s="3">
        <v>16.652687366633028</v>
      </c>
      <c r="J575" s="3">
        <v>49.178872169126805</v>
      </c>
      <c r="K575" s="3">
        <v>11.448098213654138</v>
      </c>
      <c r="L575" s="3" t="s">
        <v>20</v>
      </c>
      <c r="M575" s="3" t="s">
        <v>20</v>
      </c>
      <c r="N575" s="3">
        <v>4.0857523293058833</v>
      </c>
      <c r="O575" s="3">
        <v>7.2624497393774501</v>
      </c>
      <c r="P575" s="3" t="s">
        <v>20</v>
      </c>
      <c r="Q575" s="3" t="s">
        <v>20</v>
      </c>
      <c r="R575" s="3">
        <v>3.5263339174693811</v>
      </c>
      <c r="S575" s="3" t="s">
        <v>20</v>
      </c>
      <c r="T575" s="3">
        <v>1.4085356440883363</v>
      </c>
      <c r="U575" s="3">
        <v>0.25126677552216387</v>
      </c>
      <c r="V575" s="3" t="s">
        <v>20</v>
      </c>
      <c r="W575" s="3" t="s">
        <v>20</v>
      </c>
      <c r="X575" s="3">
        <v>0.69743992053541382</v>
      </c>
      <c r="Y575" s="3" t="s">
        <v>20</v>
      </c>
      <c r="Z575" s="3" t="s">
        <v>20</v>
      </c>
      <c r="AA575" s="3">
        <v>0.42382937426763018</v>
      </c>
      <c r="AB575" s="3" t="s">
        <v>20</v>
      </c>
      <c r="AC575" s="3" t="s">
        <v>20</v>
      </c>
      <c r="AD575" s="3" t="s">
        <v>20</v>
      </c>
    </row>
    <row r="576" spans="1:30" x14ac:dyDescent="0.45">
      <c r="A576" t="s">
        <v>23</v>
      </c>
      <c r="B576" t="s">
        <v>846</v>
      </c>
      <c r="C576" t="s">
        <v>58</v>
      </c>
      <c r="D576" t="s">
        <v>1367</v>
      </c>
      <c r="E576" t="s">
        <v>535</v>
      </c>
      <c r="G576" t="s">
        <v>434</v>
      </c>
      <c r="H576" s="3" t="s">
        <v>20</v>
      </c>
      <c r="I576" s="3">
        <v>13.36</v>
      </c>
      <c r="J576" s="3">
        <v>64.430000000000007</v>
      </c>
      <c r="K576" s="3">
        <v>3.58</v>
      </c>
      <c r="L576" s="3" t="s">
        <v>20</v>
      </c>
      <c r="M576" s="3" t="s">
        <v>20</v>
      </c>
      <c r="N576" s="3">
        <v>5.72</v>
      </c>
      <c r="O576" s="3">
        <v>9.1999999999999993</v>
      </c>
      <c r="P576" s="3" t="s">
        <v>20</v>
      </c>
      <c r="Q576" s="3" t="s">
        <v>20</v>
      </c>
      <c r="R576" s="3">
        <v>3.71</v>
      </c>
      <c r="S576" s="3" t="s">
        <v>20</v>
      </c>
      <c r="T576" s="3" t="s">
        <v>20</v>
      </c>
      <c r="U576" s="3" t="s">
        <v>20</v>
      </c>
      <c r="V576" s="3" t="s">
        <v>20</v>
      </c>
      <c r="W576" s="3" t="s">
        <v>20</v>
      </c>
      <c r="X576" s="3" t="s">
        <v>20</v>
      </c>
      <c r="Y576" s="3" t="s">
        <v>20</v>
      </c>
      <c r="Z576" s="3" t="s">
        <v>20</v>
      </c>
      <c r="AA576" s="3" t="s">
        <v>20</v>
      </c>
      <c r="AB576" s="3" t="s">
        <v>20</v>
      </c>
      <c r="AC576" s="3" t="s">
        <v>20</v>
      </c>
      <c r="AD576" s="3" t="s">
        <v>20</v>
      </c>
    </row>
    <row r="577" spans="1:30" x14ac:dyDescent="0.45">
      <c r="A577" t="s">
        <v>23</v>
      </c>
      <c r="B577" t="s">
        <v>846</v>
      </c>
      <c r="C577" t="s">
        <v>58</v>
      </c>
      <c r="D577" t="s">
        <v>1367</v>
      </c>
      <c r="E577" t="s">
        <v>535</v>
      </c>
      <c r="G577" t="s">
        <v>435</v>
      </c>
      <c r="H577" s="3">
        <v>7.7600996856070843</v>
      </c>
      <c r="I577" s="3">
        <v>5.4637436561927428</v>
      </c>
      <c r="J577" s="3">
        <v>33.613901189185789</v>
      </c>
      <c r="K577" s="3">
        <v>10.531563859038185</v>
      </c>
      <c r="L577" s="3">
        <v>1.7420631947281209</v>
      </c>
      <c r="M577" s="3" t="s">
        <v>20</v>
      </c>
      <c r="N577" s="3">
        <v>2.2765598567469758</v>
      </c>
      <c r="O577" s="3">
        <v>6.4535522895609931</v>
      </c>
      <c r="P577" s="3" t="s">
        <v>20</v>
      </c>
      <c r="Q577" s="3" t="s">
        <v>20</v>
      </c>
      <c r="R577" s="3">
        <v>11.095754780058089</v>
      </c>
      <c r="S577" s="3">
        <v>0.28704450367679263</v>
      </c>
      <c r="T577" s="3">
        <v>2.1676809070764684</v>
      </c>
      <c r="U577" s="3" t="s">
        <v>20</v>
      </c>
      <c r="V577" s="3" t="s">
        <v>20</v>
      </c>
      <c r="W577" s="3" t="s">
        <v>20</v>
      </c>
      <c r="X577" s="3">
        <v>15.203094379341984</v>
      </c>
      <c r="Y577" s="3">
        <v>3.1871837994457666</v>
      </c>
      <c r="Z577" s="3" t="s">
        <v>20</v>
      </c>
      <c r="AA577" s="3" t="s">
        <v>20</v>
      </c>
      <c r="AB577" s="3" t="s">
        <v>20</v>
      </c>
      <c r="AC577" s="3">
        <v>0.21775789934101511</v>
      </c>
      <c r="AD577" s="3" t="s">
        <v>20</v>
      </c>
    </row>
    <row r="578" spans="1:30" x14ac:dyDescent="0.45">
      <c r="A578" t="s">
        <v>23</v>
      </c>
      <c r="B578" t="s">
        <v>847</v>
      </c>
      <c r="C578" t="s">
        <v>58</v>
      </c>
      <c r="D578" t="s">
        <v>1367</v>
      </c>
      <c r="E578" t="s">
        <v>535</v>
      </c>
      <c r="F578" t="s">
        <v>848</v>
      </c>
      <c r="G578" t="s">
        <v>434</v>
      </c>
      <c r="H578" s="3" t="s">
        <v>20</v>
      </c>
      <c r="I578" s="3">
        <v>14.52</v>
      </c>
      <c r="J578" s="3">
        <v>63.93</v>
      </c>
      <c r="K578" s="3">
        <v>2.85</v>
      </c>
      <c r="L578" s="3" t="s">
        <v>20</v>
      </c>
      <c r="M578" s="3" t="s">
        <v>20</v>
      </c>
      <c r="N578" s="3">
        <v>5.83</v>
      </c>
      <c r="O578" s="3">
        <v>9.7100000000000009</v>
      </c>
      <c r="P578" s="3" t="s">
        <v>20</v>
      </c>
      <c r="Q578" s="3" t="s">
        <v>20</v>
      </c>
      <c r="R578" s="3">
        <v>3.16</v>
      </c>
      <c r="S578" s="3" t="s">
        <v>20</v>
      </c>
      <c r="T578" s="3" t="s">
        <v>20</v>
      </c>
      <c r="U578" s="3" t="s">
        <v>20</v>
      </c>
      <c r="V578" s="3" t="s">
        <v>20</v>
      </c>
      <c r="W578" s="3" t="s">
        <v>20</v>
      </c>
      <c r="X578" s="3" t="s">
        <v>20</v>
      </c>
      <c r="Y578" s="3" t="s">
        <v>20</v>
      </c>
      <c r="Z578" s="3" t="s">
        <v>20</v>
      </c>
      <c r="AA578" s="3" t="s">
        <v>20</v>
      </c>
      <c r="AB578" s="3" t="s">
        <v>20</v>
      </c>
      <c r="AC578" s="3" t="s">
        <v>20</v>
      </c>
      <c r="AD578" s="3" t="s">
        <v>20</v>
      </c>
    </row>
    <row r="579" spans="1:30" x14ac:dyDescent="0.45">
      <c r="A579" t="s">
        <v>23</v>
      </c>
      <c r="B579" t="s">
        <v>847</v>
      </c>
      <c r="C579" t="s">
        <v>58</v>
      </c>
      <c r="D579" t="s">
        <v>1367</v>
      </c>
      <c r="E579" t="s">
        <v>535</v>
      </c>
      <c r="F579" t="s">
        <v>848</v>
      </c>
      <c r="G579" t="s">
        <v>435</v>
      </c>
      <c r="H579" s="3" t="s">
        <v>20</v>
      </c>
      <c r="I579" s="3">
        <v>18.61</v>
      </c>
      <c r="J579" s="3">
        <v>63.44</v>
      </c>
      <c r="K579" s="3">
        <v>1.06</v>
      </c>
      <c r="L579" s="3">
        <v>0.4</v>
      </c>
      <c r="M579" s="3" t="s">
        <v>20</v>
      </c>
      <c r="N579" s="3">
        <v>10.11</v>
      </c>
      <c r="O579" s="3">
        <v>5.35</v>
      </c>
      <c r="P579" s="3" t="s">
        <v>20</v>
      </c>
      <c r="Q579" s="3" t="s">
        <v>20</v>
      </c>
      <c r="R579" s="3">
        <v>1.03</v>
      </c>
      <c r="S579" s="3" t="s">
        <v>20</v>
      </c>
      <c r="T579" s="3" t="s">
        <v>20</v>
      </c>
      <c r="U579" s="3" t="s">
        <v>20</v>
      </c>
      <c r="V579" s="3" t="s">
        <v>20</v>
      </c>
      <c r="W579" s="3" t="s">
        <v>20</v>
      </c>
      <c r="X579" s="3" t="s">
        <v>20</v>
      </c>
      <c r="Y579" s="3" t="s">
        <v>20</v>
      </c>
      <c r="Z579" s="3" t="s">
        <v>20</v>
      </c>
      <c r="AA579" s="3" t="s">
        <v>20</v>
      </c>
      <c r="AB579" s="3" t="s">
        <v>20</v>
      </c>
      <c r="AC579" s="3" t="s">
        <v>20</v>
      </c>
      <c r="AD579" s="3" t="s">
        <v>20</v>
      </c>
    </row>
    <row r="580" spans="1:30" x14ac:dyDescent="0.45">
      <c r="A580" t="s">
        <v>23</v>
      </c>
      <c r="B580" t="s">
        <v>847</v>
      </c>
      <c r="C580" t="s">
        <v>58</v>
      </c>
      <c r="D580" t="s">
        <v>1367</v>
      </c>
      <c r="E580" t="s">
        <v>537</v>
      </c>
      <c r="F580" t="s">
        <v>849</v>
      </c>
      <c r="G580" t="s">
        <v>434</v>
      </c>
      <c r="H580" s="3" t="s">
        <v>20</v>
      </c>
      <c r="I580" s="3">
        <v>16.538346165383462</v>
      </c>
      <c r="J580" s="3">
        <v>64.863513648635148</v>
      </c>
      <c r="K580" s="3">
        <v>3.9796020397960206</v>
      </c>
      <c r="L580" s="3">
        <v>0.70992900709929019</v>
      </c>
      <c r="M580" s="3" t="s">
        <v>20</v>
      </c>
      <c r="N580" s="3">
        <v>5.1294870512948707</v>
      </c>
      <c r="O580" s="3">
        <v>5.3294670532946711</v>
      </c>
      <c r="P580" s="3" t="s">
        <v>20</v>
      </c>
      <c r="Q580" s="3" t="s">
        <v>20</v>
      </c>
      <c r="R580" s="3">
        <v>3.4496550344965509</v>
      </c>
      <c r="S580" s="3" t="s">
        <v>20</v>
      </c>
      <c r="T580" s="3" t="s">
        <v>20</v>
      </c>
      <c r="U580" s="3" t="s">
        <v>20</v>
      </c>
      <c r="V580" s="3" t="s">
        <v>20</v>
      </c>
      <c r="W580" s="3" t="s">
        <v>20</v>
      </c>
      <c r="X580" s="3" t="s">
        <v>20</v>
      </c>
      <c r="Y580" s="3" t="s">
        <v>20</v>
      </c>
      <c r="Z580" s="3" t="s">
        <v>20</v>
      </c>
      <c r="AA580" s="3" t="s">
        <v>20</v>
      </c>
      <c r="AB580" s="3" t="s">
        <v>20</v>
      </c>
      <c r="AC580" s="3" t="s">
        <v>20</v>
      </c>
      <c r="AD580" s="3" t="s">
        <v>20</v>
      </c>
    </row>
    <row r="581" spans="1:30" x14ac:dyDescent="0.45">
      <c r="A581" t="s">
        <v>23</v>
      </c>
      <c r="B581" t="s">
        <v>847</v>
      </c>
      <c r="C581" t="s">
        <v>58</v>
      </c>
      <c r="D581" t="s">
        <v>1367</v>
      </c>
      <c r="E581" t="s">
        <v>537</v>
      </c>
      <c r="F581" t="s">
        <v>849</v>
      </c>
      <c r="G581" t="s">
        <v>435</v>
      </c>
      <c r="H581" s="3" t="s">
        <v>20</v>
      </c>
      <c r="I581" s="3">
        <v>5.5958548705046729</v>
      </c>
      <c r="J581" s="3">
        <v>54.559584987420564</v>
      </c>
      <c r="K581" s="3">
        <v>1.3689859236770361</v>
      </c>
      <c r="L581" s="3" t="s">
        <v>20</v>
      </c>
      <c r="M581" s="3" t="s">
        <v>20</v>
      </c>
      <c r="N581" s="3">
        <v>4.4766838964037392</v>
      </c>
      <c r="O581" s="3">
        <v>18.276461710987583</v>
      </c>
      <c r="P581" s="3">
        <v>7.2246483417408554</v>
      </c>
      <c r="Q581" s="3">
        <v>1.4689119035074767</v>
      </c>
      <c r="R581" s="3">
        <v>5.4759436947081443</v>
      </c>
      <c r="S581" s="3" t="s">
        <v>20</v>
      </c>
      <c r="T581" s="3">
        <v>0.93930421040614154</v>
      </c>
      <c r="U581" s="3" t="s">
        <v>20</v>
      </c>
      <c r="V581" s="3" t="s">
        <v>20</v>
      </c>
      <c r="W581" s="3" t="s">
        <v>20</v>
      </c>
      <c r="X581" s="3" t="s">
        <v>20</v>
      </c>
      <c r="Y581" s="3" t="s">
        <v>20</v>
      </c>
      <c r="Z581" s="3" t="s">
        <v>20</v>
      </c>
      <c r="AA581" s="3">
        <v>0.61362046064377818</v>
      </c>
      <c r="AB581" s="3" t="s">
        <v>20</v>
      </c>
      <c r="AC581" s="3" t="s">
        <v>20</v>
      </c>
      <c r="AD581" s="3" t="s">
        <v>20</v>
      </c>
    </row>
    <row r="582" spans="1:30" x14ac:dyDescent="0.45">
      <c r="A582" t="s">
        <v>23</v>
      </c>
      <c r="B582" t="s">
        <v>847</v>
      </c>
      <c r="C582" t="s">
        <v>58</v>
      </c>
      <c r="D582" t="s">
        <v>1367</v>
      </c>
      <c r="E582" t="s">
        <v>537</v>
      </c>
      <c r="F582" t="s">
        <v>850</v>
      </c>
      <c r="G582" t="s">
        <v>434</v>
      </c>
      <c r="H582" s="3" t="s">
        <v>20</v>
      </c>
      <c r="I582" s="3">
        <v>6.4706470647064709</v>
      </c>
      <c r="J582" s="3">
        <v>56.1956195619562</v>
      </c>
      <c r="K582" s="3">
        <v>11.671167116711672</v>
      </c>
      <c r="L582" s="3" t="s">
        <v>20</v>
      </c>
      <c r="M582" s="3" t="s">
        <v>20</v>
      </c>
      <c r="N582" s="3">
        <v>2.03020302030203</v>
      </c>
      <c r="O582" s="3">
        <v>6.7106710671067109</v>
      </c>
      <c r="P582" s="3" t="s">
        <v>20</v>
      </c>
      <c r="Q582" s="3">
        <v>0.40004000400040007</v>
      </c>
      <c r="R582" s="3">
        <v>9.4709470947094729</v>
      </c>
      <c r="S582" s="3">
        <v>0.27002700270027002</v>
      </c>
      <c r="T582" s="3">
        <v>6.7806780678067806</v>
      </c>
      <c r="U582" s="3" t="s">
        <v>20</v>
      </c>
      <c r="V582" s="3" t="s">
        <v>20</v>
      </c>
      <c r="W582" s="3" t="s">
        <v>20</v>
      </c>
      <c r="X582" s="3" t="s">
        <v>20</v>
      </c>
      <c r="Y582" s="3" t="s">
        <v>20</v>
      </c>
      <c r="Z582" s="3" t="s">
        <v>20</v>
      </c>
      <c r="AA582" s="3" t="s">
        <v>20</v>
      </c>
      <c r="AB582" s="3" t="s">
        <v>20</v>
      </c>
      <c r="AC582" s="3" t="s">
        <v>20</v>
      </c>
      <c r="AD582" s="3" t="s">
        <v>20</v>
      </c>
    </row>
    <row r="583" spans="1:30" x14ac:dyDescent="0.45">
      <c r="A583" t="s">
        <v>23</v>
      </c>
      <c r="B583" t="s">
        <v>847</v>
      </c>
      <c r="C583" t="s">
        <v>58</v>
      </c>
      <c r="D583" t="s">
        <v>1367</v>
      </c>
      <c r="E583" t="s">
        <v>537</v>
      </c>
      <c r="F583" t="s">
        <v>850</v>
      </c>
      <c r="G583" t="s">
        <v>435</v>
      </c>
      <c r="H583" s="3" t="s">
        <v>20</v>
      </c>
      <c r="I583" s="3">
        <v>12.75</v>
      </c>
      <c r="J583" s="3">
        <v>77.290000000000006</v>
      </c>
      <c r="K583" s="3">
        <v>0.98</v>
      </c>
      <c r="L583" s="3" t="s">
        <v>20</v>
      </c>
      <c r="M583" s="3" t="s">
        <v>20</v>
      </c>
      <c r="N583" s="3">
        <v>3.66</v>
      </c>
      <c r="O583" s="3">
        <v>1.57</v>
      </c>
      <c r="P583" s="3" t="s">
        <v>20</v>
      </c>
      <c r="Q583" s="3" t="s">
        <v>20</v>
      </c>
      <c r="R583" s="3">
        <v>3.75</v>
      </c>
      <c r="S583" s="3" t="s">
        <v>20</v>
      </c>
      <c r="T583" s="3" t="s">
        <v>20</v>
      </c>
      <c r="U583" s="3" t="s">
        <v>20</v>
      </c>
      <c r="V583" s="3" t="s">
        <v>20</v>
      </c>
      <c r="W583" s="3" t="s">
        <v>20</v>
      </c>
      <c r="X583" s="3" t="s">
        <v>20</v>
      </c>
      <c r="Y583" s="3" t="s">
        <v>20</v>
      </c>
      <c r="Z583" s="3" t="s">
        <v>20</v>
      </c>
      <c r="AA583" s="3" t="s">
        <v>20</v>
      </c>
      <c r="AB583" s="3" t="s">
        <v>20</v>
      </c>
      <c r="AC583" s="3" t="s">
        <v>20</v>
      </c>
      <c r="AD583" s="3" t="s">
        <v>20</v>
      </c>
    </row>
    <row r="584" spans="1:30" x14ac:dyDescent="0.45">
      <c r="A584" t="s">
        <v>23</v>
      </c>
      <c r="B584" t="s">
        <v>847</v>
      </c>
      <c r="C584" t="s">
        <v>58</v>
      </c>
      <c r="D584" t="s">
        <v>1367</v>
      </c>
      <c r="E584" t="s">
        <v>537</v>
      </c>
      <c r="F584" t="s">
        <v>851</v>
      </c>
      <c r="G584" t="s">
        <v>434</v>
      </c>
      <c r="H584" s="3" t="s">
        <v>20</v>
      </c>
      <c r="I584" s="3">
        <v>24.670000000000005</v>
      </c>
      <c r="J584" s="3">
        <v>54.710000000000008</v>
      </c>
      <c r="K584" s="3">
        <v>0.7400000000000001</v>
      </c>
      <c r="L584" s="3" t="s">
        <v>20</v>
      </c>
      <c r="M584" s="3" t="s">
        <v>20</v>
      </c>
      <c r="N584" s="3">
        <v>6.7700000000000014</v>
      </c>
      <c r="O584" s="3" t="s">
        <v>20</v>
      </c>
      <c r="P584" s="3" t="s">
        <v>20</v>
      </c>
      <c r="Q584" s="3" t="s">
        <v>20</v>
      </c>
      <c r="R584" s="3">
        <v>1.6000000000000003</v>
      </c>
      <c r="S584" s="3" t="s">
        <v>20</v>
      </c>
      <c r="T584" s="3">
        <v>11.510000000000002</v>
      </c>
      <c r="U584" s="3" t="s">
        <v>20</v>
      </c>
      <c r="V584" s="3" t="s">
        <v>20</v>
      </c>
      <c r="W584" s="3" t="s">
        <v>20</v>
      </c>
      <c r="X584" s="3" t="s">
        <v>20</v>
      </c>
      <c r="Y584" s="3" t="s">
        <v>20</v>
      </c>
      <c r="Z584" s="3" t="s">
        <v>20</v>
      </c>
      <c r="AA584" s="3" t="s">
        <v>20</v>
      </c>
      <c r="AB584" s="3" t="s">
        <v>20</v>
      </c>
      <c r="AC584" s="3" t="s">
        <v>20</v>
      </c>
      <c r="AD584" s="3" t="s">
        <v>20</v>
      </c>
    </row>
    <row r="585" spans="1:30" x14ac:dyDescent="0.45">
      <c r="A585" t="s">
        <v>23</v>
      </c>
      <c r="B585" t="s">
        <v>847</v>
      </c>
      <c r="C585" t="s">
        <v>58</v>
      </c>
      <c r="D585" t="s">
        <v>1367</v>
      </c>
      <c r="E585" t="s">
        <v>537</v>
      </c>
      <c r="F585" t="s">
        <v>851</v>
      </c>
      <c r="G585" t="s">
        <v>435</v>
      </c>
      <c r="H585" s="3">
        <v>5.34</v>
      </c>
      <c r="I585" s="3">
        <v>11.04</v>
      </c>
      <c r="J585" s="3">
        <v>61.75</v>
      </c>
      <c r="K585" s="3">
        <v>2.59</v>
      </c>
      <c r="L585" s="3" t="s">
        <v>20</v>
      </c>
      <c r="M585" s="3" t="s">
        <v>20</v>
      </c>
      <c r="N585" s="3">
        <v>5.76</v>
      </c>
      <c r="O585" s="3">
        <v>9.7100000000000009</v>
      </c>
      <c r="P585" s="3" t="s">
        <v>20</v>
      </c>
      <c r="Q585" s="3">
        <v>0.67</v>
      </c>
      <c r="R585" s="3">
        <v>3.14</v>
      </c>
      <c r="S585" s="3" t="s">
        <v>20</v>
      </c>
      <c r="T585" s="3" t="s">
        <v>20</v>
      </c>
      <c r="U585" s="3" t="s">
        <v>20</v>
      </c>
      <c r="V585" s="3" t="s">
        <v>20</v>
      </c>
      <c r="W585" s="3" t="s">
        <v>20</v>
      </c>
      <c r="X585" s="3" t="s">
        <v>20</v>
      </c>
      <c r="Y585" s="3" t="s">
        <v>20</v>
      </c>
      <c r="Z585" s="3" t="s">
        <v>20</v>
      </c>
      <c r="AA585" s="3" t="s">
        <v>20</v>
      </c>
      <c r="AB585" s="3" t="s">
        <v>20</v>
      </c>
      <c r="AC585" s="3" t="s">
        <v>20</v>
      </c>
      <c r="AD585" s="3" t="s">
        <v>20</v>
      </c>
    </row>
    <row r="586" spans="1:30" x14ac:dyDescent="0.45">
      <c r="A586" t="s">
        <v>23</v>
      </c>
      <c r="B586" t="s">
        <v>847</v>
      </c>
      <c r="C586" t="s">
        <v>58</v>
      </c>
      <c r="D586" t="s">
        <v>1367</v>
      </c>
      <c r="E586" t="s">
        <v>537</v>
      </c>
      <c r="F586" t="s">
        <v>852</v>
      </c>
      <c r="G586" t="s">
        <v>434</v>
      </c>
      <c r="H586" s="3" t="s">
        <v>20</v>
      </c>
      <c r="I586" s="3">
        <v>14.499999999999998</v>
      </c>
      <c r="J586" s="3">
        <v>63.019999999999989</v>
      </c>
      <c r="K586" s="3">
        <v>3.7799999999999994</v>
      </c>
      <c r="L586" s="3" t="s">
        <v>20</v>
      </c>
      <c r="M586" s="3" t="s">
        <v>20</v>
      </c>
      <c r="N586" s="3">
        <v>4.93</v>
      </c>
      <c r="O586" s="3">
        <v>4.9899999999999993</v>
      </c>
      <c r="P586" s="3" t="s">
        <v>20</v>
      </c>
      <c r="Q586" s="3" t="s">
        <v>20</v>
      </c>
      <c r="R586" s="3">
        <v>3.2999999999999994</v>
      </c>
      <c r="S586" s="3">
        <v>0.41999999999999993</v>
      </c>
      <c r="T586" s="3">
        <v>5.0599999999999987</v>
      </c>
      <c r="U586" s="3" t="s">
        <v>20</v>
      </c>
      <c r="V586" s="3" t="s">
        <v>20</v>
      </c>
      <c r="W586" s="3" t="s">
        <v>20</v>
      </c>
      <c r="X586" s="3" t="s">
        <v>20</v>
      </c>
      <c r="Y586" s="3" t="s">
        <v>20</v>
      </c>
      <c r="Z586" s="3" t="s">
        <v>20</v>
      </c>
      <c r="AA586" s="3" t="s">
        <v>20</v>
      </c>
      <c r="AB586" s="3" t="s">
        <v>20</v>
      </c>
      <c r="AC586" s="3" t="s">
        <v>20</v>
      </c>
      <c r="AD586" s="3" t="s">
        <v>20</v>
      </c>
    </row>
    <row r="587" spans="1:30" x14ac:dyDescent="0.45">
      <c r="A587" t="s">
        <v>23</v>
      </c>
      <c r="B587" t="s">
        <v>847</v>
      </c>
      <c r="C587" t="s">
        <v>58</v>
      </c>
      <c r="D587" t="s">
        <v>1367</v>
      </c>
      <c r="E587" t="s">
        <v>537</v>
      </c>
      <c r="F587" t="s">
        <v>852</v>
      </c>
      <c r="G587" t="s">
        <v>435</v>
      </c>
      <c r="H587" s="3" t="s">
        <v>20</v>
      </c>
      <c r="I587" s="3">
        <v>13.130000000000003</v>
      </c>
      <c r="J587" s="3">
        <v>62.620000000000012</v>
      </c>
      <c r="K587" s="3">
        <v>5.2700000000000005</v>
      </c>
      <c r="L587" s="3" t="s">
        <v>20</v>
      </c>
      <c r="M587" s="3" t="s">
        <v>20</v>
      </c>
      <c r="N587" s="3">
        <v>5.910000000000001</v>
      </c>
      <c r="O587" s="3">
        <v>9.4400000000000013</v>
      </c>
      <c r="P587" s="3" t="s">
        <v>20</v>
      </c>
      <c r="Q587" s="3" t="s">
        <v>20</v>
      </c>
      <c r="R587" s="3">
        <v>3.6300000000000003</v>
      </c>
      <c r="S587" s="3" t="s">
        <v>20</v>
      </c>
      <c r="T587" s="3" t="s">
        <v>20</v>
      </c>
      <c r="U587" s="3" t="s">
        <v>20</v>
      </c>
      <c r="V587" s="3" t="s">
        <v>20</v>
      </c>
      <c r="W587" s="3" t="s">
        <v>20</v>
      </c>
      <c r="X587" s="3" t="s">
        <v>20</v>
      </c>
      <c r="Y587" s="3" t="s">
        <v>20</v>
      </c>
      <c r="Z587" s="3" t="s">
        <v>20</v>
      </c>
      <c r="AA587" s="3" t="s">
        <v>20</v>
      </c>
      <c r="AB587" s="3" t="s">
        <v>20</v>
      </c>
      <c r="AC587" s="3" t="s">
        <v>20</v>
      </c>
      <c r="AD587" s="3" t="s">
        <v>20</v>
      </c>
    </row>
    <row r="588" spans="1:30" x14ac:dyDescent="0.45">
      <c r="A588" t="s">
        <v>23</v>
      </c>
      <c r="B588" t="s">
        <v>847</v>
      </c>
      <c r="C588" t="s">
        <v>58</v>
      </c>
      <c r="D588" t="s">
        <v>1367</v>
      </c>
      <c r="E588" t="s">
        <v>537</v>
      </c>
      <c r="F588" t="s">
        <v>853</v>
      </c>
      <c r="G588" t="s">
        <v>434</v>
      </c>
      <c r="H588" s="3" t="s">
        <v>20</v>
      </c>
      <c r="I588" s="3">
        <v>11.669592683099506</v>
      </c>
      <c r="J588" s="3">
        <v>47.427061452015181</v>
      </c>
      <c r="K588" s="3">
        <v>15.542819339252292</v>
      </c>
      <c r="L588" s="3" t="s">
        <v>20</v>
      </c>
      <c r="M588" s="3" t="s">
        <v>20</v>
      </c>
      <c r="N588" s="3">
        <v>4.5919697469852618</v>
      </c>
      <c r="O588" s="3">
        <v>7.8263136557314041</v>
      </c>
      <c r="P588" s="3" t="s">
        <v>20</v>
      </c>
      <c r="Q588" s="3" t="s">
        <v>20</v>
      </c>
      <c r="R588" s="3">
        <v>9.3436601808221873</v>
      </c>
      <c r="S588" s="3" t="s">
        <v>20</v>
      </c>
      <c r="T588" s="3">
        <v>0.54903986105258584</v>
      </c>
      <c r="U588" s="3" t="s">
        <v>20</v>
      </c>
      <c r="V588" s="3" t="s">
        <v>20</v>
      </c>
      <c r="W588" s="3" t="s">
        <v>20</v>
      </c>
      <c r="X588" s="3">
        <v>2.530450848773699</v>
      </c>
      <c r="Y588" s="3">
        <v>0.51909223226789925</v>
      </c>
      <c r="Z588" s="3" t="s">
        <v>20</v>
      </c>
      <c r="AA588" s="3" t="s">
        <v>20</v>
      </c>
      <c r="AB588" s="3" t="s">
        <v>20</v>
      </c>
      <c r="AC588" s="3" t="s">
        <v>20</v>
      </c>
      <c r="AD588" s="3" t="s">
        <v>20</v>
      </c>
    </row>
    <row r="589" spans="1:30" x14ac:dyDescent="0.45">
      <c r="A589" t="s">
        <v>23</v>
      </c>
      <c r="B589" t="s">
        <v>847</v>
      </c>
      <c r="C589" t="s">
        <v>58</v>
      </c>
      <c r="D589" t="s">
        <v>1367</v>
      </c>
      <c r="E589" t="s">
        <v>537</v>
      </c>
      <c r="F589" t="s">
        <v>853</v>
      </c>
      <c r="G589" t="s">
        <v>435</v>
      </c>
      <c r="H589" s="3" t="s">
        <v>20</v>
      </c>
      <c r="I589" s="3">
        <v>14.19</v>
      </c>
      <c r="J589" s="3">
        <v>65.84</v>
      </c>
      <c r="K589" s="3">
        <v>3.8</v>
      </c>
      <c r="L589" s="3" t="s">
        <v>20</v>
      </c>
      <c r="M589" s="3" t="s">
        <v>20</v>
      </c>
      <c r="N589" s="3">
        <v>6.31</v>
      </c>
      <c r="O589" s="3">
        <v>7.66</v>
      </c>
      <c r="P589" s="3" t="s">
        <v>20</v>
      </c>
      <c r="Q589" s="3" t="s">
        <v>20</v>
      </c>
      <c r="R589" s="3">
        <v>2.2000000000000002</v>
      </c>
      <c r="S589" s="3" t="s">
        <v>20</v>
      </c>
      <c r="T589" s="3" t="s">
        <v>20</v>
      </c>
      <c r="U589" s="3" t="s">
        <v>20</v>
      </c>
      <c r="V589" s="3" t="s">
        <v>20</v>
      </c>
      <c r="W589" s="3" t="s">
        <v>20</v>
      </c>
      <c r="X589" s="3" t="s">
        <v>20</v>
      </c>
      <c r="Y589" s="3" t="s">
        <v>20</v>
      </c>
      <c r="Z589" s="3" t="s">
        <v>20</v>
      </c>
      <c r="AA589" s="3" t="s">
        <v>20</v>
      </c>
      <c r="AB589" s="3" t="s">
        <v>20</v>
      </c>
      <c r="AC589" s="3" t="s">
        <v>20</v>
      </c>
      <c r="AD589" s="3" t="s">
        <v>20</v>
      </c>
    </row>
    <row r="590" spans="1:30" x14ac:dyDescent="0.45">
      <c r="A590" t="s">
        <v>23</v>
      </c>
      <c r="B590" t="s">
        <v>847</v>
      </c>
      <c r="C590" t="s">
        <v>58</v>
      </c>
      <c r="D590" t="s">
        <v>1367</v>
      </c>
      <c r="E590" t="s">
        <v>537</v>
      </c>
      <c r="F590" t="s">
        <v>854</v>
      </c>
      <c r="G590" t="s">
        <v>434</v>
      </c>
      <c r="H590" s="3" t="s">
        <v>20</v>
      </c>
      <c r="I590" s="3">
        <v>11.006922464478931</v>
      </c>
      <c r="J590" s="3">
        <v>76.338655711862955</v>
      </c>
      <c r="K590" s="3">
        <v>2.3393459188810808</v>
      </c>
      <c r="L590" s="3" t="s">
        <v>20</v>
      </c>
      <c r="M590" s="3" t="s">
        <v>20</v>
      </c>
      <c r="N590" s="3">
        <v>2.8292089531766917</v>
      </c>
      <c r="O590" s="3">
        <v>2.029432570653245</v>
      </c>
      <c r="P590" s="3" t="s">
        <v>20</v>
      </c>
      <c r="Q590" s="3" t="s">
        <v>20</v>
      </c>
      <c r="R590" s="3">
        <v>3.3290691922538458</v>
      </c>
      <c r="S590" s="3" t="s">
        <v>20</v>
      </c>
      <c r="T590" s="3">
        <v>1.8594800893670129</v>
      </c>
      <c r="U590" s="3" t="s">
        <v>20</v>
      </c>
      <c r="V590" s="3" t="s">
        <v>20</v>
      </c>
      <c r="W590" s="3" t="s">
        <v>20</v>
      </c>
      <c r="X590" s="3" t="s">
        <v>20</v>
      </c>
      <c r="Y590" s="3" t="s">
        <v>20</v>
      </c>
      <c r="Z590" s="3" t="s">
        <v>20</v>
      </c>
      <c r="AA590" s="3">
        <v>0.26788509932622834</v>
      </c>
      <c r="AB590" s="3" t="s">
        <v>20</v>
      </c>
      <c r="AC590" s="3" t="s">
        <v>20</v>
      </c>
      <c r="AD590" s="3" t="s">
        <v>20</v>
      </c>
    </row>
    <row r="591" spans="1:30" x14ac:dyDescent="0.45">
      <c r="A591" t="s">
        <v>23</v>
      </c>
      <c r="B591" t="s">
        <v>847</v>
      </c>
      <c r="C591" t="s">
        <v>58</v>
      </c>
      <c r="D591" t="s">
        <v>1367</v>
      </c>
      <c r="E591" t="s">
        <v>537</v>
      </c>
      <c r="F591" t="s">
        <v>854</v>
      </c>
      <c r="G591" t="s">
        <v>435</v>
      </c>
      <c r="H591" s="3" t="s">
        <v>20</v>
      </c>
      <c r="I591" s="3">
        <v>11.498850114988501</v>
      </c>
      <c r="J591" s="3">
        <v>73.02269773022698</v>
      </c>
      <c r="K591" s="3">
        <v>1.6598340165983401</v>
      </c>
      <c r="L591" s="3" t="s">
        <v>20</v>
      </c>
      <c r="M591" s="3" t="s">
        <v>20</v>
      </c>
      <c r="N591" s="3">
        <v>4.9995000499950004</v>
      </c>
      <c r="O591" s="3">
        <v>4.33956604339566</v>
      </c>
      <c r="P591" s="3" t="s">
        <v>20</v>
      </c>
      <c r="Q591" s="3" t="s">
        <v>20</v>
      </c>
      <c r="R591" s="3">
        <v>3.8396160383961604</v>
      </c>
      <c r="S591" s="3" t="s">
        <v>20</v>
      </c>
      <c r="T591" s="3">
        <v>0.63993600639935999</v>
      </c>
      <c r="U591" s="3" t="s">
        <v>20</v>
      </c>
      <c r="V591" s="3" t="s">
        <v>20</v>
      </c>
      <c r="W591" s="3" t="s">
        <v>20</v>
      </c>
      <c r="X591" s="3" t="s">
        <v>20</v>
      </c>
      <c r="Y591" s="3" t="s">
        <v>20</v>
      </c>
      <c r="Z591" s="3" t="s">
        <v>20</v>
      </c>
      <c r="AA591" s="3" t="s">
        <v>20</v>
      </c>
      <c r="AB591" s="3" t="s">
        <v>20</v>
      </c>
      <c r="AC591" s="3" t="s">
        <v>20</v>
      </c>
      <c r="AD591" s="3" t="s">
        <v>20</v>
      </c>
    </row>
    <row r="592" spans="1:30" x14ac:dyDescent="0.45">
      <c r="A592" t="s">
        <v>23</v>
      </c>
      <c r="B592" t="s">
        <v>847</v>
      </c>
      <c r="C592" t="s">
        <v>58</v>
      </c>
      <c r="D592" t="s">
        <v>1367</v>
      </c>
      <c r="E592" t="s">
        <v>537</v>
      </c>
      <c r="F592" t="s">
        <v>855</v>
      </c>
      <c r="G592" t="s">
        <v>434</v>
      </c>
      <c r="H592" s="3" t="s">
        <v>20</v>
      </c>
      <c r="I592" s="3">
        <v>22.352235223522353</v>
      </c>
      <c r="J592" s="3">
        <v>57.785778577857791</v>
      </c>
      <c r="K592" s="3">
        <v>1.7501750175017503</v>
      </c>
      <c r="L592" s="3" t="s">
        <v>20</v>
      </c>
      <c r="M592" s="3" t="s">
        <v>20</v>
      </c>
      <c r="N592" s="3">
        <v>7.1107110711071106</v>
      </c>
      <c r="O592" s="3">
        <v>2.2402240224022405</v>
      </c>
      <c r="P592" s="3" t="s">
        <v>20</v>
      </c>
      <c r="Q592" s="3" t="s">
        <v>20</v>
      </c>
      <c r="R592" s="3">
        <v>1.2801280128012802</v>
      </c>
      <c r="S592" s="3" t="s">
        <v>20</v>
      </c>
      <c r="T592" s="3">
        <v>7.4807480748074813</v>
      </c>
      <c r="U592" s="3" t="s">
        <v>20</v>
      </c>
      <c r="V592" s="3" t="s">
        <v>20</v>
      </c>
      <c r="W592" s="3" t="s">
        <v>20</v>
      </c>
      <c r="X592" s="3" t="s">
        <v>20</v>
      </c>
      <c r="Y592" s="3" t="s">
        <v>20</v>
      </c>
      <c r="Z592" s="3" t="s">
        <v>20</v>
      </c>
      <c r="AA592" s="3" t="s">
        <v>20</v>
      </c>
      <c r="AB592" s="3" t="s">
        <v>20</v>
      </c>
      <c r="AC592" s="3" t="s">
        <v>20</v>
      </c>
      <c r="AD592" s="3" t="s">
        <v>20</v>
      </c>
    </row>
    <row r="593" spans="1:30" x14ac:dyDescent="0.45">
      <c r="A593" t="s">
        <v>23</v>
      </c>
      <c r="B593" t="s">
        <v>847</v>
      </c>
      <c r="C593" t="s">
        <v>58</v>
      </c>
      <c r="D593" t="s">
        <v>1367</v>
      </c>
      <c r="E593" t="s">
        <v>537</v>
      </c>
      <c r="F593" t="s">
        <v>855</v>
      </c>
      <c r="G593" t="s">
        <v>435</v>
      </c>
      <c r="H593" s="3" t="s">
        <v>20</v>
      </c>
      <c r="I593" s="3">
        <v>5.7373152233412377</v>
      </c>
      <c r="J593" s="3">
        <v>65.379405707099366</v>
      </c>
      <c r="K593" s="3">
        <v>1.1494621092059971</v>
      </c>
      <c r="L593" s="3">
        <v>0.72965855627858955</v>
      </c>
      <c r="M593" s="3" t="s">
        <v>20</v>
      </c>
      <c r="N593" s="3">
        <v>7.4565107258058596</v>
      </c>
      <c r="O593" s="3">
        <v>9.5555284904428976</v>
      </c>
      <c r="P593" s="3">
        <v>2.0490411511932991</v>
      </c>
      <c r="Q593" s="3" t="s">
        <v>20</v>
      </c>
      <c r="R593" s="3">
        <v>6.9667399140572179</v>
      </c>
      <c r="S593" s="3">
        <v>0.45978484368239886</v>
      </c>
      <c r="T593" s="3" t="s">
        <v>20</v>
      </c>
      <c r="U593" s="3" t="s">
        <v>20</v>
      </c>
      <c r="V593" s="3" t="s">
        <v>20</v>
      </c>
      <c r="W593" s="3" t="s">
        <v>20</v>
      </c>
      <c r="X593" s="3" t="s">
        <v>20</v>
      </c>
      <c r="Y593" s="3">
        <v>0.25987838990744283</v>
      </c>
      <c r="Z593" s="3" t="s">
        <v>20</v>
      </c>
      <c r="AA593" s="3">
        <v>0.25667488898569918</v>
      </c>
      <c r="AB593" s="3" t="s">
        <v>20</v>
      </c>
      <c r="AC593" s="3" t="s">
        <v>20</v>
      </c>
      <c r="AD593" s="3" t="s">
        <v>20</v>
      </c>
    </row>
    <row r="594" spans="1:30" x14ac:dyDescent="0.45">
      <c r="A594" t="s">
        <v>23</v>
      </c>
      <c r="B594" t="s">
        <v>847</v>
      </c>
      <c r="C594" t="s">
        <v>58</v>
      </c>
      <c r="D594" t="s">
        <v>1367</v>
      </c>
      <c r="E594" t="s">
        <v>537</v>
      </c>
      <c r="F594" t="s">
        <v>856</v>
      </c>
      <c r="G594" t="s">
        <v>434</v>
      </c>
      <c r="H594" s="3">
        <v>3.2173536944128087</v>
      </c>
      <c r="I594" s="3">
        <v>7.9434664194353504</v>
      </c>
      <c r="J594" s="3">
        <v>49.569228813608518</v>
      </c>
      <c r="K594" s="3">
        <v>7.4938362447503302</v>
      </c>
      <c r="L594" s="3">
        <v>0.5295644279623567</v>
      </c>
      <c r="M594" s="3" t="s">
        <v>20</v>
      </c>
      <c r="N594" s="3">
        <v>2.8176824280261243</v>
      </c>
      <c r="O594" s="3">
        <v>9.8219213714527669</v>
      </c>
      <c r="P594" s="3" t="s">
        <v>20</v>
      </c>
      <c r="Q594" s="3">
        <v>0.41965482970601853</v>
      </c>
      <c r="R594" s="3">
        <v>6.1949046289936067</v>
      </c>
      <c r="S594" s="3" t="s">
        <v>20</v>
      </c>
      <c r="T594" s="3">
        <v>10.461395397671462</v>
      </c>
      <c r="U594" s="3" t="s">
        <v>20</v>
      </c>
      <c r="V594" s="3" t="s">
        <v>20</v>
      </c>
      <c r="W594" s="3" t="s">
        <v>20</v>
      </c>
      <c r="X594" s="3">
        <v>1.1912711675519769</v>
      </c>
      <c r="Y594" s="3">
        <v>0.33972057642868164</v>
      </c>
      <c r="Z594" s="3" t="s">
        <v>20</v>
      </c>
      <c r="AA594" s="3" t="s">
        <v>20</v>
      </c>
      <c r="AB594" s="3" t="s">
        <v>20</v>
      </c>
      <c r="AC594" s="3" t="s">
        <v>20</v>
      </c>
      <c r="AD594" s="3" t="s">
        <v>20</v>
      </c>
    </row>
    <row r="595" spans="1:30" x14ac:dyDescent="0.45">
      <c r="A595" t="s">
        <v>23</v>
      </c>
      <c r="B595" t="s">
        <v>847</v>
      </c>
      <c r="C595" t="s">
        <v>58</v>
      </c>
      <c r="D595" t="s">
        <v>1367</v>
      </c>
      <c r="E595" t="s">
        <v>537</v>
      </c>
      <c r="F595" t="s">
        <v>856</v>
      </c>
      <c r="G595" t="s">
        <v>435</v>
      </c>
      <c r="H595" s="3" t="s">
        <v>20</v>
      </c>
      <c r="I595" s="3">
        <v>13.500000000000004</v>
      </c>
      <c r="J595" s="3">
        <v>64.360000000000014</v>
      </c>
      <c r="K595" s="3">
        <v>2.7400000000000007</v>
      </c>
      <c r="L595" s="3" t="s">
        <v>20</v>
      </c>
      <c r="M595" s="3" t="s">
        <v>20</v>
      </c>
      <c r="N595" s="3">
        <v>8.6000000000000032</v>
      </c>
      <c r="O595" s="3">
        <v>6.3800000000000017</v>
      </c>
      <c r="P595" s="3" t="s">
        <v>20</v>
      </c>
      <c r="Q595" s="3" t="s">
        <v>20</v>
      </c>
      <c r="R595" s="3">
        <v>2.6000000000000005</v>
      </c>
      <c r="S595" s="3" t="s">
        <v>20</v>
      </c>
      <c r="T595" s="3">
        <v>1.8200000000000005</v>
      </c>
      <c r="U595" s="3" t="s">
        <v>20</v>
      </c>
      <c r="V595" s="3" t="s">
        <v>20</v>
      </c>
      <c r="W595" s="3" t="s">
        <v>20</v>
      </c>
      <c r="X595" s="3" t="s">
        <v>20</v>
      </c>
      <c r="Y595" s="3" t="s">
        <v>20</v>
      </c>
      <c r="Z595" s="3" t="s">
        <v>20</v>
      </c>
      <c r="AA595" s="3" t="s">
        <v>20</v>
      </c>
      <c r="AB595" s="3" t="s">
        <v>20</v>
      </c>
      <c r="AC595" s="3" t="s">
        <v>20</v>
      </c>
      <c r="AD595" s="3" t="s">
        <v>20</v>
      </c>
    </row>
    <row r="596" spans="1:30" x14ac:dyDescent="0.45">
      <c r="A596" t="s">
        <v>23</v>
      </c>
      <c r="B596" t="s">
        <v>847</v>
      </c>
      <c r="C596" t="s">
        <v>58</v>
      </c>
      <c r="D596" t="s">
        <v>1367</v>
      </c>
      <c r="E596" t="s">
        <v>537</v>
      </c>
      <c r="F596" t="s">
        <v>857</v>
      </c>
      <c r="G596" t="s">
        <v>434</v>
      </c>
      <c r="H596" s="3" t="s">
        <v>20</v>
      </c>
      <c r="I596" s="3">
        <v>12.27491143546443</v>
      </c>
      <c r="J596" s="3">
        <v>40.333279838842813</v>
      </c>
      <c r="K596" s="3">
        <v>12.994613083146383</v>
      </c>
      <c r="L596" s="3" t="s">
        <v>20</v>
      </c>
      <c r="M596" s="3" t="s">
        <v>20</v>
      </c>
      <c r="N596" s="3">
        <v>3.2786408394400106</v>
      </c>
      <c r="O596" s="3">
        <v>8.6264239159656384</v>
      </c>
      <c r="P596" s="3" t="s">
        <v>20</v>
      </c>
      <c r="Q596" s="3" t="s">
        <v>20</v>
      </c>
      <c r="R596" s="3">
        <v>11.065412833110036</v>
      </c>
      <c r="S596" s="3">
        <v>0.65972651037512409</v>
      </c>
      <c r="T596" s="3">
        <v>10.465661460041741</v>
      </c>
      <c r="U596" s="3" t="s">
        <v>20</v>
      </c>
      <c r="V596" s="3" t="s">
        <v>20</v>
      </c>
      <c r="W596" s="3" t="s">
        <v>20</v>
      </c>
      <c r="X596" s="3" t="s">
        <v>20</v>
      </c>
      <c r="Y596" s="3" t="s">
        <v>20</v>
      </c>
      <c r="Z596" s="3" t="s">
        <v>20</v>
      </c>
      <c r="AA596" s="3">
        <v>0.30133008361383795</v>
      </c>
      <c r="AB596" s="3" t="s">
        <v>20</v>
      </c>
      <c r="AC596" s="3" t="s">
        <v>20</v>
      </c>
      <c r="AD596" s="3" t="s">
        <v>20</v>
      </c>
    </row>
    <row r="597" spans="1:30" x14ac:dyDescent="0.45">
      <c r="A597" t="s">
        <v>23</v>
      </c>
      <c r="B597" t="s">
        <v>847</v>
      </c>
      <c r="C597" t="s">
        <v>58</v>
      </c>
      <c r="D597" t="s">
        <v>1367</v>
      </c>
      <c r="E597" t="s">
        <v>537</v>
      </c>
      <c r="F597" t="s">
        <v>857</v>
      </c>
      <c r="G597" t="s">
        <v>435</v>
      </c>
      <c r="H597" s="3" t="s">
        <v>20</v>
      </c>
      <c r="I597" s="3">
        <v>9.3309330933093335</v>
      </c>
      <c r="J597" s="3">
        <v>68.756875687568765</v>
      </c>
      <c r="K597" s="3">
        <v>2.4702470247024708</v>
      </c>
      <c r="L597" s="3" t="s">
        <v>20</v>
      </c>
      <c r="M597" s="3" t="s">
        <v>20</v>
      </c>
      <c r="N597" s="3">
        <v>6.6806680668066818</v>
      </c>
      <c r="O597" s="3">
        <v>9.9509950995099512</v>
      </c>
      <c r="P597" s="3" t="s">
        <v>20</v>
      </c>
      <c r="Q597" s="3" t="s">
        <v>20</v>
      </c>
      <c r="R597" s="3">
        <v>2.4602460246024607</v>
      </c>
      <c r="S597" s="3">
        <v>0.35003500350035011</v>
      </c>
      <c r="T597" s="3" t="s">
        <v>20</v>
      </c>
      <c r="U597" s="3" t="s">
        <v>20</v>
      </c>
      <c r="V597" s="3" t="s">
        <v>20</v>
      </c>
      <c r="W597" s="3" t="s">
        <v>20</v>
      </c>
      <c r="X597" s="3" t="s">
        <v>20</v>
      </c>
      <c r="Y597" s="3" t="s">
        <v>20</v>
      </c>
      <c r="Z597" s="3" t="s">
        <v>20</v>
      </c>
      <c r="AA597" s="3" t="s">
        <v>20</v>
      </c>
      <c r="AB597" s="3" t="s">
        <v>20</v>
      </c>
      <c r="AC597" s="3" t="s">
        <v>20</v>
      </c>
      <c r="AD597" s="3" t="s">
        <v>20</v>
      </c>
    </row>
    <row r="598" spans="1:30" x14ac:dyDescent="0.45">
      <c r="A598" t="s">
        <v>23</v>
      </c>
      <c r="B598" t="s">
        <v>847</v>
      </c>
      <c r="C598" t="s">
        <v>58</v>
      </c>
      <c r="D598" t="s">
        <v>1367</v>
      </c>
      <c r="E598" t="s">
        <v>537</v>
      </c>
      <c r="F598" t="s">
        <v>858</v>
      </c>
      <c r="G598" t="s">
        <v>434</v>
      </c>
      <c r="H598" s="3">
        <v>5.96940305969403</v>
      </c>
      <c r="I598" s="3">
        <v>3.5796420357964203</v>
      </c>
      <c r="J598" s="3">
        <v>40.415958404159582</v>
      </c>
      <c r="K598" s="3">
        <v>13.01869813018698</v>
      </c>
      <c r="L598" s="3" t="s">
        <v>20</v>
      </c>
      <c r="M598" s="3" t="s">
        <v>20</v>
      </c>
      <c r="N598" s="3">
        <v>1.58984101589841</v>
      </c>
      <c r="O598" s="3">
        <v>7.9192080791920807</v>
      </c>
      <c r="P598" s="3" t="s">
        <v>20</v>
      </c>
      <c r="Q598" s="3" t="s">
        <v>20</v>
      </c>
      <c r="R598" s="3">
        <v>25.11748825117488</v>
      </c>
      <c r="S598" s="3">
        <v>1.3298670132986701</v>
      </c>
      <c r="T598" s="3">
        <v>1.0598940105989401</v>
      </c>
      <c r="U598" s="3" t="s">
        <v>20</v>
      </c>
      <c r="V598" s="3" t="s">
        <v>20</v>
      </c>
      <c r="W598" s="3" t="s">
        <v>20</v>
      </c>
      <c r="X598" s="3" t="s">
        <v>20</v>
      </c>
      <c r="Y598" s="3" t="s">
        <v>20</v>
      </c>
      <c r="Z598" s="3" t="s">
        <v>20</v>
      </c>
      <c r="AA598" s="3" t="s">
        <v>20</v>
      </c>
      <c r="AB598" s="3" t="s">
        <v>20</v>
      </c>
      <c r="AC598" s="3" t="s">
        <v>20</v>
      </c>
      <c r="AD598" s="3" t="s">
        <v>20</v>
      </c>
    </row>
    <row r="599" spans="1:30" x14ac:dyDescent="0.45">
      <c r="A599" t="s">
        <v>23</v>
      </c>
      <c r="B599" t="s">
        <v>847</v>
      </c>
      <c r="C599" t="s">
        <v>58</v>
      </c>
      <c r="D599" t="s">
        <v>1367</v>
      </c>
      <c r="E599" t="s">
        <v>537</v>
      </c>
      <c r="F599" t="s">
        <v>858</v>
      </c>
      <c r="G599" t="s">
        <v>435</v>
      </c>
      <c r="H599" s="3">
        <v>3.4103410341034102</v>
      </c>
      <c r="I599" s="3">
        <v>11.02110211021102</v>
      </c>
      <c r="J599" s="3">
        <v>70.137013701370137</v>
      </c>
      <c r="K599" s="3">
        <v>2.9602960296029601</v>
      </c>
      <c r="L599" s="3" t="s">
        <v>20</v>
      </c>
      <c r="M599" s="3" t="s">
        <v>20</v>
      </c>
      <c r="N599" s="3">
        <v>3.6803680368036802</v>
      </c>
      <c r="O599" s="3">
        <v>6.5706570657065697</v>
      </c>
      <c r="P599" s="3" t="s">
        <v>20</v>
      </c>
      <c r="Q599" s="3">
        <v>0.47004700470047001</v>
      </c>
      <c r="R599" s="3">
        <v>1.7501750175017501</v>
      </c>
      <c r="S599" s="3" t="s">
        <v>20</v>
      </c>
      <c r="T599" s="3" t="s">
        <v>20</v>
      </c>
      <c r="U599" s="3" t="s">
        <v>20</v>
      </c>
      <c r="V599" s="3" t="s">
        <v>20</v>
      </c>
      <c r="W599" s="3" t="s">
        <v>20</v>
      </c>
      <c r="X599" s="3" t="s">
        <v>20</v>
      </c>
      <c r="Y599" s="3" t="s">
        <v>20</v>
      </c>
      <c r="Z599" s="3" t="s">
        <v>20</v>
      </c>
      <c r="AA599" s="3" t="s">
        <v>20</v>
      </c>
      <c r="AB599" s="3" t="s">
        <v>20</v>
      </c>
      <c r="AC599" s="3" t="s">
        <v>20</v>
      </c>
      <c r="AD599" s="3" t="s">
        <v>20</v>
      </c>
    </row>
    <row r="600" spans="1:30" x14ac:dyDescent="0.45">
      <c r="A600" t="s">
        <v>23</v>
      </c>
      <c r="B600" t="s">
        <v>847</v>
      </c>
      <c r="C600" t="s">
        <v>58</v>
      </c>
      <c r="D600" t="s">
        <v>1367</v>
      </c>
      <c r="E600" t="s">
        <v>537</v>
      </c>
      <c r="F600" t="s">
        <v>859</v>
      </c>
      <c r="G600" t="s">
        <v>435</v>
      </c>
      <c r="H600" s="3" t="s">
        <v>20</v>
      </c>
      <c r="I600" s="3">
        <v>8.4228224918136014</v>
      </c>
      <c r="J600" s="3">
        <v>71.63895286631498</v>
      </c>
      <c r="K600" s="3">
        <v>7.7733759177117223</v>
      </c>
      <c r="L600" s="3" t="s">
        <v>20</v>
      </c>
      <c r="M600" s="3" t="s">
        <v>20</v>
      </c>
      <c r="N600" s="3">
        <v>1.8484248647515023</v>
      </c>
      <c r="O600" s="3">
        <v>3.6968497295030045</v>
      </c>
      <c r="P600" s="3" t="s">
        <v>20</v>
      </c>
      <c r="Q600" s="3" t="s">
        <v>20</v>
      </c>
      <c r="R600" s="3">
        <v>4.9857513919513492</v>
      </c>
      <c r="S600" s="3" t="s">
        <v>20</v>
      </c>
      <c r="T600" s="3" t="s">
        <v>20</v>
      </c>
      <c r="U600" s="3" t="s">
        <v>20</v>
      </c>
      <c r="V600" s="3" t="s">
        <v>20</v>
      </c>
      <c r="W600" s="3" t="s">
        <v>20</v>
      </c>
      <c r="X600" s="3">
        <v>1.2341633077373118</v>
      </c>
      <c r="Y600" s="3">
        <v>0.39965943021654099</v>
      </c>
      <c r="Z600" s="3" t="s">
        <v>20</v>
      </c>
      <c r="AA600" s="3" t="s">
        <v>20</v>
      </c>
      <c r="AB600" s="3" t="s">
        <v>20</v>
      </c>
      <c r="AC600" s="3" t="s">
        <v>20</v>
      </c>
      <c r="AD600" s="3" t="s">
        <v>20</v>
      </c>
    </row>
    <row r="601" spans="1:30" x14ac:dyDescent="0.45">
      <c r="A601" t="s">
        <v>23</v>
      </c>
      <c r="B601" t="s">
        <v>860</v>
      </c>
      <c r="C601" t="s">
        <v>58</v>
      </c>
      <c r="D601" t="s">
        <v>1367</v>
      </c>
      <c r="E601" t="s">
        <v>535</v>
      </c>
      <c r="F601" t="s">
        <v>861</v>
      </c>
      <c r="G601" t="s">
        <v>434</v>
      </c>
      <c r="H601" s="3" t="s">
        <v>20</v>
      </c>
      <c r="I601" s="3">
        <v>14.882615019896171</v>
      </c>
      <c r="J601" s="3">
        <v>56.36840313500889</v>
      </c>
      <c r="K601" s="3">
        <v>7.2218587630059172</v>
      </c>
      <c r="L601" s="3">
        <v>0.42892255084151165</v>
      </c>
      <c r="M601" s="3" t="s">
        <v>20</v>
      </c>
      <c r="N601" s="3">
        <v>3.3116810902181828</v>
      </c>
      <c r="O601" s="3">
        <v>4.2792505653722905</v>
      </c>
      <c r="P601" s="3" t="s">
        <v>20</v>
      </c>
      <c r="Q601" s="3" t="s">
        <v>20</v>
      </c>
      <c r="R601" s="3">
        <v>5.0473211796698809</v>
      </c>
      <c r="S601" s="3">
        <v>0.2294236899849946</v>
      </c>
      <c r="T601" s="3">
        <v>2.4837608176636374</v>
      </c>
      <c r="U601" s="3" t="s">
        <v>20</v>
      </c>
      <c r="V601" s="3" t="s">
        <v>20</v>
      </c>
      <c r="W601" s="3" t="s">
        <v>20</v>
      </c>
      <c r="X601" s="3">
        <v>3.6320752632594453</v>
      </c>
      <c r="Y601" s="3">
        <v>1.0373940764538887</v>
      </c>
      <c r="Z601" s="3" t="s">
        <v>20</v>
      </c>
      <c r="AA601" s="3" t="s">
        <v>20</v>
      </c>
      <c r="AB601" s="3" t="s">
        <v>20</v>
      </c>
      <c r="AC601" s="3">
        <v>1.077293848625192</v>
      </c>
      <c r="AD601" s="3" t="s">
        <v>20</v>
      </c>
    </row>
    <row r="602" spans="1:30" x14ac:dyDescent="0.45">
      <c r="A602" t="s">
        <v>23</v>
      </c>
      <c r="B602" t="s">
        <v>860</v>
      </c>
      <c r="C602" t="s">
        <v>58</v>
      </c>
      <c r="D602" t="s">
        <v>1367</v>
      </c>
      <c r="E602" t="s">
        <v>535</v>
      </c>
      <c r="F602" t="s">
        <v>861</v>
      </c>
      <c r="G602" t="s">
        <v>435</v>
      </c>
      <c r="H602" s="3" t="s">
        <v>20</v>
      </c>
      <c r="I602" s="3">
        <v>14.39</v>
      </c>
      <c r="J602" s="3">
        <v>58.59</v>
      </c>
      <c r="K602" s="3">
        <v>3.93</v>
      </c>
      <c r="L602" s="3" t="s">
        <v>20</v>
      </c>
      <c r="M602" s="3" t="s">
        <v>20</v>
      </c>
      <c r="N602" s="3">
        <v>6.47</v>
      </c>
      <c r="O602" s="3">
        <v>10.91</v>
      </c>
      <c r="P602" s="3" t="s">
        <v>20</v>
      </c>
      <c r="Q602" s="3" t="s">
        <v>20</v>
      </c>
      <c r="R602" s="3">
        <v>3.21</v>
      </c>
      <c r="S602" s="3" t="s">
        <v>20</v>
      </c>
      <c r="T602" s="3">
        <v>2.5</v>
      </c>
      <c r="U602" s="3" t="s">
        <v>20</v>
      </c>
      <c r="V602" s="3" t="s">
        <v>20</v>
      </c>
      <c r="W602" s="3" t="s">
        <v>20</v>
      </c>
      <c r="X602" s="3" t="s">
        <v>20</v>
      </c>
      <c r="Y602" s="3" t="s">
        <v>20</v>
      </c>
      <c r="Z602" s="3" t="s">
        <v>20</v>
      </c>
      <c r="AA602" s="3" t="s">
        <v>20</v>
      </c>
      <c r="AB602" s="3" t="s">
        <v>20</v>
      </c>
      <c r="AC602" s="3" t="s">
        <v>20</v>
      </c>
      <c r="AD602" s="3" t="s">
        <v>20</v>
      </c>
    </row>
    <row r="603" spans="1:30" x14ac:dyDescent="0.45">
      <c r="A603" t="s">
        <v>23</v>
      </c>
      <c r="B603" t="s">
        <v>860</v>
      </c>
      <c r="C603" t="s">
        <v>58</v>
      </c>
      <c r="D603" t="s">
        <v>1367</v>
      </c>
      <c r="E603" t="s">
        <v>537</v>
      </c>
      <c r="F603" t="s">
        <v>862</v>
      </c>
      <c r="G603" t="s">
        <v>434</v>
      </c>
      <c r="H603" s="3">
        <v>9.0374874581196671</v>
      </c>
      <c r="I603" s="3">
        <v>3.9756973492720475</v>
      </c>
      <c r="J603" s="3">
        <v>23.415761330299027</v>
      </c>
      <c r="K603" s="3">
        <v>12.793973424725085</v>
      </c>
      <c r="L603" s="3" t="s">
        <v>20</v>
      </c>
      <c r="M603" s="3" t="s">
        <v>20</v>
      </c>
      <c r="N603" s="3">
        <v>2.7202139758177166</v>
      </c>
      <c r="O603" s="3">
        <v>5.4005713366051369</v>
      </c>
      <c r="P603" s="3" t="s">
        <v>20</v>
      </c>
      <c r="Q603" s="3" t="s">
        <v>20</v>
      </c>
      <c r="R603" s="3">
        <v>28.407802362843626</v>
      </c>
      <c r="S603" s="3">
        <v>0.54802845666657307</v>
      </c>
      <c r="T603" s="3">
        <v>6.6361264025443196</v>
      </c>
      <c r="U603" s="3" t="s">
        <v>20</v>
      </c>
      <c r="V603" s="3" t="s">
        <v>20</v>
      </c>
      <c r="W603" s="3" t="s">
        <v>20</v>
      </c>
      <c r="X603" s="3">
        <v>5.0515788440768574</v>
      </c>
      <c r="Y603" s="3">
        <v>2.0127590590299587</v>
      </c>
      <c r="Z603" s="3" t="s">
        <v>20</v>
      </c>
      <c r="AA603" s="3" t="s">
        <v>20</v>
      </c>
      <c r="AB603" s="3" t="s">
        <v>20</v>
      </c>
      <c r="AC603" s="3" t="s">
        <v>20</v>
      </c>
      <c r="AD603" s="3" t="s">
        <v>20</v>
      </c>
    </row>
    <row r="604" spans="1:30" x14ac:dyDescent="0.45">
      <c r="A604" t="s">
        <v>23</v>
      </c>
      <c r="B604" t="s">
        <v>860</v>
      </c>
      <c r="C604" t="s">
        <v>58</v>
      </c>
      <c r="D604" t="s">
        <v>1367</v>
      </c>
      <c r="E604" t="s">
        <v>537</v>
      </c>
      <c r="F604" t="s">
        <v>862</v>
      </c>
      <c r="G604" t="s">
        <v>435</v>
      </c>
      <c r="H604" s="3">
        <v>2.6600000000000006</v>
      </c>
      <c r="I604" s="3">
        <v>5.080000000000001</v>
      </c>
      <c r="J604" s="3">
        <v>67.95</v>
      </c>
      <c r="K604" s="3">
        <v>5.7100000000000009</v>
      </c>
      <c r="L604" s="3">
        <v>0.64000000000000012</v>
      </c>
      <c r="M604" s="3" t="s">
        <v>20</v>
      </c>
      <c r="N604" s="3">
        <v>6.7300000000000013</v>
      </c>
      <c r="O604" s="3">
        <v>8.1300000000000026</v>
      </c>
      <c r="P604" s="3" t="s">
        <v>20</v>
      </c>
      <c r="Q604" s="3" t="s">
        <v>20</v>
      </c>
      <c r="R604" s="3">
        <v>3.1000000000000005</v>
      </c>
      <c r="S604" s="3" t="s">
        <v>20</v>
      </c>
      <c r="T604" s="3" t="s">
        <v>20</v>
      </c>
      <c r="U604" s="3" t="s">
        <v>20</v>
      </c>
      <c r="V604" s="3" t="s">
        <v>20</v>
      </c>
      <c r="W604" s="3" t="s">
        <v>20</v>
      </c>
      <c r="X604" s="3" t="s">
        <v>20</v>
      </c>
      <c r="Y604" s="3" t="s">
        <v>20</v>
      </c>
      <c r="Z604" s="3" t="s">
        <v>20</v>
      </c>
      <c r="AA604" s="3" t="s">
        <v>20</v>
      </c>
      <c r="AB604" s="3" t="s">
        <v>20</v>
      </c>
      <c r="AC604" s="3" t="s">
        <v>20</v>
      </c>
      <c r="AD604" s="3" t="s">
        <v>20</v>
      </c>
    </row>
    <row r="605" spans="1:30" x14ac:dyDescent="0.45">
      <c r="A605" t="s">
        <v>23</v>
      </c>
      <c r="B605" t="s">
        <v>863</v>
      </c>
      <c r="C605" t="s">
        <v>864</v>
      </c>
      <c r="D605" t="s">
        <v>1367</v>
      </c>
      <c r="E605" t="s">
        <v>537</v>
      </c>
      <c r="G605" t="s">
        <v>434</v>
      </c>
      <c r="H605" s="3" t="s">
        <v>20</v>
      </c>
      <c r="I605" s="3">
        <v>15.619101303492451</v>
      </c>
      <c r="J605" s="3">
        <v>61.347193155559921</v>
      </c>
      <c r="K605" s="3">
        <v>3.3876361752296487</v>
      </c>
      <c r="L605" s="3" t="s">
        <v>20</v>
      </c>
      <c r="M605" s="3" t="s">
        <v>20</v>
      </c>
      <c r="N605" s="3">
        <v>4.1570992592788611</v>
      </c>
      <c r="O605" s="3">
        <v>3.1478035256558683</v>
      </c>
      <c r="P605" s="3" t="s">
        <v>20</v>
      </c>
      <c r="Q605" s="3">
        <v>0.37973502849181906</v>
      </c>
      <c r="R605" s="3">
        <v>2.6181730911804366</v>
      </c>
      <c r="S605" s="3" t="s">
        <v>20</v>
      </c>
      <c r="T605" s="3">
        <v>8.534045114000353</v>
      </c>
      <c r="U605" s="3">
        <v>0.25135261117497437</v>
      </c>
      <c r="V605" s="3" t="s">
        <v>20</v>
      </c>
      <c r="W605" s="3" t="s">
        <v>20</v>
      </c>
      <c r="X605" s="3" t="s">
        <v>20</v>
      </c>
      <c r="Y605" s="3" t="s">
        <v>20</v>
      </c>
      <c r="Z605" s="3" t="s">
        <v>20</v>
      </c>
      <c r="AA605" s="3">
        <v>0.55786073593567886</v>
      </c>
      <c r="AB605" s="3" t="s">
        <v>20</v>
      </c>
      <c r="AC605" s="3" t="s">
        <v>20</v>
      </c>
      <c r="AD605" s="3" t="s">
        <v>20</v>
      </c>
    </row>
    <row r="606" spans="1:30" x14ac:dyDescent="0.45">
      <c r="A606" t="s">
        <v>23</v>
      </c>
      <c r="B606" t="s">
        <v>863</v>
      </c>
      <c r="C606" t="s">
        <v>864</v>
      </c>
      <c r="D606" t="s">
        <v>1367</v>
      </c>
      <c r="E606" t="s">
        <v>537</v>
      </c>
      <c r="G606" t="s">
        <v>435</v>
      </c>
      <c r="H606" s="3" t="s">
        <v>20</v>
      </c>
      <c r="I606" s="3">
        <v>15.451545154515452</v>
      </c>
      <c r="J606" s="3">
        <v>60.376037603760381</v>
      </c>
      <c r="K606" s="3">
        <v>6.1906190619061912</v>
      </c>
      <c r="L606" s="3" t="s">
        <v>20</v>
      </c>
      <c r="M606" s="3" t="s">
        <v>20</v>
      </c>
      <c r="N606" s="3">
        <v>5.4205420542054208</v>
      </c>
      <c r="O606" s="3">
        <v>10.361036103610362</v>
      </c>
      <c r="P606" s="3" t="s">
        <v>20</v>
      </c>
      <c r="Q606" s="3">
        <v>0.31003100310031007</v>
      </c>
      <c r="R606" s="3">
        <v>1.8901890189018904</v>
      </c>
      <c r="S606" s="3" t="s">
        <v>20</v>
      </c>
      <c r="T606" s="3" t="s">
        <v>20</v>
      </c>
      <c r="U606" s="3" t="s">
        <v>20</v>
      </c>
      <c r="V606" s="3" t="s">
        <v>20</v>
      </c>
      <c r="W606" s="3" t="s">
        <v>20</v>
      </c>
      <c r="X606" s="3" t="s">
        <v>20</v>
      </c>
      <c r="Y606" s="3" t="s">
        <v>20</v>
      </c>
      <c r="Z606" s="3" t="s">
        <v>20</v>
      </c>
      <c r="AA606" s="3" t="s">
        <v>20</v>
      </c>
      <c r="AB606" s="3" t="s">
        <v>20</v>
      </c>
      <c r="AC606" s="3" t="s">
        <v>20</v>
      </c>
      <c r="AD606" s="3" t="s">
        <v>20</v>
      </c>
    </row>
    <row r="607" spans="1:30" x14ac:dyDescent="0.45">
      <c r="A607" t="s">
        <v>23</v>
      </c>
      <c r="B607" t="s">
        <v>865</v>
      </c>
      <c r="C607" t="s">
        <v>58</v>
      </c>
      <c r="D607" t="s">
        <v>1367</v>
      </c>
      <c r="E607" t="s">
        <v>537</v>
      </c>
      <c r="G607" t="s">
        <v>434</v>
      </c>
      <c r="H607" s="3">
        <v>6.4189086325501306</v>
      </c>
      <c r="I607" s="3">
        <v>8.7602725232484779</v>
      </c>
      <c r="J607" s="3">
        <v>45.606990701441966</v>
      </c>
      <c r="K607" s="3">
        <v>10.307953739133827</v>
      </c>
      <c r="L607" s="3">
        <v>0.69447234046137429</v>
      </c>
      <c r="M607" s="3" t="s">
        <v>20</v>
      </c>
      <c r="N607" s="3">
        <v>1.924680486421523</v>
      </c>
      <c r="O607" s="3">
        <v>2.1131801216896102</v>
      </c>
      <c r="P607" s="3" t="s">
        <v>20</v>
      </c>
      <c r="Q607" s="3" t="s">
        <v>20</v>
      </c>
      <c r="R607" s="3">
        <v>6.5677241340775678</v>
      </c>
      <c r="S607" s="3">
        <v>0.47620960488779951</v>
      </c>
      <c r="T607" s="3">
        <v>2.3711269910038348</v>
      </c>
      <c r="U607" s="3">
        <v>0.33633890710550468</v>
      </c>
      <c r="V607" s="3" t="s">
        <v>20</v>
      </c>
      <c r="W607" s="3" t="s">
        <v>20</v>
      </c>
      <c r="X607" s="3">
        <v>11.029148383152812</v>
      </c>
      <c r="Y607" s="3">
        <v>2.7481262615400097</v>
      </c>
      <c r="Z607" s="3" t="s">
        <v>20</v>
      </c>
      <c r="AA607" s="3" t="s">
        <v>20</v>
      </c>
      <c r="AB607" s="3" t="s">
        <v>20</v>
      </c>
      <c r="AC607" s="3">
        <v>0.64486717328556187</v>
      </c>
      <c r="AD607" s="3" t="s">
        <v>20</v>
      </c>
    </row>
    <row r="608" spans="1:30" x14ac:dyDescent="0.45">
      <c r="A608" t="s">
        <v>23</v>
      </c>
      <c r="B608" t="s">
        <v>865</v>
      </c>
      <c r="C608" t="s">
        <v>58</v>
      </c>
      <c r="D608" t="s">
        <v>1367</v>
      </c>
      <c r="E608" t="s">
        <v>537</v>
      </c>
      <c r="G608" t="s">
        <v>435</v>
      </c>
      <c r="H608" s="3" t="s">
        <v>20</v>
      </c>
      <c r="I608" s="3">
        <v>9.1609160916091614</v>
      </c>
      <c r="J608" s="3">
        <v>75.257525752575262</v>
      </c>
      <c r="K608" s="3">
        <v>2.3902390239023905</v>
      </c>
      <c r="L608" s="3">
        <v>0.39003900390039004</v>
      </c>
      <c r="M608" s="3" t="s">
        <v>20</v>
      </c>
      <c r="N608" s="3">
        <v>5.7805780578057808</v>
      </c>
      <c r="O608" s="3">
        <v>5.0005000500050008</v>
      </c>
      <c r="P608" s="3" t="s">
        <v>20</v>
      </c>
      <c r="Q608" s="3" t="s">
        <v>20</v>
      </c>
      <c r="R608" s="3">
        <v>2.0202020202020203</v>
      </c>
      <c r="S608" s="3" t="s">
        <v>20</v>
      </c>
      <c r="T608" s="3" t="s">
        <v>20</v>
      </c>
      <c r="U608" s="3" t="s">
        <v>20</v>
      </c>
      <c r="V608" s="3" t="s">
        <v>20</v>
      </c>
      <c r="W608" s="3" t="s">
        <v>20</v>
      </c>
      <c r="X608" s="3" t="s">
        <v>20</v>
      </c>
      <c r="Y608" s="3" t="s">
        <v>20</v>
      </c>
      <c r="Z608" s="3" t="s">
        <v>20</v>
      </c>
      <c r="AA608" s="3" t="s">
        <v>20</v>
      </c>
      <c r="AB608" s="3" t="s">
        <v>20</v>
      </c>
      <c r="AC608" s="3" t="s">
        <v>20</v>
      </c>
      <c r="AD608" s="3" t="s">
        <v>20</v>
      </c>
    </row>
    <row r="609" spans="1:30" x14ac:dyDescent="0.45">
      <c r="A609" t="s">
        <v>23</v>
      </c>
      <c r="B609" t="s">
        <v>866</v>
      </c>
      <c r="C609" t="s">
        <v>58</v>
      </c>
      <c r="D609" t="s">
        <v>1367</v>
      </c>
      <c r="E609" t="s">
        <v>535</v>
      </c>
      <c r="G609" t="s">
        <v>434</v>
      </c>
      <c r="H609" s="3" t="s">
        <v>20</v>
      </c>
      <c r="I609" s="3">
        <v>4.3581914367202925</v>
      </c>
      <c r="J609" s="3">
        <v>59.847841674504515</v>
      </c>
      <c r="K609" s="3">
        <v>3.6401370123636307</v>
      </c>
      <c r="L609" s="3">
        <v>0.46872997145504286</v>
      </c>
      <c r="M609" s="3" t="s">
        <v>20</v>
      </c>
      <c r="N609" s="3">
        <v>2.9220825880069694</v>
      </c>
      <c r="O609" s="3">
        <v>9.115301998083174</v>
      </c>
      <c r="P609" s="3">
        <v>4.5676239771576519</v>
      </c>
      <c r="Q609" s="3">
        <v>0.94743292102615051</v>
      </c>
      <c r="R609" s="3">
        <v>7.978382492851793</v>
      </c>
      <c r="S609" s="3" t="s">
        <v>20</v>
      </c>
      <c r="T609" s="3">
        <v>1.6854333016149414</v>
      </c>
      <c r="U609" s="3" t="s">
        <v>20</v>
      </c>
      <c r="V609" s="3" t="s">
        <v>20</v>
      </c>
      <c r="W609" s="3" t="s">
        <v>20</v>
      </c>
      <c r="X609" s="3">
        <v>3.3849843510509845</v>
      </c>
      <c r="Y609" s="3">
        <v>0.82775718363337358</v>
      </c>
      <c r="Z609" s="3" t="s">
        <v>20</v>
      </c>
      <c r="AA609" s="3">
        <v>0.25610109153148453</v>
      </c>
      <c r="AB609" s="3" t="s">
        <v>20</v>
      </c>
      <c r="AC609" s="3" t="s">
        <v>20</v>
      </c>
      <c r="AD609" s="3" t="s">
        <v>20</v>
      </c>
    </row>
    <row r="610" spans="1:30" x14ac:dyDescent="0.45">
      <c r="A610" t="s">
        <v>23</v>
      </c>
      <c r="B610" t="s">
        <v>866</v>
      </c>
      <c r="C610" t="s">
        <v>58</v>
      </c>
      <c r="D610" t="s">
        <v>1367</v>
      </c>
      <c r="E610" t="s">
        <v>535</v>
      </c>
      <c r="G610" t="s">
        <v>435</v>
      </c>
      <c r="H610" s="3">
        <v>3.7175483140623582</v>
      </c>
      <c r="I610" s="3">
        <v>5.6762565655575798</v>
      </c>
      <c r="J610" s="3">
        <v>65.976489165160459</v>
      </c>
      <c r="K610" s="3">
        <v>4.6369419831315435</v>
      </c>
      <c r="L610" s="3">
        <v>0.35976274007055081</v>
      </c>
      <c r="M610" s="3" t="s">
        <v>20</v>
      </c>
      <c r="N610" s="3">
        <v>5.4763883766294956</v>
      </c>
      <c r="O610" s="3">
        <v>6.0560061245209384</v>
      </c>
      <c r="P610" s="3" t="s">
        <v>20</v>
      </c>
      <c r="Q610" s="3" t="s">
        <v>20</v>
      </c>
      <c r="R610" s="3">
        <v>5.3964411010582625</v>
      </c>
      <c r="S610" s="3">
        <v>0.41972319674897596</v>
      </c>
      <c r="T610" s="3">
        <v>1.0892816296580567</v>
      </c>
      <c r="U610" s="3" t="s">
        <v>20</v>
      </c>
      <c r="V610" s="3" t="s">
        <v>20</v>
      </c>
      <c r="W610" s="3" t="s">
        <v>20</v>
      </c>
      <c r="X610" s="3">
        <v>0.95531897668806387</v>
      </c>
      <c r="Y610" s="3">
        <v>0.23984182671370055</v>
      </c>
      <c r="Z610" s="3" t="s">
        <v>20</v>
      </c>
      <c r="AA610" s="3" t="s">
        <v>20</v>
      </c>
      <c r="AB610" s="3" t="s">
        <v>20</v>
      </c>
      <c r="AC610" s="3" t="s">
        <v>20</v>
      </c>
      <c r="AD610" s="3" t="s">
        <v>20</v>
      </c>
    </row>
    <row r="611" spans="1:30" x14ac:dyDescent="0.45">
      <c r="A611" t="s">
        <v>23</v>
      </c>
      <c r="B611" t="s">
        <v>867</v>
      </c>
      <c r="C611" t="s">
        <v>56</v>
      </c>
      <c r="D611" t="s">
        <v>1367</v>
      </c>
      <c r="E611" t="s">
        <v>549</v>
      </c>
      <c r="F611" t="s">
        <v>868</v>
      </c>
      <c r="G611" t="s">
        <v>434</v>
      </c>
      <c r="H611" s="3" t="s">
        <v>20</v>
      </c>
      <c r="I611" s="3">
        <v>4.5504550455045498</v>
      </c>
      <c r="J611" s="3">
        <v>70.787078707870776</v>
      </c>
      <c r="K611" s="3">
        <v>3.8403840384038399</v>
      </c>
      <c r="L611" s="3" t="s">
        <v>20</v>
      </c>
      <c r="M611" s="3" t="s">
        <v>20</v>
      </c>
      <c r="N611" s="3">
        <v>5.5605560556055602</v>
      </c>
      <c r="O611" s="3">
        <v>10.36103610361036</v>
      </c>
      <c r="P611" s="3" t="s">
        <v>20</v>
      </c>
      <c r="Q611" s="3">
        <v>0.37003700370037002</v>
      </c>
      <c r="R611" s="3">
        <v>2.5402540254025401</v>
      </c>
      <c r="S611" s="3">
        <v>1.9901990199019901</v>
      </c>
      <c r="T611" s="3" t="s">
        <v>20</v>
      </c>
      <c r="U611" s="3" t="s">
        <v>20</v>
      </c>
      <c r="V611" s="3" t="s">
        <v>20</v>
      </c>
      <c r="W611" s="3" t="s">
        <v>20</v>
      </c>
      <c r="X611" s="3" t="s">
        <v>20</v>
      </c>
      <c r="Y611" s="3" t="s">
        <v>20</v>
      </c>
      <c r="Z611" s="3" t="s">
        <v>20</v>
      </c>
      <c r="AA611" s="3" t="s">
        <v>20</v>
      </c>
      <c r="AB611" s="3" t="s">
        <v>20</v>
      </c>
      <c r="AC611" s="3" t="s">
        <v>20</v>
      </c>
      <c r="AD611" s="3" t="s">
        <v>20</v>
      </c>
    </row>
    <row r="612" spans="1:30" x14ac:dyDescent="0.45">
      <c r="A612" t="s">
        <v>23</v>
      </c>
      <c r="B612" t="s">
        <v>867</v>
      </c>
      <c r="C612" t="s">
        <v>56</v>
      </c>
      <c r="D612" t="s">
        <v>1367</v>
      </c>
      <c r="E612" t="s">
        <v>549</v>
      </c>
      <c r="F612" t="s">
        <v>868</v>
      </c>
      <c r="G612" t="s">
        <v>435</v>
      </c>
      <c r="H612" s="3">
        <v>6.2052430040392155</v>
      </c>
      <c r="I612" s="3">
        <v>11.255095657406603</v>
      </c>
      <c r="J612" s="3">
        <v>45.279349432363198</v>
      </c>
      <c r="K612" s="3">
        <v>9.3327651601681278</v>
      </c>
      <c r="L612" s="3">
        <v>1.0458274725908789</v>
      </c>
      <c r="M612" s="3" t="s">
        <v>20</v>
      </c>
      <c r="N612" s="3">
        <v>3.5060120985903751</v>
      </c>
      <c r="O612" s="3">
        <v>5.8964748930838127</v>
      </c>
      <c r="P612" s="3" t="s">
        <v>20</v>
      </c>
      <c r="Q612" s="3" t="s">
        <v>20</v>
      </c>
      <c r="R612" s="3">
        <v>7.1713883834803127</v>
      </c>
      <c r="S612" s="3" t="s">
        <v>20</v>
      </c>
      <c r="T612" s="3">
        <v>3.3864889588657032</v>
      </c>
      <c r="U612" s="3">
        <v>0.2940986376065276</v>
      </c>
      <c r="V612" s="3" t="s">
        <v>20</v>
      </c>
      <c r="W612" s="3" t="s">
        <v>20</v>
      </c>
      <c r="X612" s="3">
        <v>5.2635719795090719</v>
      </c>
      <c r="Y612" s="3">
        <v>1.0856685191657698</v>
      </c>
      <c r="Z612" s="3" t="s">
        <v>20</v>
      </c>
      <c r="AA612" s="3">
        <v>0.27801580313040869</v>
      </c>
      <c r="AB612" s="3" t="s">
        <v>20</v>
      </c>
      <c r="AC612" s="3" t="s">
        <v>20</v>
      </c>
      <c r="AD612" s="3" t="s">
        <v>20</v>
      </c>
    </row>
    <row r="613" spans="1:30" x14ac:dyDescent="0.45">
      <c r="A613" t="s">
        <v>23</v>
      </c>
      <c r="B613" t="s">
        <v>867</v>
      </c>
      <c r="C613" t="s">
        <v>56</v>
      </c>
      <c r="D613" t="s">
        <v>1367</v>
      </c>
      <c r="E613" t="s">
        <v>537</v>
      </c>
      <c r="F613" t="s">
        <v>869</v>
      </c>
      <c r="G613" t="s">
        <v>434</v>
      </c>
      <c r="H613" s="3" t="s">
        <v>20</v>
      </c>
      <c r="I613" s="3">
        <v>12.21</v>
      </c>
      <c r="J613" s="3">
        <v>61.86</v>
      </c>
      <c r="K613" s="3">
        <v>4.92</v>
      </c>
      <c r="L613" s="3" t="s">
        <v>20</v>
      </c>
      <c r="M613" s="3" t="s">
        <v>20</v>
      </c>
      <c r="N613" s="3">
        <v>6.91</v>
      </c>
      <c r="O613" s="3">
        <v>8.26</v>
      </c>
      <c r="P613" s="3" t="s">
        <v>20</v>
      </c>
      <c r="Q613" s="3" t="s">
        <v>20</v>
      </c>
      <c r="R613" s="3">
        <v>2.84</v>
      </c>
      <c r="S613" s="3">
        <v>1.92</v>
      </c>
      <c r="T613" s="3">
        <v>1.08</v>
      </c>
      <c r="U613" s="3" t="s">
        <v>20</v>
      </c>
      <c r="V613" s="3" t="s">
        <v>20</v>
      </c>
      <c r="W613" s="3" t="s">
        <v>20</v>
      </c>
      <c r="X613" s="3" t="s">
        <v>20</v>
      </c>
      <c r="Y613" s="3" t="s">
        <v>20</v>
      </c>
      <c r="Z613" s="3" t="s">
        <v>20</v>
      </c>
      <c r="AA613" s="3" t="s">
        <v>20</v>
      </c>
      <c r="AB613" s="3" t="s">
        <v>20</v>
      </c>
      <c r="AC613" s="3" t="s">
        <v>20</v>
      </c>
      <c r="AD613" s="3" t="s">
        <v>20</v>
      </c>
    </row>
    <row r="614" spans="1:30" x14ac:dyDescent="0.45">
      <c r="A614" t="s">
        <v>23</v>
      </c>
      <c r="B614" t="s">
        <v>867</v>
      </c>
      <c r="C614" t="s">
        <v>56</v>
      </c>
      <c r="D614" t="s">
        <v>1367</v>
      </c>
      <c r="E614" t="s">
        <v>537</v>
      </c>
      <c r="F614" t="s">
        <v>869</v>
      </c>
      <c r="G614" t="s">
        <v>435</v>
      </c>
      <c r="H614" s="3" t="s">
        <v>20</v>
      </c>
      <c r="I614" s="3">
        <v>7.8083247239304781</v>
      </c>
      <c r="J614" s="3">
        <v>47.7397574350423</v>
      </c>
      <c r="K614" s="3">
        <v>14.976786730406987</v>
      </c>
      <c r="L614" s="3" t="s">
        <v>20</v>
      </c>
      <c r="M614" s="3" t="s">
        <v>20</v>
      </c>
      <c r="N614" s="3">
        <v>3.1993135872698502</v>
      </c>
      <c r="O614" s="3">
        <v>7.1184727316754168</v>
      </c>
      <c r="P614" s="3" t="s">
        <v>20</v>
      </c>
      <c r="Q614" s="3" t="s">
        <v>20</v>
      </c>
      <c r="R614" s="3">
        <v>12.177387341545867</v>
      </c>
      <c r="S614" s="3">
        <v>0.53988416785178728</v>
      </c>
      <c r="T614" s="3">
        <v>6.1386829455740255</v>
      </c>
      <c r="U614" s="3" t="s">
        <v>20</v>
      </c>
      <c r="V614" s="3" t="s">
        <v>20</v>
      </c>
      <c r="W614" s="3" t="s">
        <v>20</v>
      </c>
      <c r="X614" s="3" t="s">
        <v>20</v>
      </c>
      <c r="Y614" s="3" t="s">
        <v>20</v>
      </c>
      <c r="Z614" s="3" t="s">
        <v>20</v>
      </c>
      <c r="AA614" s="3">
        <v>0.30139033670326026</v>
      </c>
      <c r="AB614" s="3" t="s">
        <v>20</v>
      </c>
      <c r="AC614" s="3" t="s">
        <v>20</v>
      </c>
      <c r="AD614" s="3" t="s">
        <v>20</v>
      </c>
    </row>
    <row r="615" spans="1:30" x14ac:dyDescent="0.45">
      <c r="A615" t="s">
        <v>23</v>
      </c>
      <c r="B615" t="s">
        <v>867</v>
      </c>
      <c r="C615" t="s">
        <v>56</v>
      </c>
      <c r="D615" t="s">
        <v>1367</v>
      </c>
      <c r="E615" t="s">
        <v>537</v>
      </c>
      <c r="F615" t="s">
        <v>870</v>
      </c>
      <c r="G615" t="s">
        <v>434</v>
      </c>
      <c r="H615" s="3" t="s">
        <v>20</v>
      </c>
      <c r="I615" s="3">
        <v>15.03849615038496</v>
      </c>
      <c r="J615" s="3">
        <v>60.573942605739425</v>
      </c>
      <c r="K615" s="3">
        <v>4.0495950404959498</v>
      </c>
      <c r="L615" s="3" t="s">
        <v>20</v>
      </c>
      <c r="M615" s="3" t="s">
        <v>20</v>
      </c>
      <c r="N615" s="3">
        <v>8.0391960803919584</v>
      </c>
      <c r="O615" s="3">
        <v>10.24897510248975</v>
      </c>
      <c r="P615" s="3" t="s">
        <v>20</v>
      </c>
      <c r="Q615" s="3" t="s">
        <v>20</v>
      </c>
      <c r="R615" s="3">
        <v>2.04979502049795</v>
      </c>
      <c r="S615" s="3" t="s">
        <v>20</v>
      </c>
      <c r="T615" s="3" t="s">
        <v>20</v>
      </c>
      <c r="U615" s="3" t="s">
        <v>20</v>
      </c>
      <c r="V615" s="3" t="s">
        <v>20</v>
      </c>
      <c r="W615" s="3" t="s">
        <v>20</v>
      </c>
      <c r="X615" s="3" t="s">
        <v>20</v>
      </c>
      <c r="Y615" s="3" t="s">
        <v>20</v>
      </c>
      <c r="Z615" s="3" t="s">
        <v>20</v>
      </c>
      <c r="AA615" s="3" t="s">
        <v>20</v>
      </c>
      <c r="AB615" s="3" t="s">
        <v>20</v>
      </c>
      <c r="AC615" s="3" t="s">
        <v>20</v>
      </c>
      <c r="AD615" s="3" t="s">
        <v>20</v>
      </c>
    </row>
    <row r="616" spans="1:30" x14ac:dyDescent="0.45">
      <c r="A616" t="s">
        <v>23</v>
      </c>
      <c r="B616" t="s">
        <v>867</v>
      </c>
      <c r="C616" t="s">
        <v>56</v>
      </c>
      <c r="D616" t="s">
        <v>1367</v>
      </c>
      <c r="E616" t="s">
        <v>537</v>
      </c>
      <c r="F616" t="s">
        <v>870</v>
      </c>
      <c r="G616" t="s">
        <v>435</v>
      </c>
      <c r="H616" s="3" t="s">
        <v>20</v>
      </c>
      <c r="I616" s="3">
        <v>14.170000000000002</v>
      </c>
      <c r="J616" s="3">
        <v>67.940000000000012</v>
      </c>
      <c r="K616" s="3">
        <v>4.7500000000000009</v>
      </c>
      <c r="L616" s="3" t="s">
        <v>20</v>
      </c>
      <c r="M616" s="3" t="s">
        <v>20</v>
      </c>
      <c r="N616" s="3">
        <v>5.160000000000001</v>
      </c>
      <c r="O616" s="3">
        <v>4.4400000000000013</v>
      </c>
      <c r="P616" s="3" t="s">
        <v>20</v>
      </c>
      <c r="Q616" s="3">
        <v>0.32000000000000006</v>
      </c>
      <c r="R616" s="3">
        <v>3.2200000000000006</v>
      </c>
      <c r="S616" s="3" t="s">
        <v>20</v>
      </c>
      <c r="T616" s="3" t="s">
        <v>20</v>
      </c>
      <c r="U616" s="3" t="s">
        <v>20</v>
      </c>
      <c r="V616" s="3" t="s">
        <v>20</v>
      </c>
      <c r="W616" s="3" t="s">
        <v>20</v>
      </c>
      <c r="X616" s="3" t="s">
        <v>20</v>
      </c>
      <c r="Y616" s="3" t="s">
        <v>20</v>
      </c>
      <c r="Z616" s="3" t="s">
        <v>20</v>
      </c>
      <c r="AA616" s="3" t="s">
        <v>20</v>
      </c>
      <c r="AB616" s="3" t="s">
        <v>20</v>
      </c>
      <c r="AC616" s="3" t="s">
        <v>20</v>
      </c>
      <c r="AD616" s="3" t="s">
        <v>20</v>
      </c>
    </row>
    <row r="617" spans="1:30" x14ac:dyDescent="0.45">
      <c r="A617" t="s">
        <v>23</v>
      </c>
      <c r="B617" t="s">
        <v>867</v>
      </c>
      <c r="C617" t="s">
        <v>56</v>
      </c>
      <c r="D617" t="s">
        <v>1367</v>
      </c>
      <c r="E617" t="s">
        <v>537</v>
      </c>
      <c r="F617" t="s">
        <v>871</v>
      </c>
      <c r="G617" t="s">
        <v>434</v>
      </c>
      <c r="H617" s="3" t="s">
        <v>20</v>
      </c>
      <c r="I617" s="3">
        <v>3.9400000000000004</v>
      </c>
      <c r="J617" s="3">
        <v>79.030000000000015</v>
      </c>
      <c r="K617" s="3">
        <v>3.7100000000000004</v>
      </c>
      <c r="L617" s="3" t="s">
        <v>20</v>
      </c>
      <c r="M617" s="3" t="s">
        <v>20</v>
      </c>
      <c r="N617" s="3">
        <v>3.8500000000000005</v>
      </c>
      <c r="O617" s="3">
        <v>3.8600000000000008</v>
      </c>
      <c r="P617" s="3">
        <v>1.6400000000000001</v>
      </c>
      <c r="Q617" s="3" t="s">
        <v>20</v>
      </c>
      <c r="R617" s="3">
        <v>3.3900000000000006</v>
      </c>
      <c r="S617" s="3" t="s">
        <v>20</v>
      </c>
      <c r="T617" s="3">
        <v>0.57999999999999996</v>
      </c>
      <c r="U617" s="3" t="s">
        <v>20</v>
      </c>
      <c r="V617" s="3" t="s">
        <v>20</v>
      </c>
      <c r="W617" s="3" t="s">
        <v>20</v>
      </c>
      <c r="X617" s="3" t="s">
        <v>20</v>
      </c>
      <c r="Y617" s="3" t="s">
        <v>20</v>
      </c>
      <c r="Z617" s="3" t="s">
        <v>20</v>
      </c>
      <c r="AA617" s="3" t="s">
        <v>20</v>
      </c>
      <c r="AB617" s="3" t="s">
        <v>20</v>
      </c>
      <c r="AC617" s="3" t="s">
        <v>20</v>
      </c>
      <c r="AD617" s="3" t="s">
        <v>20</v>
      </c>
    </row>
    <row r="618" spans="1:30" x14ac:dyDescent="0.45">
      <c r="A618" t="s">
        <v>23</v>
      </c>
      <c r="B618" t="s">
        <v>867</v>
      </c>
      <c r="C618" t="s">
        <v>56</v>
      </c>
      <c r="D618" t="s">
        <v>1367</v>
      </c>
      <c r="E618" t="s">
        <v>537</v>
      </c>
      <c r="F618" t="s">
        <v>871</v>
      </c>
      <c r="G618" t="s">
        <v>435</v>
      </c>
      <c r="H618" s="3" t="s">
        <v>20</v>
      </c>
      <c r="I618" s="3">
        <v>10.09</v>
      </c>
      <c r="J618" s="3">
        <v>76.5</v>
      </c>
      <c r="K618" s="3">
        <v>4.1100000000000003</v>
      </c>
      <c r="L618" s="3" t="s">
        <v>20</v>
      </c>
      <c r="M618" s="3" t="s">
        <v>20</v>
      </c>
      <c r="N618" s="3">
        <v>2.4900000000000002</v>
      </c>
      <c r="O618" s="3">
        <v>2.2999999999999998</v>
      </c>
      <c r="P618" s="3" t="s">
        <v>20</v>
      </c>
      <c r="Q618" s="3">
        <v>1.05</v>
      </c>
      <c r="R618" s="3">
        <v>1.87</v>
      </c>
      <c r="S618" s="3" t="s">
        <v>20</v>
      </c>
      <c r="T618" s="3">
        <v>1.59</v>
      </c>
      <c r="U618" s="3" t="s">
        <v>20</v>
      </c>
      <c r="V618" s="3" t="s">
        <v>20</v>
      </c>
      <c r="W618" s="3" t="s">
        <v>20</v>
      </c>
      <c r="X618" s="3" t="s">
        <v>20</v>
      </c>
      <c r="Y618" s="3" t="s">
        <v>20</v>
      </c>
      <c r="Z618" s="3" t="s">
        <v>20</v>
      </c>
      <c r="AA618" s="3" t="s">
        <v>20</v>
      </c>
      <c r="AB618" s="3" t="s">
        <v>20</v>
      </c>
      <c r="AC618" s="3" t="s">
        <v>20</v>
      </c>
      <c r="AD618" s="3" t="s">
        <v>20</v>
      </c>
    </row>
    <row r="619" spans="1:30" x14ac:dyDescent="0.45">
      <c r="A619" t="s">
        <v>23</v>
      </c>
      <c r="B619" t="s">
        <v>872</v>
      </c>
      <c r="C619" t="s">
        <v>58</v>
      </c>
      <c r="D619" t="s">
        <v>1367</v>
      </c>
      <c r="E619" t="s">
        <v>537</v>
      </c>
      <c r="F619" t="s">
        <v>873</v>
      </c>
      <c r="G619" t="s">
        <v>434</v>
      </c>
      <c r="H619" s="3" t="s">
        <v>20</v>
      </c>
      <c r="I619" s="3">
        <v>13.521352135213522</v>
      </c>
      <c r="J619" s="3">
        <v>68.326832683268321</v>
      </c>
      <c r="K619" s="3">
        <v>3.6603660366036603</v>
      </c>
      <c r="L619" s="3" t="s">
        <v>20</v>
      </c>
      <c r="M619" s="3" t="s">
        <v>20</v>
      </c>
      <c r="N619" s="3">
        <v>5.7805780578057808</v>
      </c>
      <c r="O619" s="3">
        <v>5.8405840584058408</v>
      </c>
      <c r="P619" s="3" t="s">
        <v>20</v>
      </c>
      <c r="Q619" s="3" t="s">
        <v>20</v>
      </c>
      <c r="R619" s="3">
        <v>2.8702870287028706</v>
      </c>
      <c r="S619" s="3" t="s">
        <v>20</v>
      </c>
      <c r="T619" s="3" t="s">
        <v>20</v>
      </c>
      <c r="U619" s="3" t="s">
        <v>20</v>
      </c>
      <c r="V619" s="3" t="s">
        <v>20</v>
      </c>
      <c r="W619" s="3" t="s">
        <v>20</v>
      </c>
      <c r="X619" s="3" t="s">
        <v>20</v>
      </c>
      <c r="Y619" s="3" t="s">
        <v>20</v>
      </c>
      <c r="Z619" s="3" t="s">
        <v>20</v>
      </c>
      <c r="AA619" s="3" t="s">
        <v>20</v>
      </c>
      <c r="AB619" s="3" t="s">
        <v>20</v>
      </c>
      <c r="AC619" s="3" t="s">
        <v>20</v>
      </c>
      <c r="AD619" s="3" t="s">
        <v>20</v>
      </c>
    </row>
    <row r="620" spans="1:30" x14ac:dyDescent="0.45">
      <c r="A620" t="s">
        <v>23</v>
      </c>
      <c r="B620" t="s">
        <v>872</v>
      </c>
      <c r="C620" t="s">
        <v>58</v>
      </c>
      <c r="D620" t="s">
        <v>1367</v>
      </c>
      <c r="E620" t="s">
        <v>537</v>
      </c>
      <c r="F620" t="s">
        <v>873</v>
      </c>
      <c r="G620" t="s">
        <v>435</v>
      </c>
      <c r="H620" s="3" t="s">
        <v>20</v>
      </c>
      <c r="I620" s="3">
        <v>13.84</v>
      </c>
      <c r="J620" s="3">
        <v>63.72</v>
      </c>
      <c r="K620" s="3">
        <v>3.39</v>
      </c>
      <c r="L620" s="3" t="s">
        <v>20</v>
      </c>
      <c r="M620" s="3" t="s">
        <v>20</v>
      </c>
      <c r="N620" s="3">
        <v>5.16</v>
      </c>
      <c r="O620" s="3">
        <v>4.5199999999999996</v>
      </c>
      <c r="P620" s="3" t="s">
        <v>20</v>
      </c>
      <c r="Q620" s="3" t="s">
        <v>20</v>
      </c>
      <c r="R620" s="3">
        <v>3.29</v>
      </c>
      <c r="S620" s="3">
        <v>0.56000000000000005</v>
      </c>
      <c r="T620" s="3">
        <v>5.52</v>
      </c>
      <c r="U620" s="3" t="s">
        <v>20</v>
      </c>
      <c r="V620" s="3" t="s">
        <v>20</v>
      </c>
      <c r="W620" s="3" t="s">
        <v>20</v>
      </c>
      <c r="X620" s="3" t="s">
        <v>20</v>
      </c>
      <c r="Y620" s="3" t="s">
        <v>20</v>
      </c>
      <c r="Z620" s="3" t="s">
        <v>20</v>
      </c>
      <c r="AA620" s="3" t="s">
        <v>20</v>
      </c>
      <c r="AB620" s="3" t="s">
        <v>20</v>
      </c>
      <c r="AC620" s="3" t="s">
        <v>20</v>
      </c>
      <c r="AD620" s="3" t="s">
        <v>20</v>
      </c>
    </row>
    <row r="621" spans="1:30" x14ac:dyDescent="0.45">
      <c r="A621" t="s">
        <v>23</v>
      </c>
      <c r="B621" t="s">
        <v>872</v>
      </c>
      <c r="C621" t="s">
        <v>58</v>
      </c>
      <c r="D621" t="s">
        <v>1367</v>
      </c>
      <c r="E621" t="s">
        <v>537</v>
      </c>
      <c r="F621" t="s">
        <v>874</v>
      </c>
      <c r="G621" t="s">
        <v>434</v>
      </c>
      <c r="H621" s="3" t="s">
        <v>20</v>
      </c>
      <c r="I621" s="3">
        <v>5.4383527229602153</v>
      </c>
      <c r="J621" s="3">
        <v>39.218120831200224</v>
      </c>
      <c r="K621" s="3">
        <v>18.064528254391746</v>
      </c>
      <c r="L621" s="3" t="s">
        <v>20</v>
      </c>
      <c r="M621" s="3" t="s">
        <v>20</v>
      </c>
      <c r="N621" s="3">
        <v>3.9088160196276549</v>
      </c>
      <c r="O621" s="3">
        <v>7.1678288646369017</v>
      </c>
      <c r="P621" s="3" t="s">
        <v>20</v>
      </c>
      <c r="Q621" s="3" t="s">
        <v>20</v>
      </c>
      <c r="R621" s="3">
        <v>15.975161123695633</v>
      </c>
      <c r="S621" s="3">
        <v>7.7076653481660413</v>
      </c>
      <c r="T621" s="3">
        <v>2.229324737537</v>
      </c>
      <c r="U621" s="3" t="s">
        <v>20</v>
      </c>
      <c r="V621" s="3" t="s">
        <v>20</v>
      </c>
      <c r="W621" s="3" t="s">
        <v>20</v>
      </c>
      <c r="X621" s="3" t="s">
        <v>20</v>
      </c>
      <c r="Y621" s="3" t="s">
        <v>20</v>
      </c>
      <c r="Z621" s="3" t="s">
        <v>20</v>
      </c>
      <c r="AA621" s="3">
        <v>0.29020209778458111</v>
      </c>
      <c r="AB621" s="3" t="s">
        <v>20</v>
      </c>
      <c r="AC621" s="3" t="s">
        <v>20</v>
      </c>
      <c r="AD621" s="3" t="s">
        <v>20</v>
      </c>
    </row>
    <row r="622" spans="1:30" x14ac:dyDescent="0.45">
      <c r="A622" t="s">
        <v>23</v>
      </c>
      <c r="B622" t="s">
        <v>872</v>
      </c>
      <c r="C622" t="s">
        <v>58</v>
      </c>
      <c r="D622" t="s">
        <v>1367</v>
      </c>
      <c r="E622" t="s">
        <v>537</v>
      </c>
      <c r="F622" t="s">
        <v>874</v>
      </c>
      <c r="G622" t="s">
        <v>435</v>
      </c>
      <c r="H622" s="3">
        <v>5.7678889526433315</v>
      </c>
      <c r="I622" s="3">
        <v>11.065949862350378</v>
      </c>
      <c r="J622" s="3">
        <v>55.619643210584911</v>
      </c>
      <c r="K622" s="3">
        <v>6.647566990481482</v>
      </c>
      <c r="L622" s="3" t="s">
        <v>20</v>
      </c>
      <c r="M622" s="3" t="s">
        <v>20</v>
      </c>
      <c r="N622" s="3">
        <v>4.1784706797312179</v>
      </c>
      <c r="O622" s="3">
        <v>3.6686572714386525</v>
      </c>
      <c r="P622" s="3" t="s">
        <v>20</v>
      </c>
      <c r="Q622" s="3" t="s">
        <v>20</v>
      </c>
      <c r="R622" s="3">
        <v>6.8175047932456705</v>
      </c>
      <c r="S622" s="3" t="s">
        <v>20</v>
      </c>
      <c r="T622" s="3">
        <v>5.7878816353214715</v>
      </c>
      <c r="U622" s="3" t="s">
        <v>20</v>
      </c>
      <c r="V622" s="3" t="s">
        <v>20</v>
      </c>
      <c r="W622" s="3" t="s">
        <v>20</v>
      </c>
      <c r="X622" s="3" t="s">
        <v>20</v>
      </c>
      <c r="Y622" s="3" t="s">
        <v>20</v>
      </c>
      <c r="Z622" s="3" t="s">
        <v>20</v>
      </c>
      <c r="AA622" s="3">
        <v>0.44643660420286169</v>
      </c>
      <c r="AB622" s="3" t="s">
        <v>20</v>
      </c>
      <c r="AC622" s="3" t="s">
        <v>20</v>
      </c>
      <c r="AD622" s="3" t="s">
        <v>20</v>
      </c>
    </row>
    <row r="623" spans="1:30" x14ac:dyDescent="0.45">
      <c r="A623" t="s">
        <v>23</v>
      </c>
      <c r="B623" t="s">
        <v>872</v>
      </c>
      <c r="C623" t="s">
        <v>58</v>
      </c>
      <c r="D623" t="s">
        <v>1367</v>
      </c>
      <c r="E623" t="s">
        <v>537</v>
      </c>
      <c r="F623" t="s">
        <v>875</v>
      </c>
      <c r="G623" t="s">
        <v>434</v>
      </c>
      <c r="H623" s="3" t="s">
        <v>20</v>
      </c>
      <c r="I623" s="3">
        <v>12.198093437995642</v>
      </c>
      <c r="J623" s="3">
        <v>60.930476566512652</v>
      </c>
      <c r="K623" s="3">
        <v>10.518355980960175</v>
      </c>
      <c r="L623" s="3" t="s">
        <v>20</v>
      </c>
      <c r="M623" s="3" t="s">
        <v>20</v>
      </c>
      <c r="N623" s="3">
        <v>6.8389310750729662</v>
      </c>
      <c r="O623" s="3">
        <v>6.0690514072650448</v>
      </c>
      <c r="P623" s="3" t="s">
        <v>20</v>
      </c>
      <c r="Q623" s="3" t="s">
        <v>20</v>
      </c>
      <c r="R623" s="3">
        <v>3.199499918162791</v>
      </c>
      <c r="S623" s="3" t="s">
        <v>20</v>
      </c>
      <c r="T623" s="3" t="s">
        <v>20</v>
      </c>
      <c r="U623" s="3" t="s">
        <v>20</v>
      </c>
      <c r="V623" s="3" t="s">
        <v>20</v>
      </c>
      <c r="W623" s="3" t="s">
        <v>20</v>
      </c>
      <c r="X623" s="3" t="s">
        <v>20</v>
      </c>
      <c r="Y623" s="3" t="s">
        <v>20</v>
      </c>
      <c r="Z623" s="3" t="s">
        <v>20</v>
      </c>
      <c r="AA623" s="3">
        <v>0.24559161403072702</v>
      </c>
      <c r="AB623" s="3" t="s">
        <v>20</v>
      </c>
      <c r="AC623" s="3" t="s">
        <v>20</v>
      </c>
      <c r="AD623" s="3" t="s">
        <v>20</v>
      </c>
    </row>
    <row r="624" spans="1:30" x14ac:dyDescent="0.45">
      <c r="A624" t="s">
        <v>23</v>
      </c>
      <c r="B624" t="s">
        <v>872</v>
      </c>
      <c r="C624" t="s">
        <v>58</v>
      </c>
      <c r="D624" t="s">
        <v>1367</v>
      </c>
      <c r="E624" t="s">
        <v>537</v>
      </c>
      <c r="F624" t="s">
        <v>875</v>
      </c>
      <c r="G624" t="s">
        <v>435</v>
      </c>
      <c r="H624" s="3">
        <v>7.9899301439612476</v>
      </c>
      <c r="I624" s="3">
        <v>12.074334732478754</v>
      </c>
      <c r="J624" s="3">
        <v>34.235459385505607</v>
      </c>
      <c r="K624" s="3">
        <v>12.581158659521071</v>
      </c>
      <c r="L624" s="3">
        <v>0.72545385635469051</v>
      </c>
      <c r="M624" s="3" t="s">
        <v>20</v>
      </c>
      <c r="N624" s="3">
        <v>4.0844045885175042</v>
      </c>
      <c r="O624" s="3">
        <v>6.3601433981781081</v>
      </c>
      <c r="P624" s="3" t="s">
        <v>20</v>
      </c>
      <c r="Q624" s="3" t="s">
        <v>20</v>
      </c>
      <c r="R624" s="3">
        <v>9.8880354393550274</v>
      </c>
      <c r="S624" s="3">
        <v>0.22856765337202578</v>
      </c>
      <c r="T624" s="3">
        <v>1.3217172999338882</v>
      </c>
      <c r="U624" s="3">
        <v>0.46731948636038417</v>
      </c>
      <c r="V624" s="3" t="s">
        <v>20</v>
      </c>
      <c r="W624" s="3" t="s">
        <v>20</v>
      </c>
      <c r="X624" s="3">
        <v>8.1550195911298342</v>
      </c>
      <c r="Y624" s="3">
        <v>1.5999735736041805</v>
      </c>
      <c r="Z624" s="3" t="s">
        <v>20</v>
      </c>
      <c r="AA624" s="3">
        <v>0.28848219172767553</v>
      </c>
      <c r="AB624" s="3" t="s">
        <v>20</v>
      </c>
      <c r="AC624" s="3" t="s">
        <v>20</v>
      </c>
      <c r="AD624" s="3" t="s">
        <v>20</v>
      </c>
    </row>
    <row r="625" spans="1:30" x14ac:dyDescent="0.45">
      <c r="A625" t="s">
        <v>23</v>
      </c>
      <c r="B625" t="s">
        <v>876</v>
      </c>
      <c r="C625" t="s">
        <v>58</v>
      </c>
      <c r="D625" t="s">
        <v>1367</v>
      </c>
      <c r="E625" t="s">
        <v>537</v>
      </c>
      <c r="F625" t="s">
        <v>877</v>
      </c>
      <c r="G625" t="s">
        <v>434</v>
      </c>
      <c r="H625" s="3" t="s">
        <v>20</v>
      </c>
      <c r="I625" s="3">
        <v>12.701270127012702</v>
      </c>
      <c r="J625" s="3">
        <v>68.856885688568852</v>
      </c>
      <c r="K625" s="3">
        <v>1.5001500150015001</v>
      </c>
      <c r="L625" s="3" t="s">
        <v>20</v>
      </c>
      <c r="M625" s="3" t="s">
        <v>20</v>
      </c>
      <c r="N625" s="3">
        <v>8.2408240824082419</v>
      </c>
      <c r="O625" s="3">
        <v>4.3704370437043707</v>
      </c>
      <c r="P625" s="3" t="s">
        <v>20</v>
      </c>
      <c r="Q625" s="3" t="s">
        <v>20</v>
      </c>
      <c r="R625" s="3">
        <v>4.330433043304331</v>
      </c>
      <c r="S625" s="3" t="s">
        <v>20</v>
      </c>
      <c r="T625" s="3" t="s">
        <v>20</v>
      </c>
      <c r="U625" s="3" t="s">
        <v>20</v>
      </c>
      <c r="V625" s="3" t="s">
        <v>20</v>
      </c>
      <c r="W625" s="3" t="s">
        <v>20</v>
      </c>
      <c r="X625" s="3" t="s">
        <v>20</v>
      </c>
      <c r="Y625" s="3" t="s">
        <v>20</v>
      </c>
      <c r="Z625" s="3" t="s">
        <v>20</v>
      </c>
      <c r="AA625" s="3" t="s">
        <v>20</v>
      </c>
      <c r="AB625" s="3" t="s">
        <v>20</v>
      </c>
      <c r="AC625" s="3" t="s">
        <v>20</v>
      </c>
      <c r="AD625" s="3" t="s">
        <v>20</v>
      </c>
    </row>
    <row r="626" spans="1:30" x14ac:dyDescent="0.45">
      <c r="A626" t="s">
        <v>23</v>
      </c>
      <c r="B626" t="s">
        <v>876</v>
      </c>
      <c r="C626" t="s">
        <v>58</v>
      </c>
      <c r="D626" t="s">
        <v>1367</v>
      </c>
      <c r="E626" t="s">
        <v>537</v>
      </c>
      <c r="F626" t="s">
        <v>877</v>
      </c>
      <c r="G626" t="s">
        <v>435</v>
      </c>
      <c r="H626" s="3" t="s">
        <v>20</v>
      </c>
      <c r="I626" s="3">
        <v>9.3696616390150957</v>
      </c>
      <c r="J626" s="3">
        <v>61.475335769690972</v>
      </c>
      <c r="K626" s="3">
        <v>6.6414073466770125</v>
      </c>
      <c r="L626" s="3">
        <v>0.65717074195004921</v>
      </c>
      <c r="M626" s="3" t="s">
        <v>20</v>
      </c>
      <c r="N626" s="3">
        <v>3.7339246701707345</v>
      </c>
      <c r="O626" s="3">
        <v>5.8547938828277113</v>
      </c>
      <c r="P626" s="3" t="s">
        <v>20</v>
      </c>
      <c r="Q626" s="3" t="s">
        <v>20</v>
      </c>
      <c r="R626" s="3">
        <v>3.3655107693805553</v>
      </c>
      <c r="S626" s="3" t="s">
        <v>20</v>
      </c>
      <c r="T626" s="3">
        <v>0.51777088759700851</v>
      </c>
      <c r="U626" s="3" t="s">
        <v>20</v>
      </c>
      <c r="V626" s="3" t="s">
        <v>20</v>
      </c>
      <c r="W626" s="3" t="s">
        <v>20</v>
      </c>
      <c r="X626" s="3">
        <v>6.2137694177649445</v>
      </c>
      <c r="Y626" s="3">
        <v>2.1706548749259205</v>
      </c>
      <c r="Z626" s="3" t="s">
        <v>20</v>
      </c>
      <c r="AA626" s="3" t="s">
        <v>20</v>
      </c>
      <c r="AB626" s="3" t="s">
        <v>20</v>
      </c>
      <c r="AC626" s="3" t="s">
        <v>20</v>
      </c>
      <c r="AD626" s="3" t="s">
        <v>20</v>
      </c>
    </row>
    <row r="627" spans="1:30" x14ac:dyDescent="0.45">
      <c r="A627" t="s">
        <v>23</v>
      </c>
      <c r="B627" t="s">
        <v>876</v>
      </c>
      <c r="C627" t="s">
        <v>58</v>
      </c>
      <c r="D627" t="s">
        <v>1367</v>
      </c>
      <c r="E627" t="s">
        <v>537</v>
      </c>
      <c r="F627" t="s">
        <v>878</v>
      </c>
      <c r="G627" t="s">
        <v>434</v>
      </c>
      <c r="H627" s="3" t="s">
        <v>20</v>
      </c>
      <c r="I627" s="3">
        <v>11.488851114888512</v>
      </c>
      <c r="J627" s="3">
        <v>66.273372662733735</v>
      </c>
      <c r="K627" s="3">
        <v>7.349265073492651</v>
      </c>
      <c r="L627" s="3" t="s">
        <v>20</v>
      </c>
      <c r="M627" s="3" t="s">
        <v>20</v>
      </c>
      <c r="N627" s="3">
        <v>4.7395260473952607</v>
      </c>
      <c r="O627" s="3">
        <v>6.5093490650934909</v>
      </c>
      <c r="P627" s="3" t="s">
        <v>20</v>
      </c>
      <c r="Q627" s="3" t="s">
        <v>20</v>
      </c>
      <c r="R627" s="3">
        <v>3.6396360363963609</v>
      </c>
      <c r="S627" s="3" t="s">
        <v>20</v>
      </c>
      <c r="T627" s="3" t="s">
        <v>20</v>
      </c>
      <c r="U627" s="3" t="s">
        <v>20</v>
      </c>
      <c r="V627" s="3" t="s">
        <v>20</v>
      </c>
      <c r="W627" s="3" t="s">
        <v>20</v>
      </c>
      <c r="X627" s="3" t="s">
        <v>20</v>
      </c>
      <c r="Y627" s="3" t="s">
        <v>20</v>
      </c>
      <c r="Z627" s="3" t="s">
        <v>20</v>
      </c>
      <c r="AA627" s="3" t="s">
        <v>20</v>
      </c>
      <c r="AB627" s="3" t="s">
        <v>20</v>
      </c>
      <c r="AC627" s="3" t="s">
        <v>20</v>
      </c>
      <c r="AD627" s="3" t="s">
        <v>20</v>
      </c>
    </row>
    <row r="628" spans="1:30" x14ac:dyDescent="0.45">
      <c r="A628" t="s">
        <v>23</v>
      </c>
      <c r="B628" t="s">
        <v>876</v>
      </c>
      <c r="C628" t="s">
        <v>58</v>
      </c>
      <c r="D628" t="s">
        <v>1367</v>
      </c>
      <c r="E628" t="s">
        <v>537</v>
      </c>
      <c r="F628" t="s">
        <v>878</v>
      </c>
      <c r="G628" t="s">
        <v>435</v>
      </c>
      <c r="H628" s="3">
        <v>15.91313591660127</v>
      </c>
      <c r="I628" s="3">
        <v>8.0651563547538689</v>
      </c>
      <c r="J628" s="3">
        <v>39.022721016330536</v>
      </c>
      <c r="K628" s="3">
        <v>7.6209310965360926</v>
      </c>
      <c r="L628" s="3">
        <v>3.3662402900502686</v>
      </c>
      <c r="M628" s="3">
        <v>0.71802928932705767</v>
      </c>
      <c r="N628" s="3">
        <v>2.5074047908292325</v>
      </c>
      <c r="O628" s="3">
        <v>1.826259394895307</v>
      </c>
      <c r="P628" s="3" t="s">
        <v>20</v>
      </c>
      <c r="Q628" s="3" t="s">
        <v>20</v>
      </c>
      <c r="R628" s="3">
        <v>4.9753228920391068</v>
      </c>
      <c r="S628" s="3">
        <v>0.43435358581293787</v>
      </c>
      <c r="T628" s="3">
        <v>0.83909215441135732</v>
      </c>
      <c r="U628" s="3">
        <v>0.28068718449024432</v>
      </c>
      <c r="V628" s="3" t="s">
        <v>20</v>
      </c>
      <c r="W628" s="3" t="s">
        <v>20</v>
      </c>
      <c r="X628" s="3">
        <v>9.9881798568958935</v>
      </c>
      <c r="Y628" s="3">
        <v>2.5666348252582694</v>
      </c>
      <c r="Z628" s="3" t="s">
        <v>20</v>
      </c>
      <c r="AA628" s="3" t="s">
        <v>20</v>
      </c>
      <c r="AB628" s="3" t="s">
        <v>20</v>
      </c>
      <c r="AC628" s="3">
        <v>1.3919058090823693</v>
      </c>
      <c r="AD628" s="3" t="s">
        <v>20</v>
      </c>
    </row>
    <row r="629" spans="1:30" x14ac:dyDescent="0.45">
      <c r="A629" t="s">
        <v>23</v>
      </c>
      <c r="B629" t="s">
        <v>876</v>
      </c>
      <c r="C629" t="s">
        <v>58</v>
      </c>
      <c r="D629" t="s">
        <v>1367</v>
      </c>
      <c r="E629" t="s">
        <v>537</v>
      </c>
      <c r="F629" t="s">
        <v>879</v>
      </c>
      <c r="G629" t="s">
        <v>434</v>
      </c>
      <c r="H629" s="3" t="s">
        <v>20</v>
      </c>
      <c r="I629" s="3">
        <v>14.527052461055652</v>
      </c>
      <c r="J629" s="3">
        <v>55.908656133670476</v>
      </c>
      <c r="K629" s="3">
        <v>10.367896353829808</v>
      </c>
      <c r="L629" s="3" t="s">
        <v>20</v>
      </c>
      <c r="M629" s="3" t="s">
        <v>20</v>
      </c>
      <c r="N629" s="3">
        <v>6.1687483609575615</v>
      </c>
      <c r="O629" s="3">
        <v>7.7784217582252557</v>
      </c>
      <c r="P629" s="3" t="s">
        <v>20</v>
      </c>
      <c r="Q629" s="3" t="s">
        <v>20</v>
      </c>
      <c r="R629" s="3">
        <v>4.958993820153891</v>
      </c>
      <c r="S629" s="3" t="s">
        <v>20</v>
      </c>
      <c r="T629" s="3" t="s">
        <v>20</v>
      </c>
      <c r="U629" s="3" t="s">
        <v>20</v>
      </c>
      <c r="V629" s="3" t="s">
        <v>20</v>
      </c>
      <c r="W629" s="3" t="s">
        <v>20</v>
      </c>
      <c r="X629" s="3" t="s">
        <v>20</v>
      </c>
      <c r="Y629" s="3" t="s">
        <v>20</v>
      </c>
      <c r="Z629" s="3" t="s">
        <v>20</v>
      </c>
      <c r="AA629" s="3">
        <v>0.29023111210735342</v>
      </c>
      <c r="AB629" s="3" t="s">
        <v>20</v>
      </c>
      <c r="AC629" s="3" t="s">
        <v>20</v>
      </c>
      <c r="AD629" s="3" t="s">
        <v>20</v>
      </c>
    </row>
    <row r="630" spans="1:30" x14ac:dyDescent="0.45">
      <c r="A630" t="s">
        <v>23</v>
      </c>
      <c r="B630" t="s">
        <v>876</v>
      </c>
      <c r="C630" t="s">
        <v>58</v>
      </c>
      <c r="D630" t="s">
        <v>1367</v>
      </c>
      <c r="E630" t="s">
        <v>537</v>
      </c>
      <c r="F630" t="s">
        <v>879</v>
      </c>
      <c r="G630" t="s">
        <v>435</v>
      </c>
      <c r="H630" s="3">
        <v>3.8400408540450344</v>
      </c>
      <c r="I630" s="3">
        <v>8.9567706154089368</v>
      </c>
      <c r="J630" s="3">
        <v>49.860686310054874</v>
      </c>
      <c r="K630" s="3">
        <v>12.846682129896115</v>
      </c>
      <c r="L630" s="3" t="s">
        <v>20</v>
      </c>
      <c r="M630" s="3" t="s">
        <v>20</v>
      </c>
      <c r="N630" s="3">
        <v>2.6730673996988812</v>
      </c>
      <c r="O630" s="3">
        <v>6.1640136306489124</v>
      </c>
      <c r="P630" s="3" t="s">
        <v>20</v>
      </c>
      <c r="Q630" s="3" t="s">
        <v>20</v>
      </c>
      <c r="R630" s="3">
        <v>8.2785296333957898</v>
      </c>
      <c r="S630" s="3" t="s">
        <v>20</v>
      </c>
      <c r="T630" s="3">
        <v>2.4436623616650222</v>
      </c>
      <c r="U630" s="3" t="s">
        <v>20</v>
      </c>
      <c r="V630" s="3" t="s">
        <v>20</v>
      </c>
      <c r="W630" s="3" t="s">
        <v>20</v>
      </c>
      <c r="X630" s="3">
        <v>3.7496253466634291</v>
      </c>
      <c r="Y630" s="3">
        <v>1.1869217185230105</v>
      </c>
      <c r="Z630" s="3" t="s">
        <v>20</v>
      </c>
      <c r="AA630" s="3" t="s">
        <v>20</v>
      </c>
      <c r="AB630" s="3" t="s">
        <v>20</v>
      </c>
      <c r="AC630" s="3" t="s">
        <v>20</v>
      </c>
      <c r="AD630" s="3" t="s">
        <v>20</v>
      </c>
    </row>
    <row r="631" spans="1:30" x14ac:dyDescent="0.45">
      <c r="A631" t="s">
        <v>23</v>
      </c>
      <c r="B631" t="s">
        <v>880</v>
      </c>
      <c r="C631" t="s">
        <v>56</v>
      </c>
      <c r="D631" t="s">
        <v>1367</v>
      </c>
      <c r="E631" t="s">
        <v>549</v>
      </c>
      <c r="F631" t="s">
        <v>881</v>
      </c>
      <c r="G631" t="s">
        <v>434</v>
      </c>
      <c r="H631" s="3" t="s">
        <v>20</v>
      </c>
      <c r="I631" s="3">
        <v>7.6387170774668407</v>
      </c>
      <c r="J631" s="3">
        <v>60.169894466224406</v>
      </c>
      <c r="K631" s="3">
        <v>4.199294728450357</v>
      </c>
      <c r="L631" s="3" t="s">
        <v>20</v>
      </c>
      <c r="M631" s="3" t="s">
        <v>20</v>
      </c>
      <c r="N631" s="3">
        <v>6.8088564525587936</v>
      </c>
      <c r="O631" s="3">
        <v>9.8783409326403646</v>
      </c>
      <c r="P631" s="3" t="s">
        <v>20</v>
      </c>
      <c r="Q631" s="3">
        <v>0.53990932222933163</v>
      </c>
      <c r="R631" s="3">
        <v>3.7693669348232968</v>
      </c>
      <c r="S631" s="3">
        <v>5.0791469572685273</v>
      </c>
      <c r="T631" s="3">
        <v>1.6597212498160936</v>
      </c>
      <c r="U631" s="3" t="s">
        <v>20</v>
      </c>
      <c r="V631" s="3" t="s">
        <v>20</v>
      </c>
      <c r="W631" s="3" t="s">
        <v>20</v>
      </c>
      <c r="X631" s="3" t="s">
        <v>20</v>
      </c>
      <c r="Y631" s="3" t="s">
        <v>20</v>
      </c>
      <c r="Z631" s="3" t="s">
        <v>20</v>
      </c>
      <c r="AA631" s="3">
        <v>0.25675187852200226</v>
      </c>
      <c r="AB631" s="3" t="s">
        <v>20</v>
      </c>
      <c r="AC631" s="3" t="s">
        <v>20</v>
      </c>
      <c r="AD631" s="3" t="s">
        <v>20</v>
      </c>
    </row>
    <row r="632" spans="1:30" x14ac:dyDescent="0.45">
      <c r="A632" t="s">
        <v>23</v>
      </c>
      <c r="B632" t="s">
        <v>880</v>
      </c>
      <c r="C632" t="s">
        <v>56</v>
      </c>
      <c r="D632" t="s">
        <v>1367</v>
      </c>
      <c r="E632" t="s">
        <v>549</v>
      </c>
      <c r="F632" t="s">
        <v>881</v>
      </c>
      <c r="G632" t="s">
        <v>435</v>
      </c>
      <c r="H632" s="3" t="s">
        <v>20</v>
      </c>
      <c r="I632" s="3">
        <v>3.2196780321967804</v>
      </c>
      <c r="J632" s="3">
        <v>32.326767323267674</v>
      </c>
      <c r="K632" s="3">
        <v>12.158784121587843</v>
      </c>
      <c r="L632" s="3">
        <v>0.96990300969903021</v>
      </c>
      <c r="M632" s="3" t="s">
        <v>20</v>
      </c>
      <c r="N632" s="3">
        <v>1.1198880111988803</v>
      </c>
      <c r="O632" s="3">
        <v>6.7393260673932609</v>
      </c>
      <c r="P632" s="3" t="s">
        <v>20</v>
      </c>
      <c r="Q632" s="3" t="s">
        <v>20</v>
      </c>
      <c r="R632" s="3">
        <v>32.526747325267479</v>
      </c>
      <c r="S632" s="3">
        <v>8.8291170882911718</v>
      </c>
      <c r="T632" s="3">
        <v>1.8998100189981004</v>
      </c>
      <c r="U632" s="3" t="s">
        <v>20</v>
      </c>
      <c r="V632" s="3" t="s">
        <v>20</v>
      </c>
      <c r="W632" s="3" t="s">
        <v>20</v>
      </c>
      <c r="X632" s="3" t="s">
        <v>20</v>
      </c>
      <c r="Y632" s="3" t="s">
        <v>20</v>
      </c>
      <c r="Z632" s="3" t="s">
        <v>20</v>
      </c>
      <c r="AA632" s="3" t="s">
        <v>20</v>
      </c>
      <c r="AB632" s="3" t="s">
        <v>20</v>
      </c>
      <c r="AC632" s="3">
        <v>0.20997900209979004</v>
      </c>
      <c r="AD632" s="3" t="s">
        <v>20</v>
      </c>
    </row>
    <row r="633" spans="1:30" x14ac:dyDescent="0.45">
      <c r="A633" t="s">
        <v>23</v>
      </c>
      <c r="B633" t="s">
        <v>880</v>
      </c>
      <c r="C633" t="s">
        <v>56</v>
      </c>
      <c r="D633" t="s">
        <v>1367</v>
      </c>
      <c r="E633" t="s">
        <v>535</v>
      </c>
      <c r="F633" t="s">
        <v>882</v>
      </c>
      <c r="G633" t="s">
        <v>434</v>
      </c>
      <c r="H633" s="3" t="s">
        <v>20</v>
      </c>
      <c r="I633" s="3">
        <v>7.8487732367430967</v>
      </c>
      <c r="J633" s="3">
        <v>63.93000773979027</v>
      </c>
      <c r="K633" s="3">
        <v>3.1095139829644625</v>
      </c>
      <c r="L633" s="3" t="s">
        <v>20</v>
      </c>
      <c r="M633" s="3" t="s">
        <v>20</v>
      </c>
      <c r="N633" s="3">
        <v>4.6392748813360463</v>
      </c>
      <c r="O633" s="3">
        <v>5.1891889297702765</v>
      </c>
      <c r="P633" s="3">
        <v>5.5491326705635906</v>
      </c>
      <c r="Q633" s="3" t="s">
        <v>20</v>
      </c>
      <c r="R633" s="3">
        <v>5.5891264195406256</v>
      </c>
      <c r="S633" s="3" t="s">
        <v>20</v>
      </c>
      <c r="T633" s="3">
        <v>3.8993905252609018</v>
      </c>
      <c r="U633" s="3" t="s">
        <v>20</v>
      </c>
      <c r="V633" s="3" t="s">
        <v>20</v>
      </c>
      <c r="W633" s="3" t="s">
        <v>20</v>
      </c>
      <c r="X633" s="3" t="s">
        <v>20</v>
      </c>
      <c r="Y633" s="3" t="s">
        <v>20</v>
      </c>
      <c r="Z633" s="3" t="s">
        <v>20</v>
      </c>
      <c r="AA633" s="3">
        <v>0.24559161403072702</v>
      </c>
      <c r="AB633" s="3" t="s">
        <v>20</v>
      </c>
      <c r="AC633" s="3" t="s">
        <v>20</v>
      </c>
      <c r="AD633" s="3" t="s">
        <v>20</v>
      </c>
    </row>
    <row r="634" spans="1:30" x14ac:dyDescent="0.45">
      <c r="A634" t="s">
        <v>23</v>
      </c>
      <c r="B634" t="s">
        <v>880</v>
      </c>
      <c r="C634" t="s">
        <v>56</v>
      </c>
      <c r="D634" t="s">
        <v>1367</v>
      </c>
      <c r="E634" t="s">
        <v>535</v>
      </c>
      <c r="F634" t="s">
        <v>882</v>
      </c>
      <c r="G634" t="s">
        <v>435</v>
      </c>
      <c r="H634" s="3" t="s">
        <v>20</v>
      </c>
      <c r="I634" s="3">
        <v>21.45</v>
      </c>
      <c r="J634" s="3">
        <v>55.97</v>
      </c>
      <c r="K634" s="3">
        <v>2.25</v>
      </c>
      <c r="L634" s="3" t="s">
        <v>20</v>
      </c>
      <c r="M634" s="3" t="s">
        <v>20</v>
      </c>
      <c r="N634" s="3">
        <v>5.23</v>
      </c>
      <c r="O634" s="3">
        <v>1.92</v>
      </c>
      <c r="P634" s="3" t="s">
        <v>20</v>
      </c>
      <c r="Q634" s="3" t="s">
        <v>20</v>
      </c>
      <c r="R634" s="3">
        <v>2.38</v>
      </c>
      <c r="S634" s="3">
        <v>0.28000000000000003</v>
      </c>
      <c r="T634" s="3">
        <v>10.52</v>
      </c>
      <c r="U634" s="3" t="s">
        <v>20</v>
      </c>
      <c r="V634" s="3" t="s">
        <v>20</v>
      </c>
      <c r="W634" s="3" t="s">
        <v>20</v>
      </c>
      <c r="X634" s="3" t="s">
        <v>20</v>
      </c>
      <c r="Y634" s="3" t="s">
        <v>20</v>
      </c>
      <c r="Z634" s="3" t="s">
        <v>20</v>
      </c>
      <c r="AA634" s="3" t="s">
        <v>20</v>
      </c>
      <c r="AB634" s="3" t="s">
        <v>20</v>
      </c>
      <c r="AC634" s="3" t="s">
        <v>20</v>
      </c>
      <c r="AD634" s="3" t="s">
        <v>20</v>
      </c>
    </row>
    <row r="635" spans="1:30" x14ac:dyDescent="0.45">
      <c r="A635" t="s">
        <v>23</v>
      </c>
      <c r="B635" t="s">
        <v>880</v>
      </c>
      <c r="C635" t="s">
        <v>56</v>
      </c>
      <c r="D635" t="s">
        <v>1367</v>
      </c>
      <c r="E635" t="s">
        <v>535</v>
      </c>
      <c r="F635" t="s">
        <v>883</v>
      </c>
      <c r="G635" t="s">
        <v>434</v>
      </c>
      <c r="H635" s="3" t="s">
        <v>20</v>
      </c>
      <c r="I635" s="3">
        <v>4.8767120719539676</v>
      </c>
      <c r="J635" s="3">
        <v>43.290812901033988</v>
      </c>
      <c r="K635" s="3">
        <v>8.6941383249998996</v>
      </c>
      <c r="L635" s="3" t="s">
        <v>20</v>
      </c>
      <c r="M635" s="3" t="s">
        <v>20</v>
      </c>
      <c r="N635" s="3">
        <v>3.667527316408004</v>
      </c>
      <c r="O635" s="3">
        <v>8.6441720127872586</v>
      </c>
      <c r="P635" s="3">
        <v>5.0465975334769544</v>
      </c>
      <c r="Q635" s="3" t="s">
        <v>20</v>
      </c>
      <c r="R635" s="3">
        <v>16.648775229252685</v>
      </c>
      <c r="S635" s="3">
        <v>2.2185042622413542</v>
      </c>
      <c r="T635" s="3">
        <v>5.9459911533045302</v>
      </c>
      <c r="U635" s="3">
        <v>0.22950126795013531</v>
      </c>
      <c r="V635" s="3" t="s">
        <v>20</v>
      </c>
      <c r="W635" s="3" t="s">
        <v>20</v>
      </c>
      <c r="X635" s="3" t="s">
        <v>20</v>
      </c>
      <c r="Y635" s="3" t="s">
        <v>20</v>
      </c>
      <c r="Z635" s="3" t="s">
        <v>20</v>
      </c>
      <c r="AA635" s="3">
        <v>0.45745657820041147</v>
      </c>
      <c r="AB635" s="3" t="s">
        <v>20</v>
      </c>
      <c r="AC635" s="3">
        <v>0.27981134839080146</v>
      </c>
      <c r="AD635" s="3" t="s">
        <v>20</v>
      </c>
    </row>
    <row r="636" spans="1:30" x14ac:dyDescent="0.45">
      <c r="A636" t="s">
        <v>23</v>
      </c>
      <c r="B636" t="s">
        <v>880</v>
      </c>
      <c r="C636" t="s">
        <v>56</v>
      </c>
      <c r="D636" t="s">
        <v>1367</v>
      </c>
      <c r="E636" t="s">
        <v>535</v>
      </c>
      <c r="F636" t="s">
        <v>883</v>
      </c>
      <c r="G636" t="s">
        <v>435</v>
      </c>
      <c r="H636" s="3" t="s">
        <v>20</v>
      </c>
      <c r="I636" s="3">
        <v>14.349999999999998</v>
      </c>
      <c r="J636" s="3">
        <v>62.86999999999999</v>
      </c>
      <c r="K636" s="3">
        <v>4.0399999999999991</v>
      </c>
      <c r="L636" s="3" t="s">
        <v>20</v>
      </c>
      <c r="M636" s="3" t="s">
        <v>20</v>
      </c>
      <c r="N636" s="3">
        <v>4.8699999999999992</v>
      </c>
      <c r="O636" s="3">
        <v>3.0399999999999996</v>
      </c>
      <c r="P636" s="3" t="s">
        <v>20</v>
      </c>
      <c r="Q636" s="3" t="s">
        <v>20</v>
      </c>
      <c r="R636" s="3">
        <v>2.36</v>
      </c>
      <c r="S636" s="3" t="s">
        <v>20</v>
      </c>
      <c r="T636" s="3">
        <v>8.4700000000000006</v>
      </c>
      <c r="U636" s="3" t="s">
        <v>20</v>
      </c>
      <c r="V636" s="3" t="s">
        <v>20</v>
      </c>
      <c r="W636" s="3" t="s">
        <v>20</v>
      </c>
      <c r="X636" s="3" t="s">
        <v>20</v>
      </c>
      <c r="Y636" s="3" t="s">
        <v>20</v>
      </c>
      <c r="Z636" s="3" t="s">
        <v>20</v>
      </c>
      <c r="AA636" s="3" t="s">
        <v>20</v>
      </c>
      <c r="AB636" s="3" t="s">
        <v>20</v>
      </c>
      <c r="AC636" s="3" t="s">
        <v>20</v>
      </c>
      <c r="AD636" s="3" t="s">
        <v>20</v>
      </c>
    </row>
    <row r="637" spans="1:30" x14ac:dyDescent="0.45">
      <c r="A637" t="s">
        <v>23</v>
      </c>
      <c r="B637" t="s">
        <v>880</v>
      </c>
      <c r="C637" t="s">
        <v>56</v>
      </c>
      <c r="D637" t="s">
        <v>1367</v>
      </c>
      <c r="E637" t="s">
        <v>537</v>
      </c>
      <c r="F637" t="s">
        <v>884</v>
      </c>
      <c r="G637" t="s">
        <v>434</v>
      </c>
      <c r="H637" s="3" t="s">
        <v>20</v>
      </c>
      <c r="I637" s="3">
        <v>8.3399999999999981</v>
      </c>
      <c r="J637" s="3">
        <v>78.139999999999986</v>
      </c>
      <c r="K637" s="3">
        <v>2.34</v>
      </c>
      <c r="L637" s="3" t="s">
        <v>20</v>
      </c>
      <c r="M637" s="3" t="s">
        <v>20</v>
      </c>
      <c r="N637" s="3">
        <v>4.2499999999999991</v>
      </c>
      <c r="O637" s="3">
        <v>3.3799999999999994</v>
      </c>
      <c r="P637" s="3" t="s">
        <v>20</v>
      </c>
      <c r="Q637" s="3" t="s">
        <v>20</v>
      </c>
      <c r="R637" s="3">
        <v>2.1800000000000002</v>
      </c>
      <c r="S637" s="3" t="s">
        <v>20</v>
      </c>
      <c r="T637" s="3">
        <v>1.3699999999999999</v>
      </c>
      <c r="U637" s="3" t="s">
        <v>20</v>
      </c>
      <c r="V637" s="3" t="s">
        <v>20</v>
      </c>
      <c r="W637" s="3" t="s">
        <v>20</v>
      </c>
      <c r="X637" s="3" t="s">
        <v>20</v>
      </c>
      <c r="Y637" s="3" t="s">
        <v>20</v>
      </c>
      <c r="Z637" s="3" t="s">
        <v>20</v>
      </c>
      <c r="AA637" s="3" t="s">
        <v>20</v>
      </c>
      <c r="AB637" s="3" t="s">
        <v>20</v>
      </c>
      <c r="AC637" s="3" t="s">
        <v>20</v>
      </c>
      <c r="AD637" s="3" t="s">
        <v>20</v>
      </c>
    </row>
    <row r="638" spans="1:30" x14ac:dyDescent="0.45">
      <c r="A638" t="s">
        <v>23</v>
      </c>
      <c r="B638" t="s">
        <v>880</v>
      </c>
      <c r="C638" t="s">
        <v>56</v>
      </c>
      <c r="D638" t="s">
        <v>1367</v>
      </c>
      <c r="E638" t="s">
        <v>537</v>
      </c>
      <c r="F638" t="s">
        <v>884</v>
      </c>
      <c r="G638" t="s">
        <v>435</v>
      </c>
      <c r="H638" s="3" t="s">
        <v>20</v>
      </c>
      <c r="I638" s="3">
        <v>19.545218262352119</v>
      </c>
      <c r="J638" s="3">
        <v>44.539103508326697</v>
      </c>
      <c r="K638" s="3">
        <v>4.5488871147673731</v>
      </c>
      <c r="L638" s="3" t="s">
        <v>20</v>
      </c>
      <c r="M638" s="3" t="s">
        <v>20</v>
      </c>
      <c r="N638" s="3">
        <v>7.9380579541215255</v>
      </c>
      <c r="O638" s="3">
        <v>2.4893909704990684</v>
      </c>
      <c r="P638" s="3" t="s">
        <v>20</v>
      </c>
      <c r="Q638" s="3" t="s">
        <v>20</v>
      </c>
      <c r="R638" s="3">
        <v>2.2694447803344917</v>
      </c>
      <c r="S638" s="3" t="s">
        <v>20</v>
      </c>
      <c r="T638" s="3">
        <v>18.435489757430851</v>
      </c>
      <c r="U638" s="3" t="s">
        <v>20</v>
      </c>
      <c r="V638" s="3" t="s">
        <v>20</v>
      </c>
      <c r="W638" s="3" t="s">
        <v>20</v>
      </c>
      <c r="X638" s="3" t="s">
        <v>20</v>
      </c>
      <c r="Y638" s="3" t="s">
        <v>20</v>
      </c>
      <c r="Z638" s="3" t="s">
        <v>20</v>
      </c>
      <c r="AA638" s="3">
        <v>0.23440765216789719</v>
      </c>
      <c r="AB638" s="3" t="s">
        <v>20</v>
      </c>
      <c r="AC638" s="3" t="s">
        <v>20</v>
      </c>
      <c r="AD638" s="3" t="s">
        <v>20</v>
      </c>
    </row>
    <row r="639" spans="1:30" x14ac:dyDescent="0.45">
      <c r="A639" t="s">
        <v>23</v>
      </c>
      <c r="B639" t="s">
        <v>880</v>
      </c>
      <c r="C639" t="s">
        <v>56</v>
      </c>
      <c r="D639" t="s">
        <v>1367</v>
      </c>
      <c r="E639" t="s">
        <v>537</v>
      </c>
      <c r="F639" t="s">
        <v>885</v>
      </c>
      <c r="G639" t="s">
        <v>434</v>
      </c>
      <c r="H639" s="3" t="s">
        <v>20</v>
      </c>
      <c r="I639" s="3">
        <v>8.5399999999999991</v>
      </c>
      <c r="J639" s="3">
        <v>74.930000000000007</v>
      </c>
      <c r="K639" s="3">
        <v>0.82</v>
      </c>
      <c r="L639" s="3" t="s">
        <v>20</v>
      </c>
      <c r="M639" s="3" t="s">
        <v>20</v>
      </c>
      <c r="N639" s="3">
        <v>7.04</v>
      </c>
      <c r="O639" s="3">
        <v>6.34</v>
      </c>
      <c r="P639" s="3" t="s">
        <v>20</v>
      </c>
      <c r="Q639" s="3" t="s">
        <v>20</v>
      </c>
      <c r="R639" s="3">
        <v>2.33</v>
      </c>
      <c r="S639" s="3" t="s">
        <v>20</v>
      </c>
      <c r="T639" s="3" t="s">
        <v>20</v>
      </c>
      <c r="U639" s="3" t="s">
        <v>20</v>
      </c>
      <c r="V639" s="3" t="s">
        <v>20</v>
      </c>
      <c r="W639" s="3" t="s">
        <v>20</v>
      </c>
      <c r="X639" s="3" t="s">
        <v>20</v>
      </c>
      <c r="Y639" s="3" t="s">
        <v>20</v>
      </c>
      <c r="Z639" s="3" t="s">
        <v>20</v>
      </c>
      <c r="AA639" s="3" t="s">
        <v>20</v>
      </c>
      <c r="AB639" s="3" t="s">
        <v>20</v>
      </c>
      <c r="AC639" s="3" t="s">
        <v>20</v>
      </c>
      <c r="AD639" s="3" t="s">
        <v>20</v>
      </c>
    </row>
    <row r="640" spans="1:30" x14ac:dyDescent="0.45">
      <c r="A640" t="s">
        <v>23</v>
      </c>
      <c r="B640" t="s">
        <v>880</v>
      </c>
      <c r="C640" t="s">
        <v>56</v>
      </c>
      <c r="D640" t="s">
        <v>1367</v>
      </c>
      <c r="E640" t="s">
        <v>537</v>
      </c>
      <c r="F640" t="s">
        <v>885</v>
      </c>
      <c r="G640" t="s">
        <v>435</v>
      </c>
      <c r="H640" s="3" t="s">
        <v>20</v>
      </c>
      <c r="I640" s="3">
        <v>12.431243124312433</v>
      </c>
      <c r="J640" s="3">
        <v>57.595759575957601</v>
      </c>
      <c r="K640" s="3">
        <v>10.071007100710071</v>
      </c>
      <c r="L640" s="3">
        <v>0.40004000400040007</v>
      </c>
      <c r="M640" s="3" t="s">
        <v>20</v>
      </c>
      <c r="N640" s="3">
        <v>4.660466046604661</v>
      </c>
      <c r="O640" s="3">
        <v>3.6603660366036603</v>
      </c>
      <c r="P640" s="3" t="s">
        <v>20</v>
      </c>
      <c r="Q640" s="3" t="s">
        <v>20</v>
      </c>
      <c r="R640" s="3">
        <v>4.8604860486048613</v>
      </c>
      <c r="S640" s="3">
        <v>0.60006000600060005</v>
      </c>
      <c r="T640" s="3">
        <v>5.5005500550055011</v>
      </c>
      <c r="U640" s="3" t="s">
        <v>20</v>
      </c>
      <c r="V640" s="3" t="s">
        <v>20</v>
      </c>
      <c r="W640" s="3" t="s">
        <v>20</v>
      </c>
      <c r="X640" s="3" t="s">
        <v>20</v>
      </c>
      <c r="Y640" s="3">
        <v>0.22002200220022003</v>
      </c>
      <c r="Z640" s="3" t="s">
        <v>20</v>
      </c>
      <c r="AA640" s="3" t="s">
        <v>20</v>
      </c>
      <c r="AB640" s="3" t="s">
        <v>20</v>
      </c>
      <c r="AC640" s="3" t="s">
        <v>20</v>
      </c>
      <c r="AD640" s="3" t="s">
        <v>20</v>
      </c>
    </row>
    <row r="641" spans="1:30" x14ac:dyDescent="0.45">
      <c r="A641" t="s">
        <v>23</v>
      </c>
      <c r="B641" t="s">
        <v>880</v>
      </c>
      <c r="C641" t="s">
        <v>56</v>
      </c>
      <c r="D641" t="s">
        <v>1367</v>
      </c>
      <c r="E641" t="s">
        <v>537</v>
      </c>
      <c r="F641" t="s">
        <v>886</v>
      </c>
      <c r="G641" t="s">
        <v>434</v>
      </c>
      <c r="H641" s="3" t="s">
        <v>20</v>
      </c>
      <c r="I641" s="3">
        <v>13.01130113011301</v>
      </c>
      <c r="J641" s="3">
        <v>68.926892689268925</v>
      </c>
      <c r="K641" s="3">
        <v>1.5901590159015899</v>
      </c>
      <c r="L641" s="3" t="s">
        <v>20</v>
      </c>
      <c r="M641" s="3" t="s">
        <v>20</v>
      </c>
      <c r="N641" s="3">
        <v>3.07030703070307</v>
      </c>
      <c r="O641" s="3">
        <v>1.5001500150014999</v>
      </c>
      <c r="P641" s="3" t="s">
        <v>20</v>
      </c>
      <c r="Q641" s="3" t="s">
        <v>20</v>
      </c>
      <c r="R641" s="3">
        <v>3.28032803280328</v>
      </c>
      <c r="S641" s="3" t="s">
        <v>20</v>
      </c>
      <c r="T641" s="3">
        <v>8.6208620862086196</v>
      </c>
      <c r="U641" s="3" t="s">
        <v>20</v>
      </c>
      <c r="V641" s="3" t="s">
        <v>20</v>
      </c>
      <c r="W641" s="3" t="s">
        <v>20</v>
      </c>
      <c r="X641" s="3" t="s">
        <v>20</v>
      </c>
      <c r="Y641" s="3" t="s">
        <v>20</v>
      </c>
      <c r="Z641" s="3" t="s">
        <v>20</v>
      </c>
      <c r="AA641" s="3" t="s">
        <v>20</v>
      </c>
      <c r="AB641" s="3" t="s">
        <v>20</v>
      </c>
      <c r="AC641" s="3" t="s">
        <v>20</v>
      </c>
      <c r="AD641" s="3" t="s">
        <v>20</v>
      </c>
    </row>
    <row r="642" spans="1:30" x14ac:dyDescent="0.45">
      <c r="A642" t="s">
        <v>23</v>
      </c>
      <c r="B642" t="s">
        <v>880</v>
      </c>
      <c r="C642" t="s">
        <v>56</v>
      </c>
      <c r="D642" t="s">
        <v>1367</v>
      </c>
      <c r="E642" t="s">
        <v>537</v>
      </c>
      <c r="F642" t="s">
        <v>886</v>
      </c>
      <c r="G642" t="s">
        <v>435</v>
      </c>
      <c r="H642" s="3" t="s">
        <v>20</v>
      </c>
      <c r="I642" s="3">
        <v>7.97920207979202</v>
      </c>
      <c r="J642" s="3">
        <v>79.282071792820716</v>
      </c>
      <c r="K642" s="3">
        <v>2.8197180281971801</v>
      </c>
      <c r="L642" s="3" t="s">
        <v>20</v>
      </c>
      <c r="M642" s="3" t="s">
        <v>20</v>
      </c>
      <c r="N642" s="3">
        <v>3.0796920307969202</v>
      </c>
      <c r="O642" s="3">
        <v>2.66973302669733</v>
      </c>
      <c r="P642" s="3" t="s">
        <v>20</v>
      </c>
      <c r="Q642" s="3" t="s">
        <v>20</v>
      </c>
      <c r="R642" s="3">
        <v>2.9597040295970403</v>
      </c>
      <c r="S642" s="3">
        <v>0.42995700429957001</v>
      </c>
      <c r="T642" s="3">
        <v>0.77992200779922005</v>
      </c>
      <c r="U642" s="3" t="s">
        <v>20</v>
      </c>
      <c r="V642" s="3" t="s">
        <v>20</v>
      </c>
      <c r="W642" s="3" t="s">
        <v>20</v>
      </c>
      <c r="X642" s="3" t="s">
        <v>20</v>
      </c>
      <c r="Y642" s="3" t="s">
        <v>20</v>
      </c>
      <c r="Z642" s="3" t="s">
        <v>20</v>
      </c>
      <c r="AA642" s="3" t="s">
        <v>20</v>
      </c>
      <c r="AB642" s="3" t="s">
        <v>20</v>
      </c>
      <c r="AC642" s="3" t="s">
        <v>20</v>
      </c>
      <c r="AD642" s="3" t="s">
        <v>20</v>
      </c>
    </row>
    <row r="643" spans="1:30" x14ac:dyDescent="0.45">
      <c r="A643" t="s">
        <v>23</v>
      </c>
      <c r="B643" t="s">
        <v>880</v>
      </c>
      <c r="C643" t="s">
        <v>56</v>
      </c>
      <c r="D643" t="s">
        <v>1367</v>
      </c>
      <c r="E643" t="s">
        <v>537</v>
      </c>
      <c r="F643" t="s">
        <v>887</v>
      </c>
      <c r="G643" t="s">
        <v>434</v>
      </c>
      <c r="H643" s="3" t="s">
        <v>20</v>
      </c>
      <c r="I643" s="3">
        <v>13.659999999999998</v>
      </c>
      <c r="J643" s="3">
        <v>74.109999999999985</v>
      </c>
      <c r="K643" s="3">
        <v>2.3499999999999996</v>
      </c>
      <c r="L643" s="3" t="s">
        <v>20</v>
      </c>
      <c r="M643" s="3" t="s">
        <v>20</v>
      </c>
      <c r="N643" s="3">
        <v>3.01</v>
      </c>
      <c r="O643" s="3">
        <v>1.0399999999999998</v>
      </c>
      <c r="P643" s="3" t="s">
        <v>20</v>
      </c>
      <c r="Q643" s="3" t="s">
        <v>20</v>
      </c>
      <c r="R643" s="3">
        <v>2.3999999999999995</v>
      </c>
      <c r="S643" s="3" t="s">
        <v>20</v>
      </c>
      <c r="T643" s="3">
        <v>3.4299999999999997</v>
      </c>
      <c r="U643" s="3" t="s">
        <v>20</v>
      </c>
      <c r="V643" s="3" t="s">
        <v>20</v>
      </c>
      <c r="W643" s="3" t="s">
        <v>20</v>
      </c>
      <c r="X643" s="3" t="s">
        <v>20</v>
      </c>
      <c r="Y643" s="3" t="s">
        <v>20</v>
      </c>
      <c r="Z643" s="3" t="s">
        <v>20</v>
      </c>
      <c r="AA643" s="3" t="s">
        <v>20</v>
      </c>
      <c r="AB643" s="3" t="s">
        <v>20</v>
      </c>
      <c r="AC643" s="3" t="s">
        <v>20</v>
      </c>
      <c r="AD643" s="3" t="s">
        <v>20</v>
      </c>
    </row>
    <row r="644" spans="1:30" x14ac:dyDescent="0.45">
      <c r="A644" t="s">
        <v>23</v>
      </c>
      <c r="B644" t="s">
        <v>880</v>
      </c>
      <c r="C644" t="s">
        <v>56</v>
      </c>
      <c r="D644" t="s">
        <v>1367</v>
      </c>
      <c r="E644" t="s">
        <v>537</v>
      </c>
      <c r="F644" t="s">
        <v>887</v>
      </c>
      <c r="G644" t="s">
        <v>435</v>
      </c>
      <c r="H644" s="3" t="s">
        <v>20</v>
      </c>
      <c r="I644" s="3">
        <v>6.5593440655934403</v>
      </c>
      <c r="J644" s="3">
        <v>74.552544745525438</v>
      </c>
      <c r="K644" s="3">
        <v>0.74992500749925006</v>
      </c>
      <c r="L644" s="3" t="s">
        <v>20</v>
      </c>
      <c r="M644" s="3" t="s">
        <v>20</v>
      </c>
      <c r="N644" s="3">
        <v>7.4692530746925305</v>
      </c>
      <c r="O644" s="3">
        <v>7.3492650734926501</v>
      </c>
      <c r="P644" s="3" t="s">
        <v>20</v>
      </c>
      <c r="Q644" s="3">
        <v>0.33996600339966004</v>
      </c>
      <c r="R644" s="3">
        <v>2.1397860213978599</v>
      </c>
      <c r="S644" s="3">
        <v>0.83991600839916003</v>
      </c>
      <c r="T644" s="3" t="s">
        <v>20</v>
      </c>
      <c r="U644" s="3" t="s">
        <v>20</v>
      </c>
      <c r="V644" s="3" t="s">
        <v>20</v>
      </c>
      <c r="W644" s="3" t="s">
        <v>20</v>
      </c>
      <c r="X644" s="3" t="s">
        <v>20</v>
      </c>
      <c r="Y644" s="3" t="s">
        <v>20</v>
      </c>
      <c r="Z644" s="3" t="s">
        <v>20</v>
      </c>
      <c r="AA644" s="3" t="s">
        <v>20</v>
      </c>
      <c r="AB644" s="3" t="s">
        <v>20</v>
      </c>
      <c r="AC644" s="3" t="s">
        <v>20</v>
      </c>
      <c r="AD644" s="3" t="s">
        <v>20</v>
      </c>
    </row>
    <row r="645" spans="1:30" x14ac:dyDescent="0.45">
      <c r="A645" t="s">
        <v>23</v>
      </c>
      <c r="B645" t="s">
        <v>880</v>
      </c>
      <c r="C645" t="s">
        <v>56</v>
      </c>
      <c r="D645" t="s">
        <v>1367</v>
      </c>
      <c r="E645" t="s">
        <v>537</v>
      </c>
      <c r="F645" t="s">
        <v>888</v>
      </c>
      <c r="G645" t="s">
        <v>434</v>
      </c>
      <c r="H645" s="3">
        <v>5.6641428356416226</v>
      </c>
      <c r="I645" s="3">
        <v>3.8791400758179426</v>
      </c>
      <c r="J645" s="3">
        <v>24.441574102390174</v>
      </c>
      <c r="K645" s="3">
        <v>18.089357577207579</v>
      </c>
      <c r="L645" s="3">
        <v>0.65815744216962524</v>
      </c>
      <c r="M645" s="3" t="s">
        <v>20</v>
      </c>
      <c r="N645" s="3">
        <v>1.645393605424063</v>
      </c>
      <c r="O645" s="3">
        <v>10.919430290541509</v>
      </c>
      <c r="P645" s="3" t="s">
        <v>20</v>
      </c>
      <c r="Q645" s="3" t="s">
        <v>20</v>
      </c>
      <c r="R645" s="3">
        <v>25.548475255129997</v>
      </c>
      <c r="S645" s="3">
        <v>1.0370965755400154</v>
      </c>
      <c r="T645" s="3">
        <v>3.3007592933052416</v>
      </c>
      <c r="U645" s="3" t="s">
        <v>20</v>
      </c>
      <c r="V645" s="3" t="s">
        <v>20</v>
      </c>
      <c r="W645" s="3" t="s">
        <v>20</v>
      </c>
      <c r="X645" s="3">
        <v>3.7702768460501042</v>
      </c>
      <c r="Y645" s="3">
        <v>0.76785034919789608</v>
      </c>
      <c r="Z645" s="3" t="s">
        <v>20</v>
      </c>
      <c r="AA645" s="3">
        <v>0.27834575158423736</v>
      </c>
      <c r="AB645" s="3" t="s">
        <v>20</v>
      </c>
      <c r="AC645" s="3" t="s">
        <v>20</v>
      </c>
      <c r="AD645" s="3" t="s">
        <v>20</v>
      </c>
    </row>
    <row r="646" spans="1:30" x14ac:dyDescent="0.45">
      <c r="A646" t="s">
        <v>23</v>
      </c>
      <c r="B646" t="s">
        <v>880</v>
      </c>
      <c r="C646" t="s">
        <v>56</v>
      </c>
      <c r="D646" t="s">
        <v>1367</v>
      </c>
      <c r="E646" t="s">
        <v>537</v>
      </c>
      <c r="F646" t="s">
        <v>888</v>
      </c>
      <c r="G646" t="s">
        <v>435</v>
      </c>
      <c r="H646" s="3" t="s">
        <v>20</v>
      </c>
      <c r="I646" s="3">
        <v>8.7299999999999986</v>
      </c>
      <c r="J646" s="3">
        <v>51.609999999999992</v>
      </c>
      <c r="K646" s="3">
        <v>12.659999999999998</v>
      </c>
      <c r="L646" s="3" t="s">
        <v>20</v>
      </c>
      <c r="M646" s="3" t="s">
        <v>20</v>
      </c>
      <c r="N646" s="3">
        <v>5.0399999999999991</v>
      </c>
      <c r="O646" s="3">
        <v>11.569999999999999</v>
      </c>
      <c r="P646" s="3" t="s">
        <v>20</v>
      </c>
      <c r="Q646" s="3" t="s">
        <v>20</v>
      </c>
      <c r="R646" s="3">
        <v>9.0599999999999987</v>
      </c>
      <c r="S646" s="3">
        <v>0.43999999999999995</v>
      </c>
      <c r="T646" s="3" t="s">
        <v>20</v>
      </c>
      <c r="U646" s="3" t="s">
        <v>20</v>
      </c>
      <c r="V646" s="3" t="s">
        <v>20</v>
      </c>
      <c r="W646" s="3" t="s">
        <v>20</v>
      </c>
      <c r="X646" s="3" t="s">
        <v>20</v>
      </c>
      <c r="Y646" s="3">
        <v>0.64999999999999991</v>
      </c>
      <c r="Z646" s="3" t="s">
        <v>20</v>
      </c>
      <c r="AA646" s="3" t="s">
        <v>20</v>
      </c>
      <c r="AB646" s="3" t="s">
        <v>20</v>
      </c>
      <c r="AC646" s="3">
        <v>0.23999999999999996</v>
      </c>
      <c r="AD646" s="3" t="s">
        <v>20</v>
      </c>
    </row>
    <row r="647" spans="1:30" x14ac:dyDescent="0.45">
      <c r="A647" t="s">
        <v>23</v>
      </c>
      <c r="B647" t="s">
        <v>889</v>
      </c>
      <c r="C647" t="s">
        <v>58</v>
      </c>
      <c r="D647" t="s">
        <v>1367</v>
      </c>
      <c r="E647" t="s">
        <v>537</v>
      </c>
      <c r="F647" t="s">
        <v>890</v>
      </c>
      <c r="G647" t="s">
        <v>434</v>
      </c>
      <c r="H647" s="3" t="s">
        <v>20</v>
      </c>
      <c r="I647" s="3">
        <v>9.3345428347809847</v>
      </c>
      <c r="J647" s="3">
        <v>50.143249330426059</v>
      </c>
      <c r="K647" s="3">
        <v>9.2348148130418721</v>
      </c>
      <c r="L647" s="3">
        <v>1.5557571391301641</v>
      </c>
      <c r="M647" s="3" t="s">
        <v>20</v>
      </c>
      <c r="N647" s="3">
        <v>3.5902087826080709</v>
      </c>
      <c r="O647" s="3">
        <v>5.7941980630424705</v>
      </c>
      <c r="P647" s="3" t="s">
        <v>20</v>
      </c>
      <c r="Q647" s="3" t="s">
        <v>20</v>
      </c>
      <c r="R647" s="3">
        <v>5.5747964152164213</v>
      </c>
      <c r="S647" s="3">
        <v>0.26926565869560531</v>
      </c>
      <c r="T647" s="3">
        <v>5.385313173912107</v>
      </c>
      <c r="U647" s="3">
        <v>0.27265641143473512</v>
      </c>
      <c r="V647" s="3" t="s">
        <v>20</v>
      </c>
      <c r="W647" s="3" t="s">
        <v>20</v>
      </c>
      <c r="X647" s="3">
        <v>3.3206539126494228</v>
      </c>
      <c r="Y647" s="3">
        <v>3.7398008152167406</v>
      </c>
      <c r="Z647" s="3" t="s">
        <v>20</v>
      </c>
      <c r="AA647" s="3">
        <v>0.37857754332384724</v>
      </c>
      <c r="AB647" s="3" t="s">
        <v>20</v>
      </c>
      <c r="AC647" s="3">
        <v>1.4061651065214944</v>
      </c>
      <c r="AD647" s="3" t="s">
        <v>20</v>
      </c>
    </row>
    <row r="648" spans="1:30" x14ac:dyDescent="0.45">
      <c r="A648" t="s">
        <v>23</v>
      </c>
      <c r="B648" t="s">
        <v>889</v>
      </c>
      <c r="C648" t="s">
        <v>58</v>
      </c>
      <c r="D648" t="s">
        <v>1367</v>
      </c>
      <c r="E648" t="s">
        <v>537</v>
      </c>
      <c r="F648" t="s">
        <v>890</v>
      </c>
      <c r="G648" t="s">
        <v>435</v>
      </c>
      <c r="H648" s="3" t="s">
        <v>20</v>
      </c>
      <c r="I648" s="3">
        <v>7.2907290729072898</v>
      </c>
      <c r="J648" s="3">
        <v>69.196919691969185</v>
      </c>
      <c r="K648" s="3">
        <v>1.8701870187018701</v>
      </c>
      <c r="L648" s="3" t="s">
        <v>20</v>
      </c>
      <c r="M648" s="3" t="s">
        <v>20</v>
      </c>
      <c r="N648" s="3">
        <v>7.1507150715071504</v>
      </c>
      <c r="O648" s="3">
        <v>10.35103510351035</v>
      </c>
      <c r="P648" s="3" t="s">
        <v>20</v>
      </c>
      <c r="Q648" s="3">
        <v>0.33003300330033003</v>
      </c>
      <c r="R648" s="3">
        <v>2.5902590259025899</v>
      </c>
      <c r="S648" s="3" t="s">
        <v>20</v>
      </c>
      <c r="T648" s="3">
        <v>1.22012201220122</v>
      </c>
      <c r="U648" s="3" t="s">
        <v>20</v>
      </c>
      <c r="V648" s="3" t="s">
        <v>20</v>
      </c>
      <c r="W648" s="3" t="s">
        <v>20</v>
      </c>
      <c r="X648" s="3" t="s">
        <v>20</v>
      </c>
      <c r="Y648" s="3" t="s">
        <v>20</v>
      </c>
      <c r="Z648" s="3" t="s">
        <v>20</v>
      </c>
      <c r="AA648" s="3" t="s">
        <v>20</v>
      </c>
      <c r="AB648" s="3" t="s">
        <v>20</v>
      </c>
      <c r="AC648" s="3" t="s">
        <v>20</v>
      </c>
      <c r="AD648" s="3" t="s">
        <v>20</v>
      </c>
    </row>
    <row r="649" spans="1:30" x14ac:dyDescent="0.45">
      <c r="A649" t="s">
        <v>23</v>
      </c>
      <c r="B649" t="s">
        <v>889</v>
      </c>
      <c r="C649" t="s">
        <v>58</v>
      </c>
      <c r="D649" t="s">
        <v>1367</v>
      </c>
      <c r="E649" t="s">
        <v>537</v>
      </c>
      <c r="F649" t="s">
        <v>891</v>
      </c>
      <c r="G649" t="s">
        <v>434</v>
      </c>
      <c r="H649" s="3" t="s">
        <v>20</v>
      </c>
      <c r="I649" s="3">
        <v>10.62</v>
      </c>
      <c r="J649" s="3">
        <v>44.389999999999993</v>
      </c>
      <c r="K649" s="3">
        <v>14.889999999999997</v>
      </c>
      <c r="L649" s="3" t="s">
        <v>20</v>
      </c>
      <c r="M649" s="3" t="s">
        <v>20</v>
      </c>
      <c r="N649" s="3">
        <v>2.1399999999999997</v>
      </c>
      <c r="O649" s="3">
        <v>10.859999999999998</v>
      </c>
      <c r="P649" s="3" t="s">
        <v>20</v>
      </c>
      <c r="Q649" s="3">
        <v>0.52999999999999992</v>
      </c>
      <c r="R649" s="3">
        <v>4.4000000000000004</v>
      </c>
      <c r="S649" s="3">
        <v>0.21999999999999997</v>
      </c>
      <c r="T649" s="3">
        <v>11.949999999999998</v>
      </c>
      <c r="U649" s="3" t="s">
        <v>20</v>
      </c>
      <c r="V649" s="3" t="s">
        <v>20</v>
      </c>
      <c r="W649" s="3" t="s">
        <v>20</v>
      </c>
      <c r="X649" s="3" t="s">
        <v>20</v>
      </c>
      <c r="Y649" s="3" t="s">
        <v>20</v>
      </c>
      <c r="Z649" s="3" t="s">
        <v>20</v>
      </c>
      <c r="AA649" s="3" t="s">
        <v>20</v>
      </c>
      <c r="AB649" s="3" t="s">
        <v>20</v>
      </c>
      <c r="AC649" s="3" t="s">
        <v>20</v>
      </c>
      <c r="AD649" s="3" t="s">
        <v>20</v>
      </c>
    </row>
    <row r="650" spans="1:30" x14ac:dyDescent="0.45">
      <c r="A650" t="s">
        <v>23</v>
      </c>
      <c r="B650" t="s">
        <v>889</v>
      </c>
      <c r="C650" t="s">
        <v>58</v>
      </c>
      <c r="D650" t="s">
        <v>1367</v>
      </c>
      <c r="E650" t="s">
        <v>537</v>
      </c>
      <c r="F650" t="s">
        <v>891</v>
      </c>
      <c r="G650" t="s">
        <v>435</v>
      </c>
      <c r="H650" s="3" t="s">
        <v>20</v>
      </c>
      <c r="I650" s="3">
        <v>6.72</v>
      </c>
      <c r="J650" s="3">
        <v>72.88</v>
      </c>
      <c r="K650" s="3">
        <v>3.88</v>
      </c>
      <c r="L650" s="3" t="s">
        <v>20</v>
      </c>
      <c r="M650" s="3" t="s">
        <v>20</v>
      </c>
      <c r="N650" s="3">
        <v>4.7</v>
      </c>
      <c r="O650" s="3">
        <v>8.98</v>
      </c>
      <c r="P650" s="3" t="s">
        <v>20</v>
      </c>
      <c r="Q650" s="3" t="s">
        <v>20</v>
      </c>
      <c r="R650" s="3">
        <v>2.84</v>
      </c>
      <c r="S650" s="3" t="s">
        <v>20</v>
      </c>
      <c r="T650" s="3" t="s">
        <v>20</v>
      </c>
      <c r="U650" s="3" t="s">
        <v>20</v>
      </c>
      <c r="V650" s="3" t="s">
        <v>20</v>
      </c>
      <c r="W650" s="3" t="s">
        <v>20</v>
      </c>
      <c r="X650" s="3" t="s">
        <v>20</v>
      </c>
      <c r="Y650" s="3" t="s">
        <v>20</v>
      </c>
      <c r="Z650" s="3" t="s">
        <v>20</v>
      </c>
      <c r="AA650" s="3" t="s">
        <v>20</v>
      </c>
      <c r="AB650" s="3" t="s">
        <v>20</v>
      </c>
      <c r="AC650" s="3" t="s">
        <v>20</v>
      </c>
      <c r="AD650" s="3" t="s">
        <v>20</v>
      </c>
    </row>
    <row r="651" spans="1:30" x14ac:dyDescent="0.45">
      <c r="A651" t="s">
        <v>23</v>
      </c>
      <c r="B651" t="s">
        <v>889</v>
      </c>
      <c r="C651" t="s">
        <v>58</v>
      </c>
      <c r="D651" t="s">
        <v>1367</v>
      </c>
      <c r="E651" t="s">
        <v>537</v>
      </c>
      <c r="F651" t="s">
        <v>892</v>
      </c>
      <c r="G651" t="s">
        <v>434</v>
      </c>
      <c r="H651" s="3" t="s">
        <v>20</v>
      </c>
      <c r="I651" s="3">
        <v>8.5100000000000016</v>
      </c>
      <c r="J651" s="3">
        <v>68.09</v>
      </c>
      <c r="K651" s="3">
        <v>3.5600000000000005</v>
      </c>
      <c r="L651" s="3">
        <v>0.80000000000000016</v>
      </c>
      <c r="M651" s="3" t="s">
        <v>20</v>
      </c>
      <c r="N651" s="3">
        <v>4.03</v>
      </c>
      <c r="O651" s="3">
        <v>4.120000000000001</v>
      </c>
      <c r="P651" s="3">
        <v>2.99</v>
      </c>
      <c r="Q651" s="3" t="s">
        <v>20</v>
      </c>
      <c r="R651" s="3">
        <v>3.3500000000000005</v>
      </c>
      <c r="S651" s="3">
        <v>2.8200000000000003</v>
      </c>
      <c r="T651" s="3">
        <v>1.3800000000000001</v>
      </c>
      <c r="U651" s="3" t="s">
        <v>20</v>
      </c>
      <c r="V651" s="3" t="s">
        <v>20</v>
      </c>
      <c r="W651" s="3" t="s">
        <v>20</v>
      </c>
      <c r="X651" s="3" t="s">
        <v>20</v>
      </c>
      <c r="Y651" s="3">
        <v>0.35000000000000003</v>
      </c>
      <c r="Z651" s="3" t="s">
        <v>20</v>
      </c>
      <c r="AA651" s="3" t="s">
        <v>20</v>
      </c>
      <c r="AB651" s="3" t="s">
        <v>20</v>
      </c>
      <c r="AC651" s="3" t="s">
        <v>20</v>
      </c>
      <c r="AD651" s="3" t="s">
        <v>20</v>
      </c>
    </row>
    <row r="652" spans="1:30" x14ac:dyDescent="0.45">
      <c r="A652" t="s">
        <v>23</v>
      </c>
      <c r="B652" t="s">
        <v>889</v>
      </c>
      <c r="C652" t="s">
        <v>58</v>
      </c>
      <c r="D652" t="s">
        <v>1367</v>
      </c>
      <c r="E652" t="s">
        <v>537</v>
      </c>
      <c r="F652" t="s">
        <v>892</v>
      </c>
      <c r="G652" t="s">
        <v>435</v>
      </c>
      <c r="H652" s="3" t="s">
        <v>20</v>
      </c>
      <c r="I652" s="3">
        <v>12.061206120612061</v>
      </c>
      <c r="J652" s="3">
        <v>64.056405640564066</v>
      </c>
      <c r="K652" s="3">
        <v>4.690469046904691</v>
      </c>
      <c r="L652" s="3">
        <v>0.9600960096009602</v>
      </c>
      <c r="M652" s="3" t="s">
        <v>20</v>
      </c>
      <c r="N652" s="3">
        <v>3.7603760376037605</v>
      </c>
      <c r="O652" s="3">
        <v>4.120412041204121</v>
      </c>
      <c r="P652" s="3" t="s">
        <v>20</v>
      </c>
      <c r="Q652" s="3" t="s">
        <v>20</v>
      </c>
      <c r="R652" s="3">
        <v>4.240424042404241</v>
      </c>
      <c r="S652" s="3">
        <v>0.22002200220022003</v>
      </c>
      <c r="T652" s="3">
        <v>5.6505650565056511</v>
      </c>
      <c r="U652" s="3" t="s">
        <v>20</v>
      </c>
      <c r="V652" s="3" t="s">
        <v>20</v>
      </c>
      <c r="W652" s="3" t="s">
        <v>20</v>
      </c>
      <c r="X652" s="3" t="s">
        <v>20</v>
      </c>
      <c r="Y652" s="3">
        <v>0.24002400240024005</v>
      </c>
      <c r="Z652" s="3" t="s">
        <v>20</v>
      </c>
      <c r="AA652" s="3" t="s">
        <v>20</v>
      </c>
      <c r="AB652" s="3" t="s">
        <v>20</v>
      </c>
      <c r="AC652" s="3" t="s">
        <v>20</v>
      </c>
      <c r="AD652" s="3" t="s">
        <v>20</v>
      </c>
    </row>
    <row r="653" spans="1:30" x14ac:dyDescent="0.45">
      <c r="A653" t="s">
        <v>23</v>
      </c>
      <c r="B653" t="s">
        <v>893</v>
      </c>
      <c r="C653" t="s">
        <v>58</v>
      </c>
      <c r="D653" t="s">
        <v>1367</v>
      </c>
      <c r="E653" t="s">
        <v>535</v>
      </c>
      <c r="F653" t="s">
        <v>894</v>
      </c>
      <c r="G653" t="s">
        <v>434</v>
      </c>
      <c r="H653" s="3" t="s">
        <v>20</v>
      </c>
      <c r="I653" s="3">
        <v>8.1971351012821003</v>
      </c>
      <c r="J653" s="3">
        <v>70.945204650974475</v>
      </c>
      <c r="K653" s="3">
        <v>5.2181762474015327</v>
      </c>
      <c r="L653" s="3" t="s">
        <v>20</v>
      </c>
      <c r="M653" s="3" t="s">
        <v>20</v>
      </c>
      <c r="N653" s="3">
        <v>4.238518637736111</v>
      </c>
      <c r="O653" s="3">
        <v>6.0278932513086669</v>
      </c>
      <c r="P653" s="3" t="s">
        <v>20</v>
      </c>
      <c r="Q653" s="3">
        <v>0.4198532612851808</v>
      </c>
      <c r="R653" s="3">
        <v>4.3084941812836401</v>
      </c>
      <c r="S653" s="3">
        <v>0.30989169285334772</v>
      </c>
      <c r="T653" s="3" t="s">
        <v>20</v>
      </c>
      <c r="U653" s="3" t="s">
        <v>20</v>
      </c>
      <c r="V653" s="3" t="s">
        <v>20</v>
      </c>
      <c r="W653" s="3" t="s">
        <v>20</v>
      </c>
      <c r="X653" s="3" t="s">
        <v>20</v>
      </c>
      <c r="Y653" s="3" t="s">
        <v>20</v>
      </c>
      <c r="Z653" s="3" t="s">
        <v>20</v>
      </c>
      <c r="AA653" s="3">
        <v>0.33483297587493172</v>
      </c>
      <c r="AB653" s="3" t="s">
        <v>20</v>
      </c>
      <c r="AC653" s="3" t="s">
        <v>20</v>
      </c>
      <c r="AD653" s="3" t="s">
        <v>20</v>
      </c>
    </row>
    <row r="654" spans="1:30" x14ac:dyDescent="0.45">
      <c r="A654" t="s">
        <v>23</v>
      </c>
      <c r="B654" t="s">
        <v>893</v>
      </c>
      <c r="C654" t="s">
        <v>58</v>
      </c>
      <c r="D654" t="s">
        <v>1367</v>
      </c>
      <c r="E654" t="s">
        <v>535</v>
      </c>
      <c r="F654" t="s">
        <v>894</v>
      </c>
      <c r="G654" t="s">
        <v>435</v>
      </c>
      <c r="H654" s="3" t="s">
        <v>20</v>
      </c>
      <c r="I654" s="3">
        <v>6.7506750675067506</v>
      </c>
      <c r="J654" s="3">
        <v>52.765276527652766</v>
      </c>
      <c r="K654" s="3">
        <v>8.6508650865086505</v>
      </c>
      <c r="L654" s="3">
        <v>0.37003700370037007</v>
      </c>
      <c r="M654" s="3" t="s">
        <v>20</v>
      </c>
      <c r="N654" s="3">
        <v>1.7401740174017402</v>
      </c>
      <c r="O654" s="3">
        <v>5.1205120512051208</v>
      </c>
      <c r="P654" s="3" t="s">
        <v>20</v>
      </c>
      <c r="Q654" s="3" t="s">
        <v>20</v>
      </c>
      <c r="R654" s="3">
        <v>19.371937193719372</v>
      </c>
      <c r="S654" s="3">
        <v>1.9101910191019102</v>
      </c>
      <c r="T654" s="3">
        <v>3.3203320332033206</v>
      </c>
      <c r="U654" s="3" t="s">
        <v>20</v>
      </c>
      <c r="V654" s="3" t="s">
        <v>20</v>
      </c>
      <c r="W654" s="3" t="s">
        <v>20</v>
      </c>
      <c r="X654" s="3" t="s">
        <v>20</v>
      </c>
      <c r="Y654" s="3" t="s">
        <v>20</v>
      </c>
      <c r="Z654" s="3" t="s">
        <v>20</v>
      </c>
      <c r="AA654" s="3" t="s">
        <v>20</v>
      </c>
      <c r="AB654" s="3" t="s">
        <v>20</v>
      </c>
      <c r="AC654" s="3" t="s">
        <v>20</v>
      </c>
      <c r="AD654" s="3" t="s">
        <v>20</v>
      </c>
    </row>
    <row r="655" spans="1:30" x14ac:dyDescent="0.45">
      <c r="A655" t="s">
        <v>23</v>
      </c>
      <c r="B655" t="s">
        <v>893</v>
      </c>
      <c r="C655" t="s">
        <v>58</v>
      </c>
      <c r="D655" t="s">
        <v>1367</v>
      </c>
      <c r="E655" t="s">
        <v>549</v>
      </c>
      <c r="F655" t="s">
        <v>895</v>
      </c>
      <c r="G655" t="s">
        <v>434</v>
      </c>
      <c r="H655" s="3" t="s">
        <v>20</v>
      </c>
      <c r="I655" s="3">
        <v>8.9256989850852673</v>
      </c>
      <c r="J655" s="3">
        <v>48.015478915302431</v>
      </c>
      <c r="K655" s="3">
        <v>7.7701397414804765</v>
      </c>
      <c r="L655" s="3">
        <v>0.50804759848141579</v>
      </c>
      <c r="M655" s="3" t="s">
        <v>20</v>
      </c>
      <c r="N655" s="3">
        <v>5.5984853009128566</v>
      </c>
      <c r="O655" s="3">
        <v>10.678961285727015</v>
      </c>
      <c r="P655" s="3">
        <v>5.4191743838017681</v>
      </c>
      <c r="Q655" s="3" t="s">
        <v>20</v>
      </c>
      <c r="R655" s="3">
        <v>6.8835468735423202</v>
      </c>
      <c r="S655" s="3">
        <v>0.21915778758021859</v>
      </c>
      <c r="T655" s="3" t="s">
        <v>20</v>
      </c>
      <c r="U655" s="3">
        <v>0.47934191299545403</v>
      </c>
      <c r="V655" s="3" t="s">
        <v>20</v>
      </c>
      <c r="W655" s="3" t="s">
        <v>20</v>
      </c>
      <c r="X655" s="3">
        <v>4.1301540245911967</v>
      </c>
      <c r="Y655" s="3">
        <v>0.82682256223446104</v>
      </c>
      <c r="Z655" s="3" t="s">
        <v>20</v>
      </c>
      <c r="AA655" s="3">
        <v>0.54499062826510858</v>
      </c>
      <c r="AB655" s="3" t="s">
        <v>20</v>
      </c>
      <c r="AC655" s="3" t="s">
        <v>20</v>
      </c>
      <c r="AD655" s="3" t="s">
        <v>20</v>
      </c>
    </row>
    <row r="656" spans="1:30" x14ac:dyDescent="0.45">
      <c r="A656" t="s">
        <v>23</v>
      </c>
      <c r="B656" t="s">
        <v>893</v>
      </c>
      <c r="C656" t="s">
        <v>58</v>
      </c>
      <c r="D656" t="s">
        <v>1367</v>
      </c>
      <c r="E656" t="s">
        <v>549</v>
      </c>
      <c r="F656" t="s">
        <v>895</v>
      </c>
      <c r="G656" t="s">
        <v>435</v>
      </c>
      <c r="H656" s="3">
        <v>5.8577448551521405</v>
      </c>
      <c r="I656" s="3">
        <v>15.693584688336296</v>
      </c>
      <c r="J656" s="3">
        <v>42.376656753486031</v>
      </c>
      <c r="K656" s="3">
        <v>8.2048208921910302</v>
      </c>
      <c r="L656" s="3">
        <v>1.362497529975965</v>
      </c>
      <c r="M656" s="3" t="s">
        <v>20</v>
      </c>
      <c r="N656" s="3">
        <v>2.8741736216281302</v>
      </c>
      <c r="O656" s="3">
        <v>8.015861380734508</v>
      </c>
      <c r="P656" s="3" t="s">
        <v>20</v>
      </c>
      <c r="Q656" s="3" t="s">
        <v>20</v>
      </c>
      <c r="R656" s="3">
        <v>4.7339330238580972</v>
      </c>
      <c r="S656" s="3" t="s">
        <v>20</v>
      </c>
      <c r="T656" s="3">
        <v>1.412223717201365</v>
      </c>
      <c r="U656" s="3">
        <v>0.29365501508836722</v>
      </c>
      <c r="V656" s="3" t="s">
        <v>20</v>
      </c>
      <c r="W656" s="3" t="s">
        <v>20</v>
      </c>
      <c r="X656" s="3">
        <v>7.5736652936901709</v>
      </c>
      <c r="Y656" s="3">
        <v>1.6011832286578858</v>
      </c>
      <c r="Z656" s="3" t="s">
        <v>20</v>
      </c>
      <c r="AA656" s="3" t="s">
        <v>20</v>
      </c>
      <c r="AB656" s="3" t="s">
        <v>20</v>
      </c>
      <c r="AC656" s="3" t="s">
        <v>20</v>
      </c>
      <c r="AD656" s="3" t="s">
        <v>20</v>
      </c>
    </row>
    <row r="657" spans="1:30" x14ac:dyDescent="0.45">
      <c r="A657" t="s">
        <v>23</v>
      </c>
      <c r="B657" t="s">
        <v>893</v>
      </c>
      <c r="C657" t="s">
        <v>58</v>
      </c>
      <c r="D657" t="s">
        <v>1367</v>
      </c>
      <c r="E657" t="s">
        <v>549</v>
      </c>
      <c r="F657" t="s">
        <v>896</v>
      </c>
      <c r="G657" t="s">
        <v>434</v>
      </c>
      <c r="H657" s="3" t="s">
        <v>20</v>
      </c>
      <c r="I657" s="3">
        <v>5.7705770577057711</v>
      </c>
      <c r="J657" s="3">
        <v>77.337733773377337</v>
      </c>
      <c r="K657" s="3">
        <v>2.3902390239023905</v>
      </c>
      <c r="L657" s="3">
        <v>0.31003100310031007</v>
      </c>
      <c r="M657" s="3" t="s">
        <v>20</v>
      </c>
      <c r="N657" s="3">
        <v>3.6103610361036105</v>
      </c>
      <c r="O657" s="3">
        <v>6.4306430643064312</v>
      </c>
      <c r="P657" s="3" t="s">
        <v>20</v>
      </c>
      <c r="Q657" s="3" t="s">
        <v>20</v>
      </c>
      <c r="R657" s="3">
        <v>2.8102810281028106</v>
      </c>
      <c r="S657" s="3">
        <v>0.9900990099009902</v>
      </c>
      <c r="T657" s="3" t="s">
        <v>20</v>
      </c>
      <c r="U657" s="3" t="s">
        <v>20</v>
      </c>
      <c r="V657" s="3" t="s">
        <v>20</v>
      </c>
      <c r="W657" s="3" t="s">
        <v>20</v>
      </c>
      <c r="X657" s="3" t="s">
        <v>20</v>
      </c>
      <c r="Y657" s="3">
        <v>0.35003500350035005</v>
      </c>
      <c r="Z657" s="3" t="s">
        <v>20</v>
      </c>
      <c r="AA657" s="3" t="s">
        <v>20</v>
      </c>
      <c r="AB657" s="3" t="s">
        <v>20</v>
      </c>
      <c r="AC657" s="3" t="s">
        <v>20</v>
      </c>
      <c r="AD657" s="3" t="s">
        <v>20</v>
      </c>
    </row>
    <row r="658" spans="1:30" x14ac:dyDescent="0.45">
      <c r="A658" t="s">
        <v>23</v>
      </c>
      <c r="B658" t="s">
        <v>893</v>
      </c>
      <c r="C658" t="s">
        <v>58</v>
      </c>
      <c r="D658" t="s">
        <v>1367</v>
      </c>
      <c r="E658" t="s">
        <v>549</v>
      </c>
      <c r="F658" t="s">
        <v>896</v>
      </c>
      <c r="G658" t="s">
        <v>435</v>
      </c>
      <c r="H658" s="3">
        <v>3.6097287334726271</v>
      </c>
      <c r="I658" s="3">
        <v>10.181030488606499</v>
      </c>
      <c r="J658" s="3">
        <v>33.245402202756189</v>
      </c>
      <c r="K658" s="3">
        <v>17.15119729716276</v>
      </c>
      <c r="L658" s="3">
        <v>0.85755986485813795</v>
      </c>
      <c r="M658" s="3" t="s">
        <v>20</v>
      </c>
      <c r="N658" s="3">
        <v>3.0513176586812816</v>
      </c>
      <c r="O658" s="3">
        <v>8.6154851539236184</v>
      </c>
      <c r="P658" s="3" t="s">
        <v>20</v>
      </c>
      <c r="Q658" s="3" t="s">
        <v>20</v>
      </c>
      <c r="R658" s="3">
        <v>11.357682396202549</v>
      </c>
      <c r="S658" s="3">
        <v>0.88747474386481717</v>
      </c>
      <c r="T658" s="3">
        <v>5.9829758013358463</v>
      </c>
      <c r="U658" s="3" t="s">
        <v>20</v>
      </c>
      <c r="V658" s="3" t="s">
        <v>20</v>
      </c>
      <c r="W658" s="3" t="s">
        <v>20</v>
      </c>
      <c r="X658" s="3">
        <v>4.1128411572574928</v>
      </c>
      <c r="Y658" s="3">
        <v>0.94730450187817561</v>
      </c>
      <c r="Z658" s="3" t="s">
        <v>20</v>
      </c>
      <c r="AA658" s="3" t="s">
        <v>20</v>
      </c>
      <c r="AB658" s="3" t="s">
        <v>20</v>
      </c>
      <c r="AC658" s="3" t="s">
        <v>20</v>
      </c>
      <c r="AD658" s="3" t="s">
        <v>20</v>
      </c>
    </row>
    <row r="659" spans="1:30" x14ac:dyDescent="0.45">
      <c r="A659" t="s">
        <v>23</v>
      </c>
      <c r="B659" t="s">
        <v>893</v>
      </c>
      <c r="C659" t="s">
        <v>58</v>
      </c>
      <c r="D659" t="s">
        <v>1367</v>
      </c>
      <c r="E659" t="s">
        <v>537</v>
      </c>
      <c r="F659" t="s">
        <v>897</v>
      </c>
      <c r="G659" t="s">
        <v>434</v>
      </c>
      <c r="H659" s="3" t="s">
        <v>20</v>
      </c>
      <c r="I659" s="3">
        <v>6.3093690630936905</v>
      </c>
      <c r="J659" s="3">
        <v>63.523647635236472</v>
      </c>
      <c r="K659" s="3">
        <v>3.9396060393960601</v>
      </c>
      <c r="L659" s="3" t="s">
        <v>20</v>
      </c>
      <c r="M659" s="3" t="s">
        <v>20</v>
      </c>
      <c r="N659" s="3">
        <v>3.3096690330966902</v>
      </c>
      <c r="O659" s="3">
        <v>3.28967103289671</v>
      </c>
      <c r="P659" s="3" t="s">
        <v>20</v>
      </c>
      <c r="Q659" s="3" t="s">
        <v>20</v>
      </c>
      <c r="R659" s="3">
        <v>3.3396660333966603</v>
      </c>
      <c r="S659" s="3">
        <v>11.7988201179882</v>
      </c>
      <c r="T659" s="3">
        <v>4.48955104489551</v>
      </c>
      <c r="U659" s="3" t="s">
        <v>20</v>
      </c>
      <c r="V659" s="3" t="s">
        <v>20</v>
      </c>
      <c r="W659" s="3" t="s">
        <v>20</v>
      </c>
      <c r="X659" s="3" t="s">
        <v>20</v>
      </c>
      <c r="Y659" s="3" t="s">
        <v>20</v>
      </c>
      <c r="Z659" s="3" t="s">
        <v>20</v>
      </c>
      <c r="AA659" s="3" t="s">
        <v>20</v>
      </c>
      <c r="AB659" s="3" t="s">
        <v>20</v>
      </c>
      <c r="AC659" s="3" t="s">
        <v>20</v>
      </c>
      <c r="AD659" s="3" t="s">
        <v>20</v>
      </c>
    </row>
    <row r="660" spans="1:30" x14ac:dyDescent="0.45">
      <c r="A660" t="s">
        <v>23</v>
      </c>
      <c r="B660" t="s">
        <v>893</v>
      </c>
      <c r="C660" t="s">
        <v>58</v>
      </c>
      <c r="D660" t="s">
        <v>1367</v>
      </c>
      <c r="E660" t="s">
        <v>537</v>
      </c>
      <c r="F660" t="s">
        <v>897</v>
      </c>
      <c r="G660" t="s">
        <v>435</v>
      </c>
      <c r="H660" s="3" t="s">
        <v>20</v>
      </c>
      <c r="I660" s="3">
        <v>5.1105110511051111</v>
      </c>
      <c r="J660" s="3">
        <v>29.082908290829081</v>
      </c>
      <c r="K660" s="3">
        <v>18.73187318731873</v>
      </c>
      <c r="L660" s="3" t="s">
        <v>20</v>
      </c>
      <c r="M660" s="3" t="s">
        <v>20</v>
      </c>
      <c r="N660" s="3">
        <v>1.1401140114011399</v>
      </c>
      <c r="O660" s="3">
        <v>6.8706870687068697</v>
      </c>
      <c r="P660" s="3" t="s">
        <v>20</v>
      </c>
      <c r="Q660" s="3">
        <v>0.35003500350034999</v>
      </c>
      <c r="R660" s="3">
        <v>34.373437343734366</v>
      </c>
      <c r="S660" s="3">
        <v>1.0801080108010801</v>
      </c>
      <c r="T660" s="3">
        <v>2.9002900290029001</v>
      </c>
      <c r="U660" s="3" t="s">
        <v>20</v>
      </c>
      <c r="V660" s="3" t="s">
        <v>20</v>
      </c>
      <c r="W660" s="3" t="s">
        <v>20</v>
      </c>
      <c r="X660" s="3" t="s">
        <v>20</v>
      </c>
      <c r="Y660" s="3">
        <v>0.36003600360035998</v>
      </c>
      <c r="Z660" s="3" t="s">
        <v>20</v>
      </c>
      <c r="AA660" s="3" t="s">
        <v>20</v>
      </c>
      <c r="AB660" s="3" t="s">
        <v>20</v>
      </c>
      <c r="AC660" s="3" t="s">
        <v>20</v>
      </c>
      <c r="AD660" s="3" t="s">
        <v>20</v>
      </c>
    </row>
    <row r="661" spans="1:30" x14ac:dyDescent="0.45">
      <c r="A661" t="s">
        <v>23</v>
      </c>
      <c r="B661" t="s">
        <v>893</v>
      </c>
      <c r="C661" t="s">
        <v>58</v>
      </c>
      <c r="D661" t="s">
        <v>1367</v>
      </c>
      <c r="E661" t="s">
        <v>537</v>
      </c>
      <c r="F661" t="s">
        <v>898</v>
      </c>
      <c r="G661" t="s">
        <v>434</v>
      </c>
      <c r="H661" s="3" t="s">
        <v>20</v>
      </c>
      <c r="I661" s="3">
        <v>6.8173419004263822</v>
      </c>
      <c r="J661" s="3">
        <v>34.456023777850476</v>
      </c>
      <c r="K661" s="3">
        <v>2.9644956726597886</v>
      </c>
      <c r="L661" s="3">
        <v>0.76857295217105626</v>
      </c>
      <c r="M661" s="3" t="s">
        <v>20</v>
      </c>
      <c r="N661" s="3">
        <v>14.103812745684447</v>
      </c>
      <c r="O661" s="3">
        <v>21.280487454918077</v>
      </c>
      <c r="P661" s="3">
        <v>6.8572677680716314</v>
      </c>
      <c r="Q661" s="3">
        <v>0.52901774629955822</v>
      </c>
      <c r="R661" s="3">
        <v>7.9252847275820608</v>
      </c>
      <c r="S661" s="3">
        <v>2.4055335256262929</v>
      </c>
      <c r="T661" s="3" t="s">
        <v>20</v>
      </c>
      <c r="U661" s="3">
        <v>0.39296635971160532</v>
      </c>
      <c r="V661" s="3">
        <v>0.34231840031022392</v>
      </c>
      <c r="W661" s="3" t="s">
        <v>20</v>
      </c>
      <c r="X661" s="3" t="s">
        <v>20</v>
      </c>
      <c r="Y661" s="3">
        <v>0.20961080513756081</v>
      </c>
      <c r="Z661" s="3" t="s">
        <v>20</v>
      </c>
      <c r="AA661" s="3">
        <v>0.94726616355082682</v>
      </c>
      <c r="AB661" s="3" t="s">
        <v>20</v>
      </c>
      <c r="AC661" s="3" t="s">
        <v>20</v>
      </c>
      <c r="AD661" s="3" t="s">
        <v>20</v>
      </c>
    </row>
    <row r="662" spans="1:30" x14ac:dyDescent="0.45">
      <c r="A662" t="s">
        <v>23</v>
      </c>
      <c r="B662" t="s">
        <v>893</v>
      </c>
      <c r="C662" t="s">
        <v>58</v>
      </c>
      <c r="D662" t="s">
        <v>1367</v>
      </c>
      <c r="E662" t="s">
        <v>537</v>
      </c>
      <c r="F662" t="s">
        <v>898</v>
      </c>
      <c r="G662" t="s">
        <v>435</v>
      </c>
      <c r="H662" s="3" t="s">
        <v>20</v>
      </c>
      <c r="I662" s="3">
        <v>6.8365551965675539</v>
      </c>
      <c r="J662" s="3">
        <v>50.854375497274432</v>
      </c>
      <c r="K662" s="3">
        <v>14.742571513065997</v>
      </c>
      <c r="L662" s="3">
        <v>1.6391740529781853</v>
      </c>
      <c r="M662" s="3" t="s">
        <v>20</v>
      </c>
      <c r="N662" s="3">
        <v>2.5187308618933093</v>
      </c>
      <c r="O662" s="3">
        <v>7.8760314252854275</v>
      </c>
      <c r="P662" s="3" t="s">
        <v>20</v>
      </c>
      <c r="Q662" s="3" t="s">
        <v>20</v>
      </c>
      <c r="R662" s="3">
        <v>10.964475220226033</v>
      </c>
      <c r="S662" s="3">
        <v>1.0994460111439051</v>
      </c>
      <c r="T662" s="3">
        <v>1.3293301771103576</v>
      </c>
      <c r="U662" s="3" t="s">
        <v>20</v>
      </c>
      <c r="V662" s="3" t="s">
        <v>20</v>
      </c>
      <c r="W662" s="3" t="s">
        <v>20</v>
      </c>
      <c r="X662" s="3">
        <v>0.7300201574430677</v>
      </c>
      <c r="Y662" s="3">
        <v>1.1494208298322639</v>
      </c>
      <c r="Z662" s="3" t="s">
        <v>20</v>
      </c>
      <c r="AA662" s="3" t="s">
        <v>20</v>
      </c>
      <c r="AB662" s="3" t="s">
        <v>20</v>
      </c>
      <c r="AC662" s="3">
        <v>0.2598690571794684</v>
      </c>
      <c r="AD662" s="3" t="s">
        <v>20</v>
      </c>
    </row>
    <row r="663" spans="1:30" x14ac:dyDescent="0.45">
      <c r="A663" t="s">
        <v>23</v>
      </c>
      <c r="B663" t="s">
        <v>893</v>
      </c>
      <c r="C663" t="s">
        <v>58</v>
      </c>
      <c r="D663" t="s">
        <v>1367</v>
      </c>
      <c r="E663" t="s">
        <v>537</v>
      </c>
      <c r="F663" t="s">
        <v>899</v>
      </c>
      <c r="G663" t="s">
        <v>434</v>
      </c>
      <c r="H663" s="3" t="s">
        <v>20</v>
      </c>
      <c r="I663" s="3">
        <v>9.8873027438114871</v>
      </c>
      <c r="J663" s="3">
        <v>60.293551919036481</v>
      </c>
      <c r="K663" s="3">
        <v>2.7192581863667589</v>
      </c>
      <c r="L663" s="3" t="s">
        <v>20</v>
      </c>
      <c r="M663" s="3" t="s">
        <v>20</v>
      </c>
      <c r="N663" s="3">
        <v>9.5573927432596388</v>
      </c>
      <c r="O663" s="3">
        <v>12.396618202554343</v>
      </c>
      <c r="P663" s="3" t="s">
        <v>20</v>
      </c>
      <c r="Q663" s="3">
        <v>0.76979000128764874</v>
      </c>
      <c r="R663" s="3">
        <v>4.0189036430861655</v>
      </c>
      <c r="S663" s="3" t="s">
        <v>20</v>
      </c>
      <c r="T663" s="3" t="s">
        <v>20</v>
      </c>
      <c r="U663" s="3" t="s">
        <v>20</v>
      </c>
      <c r="V663" s="3" t="s">
        <v>20</v>
      </c>
      <c r="W663" s="3" t="s">
        <v>20</v>
      </c>
      <c r="X663" s="3" t="s">
        <v>20</v>
      </c>
      <c r="Y663" s="3" t="s">
        <v>20</v>
      </c>
      <c r="Z663" s="3" t="s">
        <v>20</v>
      </c>
      <c r="AA663" s="3">
        <v>0.357182560597469</v>
      </c>
      <c r="AB663" s="3" t="s">
        <v>20</v>
      </c>
      <c r="AC663" s="3" t="s">
        <v>20</v>
      </c>
      <c r="AD663" s="3" t="s">
        <v>20</v>
      </c>
    </row>
    <row r="664" spans="1:30" x14ac:dyDescent="0.45">
      <c r="A664" t="s">
        <v>23</v>
      </c>
      <c r="B664" t="s">
        <v>893</v>
      </c>
      <c r="C664" t="s">
        <v>58</v>
      </c>
      <c r="D664" t="s">
        <v>1367</v>
      </c>
      <c r="E664" t="s">
        <v>537</v>
      </c>
      <c r="F664" t="s">
        <v>899</v>
      </c>
      <c r="G664" t="s">
        <v>435</v>
      </c>
      <c r="H664" s="3" t="s">
        <v>20</v>
      </c>
      <c r="I664" s="3">
        <v>10.300663993189774</v>
      </c>
      <c r="J664" s="3">
        <v>67.12915748811065</v>
      </c>
      <c r="K664" s="3">
        <v>3.3669483663481605</v>
      </c>
      <c r="L664" s="3" t="s">
        <v>20</v>
      </c>
      <c r="M664" s="3" t="s">
        <v>20</v>
      </c>
      <c r="N664" s="3">
        <v>4.0862963852712095</v>
      </c>
      <c r="O664" s="3">
        <v>5.70482942784807</v>
      </c>
      <c r="P664" s="3" t="s">
        <v>20</v>
      </c>
      <c r="Q664" s="3">
        <v>0.3896468435833183</v>
      </c>
      <c r="R664" s="3">
        <v>3.9763959934912996</v>
      </c>
      <c r="S664" s="3">
        <v>1.2089043095790131</v>
      </c>
      <c r="T664" s="3">
        <v>1.7284334343567709</v>
      </c>
      <c r="U664" s="3" t="s">
        <v>20</v>
      </c>
      <c r="V664" s="3" t="s">
        <v>20</v>
      </c>
      <c r="W664" s="3" t="s">
        <v>20</v>
      </c>
      <c r="X664" s="3">
        <v>1.1804401081080165</v>
      </c>
      <c r="Y664" s="3">
        <v>0.31971023063246629</v>
      </c>
      <c r="Z664" s="3" t="s">
        <v>20</v>
      </c>
      <c r="AA664" s="3">
        <v>0.27887224414152234</v>
      </c>
      <c r="AB664" s="3" t="s">
        <v>20</v>
      </c>
      <c r="AC664" s="3">
        <v>0.32970117533973087</v>
      </c>
      <c r="AD664" s="3" t="s">
        <v>20</v>
      </c>
    </row>
    <row r="665" spans="1:30" x14ac:dyDescent="0.45">
      <c r="A665" t="s">
        <v>23</v>
      </c>
      <c r="B665" t="s">
        <v>893</v>
      </c>
      <c r="C665" t="s">
        <v>58</v>
      </c>
      <c r="D665" t="s">
        <v>1367</v>
      </c>
      <c r="E665" t="s">
        <v>537</v>
      </c>
      <c r="F665" t="s">
        <v>900</v>
      </c>
      <c r="G665" t="s">
        <v>434</v>
      </c>
      <c r="H665" s="3" t="s">
        <v>20</v>
      </c>
      <c r="I665" s="3">
        <v>6.5299999999999994</v>
      </c>
      <c r="J665" s="3">
        <v>48.339999999999996</v>
      </c>
      <c r="K665" s="3">
        <v>2.2799999999999994</v>
      </c>
      <c r="L665" s="3" t="s">
        <v>20</v>
      </c>
      <c r="M665" s="3" t="s">
        <v>20</v>
      </c>
      <c r="N665" s="3">
        <v>5.31</v>
      </c>
      <c r="O665" s="3">
        <v>5.0099999999999989</v>
      </c>
      <c r="P665" s="3">
        <v>1.7599999999999998</v>
      </c>
      <c r="Q665" s="3" t="s">
        <v>20</v>
      </c>
      <c r="R665" s="3">
        <v>3.4399999999999995</v>
      </c>
      <c r="S665" s="3">
        <v>16.819999999999997</v>
      </c>
      <c r="T665" s="3">
        <v>10.179999999999998</v>
      </c>
      <c r="U665" s="3" t="s">
        <v>20</v>
      </c>
      <c r="V665" s="3" t="s">
        <v>20</v>
      </c>
      <c r="W665" s="3" t="s">
        <v>20</v>
      </c>
      <c r="X665" s="3" t="s">
        <v>20</v>
      </c>
      <c r="Y665" s="3" t="s">
        <v>20</v>
      </c>
      <c r="Z665" s="3" t="s">
        <v>20</v>
      </c>
      <c r="AA665" s="3" t="s">
        <v>20</v>
      </c>
      <c r="AB665" s="3" t="s">
        <v>20</v>
      </c>
      <c r="AC665" s="3">
        <v>0.32999999999999996</v>
      </c>
      <c r="AD665" s="3" t="s">
        <v>20</v>
      </c>
    </row>
    <row r="666" spans="1:30" x14ac:dyDescent="0.45">
      <c r="A666" t="s">
        <v>23</v>
      </c>
      <c r="B666" t="s">
        <v>893</v>
      </c>
      <c r="C666" t="s">
        <v>58</v>
      </c>
      <c r="D666" t="s">
        <v>1367</v>
      </c>
      <c r="E666" t="s">
        <v>537</v>
      </c>
      <c r="F666" t="s">
        <v>900</v>
      </c>
      <c r="G666" t="s">
        <v>435</v>
      </c>
      <c r="H666" s="3" t="s">
        <v>20</v>
      </c>
      <c r="I666" s="3">
        <v>7.7962274185292495</v>
      </c>
      <c r="J666" s="3">
        <v>43.62293702813421</v>
      </c>
      <c r="K666" s="3">
        <v>2.2659969577543402</v>
      </c>
      <c r="L666" s="3" t="s">
        <v>20</v>
      </c>
      <c r="M666" s="3" t="s">
        <v>20</v>
      </c>
      <c r="N666" s="3">
        <v>10.082189107188913</v>
      </c>
      <c r="O666" s="3">
        <v>18.736899954647122</v>
      </c>
      <c r="P666" s="3">
        <v>7.3170738768014596</v>
      </c>
      <c r="Q666" s="3">
        <v>1.3675840670147339</v>
      </c>
      <c r="R666" s="3">
        <v>6.3687491587985416</v>
      </c>
      <c r="S666" s="3" t="s">
        <v>20</v>
      </c>
      <c r="T666" s="3">
        <v>0.56899483080175051</v>
      </c>
      <c r="U666" s="3">
        <v>0.49125216865641663</v>
      </c>
      <c r="V666" s="3">
        <v>0.2597131984550054</v>
      </c>
      <c r="W666" s="3" t="s">
        <v>20</v>
      </c>
      <c r="X666" s="3" t="s">
        <v>20</v>
      </c>
      <c r="Y666" s="3">
        <v>0.2196120399585704</v>
      </c>
      <c r="Z666" s="3" t="s">
        <v>20</v>
      </c>
      <c r="AA666" s="3">
        <v>0.90277019325969343</v>
      </c>
      <c r="AB666" s="3" t="s">
        <v>20</v>
      </c>
      <c r="AC666" s="3" t="s">
        <v>20</v>
      </c>
      <c r="AD666" s="3" t="s">
        <v>20</v>
      </c>
    </row>
    <row r="667" spans="1:30" x14ac:dyDescent="0.45">
      <c r="A667" t="s">
        <v>23</v>
      </c>
      <c r="B667" t="s">
        <v>893</v>
      </c>
      <c r="C667" t="s">
        <v>58</v>
      </c>
      <c r="D667" t="s">
        <v>1367</v>
      </c>
      <c r="E667" t="s">
        <v>537</v>
      </c>
      <c r="F667" t="s">
        <v>901</v>
      </c>
      <c r="G667" t="s">
        <v>434</v>
      </c>
      <c r="H667" s="3" t="s">
        <v>20</v>
      </c>
      <c r="I667" s="3">
        <v>11.131113111311132</v>
      </c>
      <c r="J667" s="3">
        <v>66.766676667666786</v>
      </c>
      <c r="K667" s="3">
        <v>3.3303330333033303</v>
      </c>
      <c r="L667" s="3" t="s">
        <v>20</v>
      </c>
      <c r="M667" s="3" t="s">
        <v>20</v>
      </c>
      <c r="N667" s="3">
        <v>5.3205320532053211</v>
      </c>
      <c r="O667" s="3">
        <v>5.1605160516051605</v>
      </c>
      <c r="P667" s="3" t="s">
        <v>20</v>
      </c>
      <c r="Q667" s="3">
        <v>0.34003400340034007</v>
      </c>
      <c r="R667" s="3">
        <v>5.3105310531053105</v>
      </c>
      <c r="S667" s="3">
        <v>0.6700670067006701</v>
      </c>
      <c r="T667" s="3">
        <v>1.9701970197019703</v>
      </c>
      <c r="U667" s="3" t="s">
        <v>20</v>
      </c>
      <c r="V667" s="3" t="s">
        <v>20</v>
      </c>
      <c r="W667" s="3" t="s">
        <v>20</v>
      </c>
      <c r="X667" s="3" t="s">
        <v>20</v>
      </c>
      <c r="Y667" s="3" t="s">
        <v>20</v>
      </c>
      <c r="Z667" s="3" t="s">
        <v>20</v>
      </c>
      <c r="AA667" s="3" t="s">
        <v>20</v>
      </c>
      <c r="AB667" s="3" t="s">
        <v>20</v>
      </c>
      <c r="AC667" s="3" t="s">
        <v>20</v>
      </c>
      <c r="AD667" s="3" t="s">
        <v>20</v>
      </c>
    </row>
    <row r="668" spans="1:30" x14ac:dyDescent="0.45">
      <c r="A668" t="s">
        <v>23</v>
      </c>
      <c r="B668" t="s">
        <v>893</v>
      </c>
      <c r="C668" t="s">
        <v>58</v>
      </c>
      <c r="D668" t="s">
        <v>1367</v>
      </c>
      <c r="E668" t="s">
        <v>537</v>
      </c>
      <c r="F668" t="s">
        <v>901</v>
      </c>
      <c r="G668" t="s">
        <v>435</v>
      </c>
      <c r="H668" s="3" t="s">
        <v>20</v>
      </c>
      <c r="I668" s="3">
        <v>8.6808680868086796</v>
      </c>
      <c r="J668" s="3">
        <v>65.696569656965693</v>
      </c>
      <c r="K668" s="3">
        <v>2.4702470247024704</v>
      </c>
      <c r="L668" s="3" t="s">
        <v>20</v>
      </c>
      <c r="M668" s="3" t="s">
        <v>20</v>
      </c>
      <c r="N668" s="3">
        <v>6.7506750675067497</v>
      </c>
      <c r="O668" s="3">
        <v>12.58125812581258</v>
      </c>
      <c r="P668" s="3" t="s">
        <v>20</v>
      </c>
      <c r="Q668" s="3">
        <v>0.31003100310031001</v>
      </c>
      <c r="R668" s="3">
        <v>3.22032203220322</v>
      </c>
      <c r="S668" s="3">
        <v>0.29002900290028999</v>
      </c>
      <c r="T668" s="3" t="s">
        <v>20</v>
      </c>
      <c r="U668" s="3" t="s">
        <v>20</v>
      </c>
      <c r="V668" s="3" t="s">
        <v>20</v>
      </c>
      <c r="W668" s="3" t="s">
        <v>20</v>
      </c>
      <c r="X668" s="3" t="s">
        <v>20</v>
      </c>
      <c r="Y668" s="3" t="s">
        <v>20</v>
      </c>
      <c r="Z668" s="3" t="s">
        <v>20</v>
      </c>
      <c r="AA668" s="3" t="s">
        <v>20</v>
      </c>
      <c r="AB668" s="3" t="s">
        <v>20</v>
      </c>
      <c r="AC668" s="3" t="s">
        <v>20</v>
      </c>
      <c r="AD668" s="3" t="s">
        <v>20</v>
      </c>
    </row>
    <row r="669" spans="1:30" x14ac:dyDescent="0.45">
      <c r="A669" t="s">
        <v>23</v>
      </c>
      <c r="B669" t="s">
        <v>893</v>
      </c>
      <c r="C669" t="s">
        <v>58</v>
      </c>
      <c r="D669" t="s">
        <v>1367</v>
      </c>
      <c r="E669" t="s">
        <v>537</v>
      </c>
      <c r="F669" t="s">
        <v>902</v>
      </c>
      <c r="G669" t="s">
        <v>434</v>
      </c>
      <c r="H669" s="3" t="s">
        <v>20</v>
      </c>
      <c r="I669" s="3">
        <v>8.5208520852085208</v>
      </c>
      <c r="J669" s="3">
        <v>34.213421342134218</v>
      </c>
      <c r="K669" s="3">
        <v>18.501850185018501</v>
      </c>
      <c r="L669" s="3" t="s">
        <v>20</v>
      </c>
      <c r="M669" s="3" t="s">
        <v>20</v>
      </c>
      <c r="N669" s="3">
        <v>2.6902690269026905</v>
      </c>
      <c r="O669" s="3">
        <v>7.6807680768076816</v>
      </c>
      <c r="P669" s="3" t="s">
        <v>20</v>
      </c>
      <c r="Q669" s="3">
        <v>1.4901490149014902</v>
      </c>
      <c r="R669" s="3">
        <v>18.281828182818284</v>
      </c>
      <c r="S669" s="3">
        <v>0.37003700370037007</v>
      </c>
      <c r="T669" s="3">
        <v>8.2508250825082516</v>
      </c>
      <c r="U669" s="3" t="s">
        <v>20</v>
      </c>
      <c r="V669" s="3" t="s">
        <v>20</v>
      </c>
      <c r="W669" s="3" t="s">
        <v>20</v>
      </c>
      <c r="X669" s="3" t="s">
        <v>20</v>
      </c>
      <c r="Y669" s="3" t="s">
        <v>20</v>
      </c>
      <c r="Z669" s="3" t="s">
        <v>20</v>
      </c>
      <c r="AA669" s="3" t="s">
        <v>20</v>
      </c>
      <c r="AB669" s="3" t="s">
        <v>20</v>
      </c>
      <c r="AC669" s="3" t="s">
        <v>20</v>
      </c>
      <c r="AD669" s="3" t="s">
        <v>20</v>
      </c>
    </row>
    <row r="670" spans="1:30" x14ac:dyDescent="0.45">
      <c r="A670" t="s">
        <v>23</v>
      </c>
      <c r="B670" t="s">
        <v>893</v>
      </c>
      <c r="C670" t="s">
        <v>58</v>
      </c>
      <c r="D670" t="s">
        <v>1367</v>
      </c>
      <c r="E670" t="s">
        <v>537</v>
      </c>
      <c r="F670" t="s">
        <v>902</v>
      </c>
      <c r="G670" t="s">
        <v>435</v>
      </c>
      <c r="H670" s="3" t="s">
        <v>20</v>
      </c>
      <c r="I670" s="3">
        <v>10.940000000000001</v>
      </c>
      <c r="J670" s="3">
        <v>75.850000000000009</v>
      </c>
      <c r="K670" s="3">
        <v>1.1400000000000001</v>
      </c>
      <c r="L670" s="3" t="s">
        <v>20</v>
      </c>
      <c r="M670" s="3" t="s">
        <v>20</v>
      </c>
      <c r="N670" s="3">
        <v>5.3500000000000005</v>
      </c>
      <c r="O670" s="3">
        <v>4.9200000000000008</v>
      </c>
      <c r="P670" s="3" t="s">
        <v>20</v>
      </c>
      <c r="Q670" s="3" t="s">
        <v>20</v>
      </c>
      <c r="R670" s="3">
        <v>1.8000000000000003</v>
      </c>
      <c r="S670" s="3" t="s">
        <v>20</v>
      </c>
      <c r="T670" s="3" t="s">
        <v>20</v>
      </c>
      <c r="U670" s="3" t="s">
        <v>20</v>
      </c>
      <c r="V670" s="3" t="s">
        <v>20</v>
      </c>
      <c r="W670" s="3" t="s">
        <v>20</v>
      </c>
      <c r="X670" s="3" t="s">
        <v>20</v>
      </c>
      <c r="Y670" s="3" t="s">
        <v>20</v>
      </c>
      <c r="Z670" s="3" t="s">
        <v>20</v>
      </c>
      <c r="AA670" s="3" t="s">
        <v>20</v>
      </c>
      <c r="AB670" s="3" t="s">
        <v>20</v>
      </c>
      <c r="AC670" s="3" t="s">
        <v>20</v>
      </c>
      <c r="AD670" s="3" t="s">
        <v>20</v>
      </c>
    </row>
    <row r="671" spans="1:30" x14ac:dyDescent="0.45">
      <c r="A671" t="s">
        <v>23</v>
      </c>
      <c r="B671" t="s">
        <v>893</v>
      </c>
      <c r="C671" t="s">
        <v>58</v>
      </c>
      <c r="D671" t="s">
        <v>1367</v>
      </c>
      <c r="E671" t="s">
        <v>537</v>
      </c>
      <c r="F671" t="s">
        <v>903</v>
      </c>
      <c r="G671" t="s">
        <v>434</v>
      </c>
      <c r="H671" s="3" t="s">
        <v>20</v>
      </c>
      <c r="I671" s="3">
        <v>15.899999999999995</v>
      </c>
      <c r="J671" s="3">
        <v>61.059999999999981</v>
      </c>
      <c r="K671" s="3">
        <v>2.9799999999999991</v>
      </c>
      <c r="L671" s="3" t="s">
        <v>20</v>
      </c>
      <c r="M671" s="3" t="s">
        <v>20</v>
      </c>
      <c r="N671" s="3">
        <v>2.7499999999999991</v>
      </c>
      <c r="O671" s="3">
        <v>1.4199999999999997</v>
      </c>
      <c r="P671" s="3" t="s">
        <v>20</v>
      </c>
      <c r="Q671" s="3" t="s">
        <v>20</v>
      </c>
      <c r="R671" s="3">
        <v>3.6799999999999988</v>
      </c>
      <c r="S671" s="3" t="s">
        <v>20</v>
      </c>
      <c r="T671" s="3">
        <v>12.209999999999997</v>
      </c>
      <c r="U671" s="3" t="s">
        <v>20</v>
      </c>
      <c r="V671" s="3" t="s">
        <v>20</v>
      </c>
      <c r="W671" s="3" t="s">
        <v>20</v>
      </c>
      <c r="X671" s="3" t="s">
        <v>20</v>
      </c>
      <c r="Y671" s="3" t="s">
        <v>20</v>
      </c>
      <c r="Z671" s="3" t="s">
        <v>20</v>
      </c>
      <c r="AA671" s="3" t="s">
        <v>20</v>
      </c>
      <c r="AB671" s="3" t="s">
        <v>20</v>
      </c>
      <c r="AC671" s="3" t="s">
        <v>20</v>
      </c>
      <c r="AD671" s="3" t="s">
        <v>20</v>
      </c>
    </row>
    <row r="672" spans="1:30" x14ac:dyDescent="0.45">
      <c r="A672" t="s">
        <v>23</v>
      </c>
      <c r="B672" t="s">
        <v>893</v>
      </c>
      <c r="C672" t="s">
        <v>58</v>
      </c>
      <c r="D672" t="s">
        <v>1367</v>
      </c>
      <c r="E672" t="s">
        <v>537</v>
      </c>
      <c r="F672" t="s">
        <v>903</v>
      </c>
      <c r="G672" t="s">
        <v>435</v>
      </c>
      <c r="H672" s="3" t="s">
        <v>20</v>
      </c>
      <c r="I672" s="3">
        <v>12.06755149380191</v>
      </c>
      <c r="J672" s="3">
        <v>63.667081949072539</v>
      </c>
      <c r="K672" s="3">
        <v>9.0681600703217331</v>
      </c>
      <c r="L672" s="3" t="s">
        <v>20</v>
      </c>
      <c r="M672" s="3" t="s">
        <v>20</v>
      </c>
      <c r="N672" s="3">
        <v>3.709247393703818</v>
      </c>
      <c r="O672" s="3">
        <v>8.0883588719848749</v>
      </c>
      <c r="P672" s="3" t="s">
        <v>20</v>
      </c>
      <c r="Q672" s="3">
        <v>0.33993102799441999</v>
      </c>
      <c r="R672" s="3">
        <v>2.7694380810133628</v>
      </c>
      <c r="S672" s="3" t="s">
        <v>20</v>
      </c>
      <c r="T672" s="3" t="s">
        <v>20</v>
      </c>
      <c r="U672" s="3" t="s">
        <v>20</v>
      </c>
      <c r="V672" s="3" t="s">
        <v>20</v>
      </c>
      <c r="W672" s="3" t="s">
        <v>20</v>
      </c>
      <c r="X672" s="3" t="s">
        <v>20</v>
      </c>
      <c r="Y672" s="3" t="s">
        <v>20</v>
      </c>
      <c r="Z672" s="3" t="s">
        <v>20</v>
      </c>
      <c r="AA672" s="3">
        <v>0.29023111210735347</v>
      </c>
      <c r="AB672" s="3" t="s">
        <v>20</v>
      </c>
      <c r="AC672" s="3" t="s">
        <v>20</v>
      </c>
      <c r="AD672" s="3" t="s">
        <v>20</v>
      </c>
    </row>
    <row r="673" spans="1:30" x14ac:dyDescent="0.45">
      <c r="A673" t="s">
        <v>23</v>
      </c>
      <c r="B673" t="s">
        <v>22</v>
      </c>
      <c r="C673" t="s">
        <v>56</v>
      </c>
      <c r="D673" t="s">
        <v>1367</v>
      </c>
      <c r="E673" t="s">
        <v>537</v>
      </c>
      <c r="F673" t="s">
        <v>904</v>
      </c>
      <c r="G673" t="s">
        <v>434</v>
      </c>
      <c r="H673" s="3" t="s">
        <v>20</v>
      </c>
      <c r="I673" s="3">
        <v>21.487851214878511</v>
      </c>
      <c r="J673" s="3">
        <v>60.883911608839114</v>
      </c>
      <c r="K673" s="3">
        <v>3.7296270372962703</v>
      </c>
      <c r="L673" s="3" t="s">
        <v>20</v>
      </c>
      <c r="M673" s="3" t="s">
        <v>20</v>
      </c>
      <c r="N673" s="3">
        <v>7.6392360763923604</v>
      </c>
      <c r="O673" s="3">
        <v>2.16978302169783</v>
      </c>
      <c r="P673" s="3" t="s">
        <v>20</v>
      </c>
      <c r="Q673" s="3" t="s">
        <v>20</v>
      </c>
      <c r="R673" s="3">
        <v>2.8197180281971801</v>
      </c>
      <c r="S673" s="3">
        <v>0.58994100589941001</v>
      </c>
      <c r="T673" s="3">
        <v>0.67993200679932009</v>
      </c>
      <c r="U673" s="3" t="s">
        <v>20</v>
      </c>
      <c r="V673" s="3" t="s">
        <v>20</v>
      </c>
      <c r="W673" s="3" t="s">
        <v>20</v>
      </c>
      <c r="X673" s="3" t="s">
        <v>20</v>
      </c>
      <c r="Y673" s="3" t="s">
        <v>20</v>
      </c>
      <c r="Z673" s="3" t="s">
        <v>20</v>
      </c>
      <c r="AA673" s="3" t="s">
        <v>20</v>
      </c>
      <c r="AB673" s="3" t="s">
        <v>20</v>
      </c>
      <c r="AC673" s="3" t="s">
        <v>20</v>
      </c>
      <c r="AD673" s="3" t="s">
        <v>20</v>
      </c>
    </row>
    <row r="674" spans="1:30" x14ac:dyDescent="0.45">
      <c r="A674" t="s">
        <v>23</v>
      </c>
      <c r="B674" t="s">
        <v>22</v>
      </c>
      <c r="C674" t="s">
        <v>56</v>
      </c>
      <c r="D674" t="s">
        <v>1367</v>
      </c>
      <c r="E674" t="s">
        <v>537</v>
      </c>
      <c r="F674" t="s">
        <v>904</v>
      </c>
      <c r="G674" t="s">
        <v>435</v>
      </c>
      <c r="H674" s="3" t="s">
        <v>20</v>
      </c>
      <c r="I674" s="3">
        <v>6.4488856325626926</v>
      </c>
      <c r="J674" s="3">
        <v>51.561090243605896</v>
      </c>
      <c r="K674" s="3">
        <v>13.777619227397503</v>
      </c>
      <c r="L674" s="3" t="s">
        <v>20</v>
      </c>
      <c r="M674" s="3" t="s">
        <v>20</v>
      </c>
      <c r="N674" s="3">
        <v>2.1496285441875642</v>
      </c>
      <c r="O674" s="3">
        <v>6.8988078859972983</v>
      </c>
      <c r="P674" s="3" t="s">
        <v>20</v>
      </c>
      <c r="Q674" s="3" t="s">
        <v>20</v>
      </c>
      <c r="R674" s="3">
        <v>14.617474100475436</v>
      </c>
      <c r="S674" s="3">
        <v>0.24995680746367024</v>
      </c>
      <c r="T674" s="3">
        <v>3.9393192856274428</v>
      </c>
      <c r="U674" s="3" t="s">
        <v>20</v>
      </c>
      <c r="V674" s="3" t="s">
        <v>20</v>
      </c>
      <c r="W674" s="3" t="s">
        <v>20</v>
      </c>
      <c r="X674" s="3" t="s">
        <v>20</v>
      </c>
      <c r="Y674" s="3" t="s">
        <v>20</v>
      </c>
      <c r="Z674" s="3" t="s">
        <v>20</v>
      </c>
      <c r="AA674" s="3">
        <v>0.35721827268248041</v>
      </c>
      <c r="AB674" s="3" t="s">
        <v>20</v>
      </c>
      <c r="AC674" s="3" t="s">
        <v>20</v>
      </c>
      <c r="AD674" s="3" t="s">
        <v>20</v>
      </c>
    </row>
    <row r="675" spans="1:30" x14ac:dyDescent="0.45">
      <c r="A675" t="s">
        <v>23</v>
      </c>
      <c r="B675" t="s">
        <v>22</v>
      </c>
      <c r="C675" t="s">
        <v>56</v>
      </c>
      <c r="D675" t="s">
        <v>1367</v>
      </c>
      <c r="E675" t="s">
        <v>537</v>
      </c>
      <c r="F675" t="s">
        <v>905</v>
      </c>
      <c r="G675" t="s">
        <v>434</v>
      </c>
      <c r="H675" s="3" t="s">
        <v>20</v>
      </c>
      <c r="I675" s="3">
        <v>15.276344933554242</v>
      </c>
      <c r="J675" s="3">
        <v>53.102533238613994</v>
      </c>
      <c r="K675" s="3">
        <v>4.1662758909693389</v>
      </c>
      <c r="L675" s="3" t="s">
        <v>20</v>
      </c>
      <c r="M675" s="3" t="s">
        <v>20</v>
      </c>
      <c r="N675" s="3">
        <v>8.3325517819386778</v>
      </c>
      <c r="O675" s="3">
        <v>6.604096795996961</v>
      </c>
      <c r="P675" s="3">
        <v>6.2244361632467573</v>
      </c>
      <c r="Q675" s="3" t="s">
        <v>20</v>
      </c>
      <c r="R675" s="3">
        <v>4.6358561472656428</v>
      </c>
      <c r="S675" s="3" t="s">
        <v>20</v>
      </c>
      <c r="T675" s="3">
        <v>0.72934805765170674</v>
      </c>
      <c r="U675" s="3">
        <v>0.40427063460784296</v>
      </c>
      <c r="V675" s="3" t="s">
        <v>20</v>
      </c>
      <c r="W675" s="3" t="s">
        <v>20</v>
      </c>
      <c r="X675" s="3" t="s">
        <v>20</v>
      </c>
      <c r="Y675" s="3" t="s">
        <v>20</v>
      </c>
      <c r="Z675" s="3" t="s">
        <v>20</v>
      </c>
      <c r="AA675" s="3">
        <v>0.52428635615482377</v>
      </c>
      <c r="AB675" s="3" t="s">
        <v>20</v>
      </c>
      <c r="AC675" s="3" t="s">
        <v>20</v>
      </c>
      <c r="AD675" s="3" t="s">
        <v>20</v>
      </c>
    </row>
    <row r="676" spans="1:30" x14ac:dyDescent="0.45">
      <c r="A676" t="s">
        <v>23</v>
      </c>
      <c r="B676" t="s">
        <v>22</v>
      </c>
      <c r="C676" t="s">
        <v>56</v>
      </c>
      <c r="D676" t="s">
        <v>1367</v>
      </c>
      <c r="E676" t="s">
        <v>537</v>
      </c>
      <c r="F676" t="s">
        <v>905</v>
      </c>
      <c r="G676" t="s">
        <v>435</v>
      </c>
      <c r="H676" s="3" t="s">
        <v>20</v>
      </c>
      <c r="I676" s="3">
        <v>9.7366442655538759</v>
      </c>
      <c r="J676" s="3">
        <v>67.366782038570392</v>
      </c>
      <c r="K676" s="3">
        <v>5.6780430624585234</v>
      </c>
      <c r="L676" s="3" t="s">
        <v>20</v>
      </c>
      <c r="M676" s="3" t="s">
        <v>20</v>
      </c>
      <c r="N676" s="3">
        <v>3.8286804452845322</v>
      </c>
      <c r="O676" s="3">
        <v>4.2885219609061735</v>
      </c>
      <c r="P676" s="3" t="s">
        <v>20</v>
      </c>
      <c r="Q676" s="3" t="s">
        <v>20</v>
      </c>
      <c r="R676" s="3">
        <v>3.8686666640342402</v>
      </c>
      <c r="S676" s="3" t="s">
        <v>20</v>
      </c>
      <c r="T676" s="3">
        <v>4.9982773437134886</v>
      </c>
      <c r="U676" s="3" t="s">
        <v>20</v>
      </c>
      <c r="V676" s="3" t="s">
        <v>20</v>
      </c>
      <c r="W676" s="3" t="s">
        <v>20</v>
      </c>
      <c r="X676" s="3" t="s">
        <v>20</v>
      </c>
      <c r="Y676" s="3" t="s">
        <v>20</v>
      </c>
      <c r="Z676" s="3" t="s">
        <v>20</v>
      </c>
      <c r="AA676" s="3">
        <v>0.23438421947875662</v>
      </c>
      <c r="AB676" s="3" t="s">
        <v>20</v>
      </c>
      <c r="AC676" s="3" t="s">
        <v>20</v>
      </c>
      <c r="AD676" s="3" t="s">
        <v>20</v>
      </c>
    </row>
    <row r="677" spans="1:30" x14ac:dyDescent="0.45">
      <c r="A677" t="s">
        <v>23</v>
      </c>
      <c r="B677" t="s">
        <v>906</v>
      </c>
      <c r="C677" t="s">
        <v>56</v>
      </c>
      <c r="D677" t="s">
        <v>1367</v>
      </c>
      <c r="E677" t="s">
        <v>537</v>
      </c>
      <c r="F677" t="s">
        <v>907</v>
      </c>
      <c r="G677" t="s">
        <v>434</v>
      </c>
      <c r="H677" s="3" t="s">
        <v>20</v>
      </c>
      <c r="I677" s="3">
        <v>15.98</v>
      </c>
      <c r="J677" s="3">
        <v>63.04</v>
      </c>
      <c r="K677" s="3">
        <v>2.8</v>
      </c>
      <c r="L677" s="3" t="s">
        <v>20</v>
      </c>
      <c r="M677" s="3" t="s">
        <v>20</v>
      </c>
      <c r="N677" s="3">
        <v>5.79</v>
      </c>
      <c r="O677" s="3">
        <v>10.71</v>
      </c>
      <c r="P677" s="3" t="s">
        <v>20</v>
      </c>
      <c r="Q677" s="3" t="s">
        <v>20</v>
      </c>
      <c r="R677" s="3">
        <v>1.68</v>
      </c>
      <c r="S677" s="3" t="s">
        <v>20</v>
      </c>
      <c r="T677" s="3" t="s">
        <v>20</v>
      </c>
      <c r="U677" s="3" t="s">
        <v>20</v>
      </c>
      <c r="V677" s="3" t="s">
        <v>20</v>
      </c>
      <c r="W677" s="3" t="s">
        <v>20</v>
      </c>
      <c r="X677" s="3" t="s">
        <v>20</v>
      </c>
      <c r="Y677" s="3" t="s">
        <v>20</v>
      </c>
      <c r="Z677" s="3" t="s">
        <v>20</v>
      </c>
      <c r="AA677" s="3" t="s">
        <v>20</v>
      </c>
      <c r="AB677" s="3" t="s">
        <v>20</v>
      </c>
      <c r="AC677" s="3" t="s">
        <v>20</v>
      </c>
      <c r="AD677" s="3" t="s">
        <v>20</v>
      </c>
    </row>
    <row r="678" spans="1:30" x14ac:dyDescent="0.45">
      <c r="A678" t="s">
        <v>23</v>
      </c>
      <c r="B678" t="s">
        <v>906</v>
      </c>
      <c r="C678" t="s">
        <v>56</v>
      </c>
      <c r="D678" t="s">
        <v>1367</v>
      </c>
      <c r="E678" t="s">
        <v>537</v>
      </c>
      <c r="F678" t="s">
        <v>907</v>
      </c>
      <c r="G678" t="s">
        <v>435</v>
      </c>
      <c r="H678" s="3">
        <v>9.5057715709970996</v>
      </c>
      <c r="I678" s="3">
        <v>10.564187313145936</v>
      </c>
      <c r="J678" s="3">
        <v>51.52287952347168</v>
      </c>
      <c r="K678" s="3">
        <v>7.4488504117267196</v>
      </c>
      <c r="L678" s="3">
        <v>1.7773396424763486</v>
      </c>
      <c r="M678" s="3" t="s">
        <v>20</v>
      </c>
      <c r="N678" s="3">
        <v>3.2251724973025877</v>
      </c>
      <c r="O678" s="3">
        <v>6.4603300487763908</v>
      </c>
      <c r="P678" s="3" t="s">
        <v>20</v>
      </c>
      <c r="Q678" s="3" t="s">
        <v>20</v>
      </c>
      <c r="R678" s="3">
        <v>4.023976830999823</v>
      </c>
      <c r="S678" s="3">
        <v>0.24962635428038604</v>
      </c>
      <c r="T678" s="3">
        <v>1.46780296316867</v>
      </c>
      <c r="U678" s="3" t="s">
        <v>20</v>
      </c>
      <c r="V678" s="3" t="s">
        <v>20</v>
      </c>
      <c r="W678" s="3" t="s">
        <v>20</v>
      </c>
      <c r="X678" s="3">
        <v>2.1664392304311062</v>
      </c>
      <c r="Y678" s="3">
        <v>1.1682513380322066</v>
      </c>
      <c r="Z678" s="3" t="s">
        <v>20</v>
      </c>
      <c r="AA678" s="3" t="s">
        <v>20</v>
      </c>
      <c r="AB678" s="3" t="s">
        <v>20</v>
      </c>
      <c r="AC678" s="3">
        <v>0.41937227519104853</v>
      </c>
      <c r="AD678" s="3" t="s">
        <v>20</v>
      </c>
    </row>
    <row r="679" spans="1:30" x14ac:dyDescent="0.45">
      <c r="A679" t="s">
        <v>23</v>
      </c>
      <c r="B679" t="s">
        <v>906</v>
      </c>
      <c r="C679" t="s">
        <v>56</v>
      </c>
      <c r="D679" t="s">
        <v>1367</v>
      </c>
      <c r="E679" t="s">
        <v>537</v>
      </c>
      <c r="F679" t="s">
        <v>908</v>
      </c>
      <c r="G679" t="s">
        <v>434</v>
      </c>
      <c r="H679" s="3" t="s">
        <v>20</v>
      </c>
      <c r="I679" s="3">
        <v>15.505303443586939</v>
      </c>
      <c r="J679" s="3">
        <v>55.583163859666911</v>
      </c>
      <c r="K679" s="3">
        <v>6.278098364005543</v>
      </c>
      <c r="L679" s="3" t="s">
        <v>20</v>
      </c>
      <c r="M679" s="3" t="s">
        <v>20</v>
      </c>
      <c r="N679" s="3">
        <v>5.9082104030689111</v>
      </c>
      <c r="O679" s="3">
        <v>11.01666305276132</v>
      </c>
      <c r="P679" s="3">
        <v>2.3392914286262694</v>
      </c>
      <c r="Q679" s="3" t="s">
        <v>20</v>
      </c>
      <c r="R679" s="3">
        <v>2.6591945299768702</v>
      </c>
      <c r="S679" s="3">
        <v>0.41987282052266373</v>
      </c>
      <c r="T679" s="3" t="s">
        <v>20</v>
      </c>
      <c r="U679" s="3" t="s">
        <v>20</v>
      </c>
      <c r="V679" s="3" t="s">
        <v>20</v>
      </c>
      <c r="W679" s="3" t="s">
        <v>20</v>
      </c>
      <c r="X679" s="3" t="s">
        <v>20</v>
      </c>
      <c r="Y679" s="3" t="s">
        <v>20</v>
      </c>
      <c r="Z679" s="3" t="s">
        <v>20</v>
      </c>
      <c r="AA679" s="3">
        <v>0.29020209778458111</v>
      </c>
      <c r="AB679" s="3" t="s">
        <v>20</v>
      </c>
      <c r="AC679" s="3" t="s">
        <v>20</v>
      </c>
      <c r="AD679" s="3" t="s">
        <v>20</v>
      </c>
    </row>
    <row r="680" spans="1:30" x14ac:dyDescent="0.45">
      <c r="A680" t="s">
        <v>23</v>
      </c>
      <c r="B680" t="s">
        <v>906</v>
      </c>
      <c r="C680" t="s">
        <v>56</v>
      </c>
      <c r="D680" t="s">
        <v>1367</v>
      </c>
      <c r="E680" t="s">
        <v>537</v>
      </c>
      <c r="F680" t="s">
        <v>908</v>
      </c>
      <c r="G680" t="s">
        <v>435</v>
      </c>
      <c r="H680" s="3" t="s">
        <v>20</v>
      </c>
      <c r="I680" s="3">
        <v>18.488151184881513</v>
      </c>
      <c r="J680" s="3">
        <v>48.945105489451059</v>
      </c>
      <c r="K680" s="3">
        <v>10.888911108889111</v>
      </c>
      <c r="L680" s="3" t="s">
        <v>20</v>
      </c>
      <c r="M680" s="3" t="s">
        <v>20</v>
      </c>
      <c r="N680" s="3">
        <v>5.1294870512948707</v>
      </c>
      <c r="O680" s="3">
        <v>4.8795120487951209</v>
      </c>
      <c r="P680" s="3" t="s">
        <v>20</v>
      </c>
      <c r="Q680" s="3" t="s">
        <v>20</v>
      </c>
      <c r="R680" s="3">
        <v>4.8895110488951108</v>
      </c>
      <c r="S680" s="3" t="s">
        <v>20</v>
      </c>
      <c r="T680" s="3">
        <v>6.7793220677932213</v>
      </c>
      <c r="U680" s="3" t="s">
        <v>20</v>
      </c>
      <c r="V680" s="3" t="s">
        <v>20</v>
      </c>
      <c r="W680" s="3" t="s">
        <v>20</v>
      </c>
      <c r="X680" s="3" t="s">
        <v>20</v>
      </c>
      <c r="Y680" s="3" t="s">
        <v>20</v>
      </c>
      <c r="Z680" s="3" t="s">
        <v>20</v>
      </c>
      <c r="AA680" s="3" t="s">
        <v>20</v>
      </c>
      <c r="AB680" s="3" t="s">
        <v>20</v>
      </c>
      <c r="AC680" s="3" t="s">
        <v>20</v>
      </c>
      <c r="AD680" s="3" t="s">
        <v>20</v>
      </c>
    </row>
    <row r="681" spans="1:30" x14ac:dyDescent="0.45">
      <c r="A681" t="s">
        <v>23</v>
      </c>
      <c r="B681" t="s">
        <v>909</v>
      </c>
      <c r="C681" t="s">
        <v>56</v>
      </c>
      <c r="D681" t="s">
        <v>1367</v>
      </c>
      <c r="E681" t="s">
        <v>537</v>
      </c>
      <c r="F681" t="s">
        <v>910</v>
      </c>
      <c r="G681" t="s">
        <v>434</v>
      </c>
      <c r="H681" s="3" t="s">
        <v>20</v>
      </c>
      <c r="I681" s="3">
        <v>6.4100000000000019</v>
      </c>
      <c r="J681" s="3">
        <v>71.590000000000018</v>
      </c>
      <c r="K681" s="3">
        <v>0.94000000000000028</v>
      </c>
      <c r="L681" s="3" t="s">
        <v>20</v>
      </c>
      <c r="M681" s="3" t="s">
        <v>20</v>
      </c>
      <c r="N681" s="3">
        <v>5.7100000000000017</v>
      </c>
      <c r="O681" s="3">
        <v>8.490000000000002</v>
      </c>
      <c r="P681" s="3">
        <v>2.1600000000000006</v>
      </c>
      <c r="Q681" s="3">
        <v>0.71000000000000019</v>
      </c>
      <c r="R681" s="3">
        <v>3.9900000000000011</v>
      </c>
      <c r="S681" s="3" t="s">
        <v>20</v>
      </c>
      <c r="T681" s="3" t="s">
        <v>20</v>
      </c>
      <c r="U681" s="3" t="s">
        <v>20</v>
      </c>
      <c r="V681" s="3" t="s">
        <v>20</v>
      </c>
      <c r="W681" s="3" t="s">
        <v>20</v>
      </c>
      <c r="X681" s="3" t="s">
        <v>20</v>
      </c>
      <c r="Y681" s="3" t="s">
        <v>20</v>
      </c>
      <c r="Z681" s="3" t="s">
        <v>20</v>
      </c>
      <c r="AA681" s="3" t="s">
        <v>20</v>
      </c>
      <c r="AB681" s="3" t="s">
        <v>20</v>
      </c>
      <c r="AC681" s="3" t="s">
        <v>20</v>
      </c>
      <c r="AD681" s="3" t="s">
        <v>20</v>
      </c>
    </row>
    <row r="682" spans="1:30" x14ac:dyDescent="0.45">
      <c r="A682" t="s">
        <v>23</v>
      </c>
      <c r="B682" t="s">
        <v>909</v>
      </c>
      <c r="C682" t="s">
        <v>56</v>
      </c>
      <c r="D682" t="s">
        <v>1367</v>
      </c>
      <c r="E682" t="s">
        <v>537</v>
      </c>
      <c r="F682" t="s">
        <v>910</v>
      </c>
      <c r="G682" t="s">
        <v>435</v>
      </c>
      <c r="H682" s="3" t="s">
        <v>20</v>
      </c>
      <c r="I682" s="3">
        <v>11.958804119588043</v>
      </c>
      <c r="J682" s="3">
        <v>68.383161683831631</v>
      </c>
      <c r="K682" s="3">
        <v>3.7096290370962914</v>
      </c>
      <c r="L682" s="3" t="s">
        <v>20</v>
      </c>
      <c r="M682" s="3" t="s">
        <v>20</v>
      </c>
      <c r="N682" s="3">
        <v>3.9296070392960711</v>
      </c>
      <c r="O682" s="3">
        <v>2.9597040295970412</v>
      </c>
      <c r="P682" s="3" t="s">
        <v>20</v>
      </c>
      <c r="Q682" s="3" t="s">
        <v>20</v>
      </c>
      <c r="R682" s="3">
        <v>2.739726027397261</v>
      </c>
      <c r="S682" s="3">
        <v>0.51994800519948015</v>
      </c>
      <c r="T682" s="3">
        <v>5.7994200579942019</v>
      </c>
      <c r="U682" s="3" t="s">
        <v>20</v>
      </c>
      <c r="V682" s="3" t="s">
        <v>20</v>
      </c>
      <c r="W682" s="3" t="s">
        <v>20</v>
      </c>
      <c r="X682" s="3" t="s">
        <v>20</v>
      </c>
      <c r="Y682" s="3" t="s">
        <v>20</v>
      </c>
      <c r="Z682" s="3" t="s">
        <v>20</v>
      </c>
      <c r="AA682" s="3" t="s">
        <v>20</v>
      </c>
      <c r="AB682" s="3" t="s">
        <v>20</v>
      </c>
      <c r="AC682" s="3" t="s">
        <v>20</v>
      </c>
      <c r="AD682" s="3" t="s">
        <v>20</v>
      </c>
    </row>
    <row r="683" spans="1:30" x14ac:dyDescent="0.45">
      <c r="A683" t="s">
        <v>23</v>
      </c>
      <c r="B683" t="s">
        <v>909</v>
      </c>
      <c r="C683" t="s">
        <v>56</v>
      </c>
      <c r="D683" t="s">
        <v>1367</v>
      </c>
      <c r="E683" t="s">
        <v>537</v>
      </c>
      <c r="F683" t="s">
        <v>911</v>
      </c>
      <c r="G683" t="s">
        <v>434</v>
      </c>
      <c r="H683" s="3" t="s">
        <v>20</v>
      </c>
      <c r="I683" s="3">
        <v>4.7995200479952</v>
      </c>
      <c r="J683" s="3">
        <v>63.243675632436755</v>
      </c>
      <c r="K683" s="3">
        <v>9.0790920907909207</v>
      </c>
      <c r="L683" s="3" t="s">
        <v>20</v>
      </c>
      <c r="M683" s="3" t="s">
        <v>20</v>
      </c>
      <c r="N683" s="3">
        <v>2.7297270272972702</v>
      </c>
      <c r="O683" s="3">
        <v>6.8893110688931101</v>
      </c>
      <c r="P683" s="3" t="s">
        <v>20</v>
      </c>
      <c r="Q683" s="3" t="s">
        <v>20</v>
      </c>
      <c r="R683" s="3">
        <v>6.4193580641935801</v>
      </c>
      <c r="S683" s="3">
        <v>0.49995000499950004</v>
      </c>
      <c r="T683" s="3">
        <v>5.8994100589940999</v>
      </c>
      <c r="U683" s="3" t="s">
        <v>20</v>
      </c>
      <c r="V683" s="3" t="s">
        <v>20</v>
      </c>
      <c r="W683" s="3" t="s">
        <v>20</v>
      </c>
      <c r="X683" s="3" t="s">
        <v>20</v>
      </c>
      <c r="Y683" s="3">
        <v>0.43995600439956001</v>
      </c>
      <c r="Z683" s="3" t="s">
        <v>20</v>
      </c>
      <c r="AA683" s="3" t="s">
        <v>20</v>
      </c>
      <c r="AB683" s="3" t="s">
        <v>20</v>
      </c>
      <c r="AC683" s="3" t="s">
        <v>20</v>
      </c>
      <c r="AD683" s="3" t="s">
        <v>20</v>
      </c>
    </row>
    <row r="684" spans="1:30" x14ac:dyDescent="0.45">
      <c r="A684" t="s">
        <v>23</v>
      </c>
      <c r="B684" t="s">
        <v>909</v>
      </c>
      <c r="C684" t="s">
        <v>56</v>
      </c>
      <c r="D684" t="s">
        <v>1367</v>
      </c>
      <c r="E684" t="s">
        <v>537</v>
      </c>
      <c r="F684" t="s">
        <v>911</v>
      </c>
      <c r="G684" t="s">
        <v>435</v>
      </c>
      <c r="H684" s="3" t="s">
        <v>20</v>
      </c>
      <c r="I684" s="3">
        <v>7.4876447613403201</v>
      </c>
      <c r="J684" s="3">
        <v>53.423195733781931</v>
      </c>
      <c r="K684" s="3">
        <v>2.5292044387437929</v>
      </c>
      <c r="L684" s="3" t="s">
        <v>20</v>
      </c>
      <c r="M684" s="3" t="s">
        <v>20</v>
      </c>
      <c r="N684" s="3">
        <v>10.256773731822655</v>
      </c>
      <c r="O684" s="3">
        <v>10.396729708670136</v>
      </c>
      <c r="P684" s="3">
        <v>1.3895629129857203</v>
      </c>
      <c r="Q684" s="3" t="s">
        <v>20</v>
      </c>
      <c r="R684" s="3">
        <v>6.4279780794950945</v>
      </c>
      <c r="S684" s="3">
        <v>4.8684686231945742</v>
      </c>
      <c r="T684" s="3">
        <v>2.9190818028189232</v>
      </c>
      <c r="U684" s="3" t="s">
        <v>20</v>
      </c>
      <c r="V684" s="3" t="s">
        <v>20</v>
      </c>
      <c r="W684" s="3" t="s">
        <v>20</v>
      </c>
      <c r="X684" s="3" t="s">
        <v>20</v>
      </c>
      <c r="Y684" s="3" t="s">
        <v>20</v>
      </c>
      <c r="Z684" s="3" t="s">
        <v>20</v>
      </c>
      <c r="AA684" s="3">
        <v>0.30136020714684197</v>
      </c>
      <c r="AB684" s="3" t="s">
        <v>20</v>
      </c>
      <c r="AC684" s="3" t="s">
        <v>20</v>
      </c>
      <c r="AD684" s="3" t="s">
        <v>20</v>
      </c>
    </row>
    <row r="685" spans="1:30" x14ac:dyDescent="0.45">
      <c r="A685" t="s">
        <v>23</v>
      </c>
      <c r="B685" t="s">
        <v>909</v>
      </c>
      <c r="C685" t="s">
        <v>56</v>
      </c>
      <c r="D685" t="s">
        <v>1367</v>
      </c>
      <c r="E685" t="s">
        <v>537</v>
      </c>
      <c r="F685" t="s">
        <v>912</v>
      </c>
      <c r="G685" t="s">
        <v>434</v>
      </c>
      <c r="H685" s="3" t="s">
        <v>20</v>
      </c>
      <c r="I685" s="3">
        <v>16.78</v>
      </c>
      <c r="J685" s="3">
        <v>59.72</v>
      </c>
      <c r="K685" s="3">
        <v>4.68</v>
      </c>
      <c r="L685" s="3" t="s">
        <v>20</v>
      </c>
      <c r="M685" s="3" t="s">
        <v>20</v>
      </c>
      <c r="N685" s="3">
        <v>4.8899999999999997</v>
      </c>
      <c r="O685" s="3">
        <v>3.96</v>
      </c>
      <c r="P685" s="3" t="s">
        <v>20</v>
      </c>
      <c r="Q685" s="3" t="s">
        <v>20</v>
      </c>
      <c r="R685" s="3">
        <v>3.53</v>
      </c>
      <c r="S685" s="3">
        <v>0.46</v>
      </c>
      <c r="T685" s="3">
        <v>5.98</v>
      </c>
      <c r="U685" s="3" t="s">
        <v>20</v>
      </c>
      <c r="V685" s="3" t="s">
        <v>20</v>
      </c>
      <c r="W685" s="3" t="s">
        <v>20</v>
      </c>
      <c r="X685" s="3" t="s">
        <v>20</v>
      </c>
      <c r="Y685" s="3" t="s">
        <v>20</v>
      </c>
      <c r="Z685" s="3" t="s">
        <v>20</v>
      </c>
      <c r="AA685" s="3" t="s">
        <v>20</v>
      </c>
      <c r="AB685" s="3" t="s">
        <v>20</v>
      </c>
      <c r="AC685" s="3" t="s">
        <v>20</v>
      </c>
      <c r="AD685" s="3" t="s">
        <v>20</v>
      </c>
    </row>
    <row r="686" spans="1:30" x14ac:dyDescent="0.45">
      <c r="A686" t="s">
        <v>23</v>
      </c>
      <c r="B686" t="s">
        <v>909</v>
      </c>
      <c r="C686" t="s">
        <v>56</v>
      </c>
      <c r="D686" t="s">
        <v>1367</v>
      </c>
      <c r="E686" t="s">
        <v>537</v>
      </c>
      <c r="F686" t="s">
        <v>912</v>
      </c>
      <c r="G686" t="s">
        <v>435</v>
      </c>
      <c r="H686" s="3" t="s">
        <v>20</v>
      </c>
      <c r="I686" s="3">
        <v>7.1189414363727375</v>
      </c>
      <c r="J686" s="3">
        <v>39.328906476679123</v>
      </c>
      <c r="K686" s="3">
        <v>1.6274718851735712</v>
      </c>
      <c r="L686" s="3" t="s">
        <v>20</v>
      </c>
      <c r="M686" s="3" t="s">
        <v>20</v>
      </c>
      <c r="N686" s="3">
        <v>7.8478092131682633</v>
      </c>
      <c r="O686" s="3">
        <v>21.876017793958862</v>
      </c>
      <c r="P686" s="3">
        <v>12.400736695617027</v>
      </c>
      <c r="Q686" s="3">
        <v>0.36942613344430758</v>
      </c>
      <c r="R686" s="3">
        <v>6.8992826543247716</v>
      </c>
      <c r="S686" s="3">
        <v>0.70889879660934696</v>
      </c>
      <c r="T686" s="3" t="s">
        <v>20</v>
      </c>
      <c r="U686" s="3">
        <v>0.54595191829012801</v>
      </c>
      <c r="V686" s="3" t="s">
        <v>20</v>
      </c>
      <c r="W686" s="3" t="s">
        <v>20</v>
      </c>
      <c r="X686" s="3" t="s">
        <v>20</v>
      </c>
      <c r="Y686" s="3">
        <v>0.42933307400284393</v>
      </c>
      <c r="Z686" s="3" t="s">
        <v>20</v>
      </c>
      <c r="AA686" s="3">
        <v>0.84722392235900756</v>
      </c>
      <c r="AB686" s="3" t="s">
        <v>20</v>
      </c>
      <c r="AC686" s="3" t="s">
        <v>20</v>
      </c>
      <c r="AD686" s="3" t="s">
        <v>20</v>
      </c>
    </row>
    <row r="687" spans="1:30" x14ac:dyDescent="0.45">
      <c r="A687" t="s">
        <v>23</v>
      </c>
      <c r="B687" t="s">
        <v>909</v>
      </c>
      <c r="C687" t="s">
        <v>56</v>
      </c>
      <c r="D687" t="s">
        <v>1367</v>
      </c>
      <c r="E687" t="s">
        <v>537</v>
      </c>
      <c r="F687" t="s">
        <v>913</v>
      </c>
      <c r="G687" t="s">
        <v>434</v>
      </c>
      <c r="H687" s="3" t="s">
        <v>20</v>
      </c>
      <c r="I687" s="3">
        <v>13.520000000000001</v>
      </c>
      <c r="J687" s="3">
        <v>70.77000000000001</v>
      </c>
      <c r="K687" s="3">
        <v>3.8800000000000003</v>
      </c>
      <c r="L687" s="3" t="s">
        <v>20</v>
      </c>
      <c r="M687" s="3" t="s">
        <v>20</v>
      </c>
      <c r="N687" s="3">
        <v>2.9200000000000004</v>
      </c>
      <c r="O687" s="3">
        <v>3.8100000000000005</v>
      </c>
      <c r="P687" s="3" t="s">
        <v>20</v>
      </c>
      <c r="Q687" s="3" t="s">
        <v>20</v>
      </c>
      <c r="R687" s="3">
        <v>2.4900000000000007</v>
      </c>
      <c r="S687" s="3" t="s">
        <v>20</v>
      </c>
      <c r="T687" s="3">
        <v>2.6100000000000003</v>
      </c>
      <c r="U687" s="3" t="s">
        <v>20</v>
      </c>
      <c r="V687" s="3" t="s">
        <v>20</v>
      </c>
      <c r="W687" s="3" t="s">
        <v>20</v>
      </c>
      <c r="X687" s="3" t="s">
        <v>20</v>
      </c>
      <c r="Y687" s="3" t="s">
        <v>20</v>
      </c>
      <c r="Z687" s="3" t="s">
        <v>20</v>
      </c>
      <c r="AA687" s="3" t="s">
        <v>20</v>
      </c>
      <c r="AB687" s="3" t="s">
        <v>20</v>
      </c>
      <c r="AC687" s="3" t="s">
        <v>20</v>
      </c>
      <c r="AD687" s="3" t="s">
        <v>20</v>
      </c>
    </row>
    <row r="688" spans="1:30" x14ac:dyDescent="0.45">
      <c r="A688" t="s">
        <v>23</v>
      </c>
      <c r="B688" t="s">
        <v>909</v>
      </c>
      <c r="C688" t="s">
        <v>56</v>
      </c>
      <c r="D688" t="s">
        <v>1367</v>
      </c>
      <c r="E688" t="s">
        <v>537</v>
      </c>
      <c r="F688" t="s">
        <v>913</v>
      </c>
      <c r="G688" t="s">
        <v>435</v>
      </c>
      <c r="H688" s="3" t="s">
        <v>20</v>
      </c>
      <c r="I688" s="3">
        <v>5.2794720527947199</v>
      </c>
      <c r="J688" s="3">
        <v>67.203279672032778</v>
      </c>
      <c r="K688" s="3">
        <v>6.1493850614938506</v>
      </c>
      <c r="L688" s="3">
        <v>0.44995500449955</v>
      </c>
      <c r="M688" s="3" t="s">
        <v>20</v>
      </c>
      <c r="N688" s="3">
        <v>4.3095690430956894</v>
      </c>
      <c r="O688" s="3">
        <v>7.74922507749225</v>
      </c>
      <c r="P688" s="3" t="s">
        <v>20</v>
      </c>
      <c r="Q688" s="3" t="s">
        <v>20</v>
      </c>
      <c r="R688" s="3">
        <v>7.8092190780921902</v>
      </c>
      <c r="S688" s="3">
        <v>0.73992600739926007</v>
      </c>
      <c r="T688" s="3" t="s">
        <v>20</v>
      </c>
      <c r="U688" s="3" t="s">
        <v>20</v>
      </c>
      <c r="V688" s="3" t="s">
        <v>20</v>
      </c>
      <c r="W688" s="3" t="s">
        <v>20</v>
      </c>
      <c r="X688" s="3" t="s">
        <v>20</v>
      </c>
      <c r="Y688" s="3">
        <v>0.30996900309969</v>
      </c>
      <c r="Z688" s="3" t="s">
        <v>20</v>
      </c>
      <c r="AA688" s="3" t="s">
        <v>20</v>
      </c>
      <c r="AB688" s="3" t="s">
        <v>20</v>
      </c>
      <c r="AC688" s="3" t="s">
        <v>20</v>
      </c>
      <c r="AD688" s="3" t="s">
        <v>20</v>
      </c>
    </row>
    <row r="689" spans="1:30" x14ac:dyDescent="0.45">
      <c r="A689" t="s">
        <v>23</v>
      </c>
      <c r="B689" t="s">
        <v>909</v>
      </c>
      <c r="C689" t="s">
        <v>56</v>
      </c>
      <c r="D689" t="s">
        <v>1367</v>
      </c>
      <c r="E689" t="s">
        <v>537</v>
      </c>
      <c r="F689" t="s">
        <v>914</v>
      </c>
      <c r="G689" t="s">
        <v>434</v>
      </c>
      <c r="H689" s="3">
        <v>5.7061386559715039</v>
      </c>
      <c r="I689" s="3">
        <v>12.241716030761982</v>
      </c>
      <c r="J689" s="3">
        <v>61.118641015624725</v>
      </c>
      <c r="K689" s="3">
        <v>2.6482079576750412</v>
      </c>
      <c r="L689" s="3" t="s">
        <v>20</v>
      </c>
      <c r="M689" s="3" t="s">
        <v>20</v>
      </c>
      <c r="N689" s="3">
        <v>4.3570515831936527</v>
      </c>
      <c r="O689" s="3">
        <v>4.1771733068232724</v>
      </c>
      <c r="P689" s="3" t="s">
        <v>20</v>
      </c>
      <c r="Q689" s="3" t="s">
        <v>20</v>
      </c>
      <c r="R689" s="3">
        <v>7.2850701930003963</v>
      </c>
      <c r="S689" s="3" t="s">
        <v>20</v>
      </c>
      <c r="T689" s="3">
        <v>1.7688030509754049</v>
      </c>
      <c r="U689" s="3">
        <v>0.27321511533145515</v>
      </c>
      <c r="V689" s="3" t="s">
        <v>20</v>
      </c>
      <c r="W689" s="3" t="s">
        <v>20</v>
      </c>
      <c r="X689" s="3" t="s">
        <v>20</v>
      </c>
      <c r="Y689" s="3" t="s">
        <v>20</v>
      </c>
      <c r="Z689" s="3" t="s">
        <v>20</v>
      </c>
      <c r="AA689" s="3">
        <v>0.42398309064256223</v>
      </c>
      <c r="AB689" s="3" t="s">
        <v>20</v>
      </c>
      <c r="AC689" s="3" t="s">
        <v>20</v>
      </c>
      <c r="AD689" s="3" t="s">
        <v>20</v>
      </c>
    </row>
    <row r="690" spans="1:30" x14ac:dyDescent="0.45">
      <c r="A690" t="s">
        <v>23</v>
      </c>
      <c r="B690" t="s">
        <v>909</v>
      </c>
      <c r="C690" t="s">
        <v>56</v>
      </c>
      <c r="D690" t="s">
        <v>1367</v>
      </c>
      <c r="E690" t="s">
        <v>537</v>
      </c>
      <c r="F690" t="s">
        <v>914</v>
      </c>
      <c r="G690" t="s">
        <v>435</v>
      </c>
      <c r="H690" s="3" t="s">
        <v>20</v>
      </c>
      <c r="I690" s="3">
        <v>12.179999999999998</v>
      </c>
      <c r="J690" s="3">
        <v>67.779999999999987</v>
      </c>
      <c r="K690" s="3">
        <v>7.0599999999999987</v>
      </c>
      <c r="L690" s="3" t="s">
        <v>20</v>
      </c>
      <c r="M690" s="3" t="s">
        <v>20</v>
      </c>
      <c r="N690" s="3">
        <v>3.3699999999999997</v>
      </c>
      <c r="O690" s="3">
        <v>4.8600000000000003</v>
      </c>
      <c r="P690" s="3" t="s">
        <v>20</v>
      </c>
      <c r="Q690" s="3" t="s">
        <v>20</v>
      </c>
      <c r="R690" s="3">
        <v>4.4499999999999993</v>
      </c>
      <c r="S690" s="3">
        <v>0.29999999999999993</v>
      </c>
      <c r="T690" s="3" t="s">
        <v>20</v>
      </c>
      <c r="U690" s="3" t="s">
        <v>20</v>
      </c>
      <c r="V690" s="3" t="s">
        <v>20</v>
      </c>
      <c r="W690" s="3" t="s">
        <v>20</v>
      </c>
      <c r="X690" s="3" t="s">
        <v>20</v>
      </c>
      <c r="Y690" s="3" t="s">
        <v>20</v>
      </c>
      <c r="Z690" s="3" t="s">
        <v>20</v>
      </c>
      <c r="AA690" s="3" t="s">
        <v>20</v>
      </c>
      <c r="AB690" s="3" t="s">
        <v>20</v>
      </c>
      <c r="AC690" s="3" t="s">
        <v>20</v>
      </c>
      <c r="AD690" s="3" t="s">
        <v>20</v>
      </c>
    </row>
    <row r="691" spans="1:30" x14ac:dyDescent="0.45">
      <c r="A691" t="s">
        <v>23</v>
      </c>
      <c r="B691" t="s">
        <v>909</v>
      </c>
      <c r="C691" t="s">
        <v>56</v>
      </c>
      <c r="D691" t="s">
        <v>1367</v>
      </c>
      <c r="E691" t="s">
        <v>537</v>
      </c>
      <c r="F691" t="s">
        <v>915</v>
      </c>
      <c r="G691" t="s">
        <v>434</v>
      </c>
      <c r="H691" s="3" t="s">
        <v>20</v>
      </c>
      <c r="I691" s="3">
        <v>14.386272451451912</v>
      </c>
      <c r="J691" s="3">
        <v>45.529961982780634</v>
      </c>
      <c r="K691" s="3">
        <v>8.8469597900895423</v>
      </c>
      <c r="L691" s="3">
        <v>0.41843728736909991</v>
      </c>
      <c r="M691" s="3" t="s">
        <v>20</v>
      </c>
      <c r="N691" s="3">
        <v>3.1183540701554353</v>
      </c>
      <c r="O691" s="3">
        <v>3.6862332458706422</v>
      </c>
      <c r="P691" s="3" t="s">
        <v>20</v>
      </c>
      <c r="Q691" s="3" t="s">
        <v>20</v>
      </c>
      <c r="R691" s="3">
        <v>10.510746147009534</v>
      </c>
      <c r="S691" s="3">
        <v>0.48817683526394989</v>
      </c>
      <c r="T691" s="3">
        <v>6.1868941775288349</v>
      </c>
      <c r="U691" s="3" t="s">
        <v>20</v>
      </c>
      <c r="V691" s="3" t="s">
        <v>20</v>
      </c>
      <c r="W691" s="3" t="s">
        <v>20</v>
      </c>
      <c r="X691" s="3">
        <v>5.3933218843578032</v>
      </c>
      <c r="Y691" s="3">
        <v>1.4346421281226283</v>
      </c>
      <c r="Z691" s="3" t="s">
        <v>20</v>
      </c>
      <c r="AA691" s="3" t="s">
        <v>20</v>
      </c>
      <c r="AB691" s="3" t="s">
        <v>20</v>
      </c>
      <c r="AC691" s="3" t="s">
        <v>20</v>
      </c>
      <c r="AD691" s="3" t="s">
        <v>20</v>
      </c>
    </row>
    <row r="692" spans="1:30" x14ac:dyDescent="0.45">
      <c r="A692" t="s">
        <v>23</v>
      </c>
      <c r="B692" t="s">
        <v>909</v>
      </c>
      <c r="C692" t="s">
        <v>56</v>
      </c>
      <c r="D692" t="s">
        <v>1367</v>
      </c>
      <c r="E692" t="s">
        <v>537</v>
      </c>
      <c r="F692" t="s">
        <v>915</v>
      </c>
      <c r="G692" t="s">
        <v>435</v>
      </c>
      <c r="H692" s="3" t="s">
        <v>20</v>
      </c>
      <c r="I692" s="3">
        <v>4.9788737787512467</v>
      </c>
      <c r="J692" s="3">
        <v>60.876229796819956</v>
      </c>
      <c r="K692" s="3">
        <v>0.96978063562022265</v>
      </c>
      <c r="L692" s="3" t="s">
        <v>20</v>
      </c>
      <c r="M692" s="3" t="s">
        <v>20</v>
      </c>
      <c r="N692" s="3">
        <v>8.2781274875623119</v>
      </c>
      <c r="O692" s="3">
        <v>10.877539500564971</v>
      </c>
      <c r="P692" s="3">
        <v>6.5385209865528413</v>
      </c>
      <c r="Q692" s="3">
        <v>0.68984395729685943</v>
      </c>
      <c r="R692" s="3">
        <v>3.0193170304877035</v>
      </c>
      <c r="S692" s="3">
        <v>0.25994120130026588</v>
      </c>
      <c r="T692" s="3">
        <v>3.1992763236955799</v>
      </c>
      <c r="U692" s="3" t="s">
        <v>20</v>
      </c>
      <c r="V692" s="3" t="s">
        <v>20</v>
      </c>
      <c r="W692" s="3" t="s">
        <v>20</v>
      </c>
      <c r="X692" s="3" t="s">
        <v>20</v>
      </c>
      <c r="Y692" s="3" t="s">
        <v>20</v>
      </c>
      <c r="Z692" s="3" t="s">
        <v>20</v>
      </c>
      <c r="AA692" s="3">
        <v>0.31254930134803516</v>
      </c>
      <c r="AB692" s="3" t="s">
        <v>20</v>
      </c>
      <c r="AC692" s="3" t="s">
        <v>20</v>
      </c>
      <c r="AD692" s="3" t="s">
        <v>20</v>
      </c>
    </row>
    <row r="693" spans="1:30" x14ac:dyDescent="0.45">
      <c r="A693" t="s">
        <v>23</v>
      </c>
      <c r="B693" t="s">
        <v>909</v>
      </c>
      <c r="C693" t="s">
        <v>56</v>
      </c>
      <c r="D693" t="s">
        <v>1367</v>
      </c>
      <c r="E693" t="s">
        <v>537</v>
      </c>
      <c r="F693" t="s">
        <v>916</v>
      </c>
      <c r="G693" t="s">
        <v>434</v>
      </c>
      <c r="H693" s="3" t="s">
        <v>20</v>
      </c>
      <c r="I693" s="3">
        <v>7.2814562912582526</v>
      </c>
      <c r="J693" s="3">
        <v>44.328865773154632</v>
      </c>
      <c r="K693" s="3">
        <v>15.073014602920585</v>
      </c>
      <c r="L693" s="3" t="s">
        <v>20</v>
      </c>
      <c r="M693" s="3" t="s">
        <v>20</v>
      </c>
      <c r="N693" s="3">
        <v>2.1704340868173637</v>
      </c>
      <c r="O693" s="3">
        <v>8.5417083416683326</v>
      </c>
      <c r="P693" s="3" t="s">
        <v>20</v>
      </c>
      <c r="Q693" s="3">
        <v>0.77015403080616129</v>
      </c>
      <c r="R693" s="3">
        <v>12.312462492498501</v>
      </c>
      <c r="S693" s="3">
        <v>0.35007001400280058</v>
      </c>
      <c r="T693" s="3">
        <v>9.1718343668733748</v>
      </c>
      <c r="U693" s="3" t="s">
        <v>20</v>
      </c>
      <c r="V693" s="3" t="s">
        <v>20</v>
      </c>
      <c r="W693" s="3" t="s">
        <v>20</v>
      </c>
      <c r="X693" s="3" t="s">
        <v>20</v>
      </c>
      <c r="Y693" s="3" t="s">
        <v>20</v>
      </c>
      <c r="Z693" s="3" t="s">
        <v>20</v>
      </c>
      <c r="AA693" s="3" t="s">
        <v>20</v>
      </c>
      <c r="AB693" s="3" t="s">
        <v>20</v>
      </c>
      <c r="AC693" s="3" t="s">
        <v>20</v>
      </c>
      <c r="AD693" s="3" t="s">
        <v>20</v>
      </c>
    </row>
    <row r="694" spans="1:30" x14ac:dyDescent="0.45">
      <c r="A694" t="s">
        <v>23</v>
      </c>
      <c r="B694" t="s">
        <v>909</v>
      </c>
      <c r="C694" t="s">
        <v>56</v>
      </c>
      <c r="D694" t="s">
        <v>1367</v>
      </c>
      <c r="E694" t="s">
        <v>537</v>
      </c>
      <c r="F694" t="s">
        <v>916</v>
      </c>
      <c r="G694" t="s">
        <v>435</v>
      </c>
      <c r="H694" s="3" t="s">
        <v>20</v>
      </c>
      <c r="I694" s="3">
        <v>10.71</v>
      </c>
      <c r="J694" s="3">
        <v>71.45</v>
      </c>
      <c r="K694" s="3">
        <v>2.8</v>
      </c>
      <c r="L694" s="3" t="s">
        <v>20</v>
      </c>
      <c r="M694" s="3" t="s">
        <v>20</v>
      </c>
      <c r="N694" s="3">
        <v>5.97</v>
      </c>
      <c r="O694" s="3">
        <v>4.34</v>
      </c>
      <c r="P694" s="3" t="s">
        <v>20</v>
      </c>
      <c r="Q694" s="3" t="s">
        <v>20</v>
      </c>
      <c r="R694" s="3">
        <v>2.1800000000000002</v>
      </c>
      <c r="S694" s="3">
        <v>1.81</v>
      </c>
      <c r="T694" s="3">
        <v>0.74</v>
      </c>
      <c r="U694" s="3" t="s">
        <v>20</v>
      </c>
      <c r="V694" s="3" t="s">
        <v>20</v>
      </c>
      <c r="W694" s="3" t="s">
        <v>20</v>
      </c>
      <c r="X694" s="3" t="s">
        <v>20</v>
      </c>
      <c r="Y694" s="3" t="s">
        <v>20</v>
      </c>
      <c r="Z694" s="3" t="s">
        <v>20</v>
      </c>
      <c r="AA694" s="3" t="s">
        <v>20</v>
      </c>
      <c r="AB694" s="3" t="s">
        <v>20</v>
      </c>
      <c r="AC694" s="3" t="s">
        <v>20</v>
      </c>
      <c r="AD694" s="3" t="s">
        <v>20</v>
      </c>
    </row>
    <row r="695" spans="1:30" x14ac:dyDescent="0.45">
      <c r="A695" t="s">
        <v>23</v>
      </c>
      <c r="B695" t="s">
        <v>909</v>
      </c>
      <c r="C695" t="s">
        <v>56</v>
      </c>
      <c r="D695" t="s">
        <v>1367</v>
      </c>
      <c r="E695" t="s">
        <v>537</v>
      </c>
      <c r="F695" t="s">
        <v>917</v>
      </c>
      <c r="G695" t="s">
        <v>434</v>
      </c>
      <c r="H695" s="3" t="s">
        <v>20</v>
      </c>
      <c r="I695" s="3">
        <v>4.5463365619983414</v>
      </c>
      <c r="J695" s="3">
        <v>48.480934063331759</v>
      </c>
      <c r="K695" s="3">
        <v>1.4888003246983579</v>
      </c>
      <c r="L695" s="3" t="s">
        <v>20</v>
      </c>
      <c r="M695" s="3" t="s">
        <v>20</v>
      </c>
      <c r="N695" s="3">
        <v>8.2433575025244643</v>
      </c>
      <c r="O695" s="3">
        <v>13.239331746478685</v>
      </c>
      <c r="P695" s="3">
        <v>8.173413863109106</v>
      </c>
      <c r="Q695" s="3">
        <v>0.82933172449640069</v>
      </c>
      <c r="R695" s="3">
        <v>4.5663204589741584</v>
      </c>
      <c r="S695" s="3">
        <v>4.4863848710708902</v>
      </c>
      <c r="T695" s="3">
        <v>5.3656763380068337</v>
      </c>
      <c r="U695" s="3" t="s">
        <v>20</v>
      </c>
      <c r="V695" s="3" t="s">
        <v>20</v>
      </c>
      <c r="W695" s="3" t="s">
        <v>20</v>
      </c>
      <c r="X695" s="3" t="s">
        <v>20</v>
      </c>
      <c r="Y695" s="3" t="s">
        <v>20</v>
      </c>
      <c r="Z695" s="3" t="s">
        <v>20</v>
      </c>
      <c r="AA695" s="3">
        <v>0.58011254531098844</v>
      </c>
      <c r="AB695" s="3" t="s">
        <v>20</v>
      </c>
      <c r="AC695" s="3" t="s">
        <v>20</v>
      </c>
      <c r="AD695" s="3" t="s">
        <v>20</v>
      </c>
    </row>
    <row r="696" spans="1:30" x14ac:dyDescent="0.45">
      <c r="A696" t="s">
        <v>23</v>
      </c>
      <c r="B696" t="s">
        <v>909</v>
      </c>
      <c r="C696" t="s">
        <v>56</v>
      </c>
      <c r="D696" t="s">
        <v>1367</v>
      </c>
      <c r="E696" t="s">
        <v>537</v>
      </c>
      <c r="F696" t="s">
        <v>917</v>
      </c>
      <c r="G696" t="s">
        <v>435</v>
      </c>
      <c r="H696" s="3" t="s">
        <v>20</v>
      </c>
      <c r="I696" s="3">
        <v>7.6100000000000012</v>
      </c>
      <c r="J696" s="3">
        <v>49.830000000000005</v>
      </c>
      <c r="K696" s="3">
        <v>14.010000000000002</v>
      </c>
      <c r="L696" s="3" t="s">
        <v>20</v>
      </c>
      <c r="M696" s="3" t="s">
        <v>20</v>
      </c>
      <c r="N696" s="3">
        <v>2.3199999999999998</v>
      </c>
      <c r="O696" s="3">
        <v>7.910000000000001</v>
      </c>
      <c r="P696" s="3" t="s">
        <v>20</v>
      </c>
      <c r="Q696" s="3">
        <v>0.53</v>
      </c>
      <c r="R696" s="3">
        <v>9.490000000000002</v>
      </c>
      <c r="S696" s="3">
        <v>0.27</v>
      </c>
      <c r="T696" s="3">
        <v>8.0299999999999994</v>
      </c>
      <c r="U696" s="3" t="s">
        <v>20</v>
      </c>
      <c r="V696" s="3" t="s">
        <v>20</v>
      </c>
      <c r="W696" s="3" t="s">
        <v>20</v>
      </c>
      <c r="X696" s="3" t="s">
        <v>20</v>
      </c>
      <c r="Y696" s="3" t="s">
        <v>20</v>
      </c>
      <c r="Z696" s="3" t="s">
        <v>20</v>
      </c>
      <c r="AA696" s="3" t="s">
        <v>20</v>
      </c>
      <c r="AB696" s="3" t="s">
        <v>20</v>
      </c>
      <c r="AC696" s="3" t="s">
        <v>20</v>
      </c>
      <c r="AD696" s="3" t="s">
        <v>20</v>
      </c>
    </row>
    <row r="697" spans="1:30" x14ac:dyDescent="0.45">
      <c r="A697" t="s">
        <v>23</v>
      </c>
      <c r="B697" t="s">
        <v>909</v>
      </c>
      <c r="C697" t="s">
        <v>56</v>
      </c>
      <c r="D697" t="s">
        <v>1367</v>
      </c>
      <c r="E697" t="s">
        <v>537</v>
      </c>
      <c r="F697" t="s">
        <v>918</v>
      </c>
      <c r="G697" t="s">
        <v>434</v>
      </c>
      <c r="H697" s="3" t="s">
        <v>20</v>
      </c>
      <c r="I697" s="3">
        <v>4.1576750281242729</v>
      </c>
      <c r="J697" s="3">
        <v>55.259099111776692</v>
      </c>
      <c r="K697" s="3">
        <v>1.6190946022983947</v>
      </c>
      <c r="L697" s="3" t="s">
        <v>20</v>
      </c>
      <c r="M697" s="3" t="s">
        <v>20</v>
      </c>
      <c r="N697" s="3">
        <v>7.5058027550993485</v>
      </c>
      <c r="O697" s="3">
        <v>10.264260225681799</v>
      </c>
      <c r="P697" s="3">
        <v>5.7967584526732647</v>
      </c>
      <c r="Q697" s="3">
        <v>0.72959201214680747</v>
      </c>
      <c r="R697" s="3">
        <v>5.0271887960252624</v>
      </c>
      <c r="S697" s="3">
        <v>1.1593516905346528</v>
      </c>
      <c r="T697" s="3">
        <v>7.9455568446124927</v>
      </c>
      <c r="U697" s="3" t="s">
        <v>20</v>
      </c>
      <c r="V697" s="3" t="s">
        <v>20</v>
      </c>
      <c r="W697" s="3" t="s">
        <v>20</v>
      </c>
      <c r="X697" s="3" t="s">
        <v>20</v>
      </c>
      <c r="Y697" s="3" t="s">
        <v>20</v>
      </c>
      <c r="Z697" s="3" t="s">
        <v>20</v>
      </c>
      <c r="AA697" s="3">
        <v>0.53562048102700965</v>
      </c>
      <c r="AB697" s="3" t="s">
        <v>20</v>
      </c>
      <c r="AC697" s="3" t="s">
        <v>20</v>
      </c>
      <c r="AD697" s="3" t="s">
        <v>20</v>
      </c>
    </row>
    <row r="698" spans="1:30" x14ac:dyDescent="0.45">
      <c r="A698" t="s">
        <v>23</v>
      </c>
      <c r="B698" t="s">
        <v>909</v>
      </c>
      <c r="C698" t="s">
        <v>56</v>
      </c>
      <c r="D698" t="s">
        <v>1367</v>
      </c>
      <c r="E698" t="s">
        <v>537</v>
      </c>
      <c r="F698" t="s">
        <v>918</v>
      </c>
      <c r="G698" t="s">
        <v>435</v>
      </c>
      <c r="H698" s="3" t="s">
        <v>20</v>
      </c>
      <c r="I698" s="3">
        <v>18.889999999999997</v>
      </c>
      <c r="J698" s="3">
        <v>60.509999999999991</v>
      </c>
      <c r="K698" s="3">
        <v>3.5599999999999996</v>
      </c>
      <c r="L698" s="3" t="s">
        <v>20</v>
      </c>
      <c r="M698" s="3" t="s">
        <v>20</v>
      </c>
      <c r="N698" s="3">
        <v>4.5799999999999992</v>
      </c>
      <c r="O698" s="3">
        <v>3.7899999999999996</v>
      </c>
      <c r="P698" s="3" t="s">
        <v>20</v>
      </c>
      <c r="Q698" s="3" t="s">
        <v>20</v>
      </c>
      <c r="R698" s="3">
        <v>1.4999999999999998</v>
      </c>
      <c r="S698" s="3" t="s">
        <v>20</v>
      </c>
      <c r="T698" s="3">
        <v>7.169999999999999</v>
      </c>
      <c r="U698" s="3" t="s">
        <v>20</v>
      </c>
      <c r="V698" s="3" t="s">
        <v>20</v>
      </c>
      <c r="W698" s="3" t="s">
        <v>20</v>
      </c>
      <c r="X698" s="3" t="s">
        <v>20</v>
      </c>
      <c r="Y698" s="3" t="s">
        <v>20</v>
      </c>
      <c r="Z698" s="3" t="s">
        <v>20</v>
      </c>
      <c r="AA698" s="3" t="s">
        <v>20</v>
      </c>
      <c r="AB698" s="3" t="s">
        <v>20</v>
      </c>
      <c r="AC698" s="3" t="s">
        <v>20</v>
      </c>
      <c r="AD698" s="3" t="s">
        <v>20</v>
      </c>
    </row>
    <row r="699" spans="1:30" x14ac:dyDescent="0.45">
      <c r="A699" t="s">
        <v>23</v>
      </c>
      <c r="B699" t="s">
        <v>909</v>
      </c>
      <c r="C699" t="s">
        <v>56</v>
      </c>
      <c r="D699" t="s">
        <v>1367</v>
      </c>
      <c r="E699" t="s">
        <v>537</v>
      </c>
      <c r="F699" t="s">
        <v>919</v>
      </c>
      <c r="G699" t="s">
        <v>434</v>
      </c>
      <c r="H699" s="3" t="s">
        <v>20</v>
      </c>
      <c r="I699" s="3">
        <v>7.6792320767923208</v>
      </c>
      <c r="J699" s="3">
        <v>55.854414558544143</v>
      </c>
      <c r="K699" s="3">
        <v>15.17848215178482</v>
      </c>
      <c r="L699" s="3" t="s">
        <v>20</v>
      </c>
      <c r="M699" s="3" t="s">
        <v>20</v>
      </c>
      <c r="N699" s="3">
        <v>3.7896210378962101</v>
      </c>
      <c r="O699" s="3">
        <v>8.5791420857914211</v>
      </c>
      <c r="P699" s="3" t="s">
        <v>20</v>
      </c>
      <c r="Q699" s="3" t="s">
        <v>20</v>
      </c>
      <c r="R699" s="3">
        <v>8.9191080891910808</v>
      </c>
      <c r="S699" s="3" t="s">
        <v>20</v>
      </c>
      <c r="T699" s="3" t="s">
        <v>20</v>
      </c>
      <c r="U699" s="3" t="s">
        <v>20</v>
      </c>
      <c r="V699" s="3" t="s">
        <v>20</v>
      </c>
      <c r="W699" s="3" t="s">
        <v>20</v>
      </c>
      <c r="X699" s="3" t="s">
        <v>20</v>
      </c>
      <c r="Y699" s="3" t="s">
        <v>20</v>
      </c>
      <c r="Z699" s="3" t="s">
        <v>20</v>
      </c>
      <c r="AA699" s="3" t="s">
        <v>20</v>
      </c>
      <c r="AB699" s="3" t="s">
        <v>20</v>
      </c>
      <c r="AC699" s="3" t="s">
        <v>20</v>
      </c>
      <c r="AD699" s="3" t="s">
        <v>20</v>
      </c>
    </row>
    <row r="700" spans="1:30" x14ac:dyDescent="0.45">
      <c r="A700" t="s">
        <v>23</v>
      </c>
      <c r="B700" t="s">
        <v>909</v>
      </c>
      <c r="C700" t="s">
        <v>56</v>
      </c>
      <c r="D700" t="s">
        <v>1367</v>
      </c>
      <c r="E700" t="s">
        <v>537</v>
      </c>
      <c r="F700" t="s">
        <v>919</v>
      </c>
      <c r="G700" t="s">
        <v>435</v>
      </c>
      <c r="H700" s="3" t="s">
        <v>20</v>
      </c>
      <c r="I700" s="3">
        <v>14.09140914091409</v>
      </c>
      <c r="J700" s="3">
        <v>64.556455645564554</v>
      </c>
      <c r="K700" s="3">
        <v>2.1402140214021399</v>
      </c>
      <c r="L700" s="3" t="s">
        <v>20</v>
      </c>
      <c r="M700" s="3" t="s">
        <v>20</v>
      </c>
      <c r="N700" s="3">
        <v>4.6504650465046504</v>
      </c>
      <c r="O700" s="3">
        <v>2.7002700270027002</v>
      </c>
      <c r="P700" s="3" t="s">
        <v>20</v>
      </c>
      <c r="Q700" s="3" t="s">
        <v>20</v>
      </c>
      <c r="R700" s="3">
        <v>2.1102110211021099</v>
      </c>
      <c r="S700" s="3" t="s">
        <v>20</v>
      </c>
      <c r="T700" s="3">
        <v>9.75097509750975</v>
      </c>
      <c r="U700" s="3" t="s">
        <v>20</v>
      </c>
      <c r="V700" s="3" t="s">
        <v>20</v>
      </c>
      <c r="W700" s="3" t="s">
        <v>20</v>
      </c>
      <c r="X700" s="3" t="s">
        <v>20</v>
      </c>
      <c r="Y700" s="3" t="s">
        <v>20</v>
      </c>
      <c r="Z700" s="3" t="s">
        <v>20</v>
      </c>
      <c r="AA700" s="3" t="s">
        <v>20</v>
      </c>
      <c r="AB700" s="3" t="s">
        <v>20</v>
      </c>
      <c r="AC700" s="3" t="s">
        <v>20</v>
      </c>
      <c r="AD700" s="3" t="s">
        <v>20</v>
      </c>
    </row>
    <row r="701" spans="1:30" x14ac:dyDescent="0.45">
      <c r="A701" t="s">
        <v>23</v>
      </c>
      <c r="B701" t="s">
        <v>909</v>
      </c>
      <c r="C701" t="s">
        <v>56</v>
      </c>
      <c r="D701" t="s">
        <v>1367</v>
      </c>
      <c r="E701" t="s">
        <v>537</v>
      </c>
      <c r="F701" t="s">
        <v>920</v>
      </c>
      <c r="G701" t="s">
        <v>434</v>
      </c>
      <c r="H701" s="3" t="s">
        <v>20</v>
      </c>
      <c r="I701" s="3">
        <v>4.8365225886240051</v>
      </c>
      <c r="J701" s="3">
        <v>54.370907860957047</v>
      </c>
      <c r="K701" s="3">
        <v>3.9071907689090621</v>
      </c>
      <c r="L701" s="3">
        <v>0.34974853430132269</v>
      </c>
      <c r="M701" s="3" t="s">
        <v>20</v>
      </c>
      <c r="N701" s="3">
        <v>6.7251646738511477</v>
      </c>
      <c r="O701" s="3">
        <v>13.110573628666724</v>
      </c>
      <c r="P701" s="3">
        <v>8.1941085179167015</v>
      </c>
      <c r="Q701" s="3" t="s">
        <v>20</v>
      </c>
      <c r="R701" s="3">
        <v>2.608124784361292</v>
      </c>
      <c r="S701" s="3">
        <v>1.5788648119888282</v>
      </c>
      <c r="T701" s="3">
        <v>3.4774997124817228</v>
      </c>
      <c r="U701" s="3">
        <v>0.31691614046416761</v>
      </c>
      <c r="V701" s="3" t="s">
        <v>20</v>
      </c>
      <c r="W701" s="3" t="s">
        <v>20</v>
      </c>
      <c r="X701" s="3" t="s">
        <v>20</v>
      </c>
      <c r="Y701" s="3" t="s">
        <v>20</v>
      </c>
      <c r="Z701" s="3" t="s">
        <v>20</v>
      </c>
      <c r="AA701" s="3">
        <v>0.5243779774779731</v>
      </c>
      <c r="AB701" s="3" t="s">
        <v>20</v>
      </c>
      <c r="AC701" s="3" t="s">
        <v>20</v>
      </c>
      <c r="AD701" s="3" t="s">
        <v>20</v>
      </c>
    </row>
    <row r="702" spans="1:30" x14ac:dyDescent="0.45">
      <c r="A702" t="s">
        <v>23</v>
      </c>
      <c r="B702" t="s">
        <v>909</v>
      </c>
      <c r="C702" t="s">
        <v>56</v>
      </c>
      <c r="D702" t="s">
        <v>1367</v>
      </c>
      <c r="E702" t="s">
        <v>537</v>
      </c>
      <c r="F702" t="s">
        <v>920</v>
      </c>
      <c r="G702" t="s">
        <v>435</v>
      </c>
      <c r="H702" s="3" t="s">
        <v>20</v>
      </c>
      <c r="I702" s="3">
        <v>20.47</v>
      </c>
      <c r="J702" s="3">
        <v>60.029999999999994</v>
      </c>
      <c r="K702" s="3">
        <v>3.7899999999999996</v>
      </c>
      <c r="L702" s="3" t="s">
        <v>20</v>
      </c>
      <c r="M702" s="3" t="s">
        <v>20</v>
      </c>
      <c r="N702" s="3">
        <v>4.8099999999999987</v>
      </c>
      <c r="O702" s="3">
        <v>1.7899999999999998</v>
      </c>
      <c r="P702" s="3" t="s">
        <v>20</v>
      </c>
      <c r="Q702" s="3" t="s">
        <v>20</v>
      </c>
      <c r="R702" s="3">
        <v>3.2199999999999998</v>
      </c>
      <c r="S702" s="3" t="s">
        <v>20</v>
      </c>
      <c r="T702" s="3">
        <v>5.8899999999999988</v>
      </c>
      <c r="U702" s="3" t="s">
        <v>20</v>
      </c>
      <c r="V702" s="3" t="s">
        <v>20</v>
      </c>
      <c r="W702" s="3" t="s">
        <v>20</v>
      </c>
      <c r="X702" s="3" t="s">
        <v>20</v>
      </c>
      <c r="Y702" s="3" t="s">
        <v>20</v>
      </c>
      <c r="Z702" s="3" t="s">
        <v>20</v>
      </c>
      <c r="AA702" s="3" t="s">
        <v>20</v>
      </c>
      <c r="AB702" s="3" t="s">
        <v>20</v>
      </c>
      <c r="AC702" s="3" t="s">
        <v>20</v>
      </c>
      <c r="AD702" s="3" t="s">
        <v>20</v>
      </c>
    </row>
    <row r="703" spans="1:30" x14ac:dyDescent="0.45">
      <c r="A703" t="s">
        <v>23</v>
      </c>
      <c r="B703" t="s">
        <v>909</v>
      </c>
      <c r="C703" t="s">
        <v>56</v>
      </c>
      <c r="D703" t="s">
        <v>1367</v>
      </c>
      <c r="E703" t="s">
        <v>537</v>
      </c>
      <c r="F703" t="s">
        <v>921</v>
      </c>
      <c r="G703" t="s">
        <v>434</v>
      </c>
      <c r="H703" s="3">
        <v>3.3903390339033899</v>
      </c>
      <c r="I703" s="3">
        <v>11.531153115311531</v>
      </c>
      <c r="J703" s="3">
        <v>65.236523652365236</v>
      </c>
      <c r="K703" s="3">
        <v>0.76007600760076</v>
      </c>
      <c r="L703" s="3" t="s">
        <v>20</v>
      </c>
      <c r="M703" s="3" t="s">
        <v>20</v>
      </c>
      <c r="N703" s="3">
        <v>8.0308030803080293</v>
      </c>
      <c r="O703" s="3">
        <v>8.8608860886088596</v>
      </c>
      <c r="P703" s="3" t="s">
        <v>20</v>
      </c>
      <c r="Q703" s="3" t="s">
        <v>20</v>
      </c>
      <c r="R703" s="3">
        <v>2.1902190219021902</v>
      </c>
      <c r="S703" s="3" t="s">
        <v>20</v>
      </c>
      <c r="T703" s="3" t="s">
        <v>20</v>
      </c>
      <c r="U703" s="3" t="s">
        <v>20</v>
      </c>
      <c r="V703" s="3" t="s">
        <v>20</v>
      </c>
      <c r="W703" s="3" t="s">
        <v>20</v>
      </c>
      <c r="X703" s="3" t="s">
        <v>20</v>
      </c>
      <c r="Y703" s="3" t="s">
        <v>20</v>
      </c>
      <c r="Z703" s="3" t="s">
        <v>20</v>
      </c>
      <c r="AA703" s="3" t="s">
        <v>20</v>
      </c>
      <c r="AB703" s="3" t="s">
        <v>20</v>
      </c>
      <c r="AC703" s="3" t="s">
        <v>20</v>
      </c>
      <c r="AD703" s="3" t="s">
        <v>20</v>
      </c>
    </row>
    <row r="704" spans="1:30" x14ac:dyDescent="0.45">
      <c r="A704" t="s">
        <v>23</v>
      </c>
      <c r="B704" t="s">
        <v>909</v>
      </c>
      <c r="C704" t="s">
        <v>56</v>
      </c>
      <c r="D704" t="s">
        <v>1367</v>
      </c>
      <c r="E704" t="s">
        <v>537</v>
      </c>
      <c r="F704" t="s">
        <v>921</v>
      </c>
      <c r="G704" t="s">
        <v>435</v>
      </c>
      <c r="H704" s="3">
        <v>4.1880153658283774</v>
      </c>
      <c r="I704" s="3">
        <v>11.756357419789659</v>
      </c>
      <c r="J704" s="3">
        <v>54.26471338294769</v>
      </c>
      <c r="K704" s="3">
        <v>4.905960857113242</v>
      </c>
      <c r="L704" s="3">
        <v>0.37891567595590081</v>
      </c>
      <c r="M704" s="3" t="s">
        <v>20</v>
      </c>
      <c r="N704" s="3">
        <v>4.2279012264553142</v>
      </c>
      <c r="O704" s="3">
        <v>4.8162176707026338</v>
      </c>
      <c r="P704" s="3" t="s">
        <v>20</v>
      </c>
      <c r="Q704" s="3" t="s">
        <v>20</v>
      </c>
      <c r="R704" s="3">
        <v>4.9957040435238502</v>
      </c>
      <c r="S704" s="3" t="s">
        <v>20</v>
      </c>
      <c r="T704" s="3">
        <v>5.3546767891662821</v>
      </c>
      <c r="U704" s="3">
        <v>0.30533424027132755</v>
      </c>
      <c r="V704" s="3" t="s">
        <v>20</v>
      </c>
      <c r="W704" s="3" t="s">
        <v>20</v>
      </c>
      <c r="X704" s="3">
        <v>3.7700434551465802</v>
      </c>
      <c r="Y704" s="3">
        <v>0.75783135191180162</v>
      </c>
      <c r="Z704" s="3" t="s">
        <v>20</v>
      </c>
      <c r="AA704" s="3">
        <v>0.27832852118734425</v>
      </c>
      <c r="AB704" s="3" t="s">
        <v>20</v>
      </c>
      <c r="AC704" s="3" t="s">
        <v>20</v>
      </c>
      <c r="AD704" s="3" t="s">
        <v>20</v>
      </c>
    </row>
    <row r="705" spans="1:30" x14ac:dyDescent="0.45">
      <c r="A705" t="s">
        <v>23</v>
      </c>
      <c r="B705" t="s">
        <v>922</v>
      </c>
      <c r="C705" t="s">
        <v>56</v>
      </c>
      <c r="D705" t="s">
        <v>1367</v>
      </c>
      <c r="E705" t="s">
        <v>537</v>
      </c>
      <c r="F705" t="s">
        <v>923</v>
      </c>
      <c r="G705" t="s">
        <v>434</v>
      </c>
      <c r="H705" s="3" t="s">
        <v>20</v>
      </c>
      <c r="I705" s="3">
        <v>8.4491550844915491</v>
      </c>
      <c r="J705" s="3">
        <v>59.824017598240175</v>
      </c>
      <c r="K705" s="3">
        <v>9.7390260973902603</v>
      </c>
      <c r="L705" s="3">
        <v>0.55994400559944013</v>
      </c>
      <c r="M705" s="3" t="s">
        <v>20</v>
      </c>
      <c r="N705" s="3">
        <v>2.1797820217978203</v>
      </c>
      <c r="O705" s="3">
        <v>5.1494850514948505</v>
      </c>
      <c r="P705" s="3" t="s">
        <v>20</v>
      </c>
      <c r="Q705" s="3" t="s">
        <v>20</v>
      </c>
      <c r="R705" s="3">
        <v>14.0985901409859</v>
      </c>
      <c r="S705" s="3" t="s">
        <v>20</v>
      </c>
      <c r="T705" s="3" t="s">
        <v>20</v>
      </c>
      <c r="U705" s="3" t="s">
        <v>20</v>
      </c>
      <c r="V705" s="3" t="s">
        <v>20</v>
      </c>
      <c r="W705" s="3" t="s">
        <v>20</v>
      </c>
      <c r="X705" s="3" t="s">
        <v>20</v>
      </c>
      <c r="Y705" s="3" t="s">
        <v>20</v>
      </c>
      <c r="Z705" s="3" t="s">
        <v>20</v>
      </c>
      <c r="AA705" s="3" t="s">
        <v>20</v>
      </c>
      <c r="AB705" s="3" t="s">
        <v>20</v>
      </c>
      <c r="AC705" s="3" t="s">
        <v>20</v>
      </c>
      <c r="AD705" s="3" t="s">
        <v>20</v>
      </c>
    </row>
    <row r="706" spans="1:30" x14ac:dyDescent="0.45">
      <c r="A706" t="s">
        <v>23</v>
      </c>
      <c r="B706" t="s">
        <v>922</v>
      </c>
      <c r="C706" t="s">
        <v>56</v>
      </c>
      <c r="D706" t="s">
        <v>1367</v>
      </c>
      <c r="E706" t="s">
        <v>537</v>
      </c>
      <c r="F706" t="s">
        <v>923</v>
      </c>
      <c r="G706" t="s">
        <v>435</v>
      </c>
      <c r="H706" s="3" t="s">
        <v>20</v>
      </c>
      <c r="I706" s="3">
        <v>18.582116537059154</v>
      </c>
      <c r="J706" s="3">
        <v>56.905857689875077</v>
      </c>
      <c r="K706" s="3">
        <v>2.6588719735652151</v>
      </c>
      <c r="L706" s="3" t="s">
        <v>20</v>
      </c>
      <c r="M706" s="3" t="s">
        <v>20</v>
      </c>
      <c r="N706" s="3">
        <v>4.5180832032010416</v>
      </c>
      <c r="O706" s="3">
        <v>3.5584903104857766</v>
      </c>
      <c r="P706" s="3" t="s">
        <v>20</v>
      </c>
      <c r="Q706" s="3">
        <v>0.31986429757175522</v>
      </c>
      <c r="R706" s="3">
        <v>1.7492578773455363</v>
      </c>
      <c r="S706" s="3" t="s">
        <v>20</v>
      </c>
      <c r="T706" s="3">
        <v>11.205246174310549</v>
      </c>
      <c r="U706" s="3" t="s">
        <v>20</v>
      </c>
      <c r="V706" s="3" t="s">
        <v>20</v>
      </c>
      <c r="W706" s="3" t="s">
        <v>20</v>
      </c>
      <c r="X706" s="3" t="s">
        <v>20</v>
      </c>
      <c r="Y706" s="3" t="s">
        <v>20</v>
      </c>
      <c r="Z706" s="3" t="s">
        <v>20</v>
      </c>
      <c r="AA706" s="3">
        <v>0.50221193658590346</v>
      </c>
      <c r="AB706" s="3" t="s">
        <v>20</v>
      </c>
      <c r="AC706" s="3" t="s">
        <v>20</v>
      </c>
      <c r="AD706" s="3" t="s">
        <v>20</v>
      </c>
    </row>
    <row r="707" spans="1:30" x14ac:dyDescent="0.45">
      <c r="A707" t="s">
        <v>23</v>
      </c>
      <c r="B707" t="s">
        <v>922</v>
      </c>
      <c r="C707" t="s">
        <v>56</v>
      </c>
      <c r="D707" t="s">
        <v>1367</v>
      </c>
      <c r="E707" t="s">
        <v>537</v>
      </c>
      <c r="F707" t="s">
        <v>924</v>
      </c>
      <c r="G707" t="s">
        <v>434</v>
      </c>
      <c r="H707" s="3" t="s">
        <v>20</v>
      </c>
      <c r="I707" s="3">
        <v>15.51</v>
      </c>
      <c r="J707" s="3">
        <v>62.83</v>
      </c>
      <c r="K707" s="3">
        <v>1.77</v>
      </c>
      <c r="L707" s="3" t="s">
        <v>20</v>
      </c>
      <c r="M707" s="3" t="s">
        <v>20</v>
      </c>
      <c r="N707" s="3">
        <v>7.61</v>
      </c>
      <c r="O707" s="3">
        <v>10.51</v>
      </c>
      <c r="P707" s="3" t="s">
        <v>20</v>
      </c>
      <c r="Q707" s="3">
        <v>0.35</v>
      </c>
      <c r="R707" s="3">
        <v>1.42</v>
      </c>
      <c r="S707" s="3" t="s">
        <v>20</v>
      </c>
      <c r="T707" s="3" t="s">
        <v>20</v>
      </c>
      <c r="U707" s="3" t="s">
        <v>20</v>
      </c>
      <c r="V707" s="3" t="s">
        <v>20</v>
      </c>
      <c r="W707" s="3" t="s">
        <v>20</v>
      </c>
      <c r="X707" s="3" t="s">
        <v>20</v>
      </c>
      <c r="Y707" s="3" t="s">
        <v>20</v>
      </c>
      <c r="Z707" s="3" t="s">
        <v>20</v>
      </c>
      <c r="AA707" s="3" t="s">
        <v>20</v>
      </c>
      <c r="AB707" s="3" t="s">
        <v>20</v>
      </c>
      <c r="AC707" s="3" t="s">
        <v>20</v>
      </c>
      <c r="AD707" s="3" t="s">
        <v>20</v>
      </c>
    </row>
    <row r="708" spans="1:30" x14ac:dyDescent="0.45">
      <c r="A708" t="s">
        <v>23</v>
      </c>
      <c r="B708" t="s">
        <v>922</v>
      </c>
      <c r="C708" t="s">
        <v>56</v>
      </c>
      <c r="D708" t="s">
        <v>1367</v>
      </c>
      <c r="E708" t="s">
        <v>537</v>
      </c>
      <c r="F708" t="s">
        <v>924</v>
      </c>
      <c r="G708" t="s">
        <v>435</v>
      </c>
      <c r="H708" s="3" t="s">
        <v>20</v>
      </c>
      <c r="I708" s="3">
        <v>14.298698352794938</v>
      </c>
      <c r="J708" s="3">
        <v>64.334171389283782</v>
      </c>
      <c r="K708" s="3">
        <v>2.8517627119242346</v>
      </c>
      <c r="L708" s="3" t="s">
        <v>20</v>
      </c>
      <c r="M708" s="3" t="s">
        <v>20</v>
      </c>
      <c r="N708" s="3">
        <v>1.6851325115915932</v>
      </c>
      <c r="O708" s="3">
        <v>7.1294067798105862</v>
      </c>
      <c r="P708" s="3" t="s">
        <v>20</v>
      </c>
      <c r="Q708" s="3" t="s">
        <v>20</v>
      </c>
      <c r="R708" s="3">
        <v>3.2206970487815654</v>
      </c>
      <c r="S708" s="3">
        <v>0.30910714709668274</v>
      </c>
      <c r="T708" s="3">
        <v>0.76778226859498622</v>
      </c>
      <c r="U708" s="3" t="s">
        <v>20</v>
      </c>
      <c r="V708" s="3" t="s">
        <v>20</v>
      </c>
      <c r="W708" s="3" t="s">
        <v>20</v>
      </c>
      <c r="X708" s="3">
        <v>3.8984633276626801</v>
      </c>
      <c r="Y708" s="3">
        <v>0.9871486310506965</v>
      </c>
      <c r="Z708" s="3" t="s">
        <v>20</v>
      </c>
      <c r="AA708" s="3">
        <v>0.27832107236568249</v>
      </c>
      <c r="AB708" s="3" t="s">
        <v>20</v>
      </c>
      <c r="AC708" s="3">
        <v>0.23930875904259311</v>
      </c>
      <c r="AD708" s="3" t="s">
        <v>20</v>
      </c>
    </row>
    <row r="709" spans="1:30" x14ac:dyDescent="0.45">
      <c r="A709" t="s">
        <v>23</v>
      </c>
      <c r="B709" t="s">
        <v>922</v>
      </c>
      <c r="C709" t="s">
        <v>56</v>
      </c>
      <c r="D709" t="s">
        <v>1367</v>
      </c>
      <c r="E709" t="s">
        <v>535</v>
      </c>
      <c r="F709" t="s">
        <v>925</v>
      </c>
      <c r="G709" t="s">
        <v>434</v>
      </c>
      <c r="H709" s="3" t="s">
        <v>20</v>
      </c>
      <c r="I709" s="3">
        <v>9.25</v>
      </c>
      <c r="J709" s="3">
        <v>73.52</v>
      </c>
      <c r="K709" s="3">
        <v>1.23</v>
      </c>
      <c r="L709" s="3" t="s">
        <v>20</v>
      </c>
      <c r="M709" s="3" t="s">
        <v>20</v>
      </c>
      <c r="N709" s="3">
        <v>7.45</v>
      </c>
      <c r="O709" s="3">
        <v>5.13</v>
      </c>
      <c r="P709" s="3" t="s">
        <v>20</v>
      </c>
      <c r="Q709" s="3" t="s">
        <v>20</v>
      </c>
      <c r="R709" s="3">
        <v>1.99</v>
      </c>
      <c r="S709" s="3">
        <v>1.43</v>
      </c>
      <c r="T709" s="3" t="s">
        <v>20</v>
      </c>
      <c r="U709" s="3" t="s">
        <v>20</v>
      </c>
      <c r="V709" s="3" t="s">
        <v>20</v>
      </c>
      <c r="W709" s="3" t="s">
        <v>20</v>
      </c>
      <c r="X709" s="3" t="s">
        <v>20</v>
      </c>
      <c r="Y709" s="3" t="s">
        <v>20</v>
      </c>
      <c r="Z709" s="3" t="s">
        <v>20</v>
      </c>
      <c r="AA709" s="3" t="s">
        <v>20</v>
      </c>
      <c r="AB709" s="3" t="s">
        <v>20</v>
      </c>
      <c r="AC709" s="3" t="s">
        <v>20</v>
      </c>
      <c r="AD709" s="3" t="s">
        <v>20</v>
      </c>
    </row>
    <row r="710" spans="1:30" x14ac:dyDescent="0.45">
      <c r="A710" t="s">
        <v>23</v>
      </c>
      <c r="B710" t="s">
        <v>922</v>
      </c>
      <c r="C710" t="s">
        <v>56</v>
      </c>
      <c r="D710" t="s">
        <v>1367</v>
      </c>
      <c r="E710" t="s">
        <v>535</v>
      </c>
      <c r="F710" t="s">
        <v>925</v>
      </c>
      <c r="G710" t="s">
        <v>435</v>
      </c>
      <c r="H710" s="3" t="s">
        <v>20</v>
      </c>
      <c r="I710" s="3">
        <v>20.00799920007999</v>
      </c>
      <c r="J710" s="3">
        <v>58.154184581541834</v>
      </c>
      <c r="K710" s="3">
        <v>2.8997100289970996</v>
      </c>
      <c r="L710" s="3" t="s">
        <v>20</v>
      </c>
      <c r="M710" s="3" t="s">
        <v>20</v>
      </c>
      <c r="N710" s="3">
        <v>2.5097490250974896</v>
      </c>
      <c r="O710" s="3">
        <v>1.1998800119987998</v>
      </c>
      <c r="P710" s="3" t="s">
        <v>20</v>
      </c>
      <c r="Q710" s="3" t="s">
        <v>20</v>
      </c>
      <c r="R710" s="3">
        <v>2.8897110288971097</v>
      </c>
      <c r="S710" s="3" t="s">
        <v>20</v>
      </c>
      <c r="T710" s="3">
        <v>12.338766123387659</v>
      </c>
      <c r="U710" s="3" t="s">
        <v>20</v>
      </c>
      <c r="V710" s="3" t="s">
        <v>20</v>
      </c>
      <c r="W710" s="3" t="s">
        <v>20</v>
      </c>
      <c r="X710" s="3" t="s">
        <v>20</v>
      </c>
      <c r="Y710" s="3" t="s">
        <v>20</v>
      </c>
      <c r="Z710" s="3" t="s">
        <v>20</v>
      </c>
      <c r="AA710" s="3" t="s">
        <v>20</v>
      </c>
      <c r="AB710" s="3" t="s">
        <v>20</v>
      </c>
      <c r="AC710" s="3" t="s">
        <v>20</v>
      </c>
      <c r="AD710" s="3" t="s">
        <v>20</v>
      </c>
    </row>
    <row r="711" spans="1:30" x14ac:dyDescent="0.45">
      <c r="A711" t="s">
        <v>23</v>
      </c>
      <c r="B711" t="s">
        <v>922</v>
      </c>
      <c r="C711" t="s">
        <v>56</v>
      </c>
      <c r="D711" t="s">
        <v>1367</v>
      </c>
      <c r="E711" t="s">
        <v>537</v>
      </c>
      <c r="F711" t="s">
        <v>926</v>
      </c>
      <c r="G711" t="s">
        <v>434</v>
      </c>
      <c r="H711" s="3" t="s">
        <v>20</v>
      </c>
      <c r="I711" s="3">
        <v>11.708829117088291</v>
      </c>
      <c r="J711" s="3">
        <v>60.643935606439356</v>
      </c>
      <c r="K711" s="3">
        <v>6.7293270672932701</v>
      </c>
      <c r="L711" s="3" t="s">
        <v>20</v>
      </c>
      <c r="M711" s="3" t="s">
        <v>20</v>
      </c>
      <c r="N711" s="3">
        <v>5.3994600539946003</v>
      </c>
      <c r="O711" s="3">
        <v>10.768923107689231</v>
      </c>
      <c r="P711" s="3" t="s">
        <v>20</v>
      </c>
      <c r="Q711" s="3" t="s">
        <v>20</v>
      </c>
      <c r="R711" s="3">
        <v>4.7495250474952506</v>
      </c>
      <c r="S711" s="3" t="s">
        <v>20</v>
      </c>
      <c r="T711" s="3" t="s">
        <v>20</v>
      </c>
      <c r="U711" s="3" t="s">
        <v>20</v>
      </c>
      <c r="V711" s="3" t="s">
        <v>20</v>
      </c>
      <c r="W711" s="3" t="s">
        <v>20</v>
      </c>
      <c r="X711" s="3" t="s">
        <v>20</v>
      </c>
      <c r="Y711" s="3" t="s">
        <v>20</v>
      </c>
      <c r="Z711" s="3" t="s">
        <v>20</v>
      </c>
      <c r="AA711" s="3" t="s">
        <v>20</v>
      </c>
      <c r="AB711" s="3" t="s">
        <v>20</v>
      </c>
      <c r="AC711" s="3" t="s">
        <v>20</v>
      </c>
      <c r="AD711" s="3" t="s">
        <v>20</v>
      </c>
    </row>
    <row r="712" spans="1:30" x14ac:dyDescent="0.45">
      <c r="A712" t="s">
        <v>23</v>
      </c>
      <c r="B712" t="s">
        <v>922</v>
      </c>
      <c r="C712" t="s">
        <v>56</v>
      </c>
      <c r="D712" t="s">
        <v>1367</v>
      </c>
      <c r="E712" t="s">
        <v>537</v>
      </c>
      <c r="F712" t="s">
        <v>926</v>
      </c>
      <c r="G712" t="s">
        <v>435</v>
      </c>
      <c r="H712" s="3" t="s">
        <v>20</v>
      </c>
      <c r="I712" s="3">
        <v>9.7538555704518508</v>
      </c>
      <c r="J712" s="3">
        <v>73.692473220929173</v>
      </c>
      <c r="K712" s="3">
        <v>1.8251079441643034</v>
      </c>
      <c r="L712" s="3" t="s">
        <v>20</v>
      </c>
      <c r="M712" s="3" t="s">
        <v>20</v>
      </c>
      <c r="N712" s="3">
        <v>4.1987455983233426</v>
      </c>
      <c r="O712" s="3">
        <v>3.3111247948773155</v>
      </c>
      <c r="P712" s="3" t="s">
        <v>20</v>
      </c>
      <c r="Q712" s="3" t="s">
        <v>20</v>
      </c>
      <c r="R712" s="3">
        <v>2.3736376541590394</v>
      </c>
      <c r="S712" s="3" t="s">
        <v>20</v>
      </c>
      <c r="T712" s="3">
        <v>3.5006168765118608</v>
      </c>
      <c r="U712" s="3" t="s">
        <v>20</v>
      </c>
      <c r="V712" s="3" t="s">
        <v>20</v>
      </c>
      <c r="W712" s="3" t="s">
        <v>20</v>
      </c>
      <c r="X712" s="3" t="s">
        <v>20</v>
      </c>
      <c r="Y712" s="3" t="s">
        <v>20</v>
      </c>
      <c r="Z712" s="3">
        <v>0.12453818535720486</v>
      </c>
      <c r="AA712" s="3" t="s">
        <v>20</v>
      </c>
      <c r="AB712" s="3">
        <v>1.2199001552259294</v>
      </c>
      <c r="AC712" s="3" t="s">
        <v>20</v>
      </c>
      <c r="AD712" s="3" t="s">
        <v>20</v>
      </c>
    </row>
    <row r="713" spans="1:30" x14ac:dyDescent="0.45">
      <c r="A713" t="s">
        <v>23</v>
      </c>
      <c r="B713" t="s">
        <v>922</v>
      </c>
      <c r="C713" t="s">
        <v>56</v>
      </c>
      <c r="D713" t="s">
        <v>1367</v>
      </c>
      <c r="E713" t="s">
        <v>537</v>
      </c>
      <c r="F713" t="s">
        <v>927</v>
      </c>
      <c r="G713" t="s">
        <v>434</v>
      </c>
      <c r="H713" s="3" t="s">
        <v>20</v>
      </c>
      <c r="I713" s="3">
        <v>13.259999999999998</v>
      </c>
      <c r="J713" s="3">
        <v>69.260000000000005</v>
      </c>
      <c r="K713" s="3">
        <v>2.6499999999999995</v>
      </c>
      <c r="L713" s="3" t="s">
        <v>20</v>
      </c>
      <c r="M713" s="3" t="s">
        <v>20</v>
      </c>
      <c r="N713" s="3">
        <v>7.3699999999999992</v>
      </c>
      <c r="O713" s="3">
        <v>5.52</v>
      </c>
      <c r="P713" s="3" t="s">
        <v>20</v>
      </c>
      <c r="Q713" s="3" t="s">
        <v>20</v>
      </c>
      <c r="R713" s="3">
        <v>1.9399999999999997</v>
      </c>
      <c r="S713" s="3" t="s">
        <v>20</v>
      </c>
      <c r="T713" s="3" t="s">
        <v>20</v>
      </c>
      <c r="U713" s="3" t="s">
        <v>20</v>
      </c>
      <c r="V713" s="3" t="s">
        <v>20</v>
      </c>
      <c r="W713" s="3" t="s">
        <v>20</v>
      </c>
      <c r="X713" s="3" t="s">
        <v>20</v>
      </c>
      <c r="Y713" s="3" t="s">
        <v>20</v>
      </c>
      <c r="Z713" s="3" t="s">
        <v>20</v>
      </c>
      <c r="AA713" s="3" t="s">
        <v>20</v>
      </c>
      <c r="AB713" s="3" t="s">
        <v>20</v>
      </c>
      <c r="AC713" s="3" t="s">
        <v>20</v>
      </c>
      <c r="AD713" s="3" t="s">
        <v>20</v>
      </c>
    </row>
    <row r="714" spans="1:30" x14ac:dyDescent="0.45">
      <c r="A714" t="s">
        <v>23</v>
      </c>
      <c r="B714" t="s">
        <v>922</v>
      </c>
      <c r="C714" t="s">
        <v>56</v>
      </c>
      <c r="D714" t="s">
        <v>1367</v>
      </c>
      <c r="E714" t="s">
        <v>537</v>
      </c>
      <c r="F714" t="s">
        <v>927</v>
      </c>
      <c r="G714" t="s">
        <v>435</v>
      </c>
      <c r="H714" s="3" t="s">
        <v>20</v>
      </c>
      <c r="I714" s="3">
        <v>15.148485151484849</v>
      </c>
      <c r="J714" s="3">
        <v>68.473152684731517</v>
      </c>
      <c r="K714" s="3">
        <v>5.0794920507949195</v>
      </c>
      <c r="L714" s="3" t="s">
        <v>20</v>
      </c>
      <c r="M714" s="3" t="s">
        <v>20</v>
      </c>
      <c r="N714" s="3">
        <v>5.5894410558944099</v>
      </c>
      <c r="O714" s="3">
        <v>2.6997300269972997</v>
      </c>
      <c r="P714" s="3" t="s">
        <v>20</v>
      </c>
      <c r="Q714" s="3" t="s">
        <v>20</v>
      </c>
      <c r="R714" s="3">
        <v>3.0096990300969897</v>
      </c>
      <c r="S714" s="3" t="s">
        <v>20</v>
      </c>
      <c r="T714" s="3" t="s">
        <v>20</v>
      </c>
      <c r="U714" s="3" t="s">
        <v>20</v>
      </c>
      <c r="V714" s="3" t="s">
        <v>20</v>
      </c>
      <c r="W714" s="3" t="s">
        <v>20</v>
      </c>
      <c r="X714" s="3" t="s">
        <v>20</v>
      </c>
      <c r="Y714" s="3" t="s">
        <v>20</v>
      </c>
      <c r="Z714" s="3" t="s">
        <v>20</v>
      </c>
      <c r="AA714" s="3" t="s">
        <v>20</v>
      </c>
      <c r="AB714" s="3" t="s">
        <v>20</v>
      </c>
      <c r="AC714" s="3" t="s">
        <v>20</v>
      </c>
      <c r="AD714" s="3" t="s">
        <v>20</v>
      </c>
    </row>
    <row r="715" spans="1:30" x14ac:dyDescent="0.45">
      <c r="A715" t="s">
        <v>23</v>
      </c>
      <c r="B715" t="s">
        <v>922</v>
      </c>
      <c r="C715" t="s">
        <v>56</v>
      </c>
      <c r="D715" t="s">
        <v>1367</v>
      </c>
      <c r="E715" t="s">
        <v>537</v>
      </c>
      <c r="F715" t="s">
        <v>928</v>
      </c>
      <c r="G715" t="s">
        <v>434</v>
      </c>
      <c r="H715" s="3" t="s">
        <v>20</v>
      </c>
      <c r="I715" s="3">
        <v>10.010000000000002</v>
      </c>
      <c r="J715" s="3">
        <v>55.600000000000009</v>
      </c>
      <c r="K715" s="3">
        <v>4.4200000000000008</v>
      </c>
      <c r="L715" s="3" t="s">
        <v>20</v>
      </c>
      <c r="M715" s="3" t="s">
        <v>20</v>
      </c>
      <c r="N715" s="3">
        <v>4.1300000000000008</v>
      </c>
      <c r="O715" s="3">
        <v>3.3200000000000003</v>
      </c>
      <c r="P715" s="3" t="s">
        <v>20</v>
      </c>
      <c r="Q715" s="3">
        <v>0.33000000000000007</v>
      </c>
      <c r="R715" s="3">
        <v>22.190000000000005</v>
      </c>
      <c r="S715" s="3" t="s">
        <v>20</v>
      </c>
      <c r="T715" s="3" t="s">
        <v>20</v>
      </c>
      <c r="U715" s="3" t="s">
        <v>20</v>
      </c>
      <c r="V715" s="3" t="s">
        <v>20</v>
      </c>
      <c r="W715" s="3" t="s">
        <v>20</v>
      </c>
      <c r="X715" s="3" t="s">
        <v>20</v>
      </c>
      <c r="Y715" s="3" t="s">
        <v>20</v>
      </c>
      <c r="Z715" s="3" t="s">
        <v>20</v>
      </c>
      <c r="AA715" s="3" t="s">
        <v>20</v>
      </c>
      <c r="AB715" s="3" t="s">
        <v>20</v>
      </c>
      <c r="AC715" s="3" t="s">
        <v>20</v>
      </c>
      <c r="AD715" s="3" t="s">
        <v>20</v>
      </c>
    </row>
    <row r="716" spans="1:30" x14ac:dyDescent="0.45">
      <c r="A716" t="s">
        <v>23</v>
      </c>
      <c r="B716" t="s">
        <v>922</v>
      </c>
      <c r="C716" t="s">
        <v>56</v>
      </c>
      <c r="D716" t="s">
        <v>1367</v>
      </c>
      <c r="E716" t="s">
        <v>537</v>
      </c>
      <c r="F716" t="s">
        <v>928</v>
      </c>
      <c r="G716" t="s">
        <v>435</v>
      </c>
      <c r="H716" s="3" t="s">
        <v>20</v>
      </c>
      <c r="I716" s="3">
        <v>10.555045550209279</v>
      </c>
      <c r="J716" s="3">
        <v>58.631382512835479</v>
      </c>
      <c r="K716" s="3">
        <v>9.657168329492043</v>
      </c>
      <c r="L716" s="3" t="s">
        <v>20</v>
      </c>
      <c r="M716" s="3" t="s">
        <v>20</v>
      </c>
      <c r="N716" s="3">
        <v>2.7235609028422809</v>
      </c>
      <c r="O716" s="3">
        <v>3.6812966049406652</v>
      </c>
      <c r="P716" s="3" t="s">
        <v>20</v>
      </c>
      <c r="Q716" s="3">
        <v>0.30926882046927001</v>
      </c>
      <c r="R716" s="3">
        <v>6.4946452298546697</v>
      </c>
      <c r="S716" s="3">
        <v>0.22945751196107128</v>
      </c>
      <c r="T716" s="3">
        <v>2.1449289161578404</v>
      </c>
      <c r="U716" s="3">
        <v>0.22911432333448603</v>
      </c>
      <c r="V716" s="3" t="s">
        <v>20</v>
      </c>
      <c r="W716" s="3" t="s">
        <v>20</v>
      </c>
      <c r="X716" s="3">
        <v>2.6896321179540887</v>
      </c>
      <c r="Y716" s="3">
        <v>1.5064384480922506</v>
      </c>
      <c r="Z716" s="3" t="s">
        <v>20</v>
      </c>
      <c r="AA716" s="3">
        <v>0.38985330102864191</v>
      </c>
      <c r="AB716" s="3" t="s">
        <v>20</v>
      </c>
      <c r="AC716" s="3">
        <v>0.75820743082788777</v>
      </c>
      <c r="AD716" s="3" t="s">
        <v>20</v>
      </c>
    </row>
    <row r="717" spans="1:30" x14ac:dyDescent="0.45">
      <c r="A717" t="s">
        <v>23</v>
      </c>
      <c r="B717" t="s">
        <v>922</v>
      </c>
      <c r="C717" t="s">
        <v>56</v>
      </c>
      <c r="D717" t="s">
        <v>1367</v>
      </c>
      <c r="E717" t="s">
        <v>537</v>
      </c>
      <c r="F717" t="s">
        <v>929</v>
      </c>
      <c r="G717" t="s">
        <v>434</v>
      </c>
      <c r="H717" s="3">
        <v>3.2499999999999996</v>
      </c>
      <c r="I717" s="3">
        <v>7.6199999999999992</v>
      </c>
      <c r="J717" s="3">
        <v>68.969999999999985</v>
      </c>
      <c r="K717" s="3">
        <v>0.92999999999999983</v>
      </c>
      <c r="L717" s="3" t="s">
        <v>20</v>
      </c>
      <c r="M717" s="3" t="s">
        <v>20</v>
      </c>
      <c r="N717" s="3">
        <v>6.3699999999999992</v>
      </c>
      <c r="O717" s="3">
        <v>9.3099999999999987</v>
      </c>
      <c r="P717" s="3" t="s">
        <v>20</v>
      </c>
      <c r="Q717" s="3">
        <v>0.55000000000000004</v>
      </c>
      <c r="R717" s="3">
        <v>2.9999999999999996</v>
      </c>
      <c r="S717" s="3" t="s">
        <v>20</v>
      </c>
      <c r="T717" s="3" t="s">
        <v>20</v>
      </c>
      <c r="U717" s="3" t="s">
        <v>20</v>
      </c>
      <c r="V717" s="3" t="s">
        <v>20</v>
      </c>
      <c r="W717" s="3" t="s">
        <v>20</v>
      </c>
      <c r="X717" s="3" t="s">
        <v>20</v>
      </c>
      <c r="Y717" s="3" t="s">
        <v>20</v>
      </c>
      <c r="Z717" s="3" t="s">
        <v>20</v>
      </c>
      <c r="AA717" s="3" t="s">
        <v>20</v>
      </c>
      <c r="AB717" s="3" t="s">
        <v>20</v>
      </c>
      <c r="AC717" s="3" t="s">
        <v>20</v>
      </c>
      <c r="AD717" s="3" t="s">
        <v>20</v>
      </c>
    </row>
    <row r="718" spans="1:30" x14ac:dyDescent="0.45">
      <c r="A718" t="s">
        <v>23</v>
      </c>
      <c r="B718" t="s">
        <v>922</v>
      </c>
      <c r="C718" t="s">
        <v>56</v>
      </c>
      <c r="D718" t="s">
        <v>1367</v>
      </c>
      <c r="E718" t="s">
        <v>537</v>
      </c>
      <c r="F718" t="s">
        <v>929</v>
      </c>
      <c r="G718" t="s">
        <v>435</v>
      </c>
      <c r="H718" s="3" t="s">
        <v>20</v>
      </c>
      <c r="I718" s="3">
        <v>16.702338088727586</v>
      </c>
      <c r="J718" s="3">
        <v>52.802550000765216</v>
      </c>
      <c r="K718" s="3">
        <v>9.0450199093766859</v>
      </c>
      <c r="L718" s="3" t="s">
        <v>20</v>
      </c>
      <c r="M718" s="3" t="s">
        <v>20</v>
      </c>
      <c r="N718" s="3">
        <v>2.9750727737243401</v>
      </c>
      <c r="O718" s="3">
        <v>5.1414848270739437</v>
      </c>
      <c r="P718" s="3" t="s">
        <v>20</v>
      </c>
      <c r="Q718" s="3" t="s">
        <v>20</v>
      </c>
      <c r="R718" s="3">
        <v>8.8852844584384663</v>
      </c>
      <c r="S718" s="3" t="s">
        <v>20</v>
      </c>
      <c r="T718" s="3">
        <v>1.1680654849857308</v>
      </c>
      <c r="U718" s="3" t="s">
        <v>20</v>
      </c>
      <c r="V718" s="3" t="s">
        <v>20</v>
      </c>
      <c r="W718" s="3" t="s">
        <v>20</v>
      </c>
      <c r="X718" s="3">
        <v>2.5414079963187368</v>
      </c>
      <c r="Y718" s="3">
        <v>0.73877646058926572</v>
      </c>
      <c r="Z718" s="3" t="s">
        <v>20</v>
      </c>
      <c r="AA718" s="3" t="s">
        <v>20</v>
      </c>
      <c r="AB718" s="3" t="s">
        <v>20</v>
      </c>
      <c r="AC718" s="3" t="s">
        <v>20</v>
      </c>
      <c r="AD718" s="3" t="s">
        <v>20</v>
      </c>
    </row>
    <row r="719" spans="1:30" x14ac:dyDescent="0.45">
      <c r="A719" t="s">
        <v>23</v>
      </c>
      <c r="B719" t="s">
        <v>922</v>
      </c>
      <c r="C719" t="s">
        <v>56</v>
      </c>
      <c r="D719" t="s">
        <v>1367</v>
      </c>
      <c r="E719" t="s">
        <v>537</v>
      </c>
      <c r="F719" t="s">
        <v>930</v>
      </c>
      <c r="G719" t="s">
        <v>434</v>
      </c>
      <c r="H719" s="3" t="s">
        <v>20</v>
      </c>
      <c r="I719" s="3">
        <v>10.571057105710569</v>
      </c>
      <c r="J719" s="3">
        <v>72.737273727372724</v>
      </c>
      <c r="K719" s="3">
        <v>4.5104510451045092</v>
      </c>
      <c r="L719" s="3" t="s">
        <v>20</v>
      </c>
      <c r="M719" s="3" t="s">
        <v>20</v>
      </c>
      <c r="N719" s="3">
        <v>4.3204320432043195</v>
      </c>
      <c r="O719" s="3">
        <v>4.3204320432043195</v>
      </c>
      <c r="P719" s="3" t="s">
        <v>20</v>
      </c>
      <c r="Q719" s="3" t="s">
        <v>20</v>
      </c>
      <c r="R719" s="3">
        <v>2.7802780278027797</v>
      </c>
      <c r="S719" s="3" t="s">
        <v>20</v>
      </c>
      <c r="T719" s="3">
        <v>0.76007600760075988</v>
      </c>
      <c r="U719" s="3" t="s">
        <v>20</v>
      </c>
      <c r="V719" s="3" t="s">
        <v>20</v>
      </c>
      <c r="W719" s="3" t="s">
        <v>20</v>
      </c>
      <c r="X719" s="3" t="s">
        <v>20</v>
      </c>
      <c r="Y719" s="3" t="s">
        <v>20</v>
      </c>
      <c r="Z719" s="3" t="s">
        <v>20</v>
      </c>
      <c r="AA719" s="3" t="s">
        <v>20</v>
      </c>
      <c r="AB719" s="3" t="s">
        <v>20</v>
      </c>
      <c r="AC719" s="3" t="s">
        <v>20</v>
      </c>
      <c r="AD719" s="3" t="s">
        <v>20</v>
      </c>
    </row>
    <row r="720" spans="1:30" x14ac:dyDescent="0.45">
      <c r="A720" t="s">
        <v>23</v>
      </c>
      <c r="B720" t="s">
        <v>922</v>
      </c>
      <c r="C720" t="s">
        <v>56</v>
      </c>
      <c r="D720" t="s">
        <v>1367</v>
      </c>
      <c r="E720" t="s">
        <v>537</v>
      </c>
      <c r="F720" t="s">
        <v>930</v>
      </c>
      <c r="G720" t="s">
        <v>435</v>
      </c>
      <c r="H720" s="3" t="s">
        <v>20</v>
      </c>
      <c r="I720" s="3">
        <v>23.22</v>
      </c>
      <c r="J720" s="3">
        <v>59.19</v>
      </c>
      <c r="K720" s="3">
        <v>2</v>
      </c>
      <c r="L720" s="3" t="s">
        <v>20</v>
      </c>
      <c r="M720" s="3" t="s">
        <v>20</v>
      </c>
      <c r="N720" s="3">
        <v>3.55</v>
      </c>
      <c r="O720" s="3">
        <v>1.06</v>
      </c>
      <c r="P720" s="3" t="s">
        <v>20</v>
      </c>
      <c r="Q720" s="3" t="s">
        <v>20</v>
      </c>
      <c r="R720" s="3">
        <v>3.05</v>
      </c>
      <c r="S720" s="3" t="s">
        <v>20</v>
      </c>
      <c r="T720" s="3">
        <v>7.93</v>
      </c>
      <c r="U720" s="3" t="s">
        <v>20</v>
      </c>
      <c r="V720" s="3" t="s">
        <v>20</v>
      </c>
      <c r="W720" s="3" t="s">
        <v>20</v>
      </c>
      <c r="X720" s="3" t="s">
        <v>20</v>
      </c>
      <c r="Y720" s="3" t="s">
        <v>20</v>
      </c>
      <c r="Z720" s="3" t="s">
        <v>20</v>
      </c>
      <c r="AA720" s="3" t="s">
        <v>20</v>
      </c>
      <c r="AB720" s="3" t="s">
        <v>20</v>
      </c>
      <c r="AC720" s="3" t="s">
        <v>20</v>
      </c>
      <c r="AD720" s="3" t="s">
        <v>20</v>
      </c>
    </row>
    <row r="721" spans="1:30" x14ac:dyDescent="0.45">
      <c r="A721" t="s">
        <v>23</v>
      </c>
      <c r="B721" t="s">
        <v>922</v>
      </c>
      <c r="C721" t="s">
        <v>56</v>
      </c>
      <c r="D721" t="s">
        <v>1367</v>
      </c>
      <c r="E721" t="s">
        <v>537</v>
      </c>
      <c r="F721" t="s">
        <v>931</v>
      </c>
      <c r="G721" t="s">
        <v>434</v>
      </c>
      <c r="H721" s="3" t="s">
        <v>20</v>
      </c>
      <c r="I721" s="3">
        <v>11.086050040370617</v>
      </c>
      <c r="J721" s="3">
        <v>59.248889620628177</v>
      </c>
      <c r="K721" s="3">
        <v>2.1592306661136642</v>
      </c>
      <c r="L721" s="3" t="s">
        <v>20</v>
      </c>
      <c r="M721" s="3" t="s">
        <v>20</v>
      </c>
      <c r="N721" s="3">
        <v>6.777585146412334</v>
      </c>
      <c r="O721" s="3">
        <v>13.205294953408103</v>
      </c>
      <c r="P721" s="3">
        <v>1.6094265613162033</v>
      </c>
      <c r="Q721" s="3">
        <v>0.34987533941656596</v>
      </c>
      <c r="R721" s="3">
        <v>4.298468455689239</v>
      </c>
      <c r="S721" s="3" t="s">
        <v>20</v>
      </c>
      <c r="T721" s="3">
        <v>1.0196367034425635</v>
      </c>
      <c r="U721" s="3" t="s">
        <v>20</v>
      </c>
      <c r="V721" s="3" t="s">
        <v>20</v>
      </c>
      <c r="W721" s="3" t="s">
        <v>20</v>
      </c>
      <c r="X721" s="3" t="s">
        <v>20</v>
      </c>
      <c r="Y721" s="3" t="s">
        <v>20</v>
      </c>
      <c r="Z721" s="3" t="s">
        <v>20</v>
      </c>
      <c r="AA721" s="3">
        <v>0.245542513202546</v>
      </c>
      <c r="AB721" s="3" t="s">
        <v>20</v>
      </c>
      <c r="AC721" s="3" t="s">
        <v>20</v>
      </c>
      <c r="AD721" s="3" t="s">
        <v>20</v>
      </c>
    </row>
    <row r="722" spans="1:30" x14ac:dyDescent="0.45">
      <c r="A722" t="s">
        <v>23</v>
      </c>
      <c r="B722" t="s">
        <v>922</v>
      </c>
      <c r="C722" t="s">
        <v>56</v>
      </c>
      <c r="D722" t="s">
        <v>1367</v>
      </c>
      <c r="E722" t="s">
        <v>537</v>
      </c>
      <c r="F722" t="s">
        <v>931</v>
      </c>
      <c r="G722" t="s">
        <v>435</v>
      </c>
      <c r="H722" s="3" t="s">
        <v>20</v>
      </c>
      <c r="I722" s="3">
        <v>15.661566156615663</v>
      </c>
      <c r="J722" s="3">
        <v>63.726372637263729</v>
      </c>
      <c r="K722" s="3">
        <v>4.9204920492049204</v>
      </c>
      <c r="L722" s="3" t="s">
        <v>20</v>
      </c>
      <c r="M722" s="3" t="s">
        <v>20</v>
      </c>
      <c r="N722" s="3">
        <v>4.6104610461046116</v>
      </c>
      <c r="O722" s="3">
        <v>3.5103510351035103</v>
      </c>
      <c r="P722" s="3" t="s">
        <v>20</v>
      </c>
      <c r="Q722" s="3" t="s">
        <v>20</v>
      </c>
      <c r="R722" s="3">
        <v>3.2403240324032403</v>
      </c>
      <c r="S722" s="3">
        <v>0.25002500250025006</v>
      </c>
      <c r="T722" s="3">
        <v>4.0804080408040804</v>
      </c>
      <c r="U722" s="3" t="s">
        <v>20</v>
      </c>
      <c r="V722" s="3" t="s">
        <v>20</v>
      </c>
      <c r="W722" s="3" t="s">
        <v>20</v>
      </c>
      <c r="X722" s="3" t="s">
        <v>20</v>
      </c>
      <c r="Y722" s="3" t="s">
        <v>20</v>
      </c>
      <c r="Z722" s="3" t="s">
        <v>20</v>
      </c>
      <c r="AA722" s="3" t="s">
        <v>20</v>
      </c>
      <c r="AB722" s="3" t="s">
        <v>20</v>
      </c>
      <c r="AC722" s="3" t="s">
        <v>20</v>
      </c>
      <c r="AD722" s="3" t="s">
        <v>20</v>
      </c>
    </row>
    <row r="723" spans="1:30" x14ac:dyDescent="0.45">
      <c r="A723" t="s">
        <v>23</v>
      </c>
      <c r="B723" t="s">
        <v>922</v>
      </c>
      <c r="C723" t="s">
        <v>56</v>
      </c>
      <c r="D723" t="s">
        <v>1367</v>
      </c>
      <c r="E723" t="s">
        <v>535</v>
      </c>
      <c r="F723" t="s">
        <v>932</v>
      </c>
      <c r="G723" t="s">
        <v>434</v>
      </c>
      <c r="H723" s="3" t="s">
        <v>20</v>
      </c>
      <c r="I723" s="3">
        <v>14.956340931191187</v>
      </c>
      <c r="J723" s="3">
        <v>62.384737573952549</v>
      </c>
      <c r="K723" s="3">
        <v>3.319187960665424</v>
      </c>
      <c r="L723" s="3" t="s">
        <v>20</v>
      </c>
      <c r="M723" s="3" t="s">
        <v>20</v>
      </c>
      <c r="N723" s="3">
        <v>5.9285495803451695</v>
      </c>
      <c r="O723" s="3">
        <v>7.2282316131358479</v>
      </c>
      <c r="P723" s="3" t="s">
        <v>20</v>
      </c>
      <c r="Q723" s="3" t="s">
        <v>20</v>
      </c>
      <c r="R723" s="3">
        <v>4.3489360327995756</v>
      </c>
      <c r="S723" s="3">
        <v>0.99975540983898314</v>
      </c>
      <c r="T723" s="3">
        <v>0.59985324590338984</v>
      </c>
      <c r="U723" s="3" t="s">
        <v>20</v>
      </c>
      <c r="V723" s="3" t="s">
        <v>20</v>
      </c>
      <c r="W723" s="3" t="s">
        <v>20</v>
      </c>
      <c r="X723" s="3" t="s">
        <v>20</v>
      </c>
      <c r="Y723" s="3" t="s">
        <v>20</v>
      </c>
      <c r="Z723" s="3" t="s">
        <v>20</v>
      </c>
      <c r="AA723" s="3">
        <v>0.23440765216789719</v>
      </c>
      <c r="AB723" s="3" t="s">
        <v>20</v>
      </c>
      <c r="AC723" s="3" t="s">
        <v>20</v>
      </c>
      <c r="AD723" s="3" t="s">
        <v>20</v>
      </c>
    </row>
    <row r="724" spans="1:30" x14ac:dyDescent="0.45">
      <c r="A724" t="s">
        <v>23</v>
      </c>
      <c r="B724" t="s">
        <v>922</v>
      </c>
      <c r="C724" t="s">
        <v>56</v>
      </c>
      <c r="D724" t="s">
        <v>1367</v>
      </c>
      <c r="E724" t="s">
        <v>535</v>
      </c>
      <c r="F724" t="s">
        <v>932</v>
      </c>
      <c r="G724" t="s">
        <v>435</v>
      </c>
      <c r="H724" s="3" t="s">
        <v>20</v>
      </c>
      <c r="I724" s="3">
        <v>17.470000000000002</v>
      </c>
      <c r="J724" s="3">
        <v>57.530000000000008</v>
      </c>
      <c r="K724" s="3">
        <v>6.0700000000000012</v>
      </c>
      <c r="L724" s="3" t="s">
        <v>20</v>
      </c>
      <c r="M724" s="3" t="s">
        <v>20</v>
      </c>
      <c r="N724" s="3">
        <v>6.8900000000000006</v>
      </c>
      <c r="O724" s="3">
        <v>3.9200000000000004</v>
      </c>
      <c r="P724" s="3" t="s">
        <v>20</v>
      </c>
      <c r="Q724" s="3" t="s">
        <v>20</v>
      </c>
      <c r="R724" s="3">
        <v>3.8800000000000003</v>
      </c>
      <c r="S724" s="3" t="s">
        <v>20</v>
      </c>
      <c r="T724" s="3">
        <v>4.24</v>
      </c>
      <c r="U724" s="3" t="s">
        <v>20</v>
      </c>
      <c r="V724" s="3" t="s">
        <v>20</v>
      </c>
      <c r="W724" s="3" t="s">
        <v>20</v>
      </c>
      <c r="X724" s="3" t="s">
        <v>20</v>
      </c>
      <c r="Y724" s="3" t="s">
        <v>20</v>
      </c>
      <c r="Z724" s="3" t="s">
        <v>20</v>
      </c>
      <c r="AA724" s="3" t="s">
        <v>20</v>
      </c>
      <c r="AB724" s="3" t="s">
        <v>20</v>
      </c>
      <c r="AC724" s="3" t="s">
        <v>20</v>
      </c>
      <c r="AD724" s="3" t="s">
        <v>20</v>
      </c>
    </row>
    <row r="725" spans="1:30" x14ac:dyDescent="0.45">
      <c r="A725" t="s">
        <v>23</v>
      </c>
      <c r="B725" t="s">
        <v>922</v>
      </c>
      <c r="C725" t="s">
        <v>56</v>
      </c>
      <c r="D725" t="s">
        <v>1367</v>
      </c>
      <c r="E725" t="s">
        <v>537</v>
      </c>
      <c r="F725" t="s">
        <v>933</v>
      </c>
      <c r="G725" t="s">
        <v>434</v>
      </c>
      <c r="H725" s="3" t="s">
        <v>20</v>
      </c>
      <c r="I725" s="3">
        <v>12.381238123812382</v>
      </c>
      <c r="J725" s="3">
        <v>68.526852685268537</v>
      </c>
      <c r="K725" s="3">
        <v>4.7104710471047104</v>
      </c>
      <c r="L725" s="3" t="s">
        <v>20</v>
      </c>
      <c r="M725" s="3" t="s">
        <v>20</v>
      </c>
      <c r="N725" s="3">
        <v>3.2903290329032906</v>
      </c>
      <c r="O725" s="3">
        <v>4.360436043604361</v>
      </c>
      <c r="P725" s="3" t="s">
        <v>20</v>
      </c>
      <c r="Q725" s="3" t="s">
        <v>20</v>
      </c>
      <c r="R725" s="3">
        <v>1.8601860186018604</v>
      </c>
      <c r="S725" s="3" t="s">
        <v>20</v>
      </c>
      <c r="T725" s="3">
        <v>4.870487048704871</v>
      </c>
      <c r="U725" s="3" t="s">
        <v>20</v>
      </c>
      <c r="V725" s="3" t="s">
        <v>20</v>
      </c>
      <c r="W725" s="3" t="s">
        <v>20</v>
      </c>
      <c r="X725" s="3" t="s">
        <v>20</v>
      </c>
      <c r="Y725" s="3" t="s">
        <v>20</v>
      </c>
      <c r="Z725" s="3" t="s">
        <v>20</v>
      </c>
      <c r="AA725" s="3" t="s">
        <v>20</v>
      </c>
      <c r="AB725" s="3" t="s">
        <v>20</v>
      </c>
      <c r="AC725" s="3" t="s">
        <v>20</v>
      </c>
      <c r="AD725" s="3" t="s">
        <v>20</v>
      </c>
    </row>
    <row r="726" spans="1:30" x14ac:dyDescent="0.45">
      <c r="A726" t="s">
        <v>23</v>
      </c>
      <c r="B726" t="s">
        <v>922</v>
      </c>
      <c r="C726" t="s">
        <v>56</v>
      </c>
      <c r="D726" t="s">
        <v>1367</v>
      </c>
      <c r="E726" t="s">
        <v>537</v>
      </c>
      <c r="F726" t="s">
        <v>933</v>
      </c>
      <c r="G726" t="s">
        <v>435</v>
      </c>
      <c r="H726" s="3" t="s">
        <v>20</v>
      </c>
      <c r="I726" s="3">
        <v>8.1450902493966755</v>
      </c>
      <c r="J726" s="3">
        <v>42.152838386277153</v>
      </c>
      <c r="K726" s="3">
        <v>1.3974419545533512</v>
      </c>
      <c r="L726" s="3" t="s">
        <v>20</v>
      </c>
      <c r="M726" s="3" t="s">
        <v>20</v>
      </c>
      <c r="N726" s="3">
        <v>8.2548892601115806</v>
      </c>
      <c r="O726" s="3">
        <v>20.372707351738498</v>
      </c>
      <c r="P726" s="3">
        <v>11.149590451686381</v>
      </c>
      <c r="Q726" s="3">
        <v>2.1061446600768363</v>
      </c>
      <c r="R726" s="3">
        <v>4.6315219065196773</v>
      </c>
      <c r="S726" s="3" t="s">
        <v>20</v>
      </c>
      <c r="T726" s="3" t="s">
        <v>20</v>
      </c>
      <c r="U726" s="3">
        <v>0.50213682849270758</v>
      </c>
      <c r="V726" s="3">
        <v>0.30691418744160442</v>
      </c>
      <c r="W726" s="3" t="s">
        <v>20</v>
      </c>
      <c r="X726" s="3" t="s">
        <v>20</v>
      </c>
      <c r="Y726" s="3" t="s">
        <v>20</v>
      </c>
      <c r="Z726" s="3" t="s">
        <v>20</v>
      </c>
      <c r="AA726" s="3">
        <v>0.98072476370554196</v>
      </c>
      <c r="AB726" s="3" t="s">
        <v>20</v>
      </c>
      <c r="AC726" s="3" t="s">
        <v>20</v>
      </c>
      <c r="AD726" s="3" t="s">
        <v>20</v>
      </c>
    </row>
    <row r="727" spans="1:30" x14ac:dyDescent="0.45">
      <c r="A727" t="s">
        <v>23</v>
      </c>
      <c r="B727" t="s">
        <v>922</v>
      </c>
      <c r="C727" t="s">
        <v>56</v>
      </c>
      <c r="D727" t="s">
        <v>1367</v>
      </c>
      <c r="E727" t="s">
        <v>537</v>
      </c>
      <c r="F727" t="s">
        <v>934</v>
      </c>
      <c r="G727" t="s">
        <v>434</v>
      </c>
      <c r="H727" s="3" t="s">
        <v>20</v>
      </c>
      <c r="I727" s="3">
        <v>6.9083467542672947</v>
      </c>
      <c r="J727" s="3">
        <v>46.653770288558356</v>
      </c>
      <c r="K727" s="3">
        <v>14.863412713726605</v>
      </c>
      <c r="L727" s="3">
        <v>0.45856269941745392</v>
      </c>
      <c r="M727" s="3" t="s">
        <v>20</v>
      </c>
      <c r="N727" s="3">
        <v>2.1432821820598389</v>
      </c>
      <c r="O727" s="3">
        <v>8.6329412542503281</v>
      </c>
      <c r="P727" s="3" t="s">
        <v>20</v>
      </c>
      <c r="Q727" s="3" t="s">
        <v>20</v>
      </c>
      <c r="R727" s="3">
        <v>13.956256069226859</v>
      </c>
      <c r="S727" s="3" t="s">
        <v>20</v>
      </c>
      <c r="T727" s="3">
        <v>0.88721913582942169</v>
      </c>
      <c r="U727" s="3" t="s">
        <v>20</v>
      </c>
      <c r="V727" s="3" t="s">
        <v>20</v>
      </c>
      <c r="W727" s="3" t="s">
        <v>20</v>
      </c>
      <c r="X727" s="3">
        <v>4.2401458564334291</v>
      </c>
      <c r="Y727" s="3">
        <v>1.2560630462304172</v>
      </c>
      <c r="Z727" s="3" t="s">
        <v>20</v>
      </c>
      <c r="AA727" s="3" t="s">
        <v>20</v>
      </c>
      <c r="AB727" s="3" t="s">
        <v>20</v>
      </c>
      <c r="AC727" s="3" t="s">
        <v>20</v>
      </c>
      <c r="AD727" s="3" t="s">
        <v>20</v>
      </c>
    </row>
    <row r="728" spans="1:30" x14ac:dyDescent="0.45">
      <c r="A728" t="s">
        <v>23</v>
      </c>
      <c r="B728" t="s">
        <v>922</v>
      </c>
      <c r="C728" t="s">
        <v>56</v>
      </c>
      <c r="D728" t="s">
        <v>1367</v>
      </c>
      <c r="E728" t="s">
        <v>537</v>
      </c>
      <c r="F728" t="s">
        <v>934</v>
      </c>
      <c r="G728" t="s">
        <v>435</v>
      </c>
      <c r="H728" s="3" t="s">
        <v>20</v>
      </c>
      <c r="I728" s="3">
        <v>12.40875912408759</v>
      </c>
      <c r="J728" s="3">
        <v>64.443555644435548</v>
      </c>
      <c r="K728" s="3">
        <v>1.7998200179982</v>
      </c>
      <c r="L728" s="3" t="s">
        <v>20</v>
      </c>
      <c r="M728" s="3" t="s">
        <v>20</v>
      </c>
      <c r="N728" s="3">
        <v>8.6991300869912997</v>
      </c>
      <c r="O728" s="3">
        <v>10.66893310668933</v>
      </c>
      <c r="P728" s="3" t="s">
        <v>20</v>
      </c>
      <c r="Q728" s="3" t="s">
        <v>20</v>
      </c>
      <c r="R728" s="3">
        <v>1.9798020197980202</v>
      </c>
      <c r="S728" s="3" t="s">
        <v>20</v>
      </c>
      <c r="T728" s="3" t="s">
        <v>20</v>
      </c>
      <c r="U728" s="3" t="s">
        <v>20</v>
      </c>
      <c r="V728" s="3" t="s">
        <v>20</v>
      </c>
      <c r="W728" s="3" t="s">
        <v>20</v>
      </c>
      <c r="X728" s="3" t="s">
        <v>20</v>
      </c>
      <c r="Y728" s="3" t="s">
        <v>20</v>
      </c>
      <c r="Z728" s="3" t="s">
        <v>20</v>
      </c>
      <c r="AA728" s="3" t="s">
        <v>20</v>
      </c>
      <c r="AB728" s="3" t="s">
        <v>20</v>
      </c>
      <c r="AC728" s="3" t="s">
        <v>20</v>
      </c>
      <c r="AD728" s="3" t="s">
        <v>20</v>
      </c>
    </row>
    <row r="729" spans="1:30" x14ac:dyDescent="0.45">
      <c r="A729" t="s">
        <v>23</v>
      </c>
      <c r="B729" t="s">
        <v>922</v>
      </c>
      <c r="C729" t="s">
        <v>56</v>
      </c>
      <c r="D729" t="s">
        <v>1367</v>
      </c>
      <c r="E729" t="s">
        <v>537</v>
      </c>
      <c r="F729" t="s">
        <v>935</v>
      </c>
      <c r="G729" t="s">
        <v>434</v>
      </c>
      <c r="H729" s="3">
        <v>9.6586239282054347</v>
      </c>
      <c r="I729" s="3">
        <v>5.5787735330436323</v>
      </c>
      <c r="J729" s="3">
        <v>40.520557939295564</v>
      </c>
      <c r="K729" s="3">
        <v>13.033682649263859</v>
      </c>
      <c r="L729" s="3">
        <v>2.0250352326350551</v>
      </c>
      <c r="M729" s="3" t="s">
        <v>20</v>
      </c>
      <c r="N729" s="3">
        <v>1.7867957935015191</v>
      </c>
      <c r="O729" s="3">
        <v>4.1691901848368778</v>
      </c>
      <c r="P729" s="3" t="s">
        <v>20</v>
      </c>
      <c r="Q729" s="3" t="s">
        <v>20</v>
      </c>
      <c r="R729" s="3">
        <v>8.3284537263765248</v>
      </c>
      <c r="S729" s="3">
        <v>0.49633216486153309</v>
      </c>
      <c r="T729" s="3">
        <v>0.98273768642583548</v>
      </c>
      <c r="U729" s="3">
        <v>0.23882709641673192</v>
      </c>
      <c r="V729" s="3" t="s">
        <v>20</v>
      </c>
      <c r="W729" s="3" t="s">
        <v>20</v>
      </c>
      <c r="X729" s="3">
        <v>10.193070432671014</v>
      </c>
      <c r="Y729" s="3">
        <v>2.4419542511187426</v>
      </c>
      <c r="Z729" s="3" t="s">
        <v>20</v>
      </c>
      <c r="AA729" s="3" t="s">
        <v>20</v>
      </c>
      <c r="AB729" s="3" t="s">
        <v>20</v>
      </c>
      <c r="AC729" s="3">
        <v>0.54596538134768646</v>
      </c>
      <c r="AD729" s="3" t="s">
        <v>20</v>
      </c>
    </row>
    <row r="730" spans="1:30" x14ac:dyDescent="0.45">
      <c r="A730" t="s">
        <v>23</v>
      </c>
      <c r="B730" t="s">
        <v>922</v>
      </c>
      <c r="C730" t="s">
        <v>56</v>
      </c>
      <c r="D730" t="s">
        <v>1367</v>
      </c>
      <c r="E730" t="s">
        <v>537</v>
      </c>
      <c r="F730" t="s">
        <v>935</v>
      </c>
      <c r="G730" t="s">
        <v>435</v>
      </c>
      <c r="H730" s="3">
        <v>3.630329057513817</v>
      </c>
      <c r="I730" s="3">
        <v>8.8264868568673851</v>
      </c>
      <c r="J730" s="3">
        <v>45.658369300269925</v>
      </c>
      <c r="K730" s="3">
        <v>14.511342798578582</v>
      </c>
      <c r="L730" s="3">
        <v>0.3590435331607072</v>
      </c>
      <c r="M730" s="3" t="s">
        <v>20</v>
      </c>
      <c r="N730" s="3">
        <v>2.6728796357519311</v>
      </c>
      <c r="O730" s="3">
        <v>6.7819334041466908</v>
      </c>
      <c r="P730" s="3" t="s">
        <v>20</v>
      </c>
      <c r="Q730" s="3" t="s">
        <v>20</v>
      </c>
      <c r="R730" s="3">
        <v>11.529286787049374</v>
      </c>
      <c r="S730" s="3" t="s">
        <v>20</v>
      </c>
      <c r="T730" s="3">
        <v>1.0472103050520625</v>
      </c>
      <c r="U730" s="3" t="s">
        <v>20</v>
      </c>
      <c r="V730" s="3" t="s">
        <v>20</v>
      </c>
      <c r="W730" s="3" t="s">
        <v>20</v>
      </c>
      <c r="X730" s="3">
        <v>3.9957486054175697</v>
      </c>
      <c r="Y730" s="3">
        <v>0.98736971619194469</v>
      </c>
      <c r="Z730" s="3" t="s">
        <v>20</v>
      </c>
      <c r="AA730" s="3" t="s">
        <v>20</v>
      </c>
      <c r="AB730" s="3" t="s">
        <v>20</v>
      </c>
      <c r="AC730" s="3" t="s">
        <v>20</v>
      </c>
      <c r="AD730" s="3" t="s">
        <v>20</v>
      </c>
    </row>
    <row r="731" spans="1:30" x14ac:dyDescent="0.45">
      <c r="A731" t="s">
        <v>23</v>
      </c>
      <c r="B731" t="s">
        <v>922</v>
      </c>
      <c r="C731" t="s">
        <v>56</v>
      </c>
      <c r="D731" t="s">
        <v>1367</v>
      </c>
      <c r="E731" t="s">
        <v>537</v>
      </c>
      <c r="F731" t="s">
        <v>936</v>
      </c>
      <c r="G731" t="s">
        <v>434</v>
      </c>
      <c r="H731" s="3" t="s">
        <v>20</v>
      </c>
      <c r="I731" s="3">
        <v>9.1300000000000008</v>
      </c>
      <c r="J731" s="3">
        <v>74.72</v>
      </c>
      <c r="K731" s="3">
        <v>0.91</v>
      </c>
      <c r="L731" s="3" t="s">
        <v>20</v>
      </c>
      <c r="M731" s="3" t="s">
        <v>20</v>
      </c>
      <c r="N731" s="3">
        <v>6.9</v>
      </c>
      <c r="O731" s="3">
        <v>6.18</v>
      </c>
      <c r="P731" s="3" t="s">
        <v>20</v>
      </c>
      <c r="Q731" s="3" t="s">
        <v>20</v>
      </c>
      <c r="R731" s="3">
        <v>2.16</v>
      </c>
      <c r="S731" s="3" t="s">
        <v>20</v>
      </c>
      <c r="T731" s="3" t="s">
        <v>20</v>
      </c>
      <c r="U731" s="3" t="s">
        <v>20</v>
      </c>
      <c r="V731" s="3" t="s">
        <v>20</v>
      </c>
      <c r="W731" s="3" t="s">
        <v>20</v>
      </c>
      <c r="X731" s="3" t="s">
        <v>20</v>
      </c>
      <c r="Y731" s="3" t="s">
        <v>20</v>
      </c>
      <c r="Z731" s="3" t="s">
        <v>20</v>
      </c>
      <c r="AA731" s="3" t="s">
        <v>20</v>
      </c>
      <c r="AB731" s="3" t="s">
        <v>20</v>
      </c>
      <c r="AC731" s="3" t="s">
        <v>20</v>
      </c>
      <c r="AD731" s="3" t="s">
        <v>20</v>
      </c>
    </row>
    <row r="732" spans="1:30" x14ac:dyDescent="0.45">
      <c r="A732" t="s">
        <v>23</v>
      </c>
      <c r="B732" t="s">
        <v>922</v>
      </c>
      <c r="C732" t="s">
        <v>56</v>
      </c>
      <c r="D732" t="s">
        <v>1367</v>
      </c>
      <c r="E732" t="s">
        <v>537</v>
      </c>
      <c r="F732" t="s">
        <v>936</v>
      </c>
      <c r="G732" t="s">
        <v>435</v>
      </c>
      <c r="H732" s="3">
        <v>3.4182673828116732</v>
      </c>
      <c r="I732" s="3">
        <v>11.943945972105116</v>
      </c>
      <c r="J732" s="3">
        <v>66.186452073037728</v>
      </c>
      <c r="K732" s="3">
        <v>3.5382065892261179</v>
      </c>
      <c r="L732" s="3" t="s">
        <v>20</v>
      </c>
      <c r="M732" s="3" t="s">
        <v>20</v>
      </c>
      <c r="N732" s="3">
        <v>3.508221787622507</v>
      </c>
      <c r="O732" s="3">
        <v>3.4582471182831549</v>
      </c>
      <c r="P732" s="3" t="s">
        <v>20</v>
      </c>
      <c r="Q732" s="3" t="s">
        <v>20</v>
      </c>
      <c r="R732" s="3">
        <v>4.7775783888420467</v>
      </c>
      <c r="S732" s="3" t="s">
        <v>20</v>
      </c>
      <c r="T732" s="3">
        <v>2.4487587976282459</v>
      </c>
      <c r="U732" s="3">
        <v>0.24047011291386725</v>
      </c>
      <c r="V732" s="3" t="s">
        <v>20</v>
      </c>
      <c r="W732" s="3" t="s">
        <v>20</v>
      </c>
      <c r="X732" s="3" t="s">
        <v>20</v>
      </c>
      <c r="Y732" s="3" t="s">
        <v>20</v>
      </c>
      <c r="Z732" s="3" t="s">
        <v>20</v>
      </c>
      <c r="AA732" s="3">
        <v>0.47985177752952352</v>
      </c>
      <c r="AB732" s="3" t="s">
        <v>20</v>
      </c>
      <c r="AC732" s="3" t="s">
        <v>20</v>
      </c>
      <c r="AD732" s="3" t="s">
        <v>20</v>
      </c>
    </row>
    <row r="733" spans="1:30" x14ac:dyDescent="0.45">
      <c r="A733" t="s">
        <v>23</v>
      </c>
      <c r="B733" t="s">
        <v>922</v>
      </c>
      <c r="C733" t="s">
        <v>56</v>
      </c>
      <c r="D733" t="s">
        <v>1367</v>
      </c>
      <c r="E733" t="s">
        <v>537</v>
      </c>
      <c r="F733" t="s">
        <v>937</v>
      </c>
      <c r="G733" t="s">
        <v>434</v>
      </c>
      <c r="H733" s="3" t="s">
        <v>20</v>
      </c>
      <c r="I733" s="3">
        <v>7.9599999999999991</v>
      </c>
      <c r="J733" s="3">
        <v>77.61999999999999</v>
      </c>
      <c r="K733" s="3">
        <v>1.5399999999999998</v>
      </c>
      <c r="L733" s="3" t="s">
        <v>20</v>
      </c>
      <c r="M733" s="3" t="s">
        <v>20</v>
      </c>
      <c r="N733" s="3">
        <v>5.5399999999999991</v>
      </c>
      <c r="O733" s="3">
        <v>3.5399999999999996</v>
      </c>
      <c r="P733" s="3" t="s">
        <v>20</v>
      </c>
      <c r="Q733" s="3" t="s">
        <v>20</v>
      </c>
      <c r="R733" s="3">
        <v>2.76</v>
      </c>
      <c r="S733" s="3">
        <v>0.35</v>
      </c>
      <c r="T733" s="3">
        <v>0.69</v>
      </c>
      <c r="U733" s="3" t="s">
        <v>20</v>
      </c>
      <c r="V733" s="3" t="s">
        <v>20</v>
      </c>
      <c r="W733" s="3" t="s">
        <v>20</v>
      </c>
      <c r="X733" s="3" t="s">
        <v>20</v>
      </c>
      <c r="Y733" s="3" t="s">
        <v>20</v>
      </c>
      <c r="Z733" s="3" t="s">
        <v>20</v>
      </c>
      <c r="AA733" s="3" t="s">
        <v>20</v>
      </c>
      <c r="AB733" s="3" t="s">
        <v>20</v>
      </c>
      <c r="AC733" s="3" t="s">
        <v>20</v>
      </c>
      <c r="AD733" s="3" t="s">
        <v>20</v>
      </c>
    </row>
    <row r="734" spans="1:30" x14ac:dyDescent="0.45">
      <c r="A734" t="s">
        <v>23</v>
      </c>
      <c r="B734" t="s">
        <v>922</v>
      </c>
      <c r="C734" t="s">
        <v>56</v>
      </c>
      <c r="D734" t="s">
        <v>1367</v>
      </c>
      <c r="E734" t="s">
        <v>537</v>
      </c>
      <c r="F734" t="s">
        <v>937</v>
      </c>
      <c r="G734" t="s">
        <v>435</v>
      </c>
      <c r="H734" s="3" t="s">
        <v>20</v>
      </c>
      <c r="I734" s="3">
        <v>15.200000000000003</v>
      </c>
      <c r="J734" s="3">
        <v>70.410000000000011</v>
      </c>
      <c r="K734" s="3">
        <v>1.1100000000000003</v>
      </c>
      <c r="L734" s="3" t="s">
        <v>20</v>
      </c>
      <c r="M734" s="3" t="s">
        <v>20</v>
      </c>
      <c r="N734" s="3">
        <v>2.8500000000000005</v>
      </c>
      <c r="O734" s="3">
        <v>1.1400000000000001</v>
      </c>
      <c r="P734" s="3" t="s">
        <v>20</v>
      </c>
      <c r="Q734" s="3" t="s">
        <v>20</v>
      </c>
      <c r="R734" s="3">
        <v>1.8500000000000003</v>
      </c>
      <c r="S734" s="3" t="s">
        <v>20</v>
      </c>
      <c r="T734" s="3">
        <v>7.4400000000000013</v>
      </c>
      <c r="U734" s="3" t="s">
        <v>20</v>
      </c>
      <c r="V734" s="3" t="s">
        <v>20</v>
      </c>
      <c r="W734" s="3" t="s">
        <v>20</v>
      </c>
      <c r="X734" s="3" t="s">
        <v>20</v>
      </c>
      <c r="Y734" s="3" t="s">
        <v>20</v>
      </c>
      <c r="Z734" s="3" t="s">
        <v>20</v>
      </c>
      <c r="AA734" s="3" t="s">
        <v>20</v>
      </c>
      <c r="AB734" s="3" t="s">
        <v>20</v>
      </c>
      <c r="AC734" s="3" t="s">
        <v>20</v>
      </c>
      <c r="AD734" s="3" t="s">
        <v>20</v>
      </c>
    </row>
    <row r="735" spans="1:30" x14ac:dyDescent="0.45">
      <c r="A735" t="s">
        <v>23</v>
      </c>
      <c r="B735" t="s">
        <v>922</v>
      </c>
      <c r="C735" t="s">
        <v>56</v>
      </c>
      <c r="D735" t="s">
        <v>1367</v>
      </c>
      <c r="E735" t="s">
        <v>537</v>
      </c>
      <c r="F735" t="s">
        <v>938</v>
      </c>
      <c r="G735" t="s">
        <v>434</v>
      </c>
      <c r="H735" s="3" t="s">
        <v>20</v>
      </c>
      <c r="I735" s="3">
        <v>5.2889422115576883</v>
      </c>
      <c r="J735" s="3">
        <v>62.197560487902422</v>
      </c>
      <c r="K735" s="3">
        <v>7.6084783043391324</v>
      </c>
      <c r="L735" s="3" t="s">
        <v>20</v>
      </c>
      <c r="M735" s="3" t="s">
        <v>20</v>
      </c>
      <c r="N735" s="3">
        <v>6.9386122775444914</v>
      </c>
      <c r="O735" s="3">
        <v>12.41751649670066</v>
      </c>
      <c r="P735" s="3" t="s">
        <v>20</v>
      </c>
      <c r="Q735" s="3">
        <v>0.43991201759648074</v>
      </c>
      <c r="R735" s="3">
        <v>4.7990401919616081</v>
      </c>
      <c r="S735" s="3">
        <v>0.3099380123975205</v>
      </c>
      <c r="T735" s="3" t="s">
        <v>20</v>
      </c>
      <c r="U735" s="3" t="s">
        <v>20</v>
      </c>
      <c r="V735" s="3" t="s">
        <v>20</v>
      </c>
      <c r="W735" s="3" t="s">
        <v>20</v>
      </c>
      <c r="X735" s="3" t="s">
        <v>20</v>
      </c>
      <c r="Y735" s="3" t="s">
        <v>20</v>
      </c>
      <c r="Z735" s="3" t="s">
        <v>20</v>
      </c>
      <c r="AA735" s="3" t="s">
        <v>20</v>
      </c>
      <c r="AB735" s="3" t="s">
        <v>20</v>
      </c>
      <c r="AC735" s="3" t="s">
        <v>20</v>
      </c>
      <c r="AD735" s="3" t="s">
        <v>20</v>
      </c>
    </row>
    <row r="736" spans="1:30" x14ac:dyDescent="0.45">
      <c r="A736" t="s">
        <v>23</v>
      </c>
      <c r="B736" t="s">
        <v>922</v>
      </c>
      <c r="C736" t="s">
        <v>56</v>
      </c>
      <c r="D736" t="s">
        <v>1367</v>
      </c>
      <c r="E736" t="s">
        <v>537</v>
      </c>
      <c r="F736" t="s">
        <v>938</v>
      </c>
      <c r="G736" t="s">
        <v>435</v>
      </c>
      <c r="H736" s="3" t="s">
        <v>20</v>
      </c>
      <c r="I736" s="3">
        <v>15.391539153915392</v>
      </c>
      <c r="J736" s="3">
        <v>65.176517651765181</v>
      </c>
      <c r="K736" s="3">
        <v>1.16011601160116</v>
      </c>
      <c r="L736" s="3" t="s">
        <v>20</v>
      </c>
      <c r="M736" s="3" t="s">
        <v>20</v>
      </c>
      <c r="N736" s="3">
        <v>7.2907290729072907</v>
      </c>
      <c r="O736" s="3">
        <v>7.6007600760076013</v>
      </c>
      <c r="P736" s="3" t="s">
        <v>20</v>
      </c>
      <c r="Q736" s="3" t="s">
        <v>20</v>
      </c>
      <c r="R736" s="3">
        <v>3.3803380338033806</v>
      </c>
      <c r="S736" s="3" t="s">
        <v>20</v>
      </c>
      <c r="T736" s="3" t="s">
        <v>20</v>
      </c>
      <c r="U736" s="3" t="s">
        <v>20</v>
      </c>
      <c r="V736" s="3" t="s">
        <v>20</v>
      </c>
      <c r="W736" s="3" t="s">
        <v>20</v>
      </c>
      <c r="X736" s="3" t="s">
        <v>20</v>
      </c>
      <c r="Y736" s="3" t="s">
        <v>20</v>
      </c>
      <c r="Z736" s="3" t="s">
        <v>20</v>
      </c>
      <c r="AA736" s="3" t="s">
        <v>20</v>
      </c>
      <c r="AB736" s="3" t="s">
        <v>20</v>
      </c>
      <c r="AC736" s="3" t="s">
        <v>20</v>
      </c>
      <c r="AD736" s="3" t="s">
        <v>20</v>
      </c>
    </row>
    <row r="737" spans="1:30" x14ac:dyDescent="0.45">
      <c r="A737" t="s">
        <v>23</v>
      </c>
      <c r="B737" t="s">
        <v>922</v>
      </c>
      <c r="C737" t="s">
        <v>56</v>
      </c>
      <c r="D737" t="s">
        <v>1367</v>
      </c>
      <c r="E737" t="s">
        <v>752</v>
      </c>
      <c r="F737" t="s">
        <v>939</v>
      </c>
      <c r="G737" t="s">
        <v>434</v>
      </c>
      <c r="H737" s="3" t="s">
        <v>20</v>
      </c>
      <c r="I737" s="3">
        <v>9.961764772399702</v>
      </c>
      <c r="J737" s="3">
        <v>56.061102653084205</v>
      </c>
      <c r="K737" s="3">
        <v>8.9446476484910242</v>
      </c>
      <c r="L737" s="3" t="s">
        <v>20</v>
      </c>
      <c r="M737" s="3" t="s">
        <v>20</v>
      </c>
      <c r="N737" s="3">
        <v>2.9017753240924056</v>
      </c>
      <c r="O737" s="3">
        <v>7.199593759432017</v>
      </c>
      <c r="P737" s="3" t="s">
        <v>20</v>
      </c>
      <c r="Q737" s="3" t="s">
        <v>20</v>
      </c>
      <c r="R737" s="3">
        <v>9.3136018993206413</v>
      </c>
      <c r="S737" s="3" t="s">
        <v>20</v>
      </c>
      <c r="T737" s="3">
        <v>0.53847377148106501</v>
      </c>
      <c r="U737" s="3" t="s">
        <v>20</v>
      </c>
      <c r="V737" s="3" t="s">
        <v>20</v>
      </c>
      <c r="W737" s="3" t="s">
        <v>20</v>
      </c>
      <c r="X737" s="3">
        <v>4.2414143049506201</v>
      </c>
      <c r="Y737" s="3">
        <v>0.83762586674832329</v>
      </c>
      <c r="Z737" s="3" t="s">
        <v>20</v>
      </c>
      <c r="AA737" s="3" t="s">
        <v>20</v>
      </c>
      <c r="AB737" s="3" t="s">
        <v>20</v>
      </c>
      <c r="AC737" s="3" t="s">
        <v>20</v>
      </c>
      <c r="AD737" s="3" t="s">
        <v>20</v>
      </c>
    </row>
    <row r="738" spans="1:30" x14ac:dyDescent="0.45">
      <c r="A738" t="s">
        <v>23</v>
      </c>
      <c r="B738" t="s">
        <v>922</v>
      </c>
      <c r="C738" t="s">
        <v>56</v>
      </c>
      <c r="D738" t="s">
        <v>1367</v>
      </c>
      <c r="E738" t="s">
        <v>752</v>
      </c>
      <c r="F738" t="s">
        <v>939</v>
      </c>
      <c r="G738" t="s">
        <v>435</v>
      </c>
      <c r="H738" s="3" t="s">
        <v>20</v>
      </c>
      <c r="I738" s="3">
        <v>6.86068606860686</v>
      </c>
      <c r="J738" s="3">
        <v>65.866586658665867</v>
      </c>
      <c r="K738" s="3">
        <v>0.90009000900089997</v>
      </c>
      <c r="L738" s="3" t="s">
        <v>20</v>
      </c>
      <c r="M738" s="3" t="s">
        <v>20</v>
      </c>
      <c r="N738" s="3">
        <v>9.2009200920091985</v>
      </c>
      <c r="O738" s="3">
        <v>5.96059605960596</v>
      </c>
      <c r="P738" s="3">
        <v>2.7602760276027598</v>
      </c>
      <c r="Q738" s="3">
        <v>0.39003900390038998</v>
      </c>
      <c r="R738" s="3">
        <v>4.2604260426042604</v>
      </c>
      <c r="S738" s="3">
        <v>0.97009700970097001</v>
      </c>
      <c r="T738" s="3">
        <v>2.83028302830283</v>
      </c>
      <c r="U738" s="3" t="s">
        <v>20</v>
      </c>
      <c r="V738" s="3" t="s">
        <v>20</v>
      </c>
      <c r="W738" s="3" t="s">
        <v>20</v>
      </c>
      <c r="X738" s="3" t="s">
        <v>20</v>
      </c>
      <c r="Y738" s="3" t="s">
        <v>20</v>
      </c>
      <c r="Z738" s="3" t="s">
        <v>20</v>
      </c>
      <c r="AA738" s="3" t="s">
        <v>20</v>
      </c>
      <c r="AB738" s="3" t="s">
        <v>20</v>
      </c>
      <c r="AC738" s="3" t="s">
        <v>20</v>
      </c>
      <c r="AD738" s="3" t="s">
        <v>20</v>
      </c>
    </row>
    <row r="739" spans="1:30" x14ac:dyDescent="0.45">
      <c r="A739" t="s">
        <v>23</v>
      </c>
      <c r="B739" t="s">
        <v>922</v>
      </c>
      <c r="C739" t="s">
        <v>56</v>
      </c>
      <c r="D739" t="s">
        <v>1367</v>
      </c>
      <c r="E739" t="s">
        <v>537</v>
      </c>
      <c r="F739" t="s">
        <v>940</v>
      </c>
      <c r="G739" t="s">
        <v>434</v>
      </c>
      <c r="H739" s="3" t="s">
        <v>20</v>
      </c>
      <c r="I739" s="3">
        <v>17.868213178682129</v>
      </c>
      <c r="J739" s="3">
        <v>67.433256674332569</v>
      </c>
      <c r="K739" s="3">
        <v>1.1398860113988598</v>
      </c>
      <c r="L739" s="3" t="s">
        <v>20</v>
      </c>
      <c r="M739" s="3" t="s">
        <v>20</v>
      </c>
      <c r="N739" s="3">
        <v>2.7797220277972201</v>
      </c>
      <c r="O739" s="3" t="s">
        <v>20</v>
      </c>
      <c r="P739" s="3" t="s">
        <v>20</v>
      </c>
      <c r="Q739" s="3" t="s">
        <v>20</v>
      </c>
      <c r="R739" s="3">
        <v>1.5198480151984801</v>
      </c>
      <c r="S739" s="3" t="s">
        <v>20</v>
      </c>
      <c r="T739" s="3">
        <v>9.2590740925907404</v>
      </c>
      <c r="U739" s="3" t="s">
        <v>20</v>
      </c>
      <c r="V739" s="3" t="s">
        <v>20</v>
      </c>
      <c r="W739" s="3" t="s">
        <v>20</v>
      </c>
      <c r="X739" s="3" t="s">
        <v>20</v>
      </c>
      <c r="Y739" s="3" t="s">
        <v>20</v>
      </c>
      <c r="Z739" s="3" t="s">
        <v>20</v>
      </c>
      <c r="AA739" s="3" t="s">
        <v>20</v>
      </c>
      <c r="AB739" s="3" t="s">
        <v>20</v>
      </c>
      <c r="AC739" s="3" t="s">
        <v>20</v>
      </c>
      <c r="AD739" s="3" t="s">
        <v>20</v>
      </c>
    </row>
    <row r="740" spans="1:30" x14ac:dyDescent="0.45">
      <c r="A740" t="s">
        <v>23</v>
      </c>
      <c r="B740" t="s">
        <v>922</v>
      </c>
      <c r="C740" t="s">
        <v>56</v>
      </c>
      <c r="D740" t="s">
        <v>1367</v>
      </c>
      <c r="E740" t="s">
        <v>537</v>
      </c>
      <c r="F740" t="s">
        <v>940</v>
      </c>
      <c r="G740" t="s">
        <v>435</v>
      </c>
      <c r="H740" s="3" t="s">
        <v>20</v>
      </c>
      <c r="I740" s="3">
        <v>5.440544054405442</v>
      </c>
      <c r="J740" s="3">
        <v>80.108010801080113</v>
      </c>
      <c r="K740" s="3">
        <v>0.72007200720072018</v>
      </c>
      <c r="L740" s="3" t="s">
        <v>20</v>
      </c>
      <c r="M740" s="3" t="s">
        <v>20</v>
      </c>
      <c r="N740" s="3">
        <v>5.4605460546054614</v>
      </c>
      <c r="O740" s="3">
        <v>6.4506450645064515</v>
      </c>
      <c r="P740" s="3" t="s">
        <v>20</v>
      </c>
      <c r="Q740" s="3" t="s">
        <v>20</v>
      </c>
      <c r="R740" s="3">
        <v>1.8201820182018205</v>
      </c>
      <c r="S740" s="3" t="s">
        <v>20</v>
      </c>
      <c r="T740" s="3" t="s">
        <v>20</v>
      </c>
      <c r="U740" s="3" t="s">
        <v>20</v>
      </c>
      <c r="V740" s="3" t="s">
        <v>20</v>
      </c>
      <c r="W740" s="3" t="s">
        <v>20</v>
      </c>
      <c r="X740" s="3" t="s">
        <v>20</v>
      </c>
      <c r="Y740" s="3" t="s">
        <v>20</v>
      </c>
      <c r="Z740" s="3" t="s">
        <v>20</v>
      </c>
      <c r="AA740" s="3" t="s">
        <v>20</v>
      </c>
      <c r="AB740" s="3" t="s">
        <v>20</v>
      </c>
      <c r="AC740" s="3" t="s">
        <v>20</v>
      </c>
      <c r="AD740" s="3" t="s">
        <v>20</v>
      </c>
    </row>
    <row r="741" spans="1:30" x14ac:dyDescent="0.45">
      <c r="A741" t="s">
        <v>23</v>
      </c>
      <c r="B741" t="s">
        <v>922</v>
      </c>
      <c r="C741" t="s">
        <v>56</v>
      </c>
      <c r="D741" t="s">
        <v>1367</v>
      </c>
      <c r="E741" t="s">
        <v>537</v>
      </c>
      <c r="F741" t="s">
        <v>941</v>
      </c>
      <c r="G741" t="s">
        <v>434</v>
      </c>
      <c r="H741" s="3">
        <v>3.369136490317532</v>
      </c>
      <c r="I741" s="3">
        <v>7.1281730492474784</v>
      </c>
      <c r="J741" s="3">
        <v>74.690856733419224</v>
      </c>
      <c r="K741" s="3">
        <v>2.1994362844802882</v>
      </c>
      <c r="L741" s="3" t="s">
        <v>20</v>
      </c>
      <c r="M741" s="3" t="s">
        <v>20</v>
      </c>
      <c r="N741" s="3">
        <v>2.439374788241774</v>
      </c>
      <c r="O741" s="3">
        <v>1.9594977807188019</v>
      </c>
      <c r="P741" s="3" t="s">
        <v>20</v>
      </c>
      <c r="Q741" s="3" t="s">
        <v>20</v>
      </c>
      <c r="R741" s="3">
        <v>4.1289417522289042</v>
      </c>
      <c r="S741" s="3" t="s">
        <v>20</v>
      </c>
      <c r="T741" s="3">
        <v>3.8390160601837753</v>
      </c>
      <c r="U741" s="3" t="s">
        <v>20</v>
      </c>
      <c r="V741" s="3" t="s">
        <v>20</v>
      </c>
      <c r="W741" s="3" t="s">
        <v>20</v>
      </c>
      <c r="X741" s="3" t="s">
        <v>20</v>
      </c>
      <c r="Y741" s="3" t="s">
        <v>20</v>
      </c>
      <c r="Z741" s="3" t="s">
        <v>20</v>
      </c>
      <c r="AA741" s="3">
        <v>0.24556706116222415</v>
      </c>
      <c r="AB741" s="3" t="s">
        <v>20</v>
      </c>
      <c r="AC741" s="3" t="s">
        <v>20</v>
      </c>
      <c r="AD741" s="3" t="s">
        <v>20</v>
      </c>
    </row>
    <row r="742" spans="1:30" x14ac:dyDescent="0.45">
      <c r="A742" t="s">
        <v>23</v>
      </c>
      <c r="B742" t="s">
        <v>922</v>
      </c>
      <c r="C742" t="s">
        <v>56</v>
      </c>
      <c r="D742" t="s">
        <v>1367</v>
      </c>
      <c r="E742" t="s">
        <v>537</v>
      </c>
      <c r="F742" t="s">
        <v>941</v>
      </c>
      <c r="G742" t="s">
        <v>435</v>
      </c>
      <c r="H742" s="3" t="s">
        <v>20</v>
      </c>
      <c r="I742" s="3">
        <v>9.0774619416411184</v>
      </c>
      <c r="J742" s="3">
        <v>68.710788463545597</v>
      </c>
      <c r="K742" s="3">
        <v>6.4881859032214599</v>
      </c>
      <c r="L742" s="3" t="s">
        <v>20</v>
      </c>
      <c r="M742" s="3" t="s">
        <v>20</v>
      </c>
      <c r="N742" s="3">
        <v>3.5590049022293369</v>
      </c>
      <c r="O742" s="3">
        <v>5.0785800290238852</v>
      </c>
      <c r="P742" s="3" t="s">
        <v>20</v>
      </c>
      <c r="Q742" s="3" t="s">
        <v>20</v>
      </c>
      <c r="R742" s="3">
        <v>5.7983787732949867</v>
      </c>
      <c r="S742" s="3" t="s">
        <v>20</v>
      </c>
      <c r="T742" s="3">
        <v>1.0197148877173943</v>
      </c>
      <c r="U742" s="3" t="s">
        <v>20</v>
      </c>
      <c r="V742" s="3" t="s">
        <v>20</v>
      </c>
      <c r="W742" s="3" t="s">
        <v>20</v>
      </c>
      <c r="X742" s="3" t="s">
        <v>20</v>
      </c>
      <c r="Y742" s="3" t="s">
        <v>20</v>
      </c>
      <c r="Z742" s="3" t="s">
        <v>20</v>
      </c>
      <c r="AA742" s="3">
        <v>0.26788509932622839</v>
      </c>
      <c r="AB742" s="3" t="s">
        <v>20</v>
      </c>
      <c r="AC742" s="3" t="s">
        <v>20</v>
      </c>
      <c r="AD742" s="3" t="s">
        <v>20</v>
      </c>
    </row>
    <row r="743" spans="1:30" x14ac:dyDescent="0.45">
      <c r="A743" t="s">
        <v>23</v>
      </c>
      <c r="B743" t="s">
        <v>922</v>
      </c>
      <c r="C743" t="s">
        <v>56</v>
      </c>
      <c r="D743" t="s">
        <v>1367</v>
      </c>
      <c r="E743" t="s">
        <v>537</v>
      </c>
      <c r="F743" t="s">
        <v>942</v>
      </c>
      <c r="G743" t="s">
        <v>434</v>
      </c>
      <c r="H743" s="3" t="s">
        <v>20</v>
      </c>
      <c r="I743" s="3">
        <v>16.355046056549472</v>
      </c>
      <c r="J743" s="3">
        <v>56.432906472629448</v>
      </c>
      <c r="K743" s="3">
        <v>2.1293550183649375</v>
      </c>
      <c r="L743" s="3" t="s">
        <v>20</v>
      </c>
      <c r="M743" s="3" t="s">
        <v>20</v>
      </c>
      <c r="N743" s="3">
        <v>5.3183890599537404</v>
      </c>
      <c r="O743" s="3">
        <v>2.5092399512187757</v>
      </c>
      <c r="P743" s="3" t="s">
        <v>20</v>
      </c>
      <c r="Q743" s="3" t="s">
        <v>20</v>
      </c>
      <c r="R743" s="3">
        <v>3.3489855922641034</v>
      </c>
      <c r="S743" s="3" t="s">
        <v>20</v>
      </c>
      <c r="T743" s="3">
        <v>13.615875751234952</v>
      </c>
      <c r="U743" s="3" t="s">
        <v>20</v>
      </c>
      <c r="V743" s="3" t="s">
        <v>20</v>
      </c>
      <c r="W743" s="3" t="s">
        <v>20</v>
      </c>
      <c r="X743" s="3" t="s">
        <v>20</v>
      </c>
      <c r="Y743" s="3" t="s">
        <v>20</v>
      </c>
      <c r="Z743" s="3" t="s">
        <v>20</v>
      </c>
      <c r="AA743" s="3">
        <v>0.29020209778458111</v>
      </c>
      <c r="AB743" s="3" t="s">
        <v>20</v>
      </c>
      <c r="AC743" s="3" t="s">
        <v>20</v>
      </c>
      <c r="AD743" s="3" t="s">
        <v>20</v>
      </c>
    </row>
    <row r="744" spans="1:30" x14ac:dyDescent="0.45">
      <c r="A744" t="s">
        <v>23</v>
      </c>
      <c r="B744" t="s">
        <v>922</v>
      </c>
      <c r="C744" t="s">
        <v>56</v>
      </c>
      <c r="D744" t="s">
        <v>1367</v>
      </c>
      <c r="E744" t="s">
        <v>537</v>
      </c>
      <c r="F744" t="s">
        <v>942</v>
      </c>
      <c r="G744" t="s">
        <v>435</v>
      </c>
      <c r="H744" s="3" t="s">
        <v>20</v>
      </c>
      <c r="I744" s="3">
        <v>6.1993800619938009</v>
      </c>
      <c r="J744" s="3">
        <v>62.393760623937609</v>
      </c>
      <c r="K744" s="3">
        <v>5.409459054094591</v>
      </c>
      <c r="L744" s="3" t="s">
        <v>20</v>
      </c>
      <c r="M744" s="3" t="s">
        <v>20</v>
      </c>
      <c r="N744" s="3">
        <v>7.0092990700929914</v>
      </c>
      <c r="O744" s="3">
        <v>10.428957104289571</v>
      </c>
      <c r="P744" s="3">
        <v>1.5298470152984702</v>
      </c>
      <c r="Q744" s="3" t="s">
        <v>20</v>
      </c>
      <c r="R744" s="3">
        <v>7.0292970702929711</v>
      </c>
      <c r="S744" s="3" t="s">
        <v>20</v>
      </c>
      <c r="T744" s="3" t="s">
        <v>20</v>
      </c>
      <c r="U744" s="3" t="s">
        <v>20</v>
      </c>
      <c r="V744" s="3" t="s">
        <v>20</v>
      </c>
      <c r="W744" s="3" t="s">
        <v>20</v>
      </c>
      <c r="X744" s="3" t="s">
        <v>20</v>
      </c>
      <c r="Y744" s="3" t="s">
        <v>20</v>
      </c>
      <c r="Z744" s="3" t="s">
        <v>20</v>
      </c>
      <c r="AA744" s="3" t="s">
        <v>20</v>
      </c>
      <c r="AB744" s="3" t="s">
        <v>20</v>
      </c>
      <c r="AC744" s="3" t="s">
        <v>20</v>
      </c>
      <c r="AD744" s="3" t="s">
        <v>20</v>
      </c>
    </row>
    <row r="745" spans="1:30" x14ac:dyDescent="0.45">
      <c r="A745" t="s">
        <v>23</v>
      </c>
      <c r="B745" t="s">
        <v>922</v>
      </c>
      <c r="C745" t="s">
        <v>56</v>
      </c>
      <c r="D745" t="s">
        <v>1367</v>
      </c>
      <c r="E745" t="s">
        <v>537</v>
      </c>
      <c r="F745" t="s">
        <v>943</v>
      </c>
      <c r="G745" t="s">
        <v>434</v>
      </c>
      <c r="H745" s="3" t="s">
        <v>20</v>
      </c>
      <c r="I745" s="3">
        <v>9.8890110988901085</v>
      </c>
      <c r="J745" s="3">
        <v>69.393060693930607</v>
      </c>
      <c r="K745" s="3">
        <v>7.1192880711928792</v>
      </c>
      <c r="L745" s="3" t="s">
        <v>20</v>
      </c>
      <c r="M745" s="3" t="s">
        <v>20</v>
      </c>
      <c r="N745" s="3">
        <v>2.0197980201979799</v>
      </c>
      <c r="O745" s="3">
        <v>5.2294770522947696</v>
      </c>
      <c r="P745" s="3" t="s">
        <v>20</v>
      </c>
      <c r="Q745" s="3">
        <v>0.53994600539945992</v>
      </c>
      <c r="R745" s="3">
        <v>5.8094190580941891</v>
      </c>
      <c r="S745" s="3" t="s">
        <v>20</v>
      </c>
      <c r="T745" s="3" t="s">
        <v>20</v>
      </c>
      <c r="U745" s="3" t="s">
        <v>20</v>
      </c>
      <c r="V745" s="3" t="s">
        <v>20</v>
      </c>
      <c r="W745" s="3" t="s">
        <v>20</v>
      </c>
      <c r="X745" s="3" t="s">
        <v>20</v>
      </c>
      <c r="Y745" s="3" t="s">
        <v>20</v>
      </c>
      <c r="Z745" s="3" t="s">
        <v>20</v>
      </c>
      <c r="AA745" s="3" t="s">
        <v>20</v>
      </c>
      <c r="AB745" s="3" t="s">
        <v>20</v>
      </c>
      <c r="AC745" s="3" t="s">
        <v>20</v>
      </c>
      <c r="AD745" s="3" t="s">
        <v>20</v>
      </c>
    </row>
    <row r="746" spans="1:30" x14ac:dyDescent="0.45">
      <c r="A746" t="s">
        <v>23</v>
      </c>
      <c r="B746" t="s">
        <v>922</v>
      </c>
      <c r="C746" t="s">
        <v>56</v>
      </c>
      <c r="D746" t="s">
        <v>1367</v>
      </c>
      <c r="E746" t="s">
        <v>537</v>
      </c>
      <c r="F746" t="s">
        <v>943</v>
      </c>
      <c r="G746" t="s">
        <v>435</v>
      </c>
      <c r="H746" s="3" t="s">
        <v>20</v>
      </c>
      <c r="I746" s="3">
        <v>12.97</v>
      </c>
      <c r="J746" s="3">
        <v>65.540000000000006</v>
      </c>
      <c r="K746" s="3">
        <v>4.1900000000000004</v>
      </c>
      <c r="L746" s="3" t="s">
        <v>20</v>
      </c>
      <c r="M746" s="3" t="s">
        <v>20</v>
      </c>
      <c r="N746" s="3">
        <v>5.24</v>
      </c>
      <c r="O746" s="3">
        <v>8.1999999999999993</v>
      </c>
      <c r="P746" s="3" t="s">
        <v>20</v>
      </c>
      <c r="Q746" s="3" t="s">
        <v>20</v>
      </c>
      <c r="R746" s="3">
        <v>3.32</v>
      </c>
      <c r="S746" s="3" t="s">
        <v>20</v>
      </c>
      <c r="T746" s="3">
        <v>0.54</v>
      </c>
      <c r="U746" s="3" t="s">
        <v>20</v>
      </c>
      <c r="V746" s="3" t="s">
        <v>20</v>
      </c>
      <c r="W746" s="3" t="s">
        <v>20</v>
      </c>
      <c r="X746" s="3" t="s">
        <v>20</v>
      </c>
      <c r="Y746" s="3" t="s">
        <v>20</v>
      </c>
      <c r="Z746" s="3" t="s">
        <v>20</v>
      </c>
      <c r="AA746" s="3" t="s">
        <v>20</v>
      </c>
      <c r="AB746" s="3" t="s">
        <v>20</v>
      </c>
      <c r="AC746" s="3" t="s">
        <v>20</v>
      </c>
      <c r="AD746" s="3" t="s">
        <v>20</v>
      </c>
    </row>
    <row r="747" spans="1:30" x14ac:dyDescent="0.45">
      <c r="A747" t="s">
        <v>23</v>
      </c>
      <c r="B747" t="s">
        <v>922</v>
      </c>
      <c r="C747" t="s">
        <v>56</v>
      </c>
      <c r="D747" t="s">
        <v>1367</v>
      </c>
      <c r="E747" t="s">
        <v>537</v>
      </c>
      <c r="F747" t="s">
        <v>944</v>
      </c>
      <c r="G747" t="s">
        <v>434</v>
      </c>
      <c r="H747" s="3" t="s">
        <v>20</v>
      </c>
      <c r="I747" s="3">
        <v>4.6704670467046698</v>
      </c>
      <c r="J747" s="3">
        <v>39.663966396639658</v>
      </c>
      <c r="K747" s="3">
        <v>10.78107810781078</v>
      </c>
      <c r="L747" s="3">
        <v>1.7001700170017</v>
      </c>
      <c r="M747" s="3" t="s">
        <v>20</v>
      </c>
      <c r="N747" s="3">
        <v>1.0201020102010201</v>
      </c>
      <c r="O747" s="3">
        <v>5.9305930593059299</v>
      </c>
      <c r="P747" s="3" t="s">
        <v>20</v>
      </c>
      <c r="Q747" s="3" t="s">
        <v>20</v>
      </c>
      <c r="R747" s="3">
        <v>26.512651265126511</v>
      </c>
      <c r="S747" s="3">
        <v>4.5404540454045401</v>
      </c>
      <c r="T747" s="3">
        <v>3.6503650365036502</v>
      </c>
      <c r="U747" s="3" t="s">
        <v>20</v>
      </c>
      <c r="V747" s="3" t="s">
        <v>20</v>
      </c>
      <c r="W747" s="3" t="s">
        <v>20</v>
      </c>
      <c r="X747" s="3" t="s">
        <v>20</v>
      </c>
      <c r="Y747" s="3">
        <v>1.0701070107010699</v>
      </c>
      <c r="Z747" s="3" t="s">
        <v>20</v>
      </c>
      <c r="AA747" s="3" t="s">
        <v>20</v>
      </c>
      <c r="AB747" s="3" t="s">
        <v>20</v>
      </c>
      <c r="AC747" s="3">
        <v>0.46004600460046002</v>
      </c>
      <c r="AD747" s="3" t="s">
        <v>20</v>
      </c>
    </row>
    <row r="748" spans="1:30" x14ac:dyDescent="0.45">
      <c r="A748" t="s">
        <v>23</v>
      </c>
      <c r="B748" t="s">
        <v>922</v>
      </c>
      <c r="C748" t="s">
        <v>56</v>
      </c>
      <c r="D748" t="s">
        <v>1367</v>
      </c>
      <c r="E748" t="s">
        <v>537</v>
      </c>
      <c r="F748" t="s">
        <v>944</v>
      </c>
      <c r="G748" t="s">
        <v>435</v>
      </c>
      <c r="H748" s="3" t="s">
        <v>20</v>
      </c>
      <c r="I748" s="3">
        <v>5.6777235167559565</v>
      </c>
      <c r="J748" s="3">
        <v>61.115495741982251</v>
      </c>
      <c r="K748" s="3">
        <v>3.3386613637262137</v>
      </c>
      <c r="L748" s="3">
        <v>1.179527068621836</v>
      </c>
      <c r="M748" s="3" t="s">
        <v>20</v>
      </c>
      <c r="N748" s="3">
        <v>4.2383006533530381</v>
      </c>
      <c r="O748" s="3">
        <v>6.9172265380195803</v>
      </c>
      <c r="P748" s="3">
        <v>1.5793667529004245</v>
      </c>
      <c r="Q748" s="3">
        <v>0.59975952641788266</v>
      </c>
      <c r="R748" s="3">
        <v>14.644128436703303</v>
      </c>
      <c r="S748" s="3">
        <v>0.22990781846018837</v>
      </c>
      <c r="T748" s="3" t="s">
        <v>20</v>
      </c>
      <c r="U748" s="3" t="s">
        <v>20</v>
      </c>
      <c r="V748" s="3" t="s">
        <v>20</v>
      </c>
      <c r="W748" s="3" t="s">
        <v>20</v>
      </c>
      <c r="X748" s="3" t="s">
        <v>20</v>
      </c>
      <c r="Y748" s="3" t="s">
        <v>20</v>
      </c>
      <c r="Z748" s="3" t="s">
        <v>20</v>
      </c>
      <c r="AA748" s="3">
        <v>0.47990258305932237</v>
      </c>
      <c r="AB748" s="3" t="s">
        <v>20</v>
      </c>
      <c r="AC748" s="3" t="s">
        <v>20</v>
      </c>
      <c r="AD748" s="3" t="s">
        <v>20</v>
      </c>
    </row>
    <row r="749" spans="1:30" x14ac:dyDescent="0.45">
      <c r="A749" t="s">
        <v>23</v>
      </c>
      <c r="B749" t="s">
        <v>945</v>
      </c>
      <c r="C749" t="s">
        <v>56</v>
      </c>
      <c r="D749" t="s">
        <v>1367</v>
      </c>
      <c r="E749" t="s">
        <v>752</v>
      </c>
      <c r="F749" t="s">
        <v>946</v>
      </c>
      <c r="G749" t="s">
        <v>434</v>
      </c>
      <c r="H749" s="3" t="s">
        <v>20</v>
      </c>
      <c r="I749" s="3">
        <v>11.089999999999998</v>
      </c>
      <c r="J749" s="3">
        <v>50.189999999999991</v>
      </c>
      <c r="K749" s="3">
        <v>10.219999999999999</v>
      </c>
      <c r="L749" s="3" t="s">
        <v>20</v>
      </c>
      <c r="M749" s="3" t="s">
        <v>20</v>
      </c>
      <c r="N749" s="3">
        <v>2.6999999999999997</v>
      </c>
      <c r="O749" s="3">
        <v>4.379999999999999</v>
      </c>
      <c r="P749" s="3" t="s">
        <v>20</v>
      </c>
      <c r="Q749" s="3" t="s">
        <v>20</v>
      </c>
      <c r="R749" s="3">
        <v>14.449999999999998</v>
      </c>
      <c r="S749" s="3">
        <v>0.39999999999999997</v>
      </c>
      <c r="T749" s="3">
        <v>6.0399999999999991</v>
      </c>
      <c r="U749" s="3" t="s">
        <v>20</v>
      </c>
      <c r="V749" s="3" t="s">
        <v>20</v>
      </c>
      <c r="W749" s="3" t="s">
        <v>20</v>
      </c>
      <c r="X749" s="3" t="s">
        <v>20</v>
      </c>
      <c r="Y749" s="3">
        <v>0.52999999999999992</v>
      </c>
      <c r="Z749" s="3" t="s">
        <v>20</v>
      </c>
      <c r="AA749" s="3" t="s">
        <v>20</v>
      </c>
      <c r="AB749" s="3" t="s">
        <v>20</v>
      </c>
      <c r="AC749" s="3" t="s">
        <v>20</v>
      </c>
      <c r="AD749" s="3" t="s">
        <v>20</v>
      </c>
    </row>
    <row r="750" spans="1:30" x14ac:dyDescent="0.45">
      <c r="A750" t="s">
        <v>23</v>
      </c>
      <c r="B750" t="s">
        <v>945</v>
      </c>
      <c r="C750" t="s">
        <v>56</v>
      </c>
      <c r="D750" t="s">
        <v>1367</v>
      </c>
      <c r="E750" t="s">
        <v>752</v>
      </c>
      <c r="F750" t="s">
        <v>946</v>
      </c>
      <c r="G750" t="s">
        <v>435</v>
      </c>
      <c r="H750" s="3" t="s">
        <v>20</v>
      </c>
      <c r="I750" s="3">
        <v>8.41</v>
      </c>
      <c r="J750" s="3">
        <v>70.8</v>
      </c>
      <c r="K750" s="3">
        <v>3.55</v>
      </c>
      <c r="L750" s="3" t="s">
        <v>20</v>
      </c>
      <c r="M750" s="3" t="s">
        <v>20</v>
      </c>
      <c r="N750" s="3">
        <v>5.31</v>
      </c>
      <c r="O750" s="3">
        <v>9.3699999999999992</v>
      </c>
      <c r="P750" s="3" t="s">
        <v>20</v>
      </c>
      <c r="Q750" s="3" t="s">
        <v>20</v>
      </c>
      <c r="R750" s="3">
        <v>2.56</v>
      </c>
      <c r="S750" s="3" t="s">
        <v>20</v>
      </c>
      <c r="T750" s="3" t="s">
        <v>20</v>
      </c>
      <c r="U750" s="3" t="s">
        <v>20</v>
      </c>
      <c r="V750" s="3" t="s">
        <v>20</v>
      </c>
      <c r="W750" s="3" t="s">
        <v>20</v>
      </c>
      <c r="X750" s="3" t="s">
        <v>20</v>
      </c>
      <c r="Y750" s="3" t="s">
        <v>20</v>
      </c>
      <c r="Z750" s="3" t="s">
        <v>20</v>
      </c>
      <c r="AA750" s="3" t="s">
        <v>20</v>
      </c>
      <c r="AB750" s="3" t="s">
        <v>20</v>
      </c>
      <c r="AC750" s="3" t="s">
        <v>20</v>
      </c>
      <c r="AD750" s="3" t="s">
        <v>20</v>
      </c>
    </row>
    <row r="751" spans="1:30" x14ac:dyDescent="0.45">
      <c r="A751" t="s">
        <v>23</v>
      </c>
      <c r="B751" t="s">
        <v>945</v>
      </c>
      <c r="C751" t="s">
        <v>56</v>
      </c>
      <c r="D751" t="s">
        <v>1367</v>
      </c>
      <c r="E751" t="s">
        <v>537</v>
      </c>
      <c r="F751" t="s">
        <v>947</v>
      </c>
      <c r="G751" t="s">
        <v>434</v>
      </c>
      <c r="H751" s="3" t="s">
        <v>20</v>
      </c>
      <c r="I751" s="3">
        <v>13.828617138286173</v>
      </c>
      <c r="J751" s="3">
        <v>55.834416558344174</v>
      </c>
      <c r="K751" s="3">
        <v>5.8694130586941311</v>
      </c>
      <c r="L751" s="3" t="s">
        <v>20</v>
      </c>
      <c r="M751" s="3" t="s">
        <v>20</v>
      </c>
      <c r="N751" s="3">
        <v>4.3795620437956204</v>
      </c>
      <c r="O751" s="3">
        <v>4.9095090490950906</v>
      </c>
      <c r="P751" s="3" t="s">
        <v>20</v>
      </c>
      <c r="Q751" s="3" t="s">
        <v>20</v>
      </c>
      <c r="R751" s="3">
        <v>3.8796120387961208</v>
      </c>
      <c r="S751" s="3" t="s">
        <v>20</v>
      </c>
      <c r="T751" s="3">
        <v>11.298870112988702</v>
      </c>
      <c r="U751" s="3" t="s">
        <v>20</v>
      </c>
      <c r="V751" s="3" t="s">
        <v>20</v>
      </c>
      <c r="W751" s="3" t="s">
        <v>20</v>
      </c>
      <c r="X751" s="3" t="s">
        <v>20</v>
      </c>
      <c r="Y751" s="3" t="s">
        <v>20</v>
      </c>
      <c r="Z751" s="3" t="s">
        <v>20</v>
      </c>
      <c r="AA751" s="3" t="s">
        <v>20</v>
      </c>
      <c r="AB751" s="3" t="s">
        <v>20</v>
      </c>
      <c r="AC751" s="3" t="s">
        <v>20</v>
      </c>
      <c r="AD751" s="3" t="s">
        <v>20</v>
      </c>
    </row>
    <row r="752" spans="1:30" x14ac:dyDescent="0.45">
      <c r="A752" t="s">
        <v>23</v>
      </c>
      <c r="B752" t="s">
        <v>945</v>
      </c>
      <c r="C752" t="s">
        <v>56</v>
      </c>
      <c r="D752" t="s">
        <v>1367</v>
      </c>
      <c r="E752" t="s">
        <v>537</v>
      </c>
      <c r="F752" t="s">
        <v>947</v>
      </c>
      <c r="G752" t="s">
        <v>435</v>
      </c>
      <c r="H752" s="3" t="s">
        <v>20</v>
      </c>
      <c r="I752" s="3">
        <v>7.146454643851186</v>
      </c>
      <c r="J752" s="3">
        <v>38.191053418399136</v>
      </c>
      <c r="K752" s="3">
        <v>14.252929121862646</v>
      </c>
      <c r="L752" s="3" t="s">
        <v>20</v>
      </c>
      <c r="M752" s="3" t="s">
        <v>20</v>
      </c>
      <c r="N752" s="3">
        <v>5.5572430517220415</v>
      </c>
      <c r="O752" s="3">
        <v>17.771183715758614</v>
      </c>
      <c r="P752" s="3">
        <v>1.2094000166517391</v>
      </c>
      <c r="Q752" s="3" t="s">
        <v>20</v>
      </c>
      <c r="R752" s="3">
        <v>11.214436518043399</v>
      </c>
      <c r="S752" s="3">
        <v>2.9285471477599967</v>
      </c>
      <c r="T752" s="3">
        <v>1.0994545605924904</v>
      </c>
      <c r="U752" s="3" t="s">
        <v>20</v>
      </c>
      <c r="V752" s="3" t="s">
        <v>20</v>
      </c>
      <c r="W752" s="3" t="s">
        <v>20</v>
      </c>
      <c r="X752" s="3" t="s">
        <v>20</v>
      </c>
      <c r="Y752" s="3">
        <v>0.24987603649829324</v>
      </c>
      <c r="Z752" s="3" t="s">
        <v>20</v>
      </c>
      <c r="AA752" s="3">
        <v>0.37942176886046841</v>
      </c>
      <c r="AB752" s="3" t="s">
        <v>20</v>
      </c>
      <c r="AC752" s="3" t="s">
        <v>20</v>
      </c>
      <c r="AD752" s="3" t="s">
        <v>20</v>
      </c>
    </row>
    <row r="753" spans="1:30" x14ac:dyDescent="0.45">
      <c r="A753" t="s">
        <v>23</v>
      </c>
      <c r="B753" t="s">
        <v>945</v>
      </c>
      <c r="C753" t="s">
        <v>56</v>
      </c>
      <c r="D753" t="s">
        <v>1367</v>
      </c>
      <c r="E753" t="s">
        <v>537</v>
      </c>
      <c r="F753" t="s">
        <v>948</v>
      </c>
      <c r="G753" t="s">
        <v>434</v>
      </c>
      <c r="H753" s="3" t="s">
        <v>20</v>
      </c>
      <c r="I753" s="3">
        <v>5.0105010501050113</v>
      </c>
      <c r="J753" s="3">
        <v>39.07390739073908</v>
      </c>
      <c r="K753" s="3">
        <v>17.771777177717777</v>
      </c>
      <c r="L753" s="3" t="s">
        <v>20</v>
      </c>
      <c r="M753" s="3" t="s">
        <v>20</v>
      </c>
      <c r="N753" s="3">
        <v>1.4701470147014704</v>
      </c>
      <c r="O753" s="3">
        <v>11.661166116611664</v>
      </c>
      <c r="P753" s="3" t="s">
        <v>20</v>
      </c>
      <c r="Q753" s="3">
        <v>0.57005700570057005</v>
      </c>
      <c r="R753" s="3">
        <v>17.661766176617665</v>
      </c>
      <c r="S753" s="3">
        <v>0.88008800880088023</v>
      </c>
      <c r="T753" s="3">
        <v>5.680568056805682</v>
      </c>
      <c r="U753" s="3" t="s">
        <v>20</v>
      </c>
      <c r="V753" s="3" t="s">
        <v>20</v>
      </c>
      <c r="W753" s="3" t="s">
        <v>20</v>
      </c>
      <c r="X753" s="3" t="s">
        <v>20</v>
      </c>
      <c r="Y753" s="3">
        <v>0.22002200220022006</v>
      </c>
      <c r="Z753" s="3" t="s">
        <v>20</v>
      </c>
      <c r="AA753" s="3" t="s">
        <v>20</v>
      </c>
      <c r="AB753" s="3" t="s">
        <v>20</v>
      </c>
      <c r="AC753" s="3" t="s">
        <v>20</v>
      </c>
      <c r="AD753" s="3" t="s">
        <v>20</v>
      </c>
    </row>
    <row r="754" spans="1:30" x14ac:dyDescent="0.45">
      <c r="A754" t="s">
        <v>23</v>
      </c>
      <c r="B754" t="s">
        <v>945</v>
      </c>
      <c r="C754" t="s">
        <v>56</v>
      </c>
      <c r="D754" t="s">
        <v>1367</v>
      </c>
      <c r="E754" t="s">
        <v>537</v>
      </c>
      <c r="F754" t="s">
        <v>948</v>
      </c>
      <c r="G754" t="s">
        <v>435</v>
      </c>
      <c r="H754" s="3" t="s">
        <v>20</v>
      </c>
      <c r="I754" s="3">
        <v>7.6632176692018739</v>
      </c>
      <c r="J754" s="3">
        <v>47.767723176602559</v>
      </c>
      <c r="K754" s="3">
        <v>2.517771646204527</v>
      </c>
      <c r="L754" s="3" t="s">
        <v>20</v>
      </c>
      <c r="M754" s="3" t="s">
        <v>20</v>
      </c>
      <c r="N754" s="3">
        <v>9.0419973802186409</v>
      </c>
      <c r="O754" s="3">
        <v>15.776037418083128</v>
      </c>
      <c r="P754" s="3">
        <v>7.7131734558329166</v>
      </c>
      <c r="Q754" s="3">
        <v>0.90919531668496811</v>
      </c>
      <c r="R754" s="3">
        <v>4.8457113032110932</v>
      </c>
      <c r="S754" s="3">
        <v>0.37966397839592075</v>
      </c>
      <c r="T754" s="3">
        <v>2.267992713049316</v>
      </c>
      <c r="U754" s="3">
        <v>0.43705318607766203</v>
      </c>
      <c r="V754" s="3" t="s">
        <v>20</v>
      </c>
      <c r="W754" s="3" t="s">
        <v>20</v>
      </c>
      <c r="X754" s="3" t="s">
        <v>20</v>
      </c>
      <c r="Y754" s="3" t="s">
        <v>20</v>
      </c>
      <c r="Z754" s="3" t="s">
        <v>20</v>
      </c>
      <c r="AA754" s="3">
        <v>0.68046275643741516</v>
      </c>
      <c r="AB754" s="3" t="s">
        <v>20</v>
      </c>
      <c r="AC754" s="3" t="s">
        <v>20</v>
      </c>
      <c r="AD754" s="3" t="s">
        <v>20</v>
      </c>
    </row>
    <row r="755" spans="1:30" x14ac:dyDescent="0.45">
      <c r="A755" t="s">
        <v>23</v>
      </c>
      <c r="B755" t="s">
        <v>949</v>
      </c>
      <c r="C755" t="s">
        <v>951</v>
      </c>
      <c r="D755" t="s">
        <v>1367</v>
      </c>
      <c r="E755" t="s">
        <v>537</v>
      </c>
      <c r="F755" t="s">
        <v>950</v>
      </c>
      <c r="G755" t="s">
        <v>434</v>
      </c>
      <c r="H755" s="3" t="s">
        <v>20</v>
      </c>
      <c r="I755" s="3">
        <v>12.935541765530511</v>
      </c>
      <c r="J755" s="3">
        <v>59.729414257376199</v>
      </c>
      <c r="K755" s="3">
        <v>7.1175469374480089</v>
      </c>
      <c r="L755" s="3" t="s">
        <v>20</v>
      </c>
      <c r="M755" s="3" t="s">
        <v>20</v>
      </c>
      <c r="N755" s="3">
        <v>4.8183393593398041</v>
      </c>
      <c r="O755" s="3">
        <v>5.2881774296488713</v>
      </c>
      <c r="P755" s="3" t="s">
        <v>20</v>
      </c>
      <c r="Q755" s="3" t="s">
        <v>20</v>
      </c>
      <c r="R755" s="3">
        <v>2.7990353124795542</v>
      </c>
      <c r="S755" s="3" t="s">
        <v>20</v>
      </c>
      <c r="T755" s="3">
        <v>7.0775607186983009</v>
      </c>
      <c r="U755" s="3" t="s">
        <v>20</v>
      </c>
      <c r="V755" s="3" t="s">
        <v>20</v>
      </c>
      <c r="W755" s="3" t="s">
        <v>20</v>
      </c>
      <c r="X755" s="3" t="s">
        <v>20</v>
      </c>
      <c r="Y755" s="3" t="s">
        <v>20</v>
      </c>
      <c r="Z755" s="3" t="s">
        <v>20</v>
      </c>
      <c r="AA755" s="3">
        <v>0.23438421947875665</v>
      </c>
      <c r="AB755" s="3" t="s">
        <v>20</v>
      </c>
      <c r="AC755" s="3" t="s">
        <v>20</v>
      </c>
      <c r="AD755" s="3" t="s">
        <v>20</v>
      </c>
    </row>
    <row r="756" spans="1:30" x14ac:dyDescent="0.45">
      <c r="A756" t="s">
        <v>23</v>
      </c>
      <c r="B756" t="s">
        <v>949</v>
      </c>
      <c r="C756" t="s">
        <v>951</v>
      </c>
      <c r="D756" t="s">
        <v>1367</v>
      </c>
      <c r="E756" t="s">
        <v>537</v>
      </c>
      <c r="F756" t="s">
        <v>950</v>
      </c>
      <c r="G756" t="s">
        <v>435</v>
      </c>
      <c r="H756" s="3" t="s">
        <v>20</v>
      </c>
      <c r="I756" s="3">
        <v>6.3663164493024338</v>
      </c>
      <c r="J756" s="3">
        <v>69.869573464793277</v>
      </c>
      <c r="K756" s="3">
        <v>1.2592713855763056</v>
      </c>
      <c r="L756" s="3" t="s">
        <v>20</v>
      </c>
      <c r="M756" s="3" t="s">
        <v>20</v>
      </c>
      <c r="N756" s="3">
        <v>7.3257613145034286</v>
      </c>
      <c r="O756" s="3">
        <v>8.8448823510716714</v>
      </c>
      <c r="P756" s="3" t="s">
        <v>20</v>
      </c>
      <c r="Q756" s="3">
        <v>0.31981495506699825</v>
      </c>
      <c r="R756" s="3">
        <v>3.2980917241284198</v>
      </c>
      <c r="S756" s="3" t="s">
        <v>20</v>
      </c>
      <c r="T756" s="3">
        <v>2.3886179456566432</v>
      </c>
      <c r="U756" s="3" t="s">
        <v>20</v>
      </c>
      <c r="V756" s="3" t="s">
        <v>20</v>
      </c>
      <c r="W756" s="3" t="s">
        <v>20</v>
      </c>
      <c r="X756" s="3" t="s">
        <v>20</v>
      </c>
      <c r="Y756" s="3" t="s">
        <v>20</v>
      </c>
      <c r="Z756" s="3" t="s">
        <v>20</v>
      </c>
      <c r="AA756" s="3" t="s">
        <v>20</v>
      </c>
      <c r="AB756" s="3">
        <v>0.32767040990083141</v>
      </c>
      <c r="AC756" s="3" t="s">
        <v>20</v>
      </c>
      <c r="AD756" s="3" t="s">
        <v>20</v>
      </c>
    </row>
    <row r="757" spans="1:30" x14ac:dyDescent="0.45">
      <c r="A757" t="s">
        <v>23</v>
      </c>
      <c r="B757" t="s">
        <v>949</v>
      </c>
      <c r="C757" t="s">
        <v>951</v>
      </c>
      <c r="D757" t="s">
        <v>1367</v>
      </c>
      <c r="E757" t="s">
        <v>535</v>
      </c>
      <c r="F757" t="s">
        <v>952</v>
      </c>
      <c r="G757" t="s">
        <v>434</v>
      </c>
      <c r="H757" s="3" t="s">
        <v>20</v>
      </c>
      <c r="I757" s="3">
        <v>9.8899999999999988</v>
      </c>
      <c r="J757" s="3">
        <v>75.489999999999981</v>
      </c>
      <c r="K757" s="3">
        <v>3.1999999999999997</v>
      </c>
      <c r="L757" s="3" t="s">
        <v>20</v>
      </c>
      <c r="M757" s="3" t="s">
        <v>20</v>
      </c>
      <c r="N757" s="3">
        <v>2.8099999999999996</v>
      </c>
      <c r="O757" s="3">
        <v>2.7899999999999996</v>
      </c>
      <c r="P757" s="3" t="s">
        <v>20</v>
      </c>
      <c r="Q757" s="3" t="s">
        <v>20</v>
      </c>
      <c r="R757" s="3">
        <v>3.6399999999999997</v>
      </c>
      <c r="S757" s="3" t="s">
        <v>20</v>
      </c>
      <c r="T757" s="3">
        <v>2.1800000000000002</v>
      </c>
      <c r="U757" s="3" t="s">
        <v>20</v>
      </c>
      <c r="V757" s="3" t="s">
        <v>20</v>
      </c>
      <c r="W757" s="3" t="s">
        <v>20</v>
      </c>
      <c r="X757" s="3" t="s">
        <v>20</v>
      </c>
      <c r="Y757" s="3" t="s">
        <v>20</v>
      </c>
      <c r="Z757" s="3" t="s">
        <v>20</v>
      </c>
      <c r="AA757" s="3" t="s">
        <v>20</v>
      </c>
      <c r="AB757" s="3" t="s">
        <v>20</v>
      </c>
      <c r="AC757" s="3" t="s">
        <v>20</v>
      </c>
      <c r="AD757" s="3" t="s">
        <v>20</v>
      </c>
    </row>
    <row r="758" spans="1:30" x14ac:dyDescent="0.45">
      <c r="A758" t="s">
        <v>23</v>
      </c>
      <c r="B758" t="s">
        <v>949</v>
      </c>
      <c r="C758" t="s">
        <v>951</v>
      </c>
      <c r="D758" t="s">
        <v>1367</v>
      </c>
      <c r="E758" t="s">
        <v>535</v>
      </c>
      <c r="F758" t="s">
        <v>952</v>
      </c>
      <c r="G758" t="s">
        <v>435</v>
      </c>
      <c r="H758" s="3" t="s">
        <v>20</v>
      </c>
      <c r="I758" s="3">
        <v>13.278672132786721</v>
      </c>
      <c r="J758" s="3">
        <v>70.022997700229979</v>
      </c>
      <c r="K758" s="3">
        <v>0.80991900809919004</v>
      </c>
      <c r="L758" s="3" t="s">
        <v>20</v>
      </c>
      <c r="M758" s="3" t="s">
        <v>20</v>
      </c>
      <c r="N758" s="3">
        <v>6.4493550644935507</v>
      </c>
      <c r="O758" s="3">
        <v>5.72942705729427</v>
      </c>
      <c r="P758" s="3" t="s">
        <v>20</v>
      </c>
      <c r="Q758" s="3" t="s">
        <v>20</v>
      </c>
      <c r="R758" s="3">
        <v>3.7096290370962901</v>
      </c>
      <c r="S758" s="3" t="s">
        <v>20</v>
      </c>
      <c r="T758" s="3" t="s">
        <v>20</v>
      </c>
      <c r="U758" s="3" t="s">
        <v>20</v>
      </c>
      <c r="V758" s="3" t="s">
        <v>20</v>
      </c>
      <c r="W758" s="3" t="s">
        <v>20</v>
      </c>
      <c r="X758" s="3" t="s">
        <v>20</v>
      </c>
      <c r="Y758" s="3" t="s">
        <v>20</v>
      </c>
      <c r="Z758" s="3" t="s">
        <v>20</v>
      </c>
      <c r="AA758" s="3" t="s">
        <v>20</v>
      </c>
      <c r="AB758" s="3" t="s">
        <v>20</v>
      </c>
      <c r="AC758" s="3" t="s">
        <v>20</v>
      </c>
      <c r="AD758" s="3" t="s">
        <v>20</v>
      </c>
    </row>
    <row r="759" spans="1:30" x14ac:dyDescent="0.45">
      <c r="A759" t="s">
        <v>23</v>
      </c>
      <c r="B759" t="s">
        <v>949</v>
      </c>
      <c r="C759" t="s">
        <v>951</v>
      </c>
      <c r="D759" t="s">
        <v>1367</v>
      </c>
      <c r="E759" t="s">
        <v>537</v>
      </c>
      <c r="F759" t="s">
        <v>953</v>
      </c>
      <c r="G759" t="s">
        <v>434</v>
      </c>
      <c r="H759" s="3" t="s">
        <v>20</v>
      </c>
      <c r="I759" s="3">
        <v>10.857828434313138</v>
      </c>
      <c r="J759" s="3">
        <v>67.766446710657874</v>
      </c>
      <c r="K759" s="3">
        <v>1.8896220755848832</v>
      </c>
      <c r="L759" s="3" t="s">
        <v>20</v>
      </c>
      <c r="M759" s="3" t="s">
        <v>20</v>
      </c>
      <c r="N759" s="3">
        <v>3.3993201359728054</v>
      </c>
      <c r="O759" s="3">
        <v>2.6194761047790442</v>
      </c>
      <c r="P759" s="3">
        <v>1.0697860427914418</v>
      </c>
      <c r="Q759" s="3" t="s">
        <v>20</v>
      </c>
      <c r="R759" s="3">
        <v>5.8488302339532092</v>
      </c>
      <c r="S759" s="3" t="s">
        <v>20</v>
      </c>
      <c r="T759" s="3">
        <v>6.5486902619476108</v>
      </c>
      <c r="U759" s="3" t="s">
        <v>20</v>
      </c>
      <c r="V759" s="3" t="s">
        <v>20</v>
      </c>
      <c r="W759" s="3" t="s">
        <v>20</v>
      </c>
      <c r="X759" s="3" t="s">
        <v>20</v>
      </c>
      <c r="Y759" s="3" t="s">
        <v>20</v>
      </c>
      <c r="Z759" s="3" t="s">
        <v>20</v>
      </c>
      <c r="AA759" s="3" t="s">
        <v>20</v>
      </c>
      <c r="AB759" s="3" t="s">
        <v>20</v>
      </c>
      <c r="AC759" s="3" t="s">
        <v>20</v>
      </c>
      <c r="AD759" s="3" t="s">
        <v>20</v>
      </c>
    </row>
    <row r="760" spans="1:30" x14ac:dyDescent="0.45">
      <c r="A760" t="s">
        <v>23</v>
      </c>
      <c r="B760" t="s">
        <v>949</v>
      </c>
      <c r="C760" t="s">
        <v>951</v>
      </c>
      <c r="D760" t="s">
        <v>1367</v>
      </c>
      <c r="E760" t="s">
        <v>537</v>
      </c>
      <c r="F760" t="s">
        <v>953</v>
      </c>
      <c r="G760" t="s">
        <v>435</v>
      </c>
      <c r="H760" s="3">
        <v>4.3</v>
      </c>
      <c r="I760" s="3">
        <v>8.35</v>
      </c>
      <c r="J760" s="3">
        <v>59.97</v>
      </c>
      <c r="K760" s="3">
        <v>3.22</v>
      </c>
      <c r="L760" s="3" t="s">
        <v>20</v>
      </c>
      <c r="M760" s="3" t="s">
        <v>20</v>
      </c>
      <c r="N760" s="3">
        <v>5.13</v>
      </c>
      <c r="O760" s="3">
        <v>15.54</v>
      </c>
      <c r="P760" s="3" t="s">
        <v>20</v>
      </c>
      <c r="Q760" s="3">
        <v>1.01</v>
      </c>
      <c r="R760" s="3">
        <v>2.48</v>
      </c>
      <c r="S760" s="3" t="s">
        <v>20</v>
      </c>
      <c r="T760" s="3" t="s">
        <v>20</v>
      </c>
      <c r="U760" s="3" t="s">
        <v>20</v>
      </c>
      <c r="V760" s="3" t="s">
        <v>20</v>
      </c>
      <c r="W760" s="3" t="s">
        <v>20</v>
      </c>
      <c r="X760" s="3" t="s">
        <v>20</v>
      </c>
      <c r="Y760" s="3" t="s">
        <v>20</v>
      </c>
      <c r="Z760" s="3" t="s">
        <v>20</v>
      </c>
      <c r="AA760" s="3" t="s">
        <v>20</v>
      </c>
      <c r="AB760" s="3" t="s">
        <v>20</v>
      </c>
      <c r="AC760" s="3" t="s">
        <v>20</v>
      </c>
      <c r="AD760" s="3" t="s">
        <v>20</v>
      </c>
    </row>
    <row r="761" spans="1:30" x14ac:dyDescent="0.45">
      <c r="A761" t="s">
        <v>23</v>
      </c>
      <c r="B761" t="s">
        <v>949</v>
      </c>
      <c r="C761" t="s">
        <v>951</v>
      </c>
      <c r="D761" t="s">
        <v>1367</v>
      </c>
      <c r="E761" t="s">
        <v>537</v>
      </c>
      <c r="F761" t="s">
        <v>954</v>
      </c>
      <c r="G761" t="s">
        <v>434</v>
      </c>
      <c r="H761" s="3" t="s">
        <v>20</v>
      </c>
      <c r="I761" s="3">
        <v>15.703140628125627</v>
      </c>
      <c r="J761" s="3">
        <v>57.611522304460898</v>
      </c>
      <c r="K761" s="3">
        <v>7.5215043008601725</v>
      </c>
      <c r="L761" s="3">
        <v>0.8301660332066414</v>
      </c>
      <c r="M761" s="3" t="s">
        <v>20</v>
      </c>
      <c r="N761" s="3">
        <v>4.1808361672334469</v>
      </c>
      <c r="O761" s="3">
        <v>5.5811162232446492</v>
      </c>
      <c r="P761" s="3" t="s">
        <v>20</v>
      </c>
      <c r="Q761" s="3" t="s">
        <v>20</v>
      </c>
      <c r="R761" s="3">
        <v>8.5717143428685745</v>
      </c>
      <c r="S761" s="3" t="s">
        <v>20</v>
      </c>
      <c r="T761" s="3" t="s">
        <v>20</v>
      </c>
      <c r="U761" s="3" t="s">
        <v>20</v>
      </c>
      <c r="V761" s="3" t="s">
        <v>20</v>
      </c>
      <c r="W761" s="3" t="s">
        <v>20</v>
      </c>
      <c r="X761" s="3" t="s">
        <v>20</v>
      </c>
      <c r="Y761" s="3" t="s">
        <v>20</v>
      </c>
      <c r="Z761" s="3" t="s">
        <v>20</v>
      </c>
      <c r="AA761" s="3" t="s">
        <v>20</v>
      </c>
      <c r="AB761" s="3" t="s">
        <v>20</v>
      </c>
      <c r="AC761" s="3" t="s">
        <v>20</v>
      </c>
      <c r="AD761" s="3" t="s">
        <v>20</v>
      </c>
    </row>
    <row r="762" spans="1:30" x14ac:dyDescent="0.45">
      <c r="A762" t="s">
        <v>23</v>
      </c>
      <c r="B762" t="s">
        <v>949</v>
      </c>
      <c r="C762" t="s">
        <v>951</v>
      </c>
      <c r="D762" t="s">
        <v>1367</v>
      </c>
      <c r="E762" t="s">
        <v>537</v>
      </c>
      <c r="F762" t="s">
        <v>954</v>
      </c>
      <c r="G762" t="s">
        <v>435</v>
      </c>
      <c r="H762" s="3" t="s">
        <v>20</v>
      </c>
      <c r="I762" s="3">
        <v>12.97812271454934</v>
      </c>
      <c r="J762" s="3">
        <v>68.08015220598341</v>
      </c>
      <c r="K762" s="3">
        <v>3.9594272688455616</v>
      </c>
      <c r="L762" s="3">
        <v>0.40994070207744449</v>
      </c>
      <c r="M762" s="3" t="s">
        <v>20</v>
      </c>
      <c r="N762" s="3">
        <v>6.4090729276010228</v>
      </c>
      <c r="O762" s="3">
        <v>5.1692522676594832</v>
      </c>
      <c r="P762" s="3" t="s">
        <v>20</v>
      </c>
      <c r="Q762" s="3" t="s">
        <v>20</v>
      </c>
      <c r="R762" s="3">
        <v>2.759600823740846</v>
      </c>
      <c r="S762" s="3" t="s">
        <v>20</v>
      </c>
      <c r="T762" s="3" t="s">
        <v>20</v>
      </c>
      <c r="U762" s="3" t="s">
        <v>20</v>
      </c>
      <c r="V762" s="3" t="s">
        <v>20</v>
      </c>
      <c r="W762" s="3" t="s">
        <v>20</v>
      </c>
      <c r="X762" s="3" t="s">
        <v>20</v>
      </c>
      <c r="Y762" s="3" t="s">
        <v>20</v>
      </c>
      <c r="Z762" s="3" t="s">
        <v>20</v>
      </c>
      <c r="AA762" s="3">
        <v>0.23443108954289762</v>
      </c>
      <c r="AB762" s="3" t="s">
        <v>20</v>
      </c>
      <c r="AC762" s="3" t="s">
        <v>20</v>
      </c>
      <c r="AD762" s="3" t="s">
        <v>20</v>
      </c>
    </row>
    <row r="763" spans="1:30" x14ac:dyDescent="0.45">
      <c r="A763" t="s">
        <v>23</v>
      </c>
      <c r="B763" t="s">
        <v>955</v>
      </c>
      <c r="C763" t="s">
        <v>56</v>
      </c>
      <c r="D763" t="s">
        <v>1367</v>
      </c>
      <c r="E763" t="s">
        <v>537</v>
      </c>
      <c r="F763" t="s">
        <v>956</v>
      </c>
      <c r="G763" t="s">
        <v>434</v>
      </c>
      <c r="H763" s="3" t="s">
        <v>20</v>
      </c>
      <c r="I763" s="3">
        <v>6.2784639737888126</v>
      </c>
      <c r="J763" s="3">
        <v>57.295982537872106</v>
      </c>
      <c r="K763" s="3">
        <v>11.937079593477455</v>
      </c>
      <c r="L763" s="3" t="s">
        <v>20</v>
      </c>
      <c r="M763" s="3" t="s">
        <v>20</v>
      </c>
      <c r="N763" s="3">
        <v>2.6693469442700843</v>
      </c>
      <c r="O763" s="3">
        <v>6.4384248393630497</v>
      </c>
      <c r="P763" s="3" t="s">
        <v>20</v>
      </c>
      <c r="Q763" s="3" t="s">
        <v>20</v>
      </c>
      <c r="R763" s="3">
        <v>7.5681484524810996</v>
      </c>
      <c r="S763" s="3">
        <v>0.35991194754203382</v>
      </c>
      <c r="T763" s="3">
        <v>7.2182340590374556</v>
      </c>
      <c r="U763" s="3" t="s">
        <v>20</v>
      </c>
      <c r="V763" s="3" t="s">
        <v>20</v>
      </c>
      <c r="W763" s="3" t="s">
        <v>20</v>
      </c>
      <c r="X763" s="3" t="s">
        <v>20</v>
      </c>
      <c r="Y763" s="3" t="s">
        <v>20</v>
      </c>
      <c r="Z763" s="3" t="s">
        <v>20</v>
      </c>
      <c r="AA763" s="3">
        <v>0.23440765216789711</v>
      </c>
      <c r="AB763" s="3" t="s">
        <v>20</v>
      </c>
      <c r="AC763" s="3" t="s">
        <v>20</v>
      </c>
      <c r="AD763" s="3" t="s">
        <v>20</v>
      </c>
    </row>
    <row r="764" spans="1:30" x14ac:dyDescent="0.45">
      <c r="A764" t="s">
        <v>23</v>
      </c>
      <c r="B764" t="s">
        <v>955</v>
      </c>
      <c r="C764" t="s">
        <v>56</v>
      </c>
      <c r="D764" t="s">
        <v>1367</v>
      </c>
      <c r="E764" t="s">
        <v>537</v>
      </c>
      <c r="F764" t="s">
        <v>956</v>
      </c>
      <c r="G764" t="s">
        <v>435</v>
      </c>
      <c r="H764" s="3" t="s">
        <v>20</v>
      </c>
      <c r="I764" s="3">
        <v>7.3800000000000017</v>
      </c>
      <c r="J764" s="3">
        <v>73.130000000000024</v>
      </c>
      <c r="K764" s="3">
        <v>0.8500000000000002</v>
      </c>
      <c r="L764" s="3" t="s">
        <v>20</v>
      </c>
      <c r="M764" s="3" t="s">
        <v>20</v>
      </c>
      <c r="N764" s="3">
        <v>8.8000000000000043</v>
      </c>
      <c r="O764" s="3">
        <v>6.490000000000002</v>
      </c>
      <c r="P764" s="3" t="s">
        <v>20</v>
      </c>
      <c r="Q764" s="3" t="s">
        <v>20</v>
      </c>
      <c r="R764" s="3">
        <v>3.350000000000001</v>
      </c>
      <c r="S764" s="3" t="s">
        <v>20</v>
      </c>
      <c r="T764" s="3" t="s">
        <v>20</v>
      </c>
      <c r="U764" s="3" t="s">
        <v>20</v>
      </c>
      <c r="V764" s="3" t="s">
        <v>20</v>
      </c>
      <c r="W764" s="3" t="s">
        <v>20</v>
      </c>
      <c r="X764" s="3" t="s">
        <v>20</v>
      </c>
      <c r="Y764" s="3" t="s">
        <v>20</v>
      </c>
      <c r="Z764" s="3" t="s">
        <v>20</v>
      </c>
      <c r="AA764" s="3" t="s">
        <v>20</v>
      </c>
      <c r="AB764" s="3" t="s">
        <v>20</v>
      </c>
      <c r="AC764" s="3" t="s">
        <v>20</v>
      </c>
      <c r="AD764" s="3" t="s">
        <v>20</v>
      </c>
    </row>
    <row r="765" spans="1:30" x14ac:dyDescent="0.45">
      <c r="A765" t="s">
        <v>23</v>
      </c>
      <c r="B765" t="s">
        <v>955</v>
      </c>
      <c r="C765" t="s">
        <v>56</v>
      </c>
      <c r="D765" t="s">
        <v>1367</v>
      </c>
      <c r="E765" t="s">
        <v>537</v>
      </c>
      <c r="F765" t="s">
        <v>957</v>
      </c>
      <c r="G765" t="s">
        <v>434</v>
      </c>
      <c r="H765" s="3" t="s">
        <v>20</v>
      </c>
      <c r="I765" s="3">
        <v>15.02</v>
      </c>
      <c r="J765" s="3">
        <v>62.9</v>
      </c>
      <c r="K765" s="3">
        <v>4.58</v>
      </c>
      <c r="L765" s="3" t="s">
        <v>20</v>
      </c>
      <c r="M765" s="3" t="s">
        <v>20</v>
      </c>
      <c r="N765" s="3">
        <v>2.08</v>
      </c>
      <c r="O765" s="3">
        <v>3.91</v>
      </c>
      <c r="P765" s="3" t="s">
        <v>20</v>
      </c>
      <c r="Q765" s="3" t="s">
        <v>20</v>
      </c>
      <c r="R765" s="3">
        <v>2.95</v>
      </c>
      <c r="S765" s="3" t="s">
        <v>20</v>
      </c>
      <c r="T765" s="3">
        <v>8.56</v>
      </c>
      <c r="U765" s="3" t="s">
        <v>20</v>
      </c>
      <c r="V765" s="3" t="s">
        <v>20</v>
      </c>
      <c r="W765" s="3" t="s">
        <v>20</v>
      </c>
      <c r="X765" s="3" t="s">
        <v>20</v>
      </c>
      <c r="Y765" s="3" t="s">
        <v>20</v>
      </c>
      <c r="Z765" s="3" t="s">
        <v>20</v>
      </c>
      <c r="AA765" s="3" t="s">
        <v>20</v>
      </c>
      <c r="AB765" s="3" t="s">
        <v>20</v>
      </c>
      <c r="AC765" s="3" t="s">
        <v>20</v>
      </c>
      <c r="AD765" s="3" t="s">
        <v>20</v>
      </c>
    </row>
    <row r="766" spans="1:30" x14ac:dyDescent="0.45">
      <c r="A766" t="s">
        <v>23</v>
      </c>
      <c r="B766" t="s">
        <v>955</v>
      </c>
      <c r="C766" t="s">
        <v>56</v>
      </c>
      <c r="D766" t="s">
        <v>1367</v>
      </c>
      <c r="E766" t="s">
        <v>537</v>
      </c>
      <c r="F766" t="s">
        <v>957</v>
      </c>
      <c r="G766" t="s">
        <v>435</v>
      </c>
      <c r="H766" s="3" t="s">
        <v>20</v>
      </c>
      <c r="I766" s="3">
        <v>21.190474881540748</v>
      </c>
      <c r="J766" s="3">
        <v>62.441932351408042</v>
      </c>
      <c r="K766" s="3">
        <v>1.9591193758405596</v>
      </c>
      <c r="L766" s="3" t="s">
        <v>20</v>
      </c>
      <c r="M766" s="3" t="s">
        <v>20</v>
      </c>
      <c r="N766" s="3">
        <v>6.8269312943831748</v>
      </c>
      <c r="O766" s="3">
        <v>1.4993260529392038</v>
      </c>
      <c r="P766" s="3" t="s">
        <v>20</v>
      </c>
      <c r="Q766" s="3" t="s">
        <v>20</v>
      </c>
      <c r="R766" s="3">
        <v>4.5179691728567999</v>
      </c>
      <c r="S766" s="3" t="s">
        <v>20</v>
      </c>
      <c r="T766" s="3">
        <v>1.229447363410147</v>
      </c>
      <c r="U766" s="3" t="s">
        <v>20</v>
      </c>
      <c r="V766" s="3" t="s">
        <v>20</v>
      </c>
      <c r="W766" s="3" t="s">
        <v>20</v>
      </c>
      <c r="X766" s="3" t="s">
        <v>20</v>
      </c>
      <c r="Y766" s="3" t="s">
        <v>20</v>
      </c>
      <c r="Z766" s="3" t="s">
        <v>20</v>
      </c>
      <c r="AA766" s="3">
        <v>0.33479950762132427</v>
      </c>
      <c r="AB766" s="3" t="s">
        <v>20</v>
      </c>
      <c r="AC766" s="3" t="s">
        <v>20</v>
      </c>
      <c r="AD766" s="3" t="s">
        <v>20</v>
      </c>
    </row>
    <row r="767" spans="1:30" x14ac:dyDescent="0.45">
      <c r="A767" t="s">
        <v>23</v>
      </c>
      <c r="B767" t="s">
        <v>955</v>
      </c>
      <c r="C767" t="s">
        <v>56</v>
      </c>
      <c r="D767" t="s">
        <v>1367</v>
      </c>
      <c r="E767" t="s">
        <v>537</v>
      </c>
      <c r="F767" t="s">
        <v>958</v>
      </c>
      <c r="G767" t="s">
        <v>434</v>
      </c>
      <c r="H767" s="3" t="s">
        <v>20</v>
      </c>
      <c r="I767" s="3">
        <v>6.67</v>
      </c>
      <c r="J767" s="3">
        <v>72.48</v>
      </c>
      <c r="K767" s="3">
        <v>1.58</v>
      </c>
      <c r="L767" s="3" t="s">
        <v>20</v>
      </c>
      <c r="M767" s="3" t="s">
        <v>20</v>
      </c>
      <c r="N767" s="3">
        <v>8.6</v>
      </c>
      <c r="O767" s="3">
        <v>7.13</v>
      </c>
      <c r="P767" s="3" t="s">
        <v>20</v>
      </c>
      <c r="Q767" s="3" t="s">
        <v>20</v>
      </c>
      <c r="R767" s="3">
        <v>3.54</v>
      </c>
      <c r="S767" s="3" t="s">
        <v>20</v>
      </c>
      <c r="T767" s="3" t="s">
        <v>20</v>
      </c>
      <c r="U767" s="3" t="s">
        <v>20</v>
      </c>
      <c r="V767" s="3" t="s">
        <v>20</v>
      </c>
      <c r="W767" s="3" t="s">
        <v>20</v>
      </c>
      <c r="X767" s="3" t="s">
        <v>20</v>
      </c>
      <c r="Y767" s="3" t="s">
        <v>20</v>
      </c>
      <c r="Z767" s="3" t="s">
        <v>20</v>
      </c>
      <c r="AA767" s="3" t="s">
        <v>20</v>
      </c>
      <c r="AB767" s="3" t="s">
        <v>20</v>
      </c>
      <c r="AC767" s="3" t="s">
        <v>20</v>
      </c>
      <c r="AD767" s="3" t="s">
        <v>20</v>
      </c>
    </row>
    <row r="768" spans="1:30" x14ac:dyDescent="0.45">
      <c r="A768" t="s">
        <v>23</v>
      </c>
      <c r="B768" t="s">
        <v>955</v>
      </c>
      <c r="C768" t="s">
        <v>56</v>
      </c>
      <c r="D768" t="s">
        <v>1367</v>
      </c>
      <c r="E768" t="s">
        <v>537</v>
      </c>
      <c r="F768" t="s">
        <v>958</v>
      </c>
      <c r="G768" t="s">
        <v>435</v>
      </c>
      <c r="H768" s="3" t="s">
        <v>20</v>
      </c>
      <c r="I768" s="3">
        <v>9.2795856664999885</v>
      </c>
      <c r="J768" s="3">
        <v>76.116601393747757</v>
      </c>
      <c r="K768" s="3">
        <v>2.6798803433426697</v>
      </c>
      <c r="L768" s="3" t="s">
        <v>20</v>
      </c>
      <c r="M768" s="3" t="s">
        <v>20</v>
      </c>
      <c r="N768" s="3">
        <v>2.8898709672613117</v>
      </c>
      <c r="O768" s="3">
        <v>3.419847303817884</v>
      </c>
      <c r="P768" s="3" t="s">
        <v>20</v>
      </c>
      <c r="Q768" s="3" t="s">
        <v>20</v>
      </c>
      <c r="R768" s="3">
        <v>4.0798178361336159</v>
      </c>
      <c r="S768" s="3" t="s">
        <v>20</v>
      </c>
      <c r="T768" s="3">
        <v>1.2999419575915934</v>
      </c>
      <c r="U768" s="3" t="s">
        <v>20</v>
      </c>
      <c r="V768" s="3" t="s">
        <v>20</v>
      </c>
      <c r="W768" s="3" t="s">
        <v>20</v>
      </c>
      <c r="X768" s="3" t="s">
        <v>20</v>
      </c>
      <c r="Y768" s="3" t="s">
        <v>20</v>
      </c>
      <c r="Z768" s="3" t="s">
        <v>20</v>
      </c>
      <c r="AA768" s="3">
        <v>0.2344545316051638</v>
      </c>
      <c r="AB768" s="3" t="s">
        <v>20</v>
      </c>
      <c r="AC768" s="3" t="s">
        <v>20</v>
      </c>
      <c r="AD768" s="3" t="s">
        <v>20</v>
      </c>
    </row>
    <row r="769" spans="1:30" x14ac:dyDescent="0.45">
      <c r="A769" t="s">
        <v>23</v>
      </c>
      <c r="B769" t="s">
        <v>955</v>
      </c>
      <c r="C769" t="s">
        <v>56</v>
      </c>
      <c r="D769" t="s">
        <v>1367</v>
      </c>
      <c r="E769" t="s">
        <v>537</v>
      </c>
      <c r="F769" t="s">
        <v>959</v>
      </c>
      <c r="G769" t="s">
        <v>434</v>
      </c>
      <c r="H769" s="3" t="s">
        <v>20</v>
      </c>
      <c r="I769" s="3">
        <v>4.7584247234952866</v>
      </c>
      <c r="J769" s="3">
        <v>51.123075705787599</v>
      </c>
      <c r="K769" s="3">
        <v>1.9893414285200883</v>
      </c>
      <c r="L769" s="3" t="s">
        <v>20</v>
      </c>
      <c r="M769" s="3" t="s">
        <v>20</v>
      </c>
      <c r="N769" s="3">
        <v>7.0476668698827245</v>
      </c>
      <c r="O769" s="3">
        <v>15.524860494933151</v>
      </c>
      <c r="P769" s="3">
        <v>11.996028714693999</v>
      </c>
      <c r="Q769" s="3">
        <v>0.47984114858776</v>
      </c>
      <c r="R769" s="3">
        <v>6.6677926272507486</v>
      </c>
      <c r="S769" s="3" t="s">
        <v>20</v>
      </c>
      <c r="T769" s="3" t="s">
        <v>20</v>
      </c>
      <c r="U769" s="3" t="s">
        <v>20</v>
      </c>
      <c r="V769" s="3" t="s">
        <v>20</v>
      </c>
      <c r="W769" s="3" t="s">
        <v>20</v>
      </c>
      <c r="X769" s="3" t="s">
        <v>20</v>
      </c>
      <c r="Y769" s="3" t="s">
        <v>20</v>
      </c>
      <c r="Z769" s="3" t="s">
        <v>20</v>
      </c>
      <c r="AA769" s="3">
        <v>0.41296828684863873</v>
      </c>
      <c r="AB769" s="3" t="s">
        <v>20</v>
      </c>
      <c r="AC769" s="3" t="s">
        <v>20</v>
      </c>
      <c r="AD769" s="3" t="s">
        <v>20</v>
      </c>
    </row>
    <row r="770" spans="1:30" x14ac:dyDescent="0.45">
      <c r="A770" t="s">
        <v>23</v>
      </c>
      <c r="B770" t="s">
        <v>955</v>
      </c>
      <c r="C770" t="s">
        <v>56</v>
      </c>
      <c r="D770" t="s">
        <v>1367</v>
      </c>
      <c r="E770" t="s">
        <v>537</v>
      </c>
      <c r="F770" t="s">
        <v>959</v>
      </c>
      <c r="G770" t="s">
        <v>435</v>
      </c>
      <c r="H770" s="3" t="s">
        <v>20</v>
      </c>
      <c r="I770" s="3">
        <v>9.02</v>
      </c>
      <c r="J770" s="3">
        <v>76.419999999999987</v>
      </c>
      <c r="K770" s="3">
        <v>3.7599999999999993</v>
      </c>
      <c r="L770" s="3" t="s">
        <v>20</v>
      </c>
      <c r="M770" s="3" t="s">
        <v>20</v>
      </c>
      <c r="N770" s="3">
        <v>2.0299999999999994</v>
      </c>
      <c r="O770" s="3">
        <v>2.8399999999999994</v>
      </c>
      <c r="P770" s="3" t="s">
        <v>20</v>
      </c>
      <c r="Q770" s="3" t="s">
        <v>20</v>
      </c>
      <c r="R770" s="3">
        <v>3.8399999999999994</v>
      </c>
      <c r="S770" s="3" t="s">
        <v>20</v>
      </c>
      <c r="T770" s="3">
        <v>2.09</v>
      </c>
      <c r="U770" s="3" t="s">
        <v>20</v>
      </c>
      <c r="V770" s="3" t="s">
        <v>20</v>
      </c>
      <c r="W770" s="3" t="s">
        <v>20</v>
      </c>
      <c r="X770" s="3" t="s">
        <v>20</v>
      </c>
      <c r="Y770" s="3" t="s">
        <v>20</v>
      </c>
      <c r="Z770" s="3" t="s">
        <v>20</v>
      </c>
      <c r="AA770" s="3" t="s">
        <v>20</v>
      </c>
      <c r="AB770" s="3" t="s">
        <v>20</v>
      </c>
      <c r="AC770" s="3" t="s">
        <v>20</v>
      </c>
      <c r="AD770" s="3" t="s">
        <v>20</v>
      </c>
    </row>
    <row r="771" spans="1:30" x14ac:dyDescent="0.45">
      <c r="A771" t="s">
        <v>23</v>
      </c>
      <c r="B771" t="s">
        <v>960</v>
      </c>
      <c r="C771" t="s">
        <v>57</v>
      </c>
      <c r="D771" t="s">
        <v>1368</v>
      </c>
      <c r="E771" t="s">
        <v>535</v>
      </c>
      <c r="F771" t="s">
        <v>961</v>
      </c>
      <c r="G771" t="s">
        <v>434</v>
      </c>
      <c r="H771" s="3" t="s">
        <v>20</v>
      </c>
      <c r="I771" s="3">
        <v>4.3800000000000008</v>
      </c>
      <c r="J771" s="3">
        <v>53.140000000000008</v>
      </c>
      <c r="K771" s="3">
        <v>5.910000000000001</v>
      </c>
      <c r="L771" s="3">
        <v>0.57999999999999996</v>
      </c>
      <c r="M771" s="3" t="s">
        <v>20</v>
      </c>
      <c r="N771" s="3">
        <v>6.7100000000000009</v>
      </c>
      <c r="O771" s="3">
        <v>7.1100000000000012</v>
      </c>
      <c r="P771" s="3">
        <v>2.2200000000000006</v>
      </c>
      <c r="Q771" s="3">
        <v>0.42000000000000004</v>
      </c>
      <c r="R771" s="3">
        <v>8.6300000000000026</v>
      </c>
      <c r="S771" s="3">
        <v>8.5700000000000021</v>
      </c>
      <c r="T771" s="3">
        <v>1.9400000000000002</v>
      </c>
      <c r="U771" s="3" t="s">
        <v>20</v>
      </c>
      <c r="V771" s="3" t="s">
        <v>20</v>
      </c>
      <c r="W771" s="3" t="s">
        <v>20</v>
      </c>
      <c r="X771" s="3" t="s">
        <v>20</v>
      </c>
      <c r="Y771" s="3">
        <v>0.39000000000000007</v>
      </c>
      <c r="Z771" s="3" t="s">
        <v>20</v>
      </c>
      <c r="AA771" s="3" t="s">
        <v>20</v>
      </c>
      <c r="AB771" s="3" t="s">
        <v>20</v>
      </c>
      <c r="AC771" s="3" t="s">
        <v>20</v>
      </c>
      <c r="AD771" s="3" t="s">
        <v>20</v>
      </c>
    </row>
    <row r="772" spans="1:30" x14ac:dyDescent="0.45">
      <c r="A772" t="s">
        <v>23</v>
      </c>
      <c r="B772" t="s">
        <v>960</v>
      </c>
      <c r="C772" t="s">
        <v>57</v>
      </c>
      <c r="D772" t="s">
        <v>1368</v>
      </c>
      <c r="E772" t="s">
        <v>535</v>
      </c>
      <c r="F772" t="s">
        <v>961</v>
      </c>
      <c r="G772" t="s">
        <v>435</v>
      </c>
      <c r="H772" s="3" t="s">
        <v>20</v>
      </c>
      <c r="I772" s="3">
        <v>6.56</v>
      </c>
      <c r="J772" s="3">
        <v>52.23</v>
      </c>
      <c r="K772" s="3">
        <v>15.99</v>
      </c>
      <c r="L772" s="3">
        <v>0.31</v>
      </c>
      <c r="M772" s="3" t="s">
        <v>20</v>
      </c>
      <c r="N772" s="3">
        <v>2.46</v>
      </c>
      <c r="O772" s="3">
        <v>9.1</v>
      </c>
      <c r="P772" s="3" t="s">
        <v>20</v>
      </c>
      <c r="Q772" s="3" t="s">
        <v>20</v>
      </c>
      <c r="R772" s="3">
        <v>9.9</v>
      </c>
      <c r="S772" s="3">
        <v>0.56000000000000005</v>
      </c>
      <c r="T772" s="3">
        <v>2.6</v>
      </c>
      <c r="U772" s="3" t="s">
        <v>20</v>
      </c>
      <c r="V772" s="3" t="s">
        <v>20</v>
      </c>
      <c r="W772" s="3" t="s">
        <v>20</v>
      </c>
      <c r="X772" s="3" t="s">
        <v>20</v>
      </c>
      <c r="Y772" s="3">
        <v>0.28999999999999998</v>
      </c>
      <c r="Z772" s="3" t="s">
        <v>20</v>
      </c>
      <c r="AA772" s="3" t="s">
        <v>20</v>
      </c>
      <c r="AB772" s="3" t="s">
        <v>20</v>
      </c>
      <c r="AC772" s="3" t="s">
        <v>20</v>
      </c>
      <c r="AD772" s="3" t="s">
        <v>20</v>
      </c>
    </row>
    <row r="773" spans="1:30" x14ac:dyDescent="0.45">
      <c r="A773" t="s">
        <v>23</v>
      </c>
      <c r="B773" t="s">
        <v>960</v>
      </c>
      <c r="C773" t="s">
        <v>57</v>
      </c>
      <c r="D773" t="s">
        <v>1368</v>
      </c>
      <c r="E773" t="s">
        <v>549</v>
      </c>
      <c r="F773" t="s">
        <v>962</v>
      </c>
      <c r="G773" t="s">
        <v>434</v>
      </c>
      <c r="H773" s="3" t="s">
        <v>20</v>
      </c>
      <c r="I773" s="3">
        <v>11.77</v>
      </c>
      <c r="J773" s="3">
        <v>69.75</v>
      </c>
      <c r="K773" s="3">
        <v>3.91</v>
      </c>
      <c r="L773" s="3" t="s">
        <v>20</v>
      </c>
      <c r="M773" s="3" t="s">
        <v>20</v>
      </c>
      <c r="N773" s="3">
        <v>4.6500000000000004</v>
      </c>
      <c r="O773" s="3">
        <v>4.59</v>
      </c>
      <c r="P773" s="3">
        <v>1.42</v>
      </c>
      <c r="Q773" s="3" t="s">
        <v>20</v>
      </c>
      <c r="R773" s="3">
        <v>3.91</v>
      </c>
      <c r="S773" s="3" t="s">
        <v>20</v>
      </c>
      <c r="T773" s="3" t="s">
        <v>20</v>
      </c>
      <c r="U773" s="3" t="s">
        <v>20</v>
      </c>
      <c r="V773" s="3" t="s">
        <v>20</v>
      </c>
      <c r="W773" s="3" t="s">
        <v>20</v>
      </c>
      <c r="X773" s="3" t="s">
        <v>20</v>
      </c>
      <c r="Y773" s="3" t="s">
        <v>20</v>
      </c>
      <c r="Z773" s="3" t="s">
        <v>20</v>
      </c>
      <c r="AA773" s="3" t="s">
        <v>20</v>
      </c>
      <c r="AB773" s="3" t="s">
        <v>20</v>
      </c>
      <c r="AC773" s="3" t="s">
        <v>20</v>
      </c>
      <c r="AD773" s="3" t="s">
        <v>20</v>
      </c>
    </row>
    <row r="774" spans="1:30" x14ac:dyDescent="0.45">
      <c r="A774" t="s">
        <v>23</v>
      </c>
      <c r="B774" t="s">
        <v>960</v>
      </c>
      <c r="C774" t="s">
        <v>57</v>
      </c>
      <c r="D774" t="s">
        <v>1368</v>
      </c>
      <c r="E774" t="s">
        <v>549</v>
      </c>
      <c r="F774" t="s">
        <v>962</v>
      </c>
      <c r="G774" t="s">
        <v>435</v>
      </c>
      <c r="H774" s="3" t="s">
        <v>20</v>
      </c>
      <c r="I774" s="3">
        <v>13.431343134313432</v>
      </c>
      <c r="J774" s="3">
        <v>60.826082608260826</v>
      </c>
      <c r="K774" s="3">
        <v>4.960496049604961</v>
      </c>
      <c r="L774" s="3" t="s">
        <v>20</v>
      </c>
      <c r="M774" s="3" t="s">
        <v>20</v>
      </c>
      <c r="N774" s="3">
        <v>5.0805080508050811</v>
      </c>
      <c r="O774" s="3">
        <v>6.5006500650065009</v>
      </c>
      <c r="P774" s="3" t="s">
        <v>20</v>
      </c>
      <c r="Q774" s="3" t="s">
        <v>20</v>
      </c>
      <c r="R774" s="3">
        <v>3.0103010301030104</v>
      </c>
      <c r="S774" s="3">
        <v>0.39003900390039004</v>
      </c>
      <c r="T774" s="3">
        <v>5.8005800580058011</v>
      </c>
      <c r="U774" s="3" t="s">
        <v>20</v>
      </c>
      <c r="V774" s="3" t="s">
        <v>20</v>
      </c>
      <c r="W774" s="3" t="s">
        <v>20</v>
      </c>
      <c r="X774" s="3" t="s">
        <v>20</v>
      </c>
      <c r="Y774" s="3" t="s">
        <v>20</v>
      </c>
      <c r="Z774" s="3" t="s">
        <v>20</v>
      </c>
      <c r="AA774" s="3" t="s">
        <v>20</v>
      </c>
      <c r="AB774" s="3" t="s">
        <v>20</v>
      </c>
      <c r="AC774" s="3" t="s">
        <v>20</v>
      </c>
      <c r="AD774" s="3" t="s">
        <v>20</v>
      </c>
    </row>
    <row r="775" spans="1:30" x14ac:dyDescent="0.45">
      <c r="A775" t="s">
        <v>23</v>
      </c>
      <c r="B775" t="s">
        <v>960</v>
      </c>
      <c r="C775" t="s">
        <v>57</v>
      </c>
      <c r="D775" t="s">
        <v>1368</v>
      </c>
      <c r="E775" t="s">
        <v>537</v>
      </c>
      <c r="F775" t="s">
        <v>963</v>
      </c>
      <c r="G775" t="s">
        <v>434</v>
      </c>
      <c r="H775" s="3" t="s">
        <v>20</v>
      </c>
      <c r="I775" s="3">
        <v>4.8093043341280675</v>
      </c>
      <c r="J775" s="3">
        <v>55.571961515766745</v>
      </c>
      <c r="K775" s="3">
        <v>3.9794243762639732</v>
      </c>
      <c r="L775" s="3">
        <v>0.31995371869459083</v>
      </c>
      <c r="M775" s="3" t="s">
        <v>20</v>
      </c>
      <c r="N775" s="3">
        <v>5.3692233418436022</v>
      </c>
      <c r="O775" s="3">
        <v>13.658024366775345</v>
      </c>
      <c r="P775" s="3">
        <v>6.2890902830905508</v>
      </c>
      <c r="Q775" s="3">
        <v>0.54992045400632805</v>
      </c>
      <c r="R775" s="3">
        <v>6.7490237537140247</v>
      </c>
      <c r="S775" s="3">
        <v>0.39994214836823855</v>
      </c>
      <c r="T775" s="3">
        <v>2.0697006178056343</v>
      </c>
      <c r="U775" s="3" t="s">
        <v>20</v>
      </c>
      <c r="V775" s="3" t="s">
        <v>20</v>
      </c>
      <c r="W775" s="3" t="s">
        <v>20</v>
      </c>
      <c r="X775" s="3" t="s">
        <v>20</v>
      </c>
      <c r="Y775" s="3" t="s">
        <v>20</v>
      </c>
      <c r="Z775" s="3" t="s">
        <v>20</v>
      </c>
      <c r="AA775" s="3">
        <v>0.23443108954289762</v>
      </c>
      <c r="AB775" s="3" t="s">
        <v>20</v>
      </c>
      <c r="AC775" s="3" t="s">
        <v>20</v>
      </c>
      <c r="AD775" s="3" t="s">
        <v>20</v>
      </c>
    </row>
    <row r="776" spans="1:30" x14ac:dyDescent="0.45">
      <c r="A776" t="s">
        <v>23</v>
      </c>
      <c r="B776" t="s">
        <v>960</v>
      </c>
      <c r="C776" t="s">
        <v>57</v>
      </c>
      <c r="D776" t="s">
        <v>1368</v>
      </c>
      <c r="E776" t="s">
        <v>537</v>
      </c>
      <c r="F776" t="s">
        <v>963</v>
      </c>
      <c r="G776" t="s">
        <v>435</v>
      </c>
      <c r="H776" s="3" t="s">
        <v>20</v>
      </c>
      <c r="I776" s="3">
        <v>6.2432340199955112</v>
      </c>
      <c r="J776" s="3">
        <v>57.118099402134931</v>
      </c>
      <c r="K776" s="3">
        <v>4.5051176688287606</v>
      </c>
      <c r="L776" s="3">
        <v>0.59935046591956909</v>
      </c>
      <c r="M776" s="3" t="s">
        <v>20</v>
      </c>
      <c r="N776" s="3">
        <v>4.5950202387166961</v>
      </c>
      <c r="O776" s="3">
        <v>8.6006791859458165</v>
      </c>
      <c r="P776" s="3">
        <v>8.610668360377808</v>
      </c>
      <c r="Q776" s="3">
        <v>0.46949119830366243</v>
      </c>
      <c r="R776" s="3">
        <v>8.1911230342341099</v>
      </c>
      <c r="S776" s="3" t="s">
        <v>20</v>
      </c>
      <c r="T776" s="3" t="s">
        <v>20</v>
      </c>
      <c r="U776" s="3">
        <v>0.2949523512883383</v>
      </c>
      <c r="V776" s="3">
        <v>0.24807715134876884</v>
      </c>
      <c r="W776" s="3" t="s">
        <v>20</v>
      </c>
      <c r="X776" s="3" t="s">
        <v>20</v>
      </c>
      <c r="Y776" s="3" t="s">
        <v>20</v>
      </c>
      <c r="Z776" s="3" t="s">
        <v>20</v>
      </c>
      <c r="AA776" s="3">
        <v>0.52418692290603908</v>
      </c>
      <c r="AB776" s="3" t="s">
        <v>20</v>
      </c>
      <c r="AC776" s="3" t="s">
        <v>20</v>
      </c>
      <c r="AD776" s="3" t="s">
        <v>20</v>
      </c>
    </row>
    <row r="777" spans="1:30" x14ac:dyDescent="0.45">
      <c r="A777" t="s">
        <v>23</v>
      </c>
      <c r="B777" t="s">
        <v>960</v>
      </c>
      <c r="C777" t="s">
        <v>57</v>
      </c>
      <c r="D777" t="s">
        <v>1368</v>
      </c>
      <c r="E777" t="s">
        <v>537</v>
      </c>
      <c r="F777" t="s">
        <v>964</v>
      </c>
      <c r="G777" t="s">
        <v>434</v>
      </c>
      <c r="H777" s="3" t="s">
        <v>20</v>
      </c>
      <c r="I777" s="3">
        <v>11.94880511948805</v>
      </c>
      <c r="J777" s="3">
        <v>61.073892610738923</v>
      </c>
      <c r="K777" s="3">
        <v>6.1493850614938506</v>
      </c>
      <c r="L777" s="3" t="s">
        <v>20</v>
      </c>
      <c r="M777" s="3" t="s">
        <v>20</v>
      </c>
      <c r="N777" s="3">
        <v>3.1896810318968103</v>
      </c>
      <c r="O777" s="3">
        <v>6.9193080691930806</v>
      </c>
      <c r="P777" s="3" t="s">
        <v>20</v>
      </c>
      <c r="Q777" s="3" t="s">
        <v>20</v>
      </c>
      <c r="R777" s="3">
        <v>2.0297970202979698</v>
      </c>
      <c r="S777" s="3" t="s">
        <v>20</v>
      </c>
      <c r="T777" s="3">
        <v>8.6891310868913099</v>
      </c>
      <c r="U777" s="3" t="s">
        <v>20</v>
      </c>
      <c r="V777" s="3" t="s">
        <v>20</v>
      </c>
      <c r="W777" s="3" t="s">
        <v>20</v>
      </c>
      <c r="X777" s="3" t="s">
        <v>20</v>
      </c>
      <c r="Y777" s="3" t="s">
        <v>20</v>
      </c>
      <c r="Z777" s="3" t="s">
        <v>20</v>
      </c>
      <c r="AA777" s="3" t="s">
        <v>20</v>
      </c>
      <c r="AB777" s="3" t="s">
        <v>20</v>
      </c>
      <c r="AC777" s="3" t="s">
        <v>20</v>
      </c>
      <c r="AD777" s="3" t="s">
        <v>20</v>
      </c>
    </row>
    <row r="778" spans="1:30" x14ac:dyDescent="0.45">
      <c r="A778" t="s">
        <v>23</v>
      </c>
      <c r="B778" t="s">
        <v>960</v>
      </c>
      <c r="C778" t="s">
        <v>57</v>
      </c>
      <c r="D778" t="s">
        <v>1368</v>
      </c>
      <c r="E778" t="s">
        <v>537</v>
      </c>
      <c r="F778" t="s">
        <v>964</v>
      </c>
      <c r="G778" t="s">
        <v>435</v>
      </c>
      <c r="H778" s="3" t="s">
        <v>20</v>
      </c>
      <c r="I778" s="3">
        <v>10.23</v>
      </c>
      <c r="J778" s="3">
        <v>61.84</v>
      </c>
      <c r="K778" s="3">
        <v>4.55</v>
      </c>
      <c r="L778" s="3" t="s">
        <v>20</v>
      </c>
      <c r="M778" s="3" t="s">
        <v>20</v>
      </c>
      <c r="N778" s="3">
        <v>6.63</v>
      </c>
      <c r="O778" s="3">
        <v>4.7</v>
      </c>
      <c r="P778" s="3">
        <v>4.7</v>
      </c>
      <c r="Q778" s="3" t="s">
        <v>20</v>
      </c>
      <c r="R778" s="3">
        <v>1.59</v>
      </c>
      <c r="S778" s="3">
        <v>1.38</v>
      </c>
      <c r="T778" s="3">
        <v>4.38</v>
      </c>
      <c r="U778" s="3" t="s">
        <v>20</v>
      </c>
      <c r="V778" s="3" t="s">
        <v>20</v>
      </c>
      <c r="W778" s="3" t="s">
        <v>20</v>
      </c>
      <c r="X778" s="3" t="s">
        <v>20</v>
      </c>
      <c r="Y778" s="3" t="s">
        <v>20</v>
      </c>
      <c r="Z778" s="3" t="s">
        <v>20</v>
      </c>
      <c r="AA778" s="3" t="s">
        <v>20</v>
      </c>
      <c r="AB778" s="3" t="s">
        <v>20</v>
      </c>
      <c r="AC778" s="3" t="s">
        <v>20</v>
      </c>
      <c r="AD778" s="3" t="s">
        <v>20</v>
      </c>
    </row>
    <row r="779" spans="1:30" x14ac:dyDescent="0.45">
      <c r="A779" t="s">
        <v>23</v>
      </c>
      <c r="B779" t="s">
        <v>960</v>
      </c>
      <c r="C779" t="s">
        <v>57</v>
      </c>
      <c r="D779" t="s">
        <v>1368</v>
      </c>
      <c r="E779" t="s">
        <v>537</v>
      </c>
      <c r="F779" t="s">
        <v>965</v>
      </c>
      <c r="G779" t="s">
        <v>434</v>
      </c>
      <c r="H779" s="3" t="s">
        <v>20</v>
      </c>
      <c r="I779" s="3">
        <v>21.35786421357864</v>
      </c>
      <c r="J779" s="3">
        <v>59.574042595740423</v>
      </c>
      <c r="K779" s="3">
        <v>1.54984501549845</v>
      </c>
      <c r="L779" s="3" t="s">
        <v>20</v>
      </c>
      <c r="M779" s="3" t="s">
        <v>20</v>
      </c>
      <c r="N779" s="3">
        <v>4.6495350464953509</v>
      </c>
      <c r="O779" s="3">
        <v>1.58984101589841</v>
      </c>
      <c r="P779" s="3" t="s">
        <v>20</v>
      </c>
      <c r="Q779" s="3" t="s">
        <v>20</v>
      </c>
      <c r="R779" s="3">
        <v>1.3998600139986002</v>
      </c>
      <c r="S779" s="3" t="s">
        <v>20</v>
      </c>
      <c r="T779" s="3">
        <v>9.8790120987901222</v>
      </c>
      <c r="U779" s="3" t="s">
        <v>20</v>
      </c>
      <c r="V779" s="3" t="s">
        <v>20</v>
      </c>
      <c r="W779" s="3" t="s">
        <v>20</v>
      </c>
      <c r="X779" s="3" t="s">
        <v>20</v>
      </c>
      <c r="Y779" s="3" t="s">
        <v>20</v>
      </c>
      <c r="Z779" s="3" t="s">
        <v>20</v>
      </c>
      <c r="AA779" s="3" t="s">
        <v>20</v>
      </c>
      <c r="AB779" s="3" t="s">
        <v>20</v>
      </c>
      <c r="AC779" s="3" t="s">
        <v>20</v>
      </c>
      <c r="AD779" s="3" t="s">
        <v>20</v>
      </c>
    </row>
    <row r="780" spans="1:30" x14ac:dyDescent="0.45">
      <c r="A780" t="s">
        <v>23</v>
      </c>
      <c r="B780" t="s">
        <v>960</v>
      </c>
      <c r="C780" t="s">
        <v>57</v>
      </c>
      <c r="D780" t="s">
        <v>1368</v>
      </c>
      <c r="E780" t="s">
        <v>537</v>
      </c>
      <c r="F780" t="s">
        <v>965</v>
      </c>
      <c r="G780" t="s">
        <v>435</v>
      </c>
      <c r="H780" s="3" t="s">
        <v>20</v>
      </c>
      <c r="I780" s="3">
        <v>11.801180118011802</v>
      </c>
      <c r="J780" s="3">
        <v>65.066506650665076</v>
      </c>
      <c r="K780" s="3">
        <v>3.3703370337033705</v>
      </c>
      <c r="L780" s="3" t="s">
        <v>20</v>
      </c>
      <c r="M780" s="3" t="s">
        <v>20</v>
      </c>
      <c r="N780" s="3">
        <v>5.3805380538053811</v>
      </c>
      <c r="O780" s="3">
        <v>4.2604260426042604</v>
      </c>
      <c r="P780" s="3">
        <v>3.8203820382038205</v>
      </c>
      <c r="Q780" s="3" t="s">
        <v>20</v>
      </c>
      <c r="R780" s="3">
        <v>5.3505350535053511</v>
      </c>
      <c r="S780" s="3" t="s">
        <v>20</v>
      </c>
      <c r="T780" s="3">
        <v>0.95009500950095016</v>
      </c>
      <c r="U780" s="3" t="s">
        <v>20</v>
      </c>
      <c r="V780" s="3" t="s">
        <v>20</v>
      </c>
      <c r="W780" s="3" t="s">
        <v>20</v>
      </c>
      <c r="X780" s="3" t="s">
        <v>20</v>
      </c>
      <c r="Y780" s="3" t="s">
        <v>20</v>
      </c>
      <c r="Z780" s="3" t="s">
        <v>20</v>
      </c>
      <c r="AA780" s="3" t="s">
        <v>20</v>
      </c>
      <c r="AB780" s="3" t="s">
        <v>20</v>
      </c>
      <c r="AC780" s="3" t="s">
        <v>20</v>
      </c>
      <c r="AD780" s="3" t="s">
        <v>20</v>
      </c>
    </row>
    <row r="781" spans="1:30" x14ac:dyDescent="0.45">
      <c r="A781" t="s">
        <v>23</v>
      </c>
      <c r="B781" t="s">
        <v>960</v>
      </c>
      <c r="C781" t="s">
        <v>57</v>
      </c>
      <c r="D781" t="s">
        <v>1368</v>
      </c>
      <c r="E781" t="s">
        <v>537</v>
      </c>
      <c r="F781" t="s">
        <v>966</v>
      </c>
      <c r="G781" t="s">
        <v>434</v>
      </c>
      <c r="H781" s="3" t="s">
        <v>20</v>
      </c>
      <c r="I781" s="3">
        <v>21.992199219921993</v>
      </c>
      <c r="J781" s="3">
        <v>57.655765576557656</v>
      </c>
      <c r="K781" s="3">
        <v>2.4102410241024104</v>
      </c>
      <c r="L781" s="3" t="s">
        <v>20</v>
      </c>
      <c r="M781" s="3" t="s">
        <v>20</v>
      </c>
      <c r="N781" s="3">
        <v>4.4004400440044016</v>
      </c>
      <c r="O781" s="3">
        <v>1.4401440144014401</v>
      </c>
      <c r="P781" s="3">
        <v>1.0301030103010302</v>
      </c>
      <c r="Q781" s="3" t="s">
        <v>20</v>
      </c>
      <c r="R781" s="3">
        <v>2.3302330233023305</v>
      </c>
      <c r="S781" s="3" t="s">
        <v>20</v>
      </c>
      <c r="T781" s="3">
        <v>8.7408740874087414</v>
      </c>
      <c r="U781" s="3" t="s">
        <v>20</v>
      </c>
      <c r="V781" s="3" t="s">
        <v>20</v>
      </c>
      <c r="W781" s="3" t="s">
        <v>20</v>
      </c>
      <c r="X781" s="3" t="s">
        <v>20</v>
      </c>
      <c r="Y781" s="3" t="s">
        <v>20</v>
      </c>
      <c r="Z781" s="3" t="s">
        <v>20</v>
      </c>
      <c r="AA781" s="3" t="s">
        <v>20</v>
      </c>
      <c r="AB781" s="3" t="s">
        <v>20</v>
      </c>
      <c r="AC781" s="3" t="s">
        <v>20</v>
      </c>
      <c r="AD781" s="3" t="s">
        <v>20</v>
      </c>
    </row>
    <row r="782" spans="1:30" x14ac:dyDescent="0.45">
      <c r="A782" t="s">
        <v>23</v>
      </c>
      <c r="B782" t="s">
        <v>960</v>
      </c>
      <c r="C782" t="s">
        <v>57</v>
      </c>
      <c r="D782" t="s">
        <v>1368</v>
      </c>
      <c r="E782" t="s">
        <v>537</v>
      </c>
      <c r="F782" t="s">
        <v>966</v>
      </c>
      <c r="G782" t="s">
        <v>435</v>
      </c>
      <c r="H782" s="3" t="s">
        <v>20</v>
      </c>
      <c r="I782" s="3">
        <v>6.079049844509302</v>
      </c>
      <c r="J782" s="3">
        <v>60.540537513986557</v>
      </c>
      <c r="K782" s="3">
        <v>0.80987341678495639</v>
      </c>
      <c r="L782" s="3" t="s">
        <v>20</v>
      </c>
      <c r="M782" s="3" t="s">
        <v>20</v>
      </c>
      <c r="N782" s="3">
        <v>10.228401300876671</v>
      </c>
      <c r="O782" s="3">
        <v>7.8687701112316129</v>
      </c>
      <c r="P782" s="3">
        <v>5.9890639093109739</v>
      </c>
      <c r="Q782" s="3">
        <v>0.60990467189978192</v>
      </c>
      <c r="R782" s="3">
        <v>4.8692389379539973</v>
      </c>
      <c r="S782" s="3">
        <v>1.9196999508976744</v>
      </c>
      <c r="T782" s="3">
        <v>0.54991404843422975</v>
      </c>
      <c r="U782" s="3" t="s">
        <v>20</v>
      </c>
      <c r="V782" s="3" t="s">
        <v>20</v>
      </c>
      <c r="W782" s="3" t="s">
        <v>20</v>
      </c>
      <c r="X782" s="3" t="s">
        <v>20</v>
      </c>
      <c r="Y782" s="3">
        <v>0.28995468008350289</v>
      </c>
      <c r="Z782" s="3" t="s">
        <v>20</v>
      </c>
      <c r="AA782" s="3">
        <v>0.24559161403072699</v>
      </c>
      <c r="AB782" s="3" t="s">
        <v>20</v>
      </c>
      <c r="AC782" s="3" t="s">
        <v>20</v>
      </c>
      <c r="AD782" s="3" t="s">
        <v>20</v>
      </c>
    </row>
    <row r="783" spans="1:30" x14ac:dyDescent="0.45">
      <c r="A783" t="s">
        <v>23</v>
      </c>
      <c r="B783" t="s">
        <v>960</v>
      </c>
      <c r="C783" t="s">
        <v>57</v>
      </c>
      <c r="D783" t="s">
        <v>1368</v>
      </c>
      <c r="E783" t="s">
        <v>537</v>
      </c>
      <c r="F783" t="s">
        <v>967</v>
      </c>
      <c r="G783" t="s">
        <v>434</v>
      </c>
      <c r="H783" s="3" t="s">
        <v>20</v>
      </c>
      <c r="I783" s="3">
        <v>18.599999999999998</v>
      </c>
      <c r="J783" s="3">
        <v>65.97999999999999</v>
      </c>
      <c r="K783" s="3">
        <v>2.8399999999999994</v>
      </c>
      <c r="L783" s="3" t="s">
        <v>20</v>
      </c>
      <c r="M783" s="3" t="s">
        <v>20</v>
      </c>
      <c r="N783" s="3">
        <v>6.5199999999999987</v>
      </c>
      <c r="O783" s="3">
        <v>1.7499999999999998</v>
      </c>
      <c r="P783" s="3" t="s">
        <v>20</v>
      </c>
      <c r="Q783" s="3" t="s">
        <v>20</v>
      </c>
      <c r="R783" s="3">
        <v>2.3999999999999995</v>
      </c>
      <c r="S783" s="3" t="s">
        <v>20</v>
      </c>
      <c r="T783" s="3">
        <v>1.9099999999999997</v>
      </c>
      <c r="U783" s="3" t="s">
        <v>20</v>
      </c>
      <c r="V783" s="3" t="s">
        <v>20</v>
      </c>
      <c r="W783" s="3" t="s">
        <v>20</v>
      </c>
      <c r="X783" s="3" t="s">
        <v>20</v>
      </c>
      <c r="Y783" s="3" t="s">
        <v>20</v>
      </c>
      <c r="Z783" s="3" t="s">
        <v>20</v>
      </c>
      <c r="AA783" s="3" t="s">
        <v>20</v>
      </c>
      <c r="AB783" s="3" t="s">
        <v>20</v>
      </c>
      <c r="AC783" s="3" t="s">
        <v>20</v>
      </c>
      <c r="AD783" s="3" t="s">
        <v>20</v>
      </c>
    </row>
    <row r="784" spans="1:30" x14ac:dyDescent="0.45">
      <c r="A784" t="s">
        <v>23</v>
      </c>
      <c r="B784" t="s">
        <v>960</v>
      </c>
      <c r="C784" t="s">
        <v>57</v>
      </c>
      <c r="D784" t="s">
        <v>1368</v>
      </c>
      <c r="E784" t="s">
        <v>537</v>
      </c>
      <c r="F784" t="s">
        <v>967</v>
      </c>
      <c r="G784" t="s">
        <v>435</v>
      </c>
      <c r="H784" s="3" t="s">
        <v>20</v>
      </c>
      <c r="I784" s="3">
        <v>11.240000000000002</v>
      </c>
      <c r="J784" s="3">
        <v>66.7</v>
      </c>
      <c r="K784" s="3">
        <v>3.9400000000000004</v>
      </c>
      <c r="L784" s="3" t="s">
        <v>20</v>
      </c>
      <c r="M784" s="3" t="s">
        <v>20</v>
      </c>
      <c r="N784" s="3">
        <v>5.3200000000000012</v>
      </c>
      <c r="O784" s="3">
        <v>4.2200000000000006</v>
      </c>
      <c r="P784" s="3">
        <v>3.3700000000000006</v>
      </c>
      <c r="Q784" s="3" t="s">
        <v>20</v>
      </c>
      <c r="R784" s="3">
        <v>3.6100000000000003</v>
      </c>
      <c r="S784" s="3" t="s">
        <v>20</v>
      </c>
      <c r="T784" s="3">
        <v>1.6000000000000003</v>
      </c>
      <c r="U784" s="3" t="s">
        <v>20</v>
      </c>
      <c r="V784" s="3" t="s">
        <v>20</v>
      </c>
      <c r="W784" s="3" t="s">
        <v>20</v>
      </c>
      <c r="X784" s="3" t="s">
        <v>20</v>
      </c>
      <c r="Y784" s="3" t="s">
        <v>20</v>
      </c>
      <c r="Z784" s="3" t="s">
        <v>20</v>
      </c>
      <c r="AA784" s="3" t="s">
        <v>20</v>
      </c>
      <c r="AB784" s="3" t="s">
        <v>20</v>
      </c>
      <c r="AC784" s="3" t="s">
        <v>20</v>
      </c>
      <c r="AD784" s="3" t="s">
        <v>20</v>
      </c>
    </row>
    <row r="785" spans="1:30" x14ac:dyDescent="0.45">
      <c r="A785" t="s">
        <v>23</v>
      </c>
      <c r="B785" t="s">
        <v>960</v>
      </c>
      <c r="C785" t="s">
        <v>57</v>
      </c>
      <c r="D785" t="s">
        <v>1368</v>
      </c>
      <c r="E785" t="s">
        <v>537</v>
      </c>
      <c r="F785" t="s">
        <v>968</v>
      </c>
      <c r="G785" t="s">
        <v>434</v>
      </c>
      <c r="H785" s="3" t="s">
        <v>20</v>
      </c>
      <c r="I785" s="3">
        <v>21.430000000000003</v>
      </c>
      <c r="J785" s="3">
        <v>55.360000000000007</v>
      </c>
      <c r="K785" s="3">
        <v>4.07</v>
      </c>
      <c r="L785" s="3" t="s">
        <v>20</v>
      </c>
      <c r="M785" s="3" t="s">
        <v>20</v>
      </c>
      <c r="N785" s="3">
        <v>5.6700000000000008</v>
      </c>
      <c r="O785" s="3">
        <v>3.2200000000000006</v>
      </c>
      <c r="P785" s="3" t="s">
        <v>20</v>
      </c>
      <c r="Q785" s="3" t="s">
        <v>20</v>
      </c>
      <c r="R785" s="3">
        <v>2.1900000000000004</v>
      </c>
      <c r="S785" s="3" t="s">
        <v>20</v>
      </c>
      <c r="T785" s="3">
        <v>8.06</v>
      </c>
      <c r="U785" s="3" t="s">
        <v>20</v>
      </c>
      <c r="V785" s="3" t="s">
        <v>20</v>
      </c>
      <c r="W785" s="3" t="s">
        <v>20</v>
      </c>
      <c r="X785" s="3" t="s">
        <v>20</v>
      </c>
      <c r="Y785" s="3" t="s">
        <v>20</v>
      </c>
      <c r="Z785" s="3" t="s">
        <v>20</v>
      </c>
      <c r="AA785" s="3" t="s">
        <v>20</v>
      </c>
      <c r="AB785" s="3" t="s">
        <v>20</v>
      </c>
      <c r="AC785" s="3" t="s">
        <v>20</v>
      </c>
      <c r="AD785" s="3" t="s">
        <v>20</v>
      </c>
    </row>
    <row r="786" spans="1:30" x14ac:dyDescent="0.45">
      <c r="A786" t="s">
        <v>23</v>
      </c>
      <c r="B786" t="s">
        <v>960</v>
      </c>
      <c r="C786" t="s">
        <v>57</v>
      </c>
      <c r="D786" t="s">
        <v>1368</v>
      </c>
      <c r="E786" t="s">
        <v>537</v>
      </c>
      <c r="F786" t="s">
        <v>968</v>
      </c>
      <c r="G786" t="s">
        <v>435</v>
      </c>
      <c r="H786" s="3" t="s">
        <v>20</v>
      </c>
      <c r="I786" s="3">
        <v>4.6800000000000006</v>
      </c>
      <c r="J786" s="3">
        <v>66.910000000000011</v>
      </c>
      <c r="K786" s="3">
        <v>1.1000000000000003</v>
      </c>
      <c r="L786" s="3" t="s">
        <v>20</v>
      </c>
      <c r="M786" s="3" t="s">
        <v>20</v>
      </c>
      <c r="N786" s="3">
        <v>4.5200000000000005</v>
      </c>
      <c r="O786" s="3">
        <v>3.2300000000000004</v>
      </c>
      <c r="P786" s="3" t="s">
        <v>20</v>
      </c>
      <c r="Q786" s="3">
        <v>0.33000000000000007</v>
      </c>
      <c r="R786" s="3">
        <v>8.4300000000000015</v>
      </c>
      <c r="S786" s="3">
        <v>6.660000000000001</v>
      </c>
      <c r="T786" s="3">
        <v>3.6700000000000004</v>
      </c>
      <c r="U786" s="3" t="s">
        <v>20</v>
      </c>
      <c r="V786" s="3" t="s">
        <v>20</v>
      </c>
      <c r="W786" s="3" t="s">
        <v>20</v>
      </c>
      <c r="X786" s="3" t="s">
        <v>20</v>
      </c>
      <c r="Y786" s="3">
        <v>0.47000000000000008</v>
      </c>
      <c r="Z786" s="3" t="s">
        <v>20</v>
      </c>
      <c r="AA786" s="3" t="s">
        <v>20</v>
      </c>
      <c r="AB786" s="3" t="s">
        <v>20</v>
      </c>
      <c r="AC786" s="3" t="s">
        <v>20</v>
      </c>
      <c r="AD786" s="3" t="s">
        <v>20</v>
      </c>
    </row>
    <row r="787" spans="1:30" x14ac:dyDescent="0.45">
      <c r="A787" t="s">
        <v>23</v>
      </c>
      <c r="B787" t="s">
        <v>960</v>
      </c>
      <c r="C787" t="s">
        <v>57</v>
      </c>
      <c r="D787" t="s">
        <v>1368</v>
      </c>
      <c r="E787" t="s">
        <v>752</v>
      </c>
      <c r="F787" t="s">
        <v>969</v>
      </c>
      <c r="G787" t="s">
        <v>434</v>
      </c>
      <c r="H787" s="3" t="s">
        <v>20</v>
      </c>
      <c r="I787" s="3">
        <v>2.8802880288028803</v>
      </c>
      <c r="J787" s="3">
        <v>7.9507950795079516</v>
      </c>
      <c r="K787" s="3">
        <v>24.662466246624664</v>
      </c>
      <c r="L787" s="3" t="s">
        <v>20</v>
      </c>
      <c r="M787" s="3" t="s">
        <v>20</v>
      </c>
      <c r="N787" s="3">
        <v>1.1901190119011902</v>
      </c>
      <c r="O787" s="3">
        <v>18.311831183118311</v>
      </c>
      <c r="P787" s="3" t="s">
        <v>20</v>
      </c>
      <c r="Q787" s="3" t="s">
        <v>20</v>
      </c>
      <c r="R787" s="3">
        <v>36.753675367536758</v>
      </c>
      <c r="S787" s="3">
        <v>5.3905390539053908</v>
      </c>
      <c r="T787" s="3">
        <v>2.4402440244024404</v>
      </c>
      <c r="U787" s="3" t="s">
        <v>20</v>
      </c>
      <c r="V787" s="3" t="s">
        <v>20</v>
      </c>
      <c r="W787" s="3" t="s">
        <v>20</v>
      </c>
      <c r="X787" s="3" t="s">
        <v>20</v>
      </c>
      <c r="Y787" s="3">
        <v>0.42004200420042004</v>
      </c>
      <c r="Z787" s="3" t="s">
        <v>20</v>
      </c>
      <c r="AA787" s="3" t="s">
        <v>20</v>
      </c>
      <c r="AB787" s="3" t="s">
        <v>20</v>
      </c>
      <c r="AC787" s="3" t="s">
        <v>20</v>
      </c>
      <c r="AD787" s="3" t="s">
        <v>20</v>
      </c>
    </row>
    <row r="788" spans="1:30" x14ac:dyDescent="0.45">
      <c r="A788" t="s">
        <v>23</v>
      </c>
      <c r="B788" t="s">
        <v>960</v>
      </c>
      <c r="C788" t="s">
        <v>57</v>
      </c>
      <c r="D788" t="s">
        <v>1368</v>
      </c>
      <c r="E788" t="s">
        <v>752</v>
      </c>
      <c r="F788" t="s">
        <v>969</v>
      </c>
      <c r="G788" t="s">
        <v>435</v>
      </c>
      <c r="H788" s="3" t="s">
        <v>20</v>
      </c>
      <c r="I788" s="3">
        <v>9.0000000000000018</v>
      </c>
      <c r="J788" s="3">
        <v>57.040000000000006</v>
      </c>
      <c r="K788" s="3">
        <v>3.6000000000000005</v>
      </c>
      <c r="L788" s="3">
        <v>0.37000000000000005</v>
      </c>
      <c r="M788" s="3" t="s">
        <v>20</v>
      </c>
      <c r="N788" s="3">
        <v>7.1300000000000008</v>
      </c>
      <c r="O788" s="3">
        <v>10.700000000000001</v>
      </c>
      <c r="P788" s="3">
        <v>6.080000000000001</v>
      </c>
      <c r="Q788" s="3">
        <v>0.35000000000000003</v>
      </c>
      <c r="R788" s="3">
        <v>3.5800000000000005</v>
      </c>
      <c r="S788" s="3" t="s">
        <v>20</v>
      </c>
      <c r="T788" s="3">
        <v>2.1500000000000004</v>
      </c>
      <c r="U788" s="3" t="s">
        <v>20</v>
      </c>
      <c r="V788" s="3" t="s">
        <v>20</v>
      </c>
      <c r="W788" s="3" t="s">
        <v>20</v>
      </c>
      <c r="X788" s="3" t="s">
        <v>20</v>
      </c>
      <c r="Y788" s="3" t="s">
        <v>20</v>
      </c>
      <c r="Z788" s="3" t="s">
        <v>20</v>
      </c>
      <c r="AA788" s="3" t="s">
        <v>20</v>
      </c>
      <c r="AB788" s="3" t="s">
        <v>20</v>
      </c>
      <c r="AC788" s="3" t="s">
        <v>20</v>
      </c>
      <c r="AD788" s="3" t="s">
        <v>20</v>
      </c>
    </row>
    <row r="789" spans="1:30" x14ac:dyDescent="0.45">
      <c r="A789" t="s">
        <v>23</v>
      </c>
      <c r="B789" t="s">
        <v>960</v>
      </c>
      <c r="C789" t="s">
        <v>57</v>
      </c>
      <c r="D789" t="s">
        <v>1368</v>
      </c>
      <c r="E789" t="s">
        <v>537</v>
      </c>
      <c r="F789" t="s">
        <v>970</v>
      </c>
      <c r="G789" t="s">
        <v>434</v>
      </c>
      <c r="H789" s="3" t="s">
        <v>20</v>
      </c>
      <c r="I789" s="3">
        <v>18.080000000000002</v>
      </c>
      <c r="J789" s="3">
        <v>67.37</v>
      </c>
      <c r="K789" s="3">
        <v>1.4100000000000001</v>
      </c>
      <c r="L789" s="3" t="s">
        <v>20</v>
      </c>
      <c r="M789" s="3" t="s">
        <v>20</v>
      </c>
      <c r="N789" s="3">
        <v>2.0200000000000005</v>
      </c>
      <c r="O789" s="3">
        <v>1.08</v>
      </c>
      <c r="P789" s="3" t="s">
        <v>20</v>
      </c>
      <c r="Q789" s="3" t="s">
        <v>20</v>
      </c>
      <c r="R789" s="3">
        <v>3.1000000000000005</v>
      </c>
      <c r="S789" s="3" t="s">
        <v>20</v>
      </c>
      <c r="T789" s="3">
        <v>6.9400000000000013</v>
      </c>
      <c r="U789" s="3" t="s">
        <v>20</v>
      </c>
      <c r="V789" s="3" t="s">
        <v>20</v>
      </c>
      <c r="W789" s="3" t="s">
        <v>20</v>
      </c>
      <c r="X789" s="3" t="s">
        <v>20</v>
      </c>
      <c r="Y789" s="3" t="s">
        <v>20</v>
      </c>
      <c r="Z789" s="3" t="s">
        <v>20</v>
      </c>
      <c r="AA789" s="3" t="s">
        <v>20</v>
      </c>
      <c r="AB789" s="3" t="s">
        <v>20</v>
      </c>
      <c r="AC789" s="3" t="s">
        <v>20</v>
      </c>
      <c r="AD789" s="3" t="s">
        <v>20</v>
      </c>
    </row>
    <row r="790" spans="1:30" x14ac:dyDescent="0.45">
      <c r="A790" t="s">
        <v>23</v>
      </c>
      <c r="B790" t="s">
        <v>960</v>
      </c>
      <c r="C790" t="s">
        <v>57</v>
      </c>
      <c r="D790" t="s">
        <v>1368</v>
      </c>
      <c r="E790" t="s">
        <v>537</v>
      </c>
      <c r="F790" t="s">
        <v>970</v>
      </c>
      <c r="G790" t="s">
        <v>435</v>
      </c>
      <c r="H790" s="3" t="s">
        <v>20</v>
      </c>
      <c r="I790" s="3">
        <v>8.1988140415488893</v>
      </c>
      <c r="J790" s="3">
        <v>70.709771831504568</v>
      </c>
      <c r="K790" s="3">
        <v>1.2898134284875693</v>
      </c>
      <c r="L790" s="3">
        <v>0.53992190029712206</v>
      </c>
      <c r="M790" s="3" t="s">
        <v>20</v>
      </c>
      <c r="N790" s="3">
        <v>6.4390685887286407</v>
      </c>
      <c r="O790" s="3">
        <v>6.4290700350194347</v>
      </c>
      <c r="P790" s="3">
        <v>1.0198524783390082</v>
      </c>
      <c r="Q790" s="3" t="s">
        <v>20</v>
      </c>
      <c r="R790" s="3">
        <v>3.8894373928811197</v>
      </c>
      <c r="S790" s="3">
        <v>0.41993925578665048</v>
      </c>
      <c r="T790" s="3">
        <v>0.82987995786409496</v>
      </c>
      <c r="U790" s="3" t="s">
        <v>20</v>
      </c>
      <c r="V790" s="3" t="s">
        <v>20</v>
      </c>
      <c r="W790" s="3" t="s">
        <v>20</v>
      </c>
      <c r="X790" s="3" t="s">
        <v>20</v>
      </c>
      <c r="Y790" s="3" t="s">
        <v>20</v>
      </c>
      <c r="Z790" s="3" t="s">
        <v>20</v>
      </c>
      <c r="AA790" s="3">
        <v>0.23443108954289762</v>
      </c>
      <c r="AB790" s="3" t="s">
        <v>20</v>
      </c>
      <c r="AC790" s="3" t="s">
        <v>20</v>
      </c>
      <c r="AD790" s="3" t="s">
        <v>20</v>
      </c>
    </row>
    <row r="791" spans="1:30" x14ac:dyDescent="0.45">
      <c r="A791" t="s">
        <v>23</v>
      </c>
      <c r="B791" t="s">
        <v>960</v>
      </c>
      <c r="C791" t="s">
        <v>57</v>
      </c>
      <c r="D791" t="s">
        <v>1368</v>
      </c>
      <c r="E791" t="s">
        <v>537</v>
      </c>
      <c r="F791" t="s">
        <v>971</v>
      </c>
      <c r="G791" t="s">
        <v>434</v>
      </c>
      <c r="H791" s="3" t="s">
        <v>20</v>
      </c>
      <c r="I791" s="3">
        <v>11.81881811818818</v>
      </c>
      <c r="J791" s="3">
        <v>54.944505549445047</v>
      </c>
      <c r="K791" s="3">
        <v>9.8090190980901895</v>
      </c>
      <c r="L791" s="3" t="s">
        <v>20</v>
      </c>
      <c r="M791" s="3" t="s">
        <v>20</v>
      </c>
      <c r="N791" s="3">
        <v>2.1797820217978199</v>
      </c>
      <c r="O791" s="3">
        <v>3.8696130386961296</v>
      </c>
      <c r="P791" s="3" t="s">
        <v>20</v>
      </c>
      <c r="Q791" s="3" t="s">
        <v>20</v>
      </c>
      <c r="R791" s="3">
        <v>13.288671132886709</v>
      </c>
      <c r="S791" s="3">
        <v>0.46995300469952994</v>
      </c>
      <c r="T791" s="3">
        <v>3.6196380361963798</v>
      </c>
      <c r="U791" s="3" t="s">
        <v>20</v>
      </c>
      <c r="V791" s="3" t="s">
        <v>20</v>
      </c>
      <c r="W791" s="3" t="s">
        <v>20</v>
      </c>
      <c r="X791" s="3" t="s">
        <v>20</v>
      </c>
      <c r="Y791" s="3" t="s">
        <v>20</v>
      </c>
      <c r="Z791" s="3" t="s">
        <v>20</v>
      </c>
      <c r="AA791" s="3" t="s">
        <v>20</v>
      </c>
      <c r="AB791" s="3" t="s">
        <v>20</v>
      </c>
      <c r="AC791" s="3" t="s">
        <v>20</v>
      </c>
      <c r="AD791" s="3" t="s">
        <v>20</v>
      </c>
    </row>
    <row r="792" spans="1:30" x14ac:dyDescent="0.45">
      <c r="A792" t="s">
        <v>23</v>
      </c>
      <c r="B792" t="s">
        <v>960</v>
      </c>
      <c r="C792" t="s">
        <v>57</v>
      </c>
      <c r="D792" t="s">
        <v>1368</v>
      </c>
      <c r="E792" t="s">
        <v>537</v>
      </c>
      <c r="F792" t="s">
        <v>971</v>
      </c>
      <c r="G792" t="s">
        <v>435</v>
      </c>
      <c r="H792" s="3" t="s">
        <v>20</v>
      </c>
      <c r="I792" s="3">
        <v>6.5788184442074185</v>
      </c>
      <c r="J792" s="3">
        <v>60.019220547989562</v>
      </c>
      <c r="K792" s="3">
        <v>2.2895887898533416</v>
      </c>
      <c r="L792" s="3">
        <v>0.34993715128762864</v>
      </c>
      <c r="M792" s="3" t="s">
        <v>20</v>
      </c>
      <c r="N792" s="3">
        <v>7.4786568332327494</v>
      </c>
      <c r="O792" s="3">
        <v>12.287793112357017</v>
      </c>
      <c r="P792" s="3">
        <v>6.6488058744649443</v>
      </c>
      <c r="Q792" s="3">
        <v>0.53990303341519852</v>
      </c>
      <c r="R792" s="3">
        <v>2.6495241454634741</v>
      </c>
      <c r="S792" s="3" t="s">
        <v>20</v>
      </c>
      <c r="T792" s="3">
        <v>0.88984018470282711</v>
      </c>
      <c r="U792" s="3" t="s">
        <v>20</v>
      </c>
      <c r="V792" s="3" t="s">
        <v>20</v>
      </c>
      <c r="W792" s="3" t="s">
        <v>20</v>
      </c>
      <c r="X792" s="3" t="s">
        <v>20</v>
      </c>
      <c r="Y792" s="3" t="s">
        <v>20</v>
      </c>
      <c r="Z792" s="3" t="s">
        <v>20</v>
      </c>
      <c r="AA792" s="3">
        <v>0.26791188302580848</v>
      </c>
      <c r="AB792" s="3" t="s">
        <v>20</v>
      </c>
      <c r="AC792" s="3" t="s">
        <v>20</v>
      </c>
      <c r="AD792" s="3" t="s">
        <v>20</v>
      </c>
    </row>
    <row r="793" spans="1:30" x14ac:dyDescent="0.45">
      <c r="A793" t="s">
        <v>23</v>
      </c>
      <c r="B793" t="s">
        <v>960</v>
      </c>
      <c r="C793" t="s">
        <v>57</v>
      </c>
      <c r="D793" t="s">
        <v>1368</v>
      </c>
      <c r="E793" t="s">
        <v>537</v>
      </c>
      <c r="F793" t="s">
        <v>972</v>
      </c>
      <c r="G793" t="s">
        <v>434</v>
      </c>
      <c r="H793" s="3">
        <v>5.5600000000000005</v>
      </c>
      <c r="I793" s="3">
        <v>2.8900000000000006</v>
      </c>
      <c r="J793" s="3">
        <v>79.990000000000009</v>
      </c>
      <c r="K793" s="3">
        <v>0.63000000000000012</v>
      </c>
      <c r="L793" s="3">
        <v>0.41000000000000003</v>
      </c>
      <c r="M793" s="3" t="s">
        <v>20</v>
      </c>
      <c r="N793" s="3">
        <v>2.9600000000000004</v>
      </c>
      <c r="O793" s="3">
        <v>5.9200000000000008</v>
      </c>
      <c r="P793" s="3" t="s">
        <v>20</v>
      </c>
      <c r="Q793" s="3">
        <v>0.84000000000000008</v>
      </c>
      <c r="R793" s="3">
        <v>0.80000000000000016</v>
      </c>
      <c r="S793" s="3" t="s">
        <v>20</v>
      </c>
      <c r="T793" s="3" t="s">
        <v>20</v>
      </c>
      <c r="U793" s="3" t="s">
        <v>20</v>
      </c>
      <c r="V793" s="3" t="s">
        <v>20</v>
      </c>
      <c r="W793" s="3" t="s">
        <v>20</v>
      </c>
      <c r="X793" s="3" t="s">
        <v>20</v>
      </c>
      <c r="Y793" s="3" t="s">
        <v>20</v>
      </c>
      <c r="Z793" s="3" t="s">
        <v>20</v>
      </c>
      <c r="AA793" s="3" t="s">
        <v>20</v>
      </c>
      <c r="AB793" s="3" t="s">
        <v>20</v>
      </c>
      <c r="AC793" s="3" t="s">
        <v>20</v>
      </c>
      <c r="AD793" s="3" t="s">
        <v>20</v>
      </c>
    </row>
    <row r="794" spans="1:30" x14ac:dyDescent="0.45">
      <c r="A794" t="s">
        <v>23</v>
      </c>
      <c r="B794" t="s">
        <v>960</v>
      </c>
      <c r="C794" t="s">
        <v>57</v>
      </c>
      <c r="D794" t="s">
        <v>1368</v>
      </c>
      <c r="E794" t="s">
        <v>537</v>
      </c>
      <c r="F794" t="s">
        <v>972</v>
      </c>
      <c r="G794" t="s">
        <v>435</v>
      </c>
      <c r="H794" s="3" t="s">
        <v>20</v>
      </c>
      <c r="I794" s="3">
        <v>10.75</v>
      </c>
      <c r="J794" s="3">
        <v>68.47</v>
      </c>
      <c r="K794" s="3">
        <v>2.97</v>
      </c>
      <c r="L794" s="3" t="s">
        <v>20</v>
      </c>
      <c r="M794" s="3" t="s">
        <v>20</v>
      </c>
      <c r="N794" s="3">
        <v>4.5199999999999996</v>
      </c>
      <c r="O794" s="3">
        <v>6.9</v>
      </c>
      <c r="P794" s="3" t="s">
        <v>20</v>
      </c>
      <c r="Q794" s="3" t="s">
        <v>20</v>
      </c>
      <c r="R794" s="3">
        <v>5.24</v>
      </c>
      <c r="S794" s="3">
        <v>1.1499999999999999</v>
      </c>
      <c r="T794" s="3" t="s">
        <v>20</v>
      </c>
      <c r="U794" s="3" t="s">
        <v>20</v>
      </c>
      <c r="V794" s="3" t="s">
        <v>20</v>
      </c>
      <c r="W794" s="3" t="s">
        <v>20</v>
      </c>
      <c r="X794" s="3" t="s">
        <v>20</v>
      </c>
      <c r="Y794" s="3" t="s">
        <v>20</v>
      </c>
      <c r="Z794" s="3" t="s">
        <v>20</v>
      </c>
      <c r="AA794" s="3" t="s">
        <v>20</v>
      </c>
      <c r="AB794" s="3" t="s">
        <v>20</v>
      </c>
      <c r="AC794" s="3" t="s">
        <v>20</v>
      </c>
      <c r="AD794" s="3" t="s">
        <v>20</v>
      </c>
    </row>
    <row r="795" spans="1:30" x14ac:dyDescent="0.45">
      <c r="A795" t="s">
        <v>23</v>
      </c>
      <c r="B795" t="s">
        <v>973</v>
      </c>
      <c r="C795" t="s">
        <v>56</v>
      </c>
      <c r="D795" t="s">
        <v>1367</v>
      </c>
      <c r="E795" t="s">
        <v>535</v>
      </c>
      <c r="F795" t="s">
        <v>974</v>
      </c>
      <c r="G795" t="s">
        <v>434</v>
      </c>
      <c r="H795" s="3" t="s">
        <v>20</v>
      </c>
      <c r="I795" s="3">
        <v>9.2818563712742517</v>
      </c>
      <c r="J795" s="3">
        <v>53.710742148429674</v>
      </c>
      <c r="K795" s="3">
        <v>7.4914982996599306</v>
      </c>
      <c r="L795" s="3">
        <v>0.40008001600320059</v>
      </c>
      <c r="M795" s="3" t="s">
        <v>20</v>
      </c>
      <c r="N795" s="3">
        <v>5.5411082216443281</v>
      </c>
      <c r="O795" s="3">
        <v>3.4506901380276047</v>
      </c>
      <c r="P795" s="3" t="s">
        <v>20</v>
      </c>
      <c r="Q795" s="3" t="s">
        <v>20</v>
      </c>
      <c r="R795" s="3">
        <v>9.3318663732746536</v>
      </c>
      <c r="S795" s="3">
        <v>0.52010402080416074</v>
      </c>
      <c r="T795" s="3">
        <v>9.9819963992798542</v>
      </c>
      <c r="U795" s="3" t="s">
        <v>20</v>
      </c>
      <c r="V795" s="3" t="s">
        <v>20</v>
      </c>
      <c r="W795" s="3" t="s">
        <v>20</v>
      </c>
      <c r="X795" s="3" t="s">
        <v>20</v>
      </c>
      <c r="Y795" s="3">
        <v>0.29005801160232036</v>
      </c>
      <c r="Z795" s="3" t="s">
        <v>20</v>
      </c>
      <c r="AA795" s="3" t="s">
        <v>20</v>
      </c>
      <c r="AB795" s="3" t="s">
        <v>20</v>
      </c>
      <c r="AC795" s="3" t="s">
        <v>20</v>
      </c>
      <c r="AD795" s="3" t="s">
        <v>20</v>
      </c>
    </row>
    <row r="796" spans="1:30" x14ac:dyDescent="0.45">
      <c r="A796" t="s">
        <v>23</v>
      </c>
      <c r="B796" t="s">
        <v>973</v>
      </c>
      <c r="C796" t="s">
        <v>56</v>
      </c>
      <c r="D796" t="s">
        <v>1367</v>
      </c>
      <c r="E796" t="s">
        <v>535</v>
      </c>
      <c r="F796" t="s">
        <v>974</v>
      </c>
      <c r="G796" t="s">
        <v>435</v>
      </c>
      <c r="H796" s="3" t="s">
        <v>20</v>
      </c>
      <c r="I796" s="3">
        <v>3.7096290370962905</v>
      </c>
      <c r="J796" s="3">
        <v>76.942305769423058</v>
      </c>
      <c r="K796" s="3">
        <v>2.9697030296970306</v>
      </c>
      <c r="L796" s="3" t="s">
        <v>20</v>
      </c>
      <c r="M796" s="3" t="s">
        <v>20</v>
      </c>
      <c r="N796" s="3">
        <v>4.3895610438956103</v>
      </c>
      <c r="O796" s="3">
        <v>8.7191280871912831</v>
      </c>
      <c r="P796" s="3" t="s">
        <v>20</v>
      </c>
      <c r="Q796" s="3">
        <v>0.50994900509949015</v>
      </c>
      <c r="R796" s="3">
        <v>2.5197480251974804</v>
      </c>
      <c r="S796" s="3">
        <v>0.23997600239976005</v>
      </c>
      <c r="T796" s="3" t="s">
        <v>20</v>
      </c>
      <c r="U796" s="3" t="s">
        <v>20</v>
      </c>
      <c r="V796" s="3" t="s">
        <v>20</v>
      </c>
      <c r="W796" s="3" t="s">
        <v>20</v>
      </c>
      <c r="X796" s="3" t="s">
        <v>20</v>
      </c>
      <c r="Y796" s="3" t="s">
        <v>20</v>
      </c>
      <c r="Z796" s="3" t="s">
        <v>20</v>
      </c>
      <c r="AA796" s="3" t="s">
        <v>20</v>
      </c>
      <c r="AB796" s="3" t="s">
        <v>20</v>
      </c>
      <c r="AC796" s="3" t="s">
        <v>20</v>
      </c>
      <c r="AD796" s="3" t="s">
        <v>20</v>
      </c>
    </row>
    <row r="797" spans="1:30" x14ac:dyDescent="0.45">
      <c r="A797" t="s">
        <v>23</v>
      </c>
      <c r="B797" t="s">
        <v>973</v>
      </c>
      <c r="C797" t="s">
        <v>56</v>
      </c>
      <c r="D797" t="s">
        <v>1367</v>
      </c>
      <c r="E797" t="s">
        <v>537</v>
      </c>
      <c r="F797" t="s">
        <v>975</v>
      </c>
      <c r="G797" t="s">
        <v>434</v>
      </c>
      <c r="H797" s="3" t="s">
        <v>20</v>
      </c>
      <c r="I797" s="3">
        <v>21.50784921507849</v>
      </c>
      <c r="J797" s="3">
        <v>53.364663533646635</v>
      </c>
      <c r="K797" s="3">
        <v>5.41945805419458</v>
      </c>
      <c r="L797" s="3" t="s">
        <v>20</v>
      </c>
      <c r="M797" s="3" t="s">
        <v>20</v>
      </c>
      <c r="N797" s="3">
        <v>5.4594540545945405</v>
      </c>
      <c r="O797" s="3">
        <v>2.5097490250974896</v>
      </c>
      <c r="P797" s="3" t="s">
        <v>20</v>
      </c>
      <c r="Q797" s="3" t="s">
        <v>20</v>
      </c>
      <c r="R797" s="3">
        <v>3.67963203679632</v>
      </c>
      <c r="S797" s="3" t="s">
        <v>20</v>
      </c>
      <c r="T797" s="3">
        <v>8.05919408059194</v>
      </c>
      <c r="U797" s="3" t="s">
        <v>20</v>
      </c>
      <c r="V797" s="3" t="s">
        <v>20</v>
      </c>
      <c r="W797" s="3" t="s">
        <v>20</v>
      </c>
      <c r="X797" s="3" t="s">
        <v>20</v>
      </c>
      <c r="Y797" s="3" t="s">
        <v>20</v>
      </c>
      <c r="Z797" s="3" t="s">
        <v>20</v>
      </c>
      <c r="AA797" s="3" t="s">
        <v>20</v>
      </c>
      <c r="AB797" s="3" t="s">
        <v>20</v>
      </c>
      <c r="AC797" s="3" t="s">
        <v>20</v>
      </c>
      <c r="AD797" s="3" t="s">
        <v>20</v>
      </c>
    </row>
    <row r="798" spans="1:30" x14ac:dyDescent="0.45">
      <c r="A798" t="s">
        <v>23</v>
      </c>
      <c r="B798" t="s">
        <v>973</v>
      </c>
      <c r="C798" t="s">
        <v>56</v>
      </c>
      <c r="D798" t="s">
        <v>1367</v>
      </c>
      <c r="E798" t="s">
        <v>537</v>
      </c>
      <c r="F798" t="s">
        <v>975</v>
      </c>
      <c r="G798" t="s">
        <v>435</v>
      </c>
      <c r="H798" s="3" t="s">
        <v>20</v>
      </c>
      <c r="I798" s="3">
        <v>11.67</v>
      </c>
      <c r="J798" s="3">
        <v>73.3</v>
      </c>
      <c r="K798" s="3">
        <v>1.93</v>
      </c>
      <c r="L798" s="3" t="s">
        <v>20</v>
      </c>
      <c r="M798" s="3" t="s">
        <v>20</v>
      </c>
      <c r="N798" s="3">
        <v>3.09</v>
      </c>
      <c r="O798" s="3">
        <v>3.38</v>
      </c>
      <c r="P798" s="3">
        <v>2.6</v>
      </c>
      <c r="Q798" s="3" t="s">
        <v>20</v>
      </c>
      <c r="R798" s="3">
        <v>3.51</v>
      </c>
      <c r="S798" s="3" t="s">
        <v>20</v>
      </c>
      <c r="T798" s="3">
        <v>0.52</v>
      </c>
      <c r="U798" s="3" t="s">
        <v>20</v>
      </c>
      <c r="V798" s="3" t="s">
        <v>20</v>
      </c>
      <c r="W798" s="3" t="s">
        <v>20</v>
      </c>
      <c r="X798" s="3" t="s">
        <v>20</v>
      </c>
      <c r="Y798" s="3" t="s">
        <v>20</v>
      </c>
      <c r="Z798" s="3" t="s">
        <v>20</v>
      </c>
      <c r="AA798" s="3" t="s">
        <v>20</v>
      </c>
      <c r="AB798" s="3" t="s">
        <v>20</v>
      </c>
      <c r="AC798" s="3" t="s">
        <v>20</v>
      </c>
      <c r="AD798" s="3" t="s">
        <v>20</v>
      </c>
    </row>
    <row r="799" spans="1:30" x14ac:dyDescent="0.45">
      <c r="A799" t="s">
        <v>23</v>
      </c>
      <c r="B799" t="s">
        <v>976</v>
      </c>
      <c r="C799" t="s">
        <v>57</v>
      </c>
      <c r="D799" t="s">
        <v>1368</v>
      </c>
      <c r="E799" t="s">
        <v>537</v>
      </c>
      <c r="F799" t="s">
        <v>976</v>
      </c>
      <c r="G799" t="s">
        <v>434</v>
      </c>
      <c r="H799" s="3" t="s">
        <v>20</v>
      </c>
      <c r="I799" s="3">
        <v>11.701170117011699</v>
      </c>
      <c r="J799" s="3">
        <v>54.055405540554048</v>
      </c>
      <c r="K799" s="3">
        <v>11.36113611361136</v>
      </c>
      <c r="L799" s="3" t="s">
        <v>20</v>
      </c>
      <c r="M799" s="3" t="s">
        <v>20</v>
      </c>
      <c r="N799" s="3">
        <v>3.1803180318031798</v>
      </c>
      <c r="O799" s="3">
        <v>4.9804980498049805</v>
      </c>
      <c r="P799" s="3" t="s">
        <v>20</v>
      </c>
      <c r="Q799" s="3" t="s">
        <v>20</v>
      </c>
      <c r="R799" s="3">
        <v>7.7007700770077001</v>
      </c>
      <c r="S799" s="3">
        <v>0.33003300330033003</v>
      </c>
      <c r="T799" s="3">
        <v>6.6906690669066897</v>
      </c>
      <c r="U799" s="3" t="s">
        <v>20</v>
      </c>
      <c r="V799" s="3" t="s">
        <v>20</v>
      </c>
      <c r="W799" s="3" t="s">
        <v>20</v>
      </c>
      <c r="X799" s="3" t="s">
        <v>20</v>
      </c>
      <c r="Y799" s="3" t="s">
        <v>20</v>
      </c>
      <c r="Z799" s="3" t="s">
        <v>20</v>
      </c>
      <c r="AA799" s="3" t="s">
        <v>20</v>
      </c>
      <c r="AB799" s="3" t="s">
        <v>20</v>
      </c>
      <c r="AC799" s="3" t="s">
        <v>20</v>
      </c>
      <c r="AD799" s="3" t="s">
        <v>20</v>
      </c>
    </row>
    <row r="800" spans="1:30" x14ac:dyDescent="0.45">
      <c r="A800" t="s">
        <v>23</v>
      </c>
      <c r="B800" t="s">
        <v>976</v>
      </c>
      <c r="C800" t="s">
        <v>57</v>
      </c>
      <c r="D800" t="s">
        <v>1368</v>
      </c>
      <c r="E800" t="s">
        <v>537</v>
      </c>
      <c r="F800" t="s">
        <v>976</v>
      </c>
      <c r="G800" t="s">
        <v>435</v>
      </c>
      <c r="H800" s="3" t="s">
        <v>20</v>
      </c>
      <c r="I800" s="3">
        <v>6.9967395193839685</v>
      </c>
      <c r="J800" s="3">
        <v>40.860958793202379</v>
      </c>
      <c r="K800" s="3">
        <v>3.1785188102344311</v>
      </c>
      <c r="L800" s="3" t="s">
        <v>20</v>
      </c>
      <c r="M800" s="3" t="s">
        <v>20</v>
      </c>
      <c r="N800" s="3">
        <v>8.7559197414005094</v>
      </c>
      <c r="O800" s="3">
        <v>11.024862414115024</v>
      </c>
      <c r="P800" s="3">
        <v>4.1580623429481864</v>
      </c>
      <c r="Q800" s="3">
        <v>0.96954819054320707</v>
      </c>
      <c r="R800" s="3">
        <v>3.818220709149537</v>
      </c>
      <c r="S800" s="3">
        <v>7.9363016834155298</v>
      </c>
      <c r="T800" s="3">
        <v>11.474652811789708</v>
      </c>
      <c r="U800" s="3" t="s">
        <v>20</v>
      </c>
      <c r="V800" s="3" t="s">
        <v>20</v>
      </c>
      <c r="W800" s="3" t="s">
        <v>20</v>
      </c>
      <c r="X800" s="3" t="s">
        <v>20</v>
      </c>
      <c r="Y800" s="3">
        <v>0.379823002480844</v>
      </c>
      <c r="Z800" s="3" t="s">
        <v>20</v>
      </c>
      <c r="AA800" s="3">
        <v>0.44639198133669722</v>
      </c>
      <c r="AB800" s="3" t="s">
        <v>20</v>
      </c>
      <c r="AC800" s="3" t="s">
        <v>20</v>
      </c>
      <c r="AD800" s="3" t="s">
        <v>20</v>
      </c>
    </row>
    <row r="801" spans="1:30" x14ac:dyDescent="0.45">
      <c r="A801" t="s">
        <v>23</v>
      </c>
      <c r="B801" t="s">
        <v>976</v>
      </c>
      <c r="C801" t="s">
        <v>57</v>
      </c>
      <c r="D801" t="s">
        <v>1368</v>
      </c>
      <c r="E801" t="s">
        <v>537</v>
      </c>
      <c r="F801" t="s">
        <v>976</v>
      </c>
      <c r="G801" t="s">
        <v>434</v>
      </c>
      <c r="H801" s="3" t="s">
        <v>20</v>
      </c>
      <c r="I801" s="3">
        <v>6.0983659428456152</v>
      </c>
      <c r="J801" s="3">
        <v>45.017937443661971</v>
      </c>
      <c r="K801" s="3">
        <v>12.556635449531299</v>
      </c>
      <c r="L801" s="3">
        <v>0.74979909133347722</v>
      </c>
      <c r="M801" s="3" t="s">
        <v>20</v>
      </c>
      <c r="N801" s="3">
        <v>3.0691776138583671</v>
      </c>
      <c r="O801" s="3">
        <v>7.4480043072458741</v>
      </c>
      <c r="P801" s="3" t="s">
        <v>20</v>
      </c>
      <c r="Q801" s="3" t="s">
        <v>20</v>
      </c>
      <c r="R801" s="3">
        <v>11.226991727566599</v>
      </c>
      <c r="S801" s="3">
        <v>0.38989552749340817</v>
      </c>
      <c r="T801" s="3">
        <v>12.326697061522365</v>
      </c>
      <c r="U801" s="3" t="s">
        <v>20</v>
      </c>
      <c r="V801" s="3" t="s">
        <v>20</v>
      </c>
      <c r="W801" s="3" t="s">
        <v>20</v>
      </c>
      <c r="X801" s="3" t="s">
        <v>20</v>
      </c>
      <c r="Y801" s="3">
        <v>0.63982855793790061</v>
      </c>
      <c r="Z801" s="3" t="s">
        <v>20</v>
      </c>
      <c r="AA801" s="3">
        <v>0.25672621021197373</v>
      </c>
      <c r="AB801" s="3" t="s">
        <v>20</v>
      </c>
      <c r="AC801" s="3">
        <v>0.21994106679115333</v>
      </c>
      <c r="AD801" s="3" t="s">
        <v>20</v>
      </c>
    </row>
    <row r="802" spans="1:30" x14ac:dyDescent="0.45">
      <c r="A802" t="s">
        <v>23</v>
      </c>
      <c r="B802" t="s">
        <v>976</v>
      </c>
      <c r="C802" t="s">
        <v>57</v>
      </c>
      <c r="D802" t="s">
        <v>1368</v>
      </c>
      <c r="E802" t="s">
        <v>537</v>
      </c>
      <c r="F802" t="s">
        <v>976</v>
      </c>
      <c r="G802" t="s">
        <v>435</v>
      </c>
      <c r="H802" s="3">
        <v>14.44</v>
      </c>
      <c r="I802" s="3">
        <v>7.16</v>
      </c>
      <c r="J802" s="3">
        <v>58.5</v>
      </c>
      <c r="K802" s="3">
        <v>3.83</v>
      </c>
      <c r="L802" s="3" t="s">
        <v>20</v>
      </c>
      <c r="M802" s="3" t="s">
        <v>20</v>
      </c>
      <c r="N802" s="3">
        <v>3.26</v>
      </c>
      <c r="O802" s="3">
        <v>5.27</v>
      </c>
      <c r="P802" s="3" t="s">
        <v>20</v>
      </c>
      <c r="Q802" s="3" t="s">
        <v>20</v>
      </c>
      <c r="R802" s="3">
        <v>7.54</v>
      </c>
      <c r="S802" s="3" t="s">
        <v>20</v>
      </c>
      <c r="T802" s="3" t="s">
        <v>20</v>
      </c>
      <c r="U802" s="3" t="s">
        <v>20</v>
      </c>
      <c r="V802" s="3" t="s">
        <v>20</v>
      </c>
      <c r="W802" s="3" t="s">
        <v>20</v>
      </c>
      <c r="X802" s="3" t="s">
        <v>20</v>
      </c>
      <c r="Y802" s="3" t="s">
        <v>20</v>
      </c>
      <c r="Z802" s="3" t="s">
        <v>20</v>
      </c>
      <c r="AA802" s="3" t="s">
        <v>20</v>
      </c>
      <c r="AB802" s="3" t="s">
        <v>20</v>
      </c>
      <c r="AC802" s="3" t="s">
        <v>20</v>
      </c>
      <c r="AD802" s="3" t="s">
        <v>20</v>
      </c>
    </row>
    <row r="803" spans="1:30" x14ac:dyDescent="0.45">
      <c r="A803" t="s">
        <v>23</v>
      </c>
      <c r="B803" t="s">
        <v>976</v>
      </c>
      <c r="C803" t="s">
        <v>57</v>
      </c>
      <c r="D803" t="s">
        <v>1368</v>
      </c>
      <c r="E803" t="s">
        <v>537</v>
      </c>
      <c r="F803" t="s">
        <v>976</v>
      </c>
      <c r="G803" t="s">
        <v>434</v>
      </c>
      <c r="H803" s="3" t="s">
        <v>20</v>
      </c>
      <c r="I803" s="3">
        <v>6.6999999999999984</v>
      </c>
      <c r="J803" s="3">
        <v>72.649999999999991</v>
      </c>
      <c r="K803" s="3">
        <v>3.1799999999999993</v>
      </c>
      <c r="L803" s="3">
        <v>1.0099999999999998</v>
      </c>
      <c r="M803" s="3" t="s">
        <v>20</v>
      </c>
      <c r="N803" s="3">
        <v>2.5999999999999992</v>
      </c>
      <c r="O803" s="3">
        <v>4.8099999999999978</v>
      </c>
      <c r="P803" s="3" t="s">
        <v>20</v>
      </c>
      <c r="Q803" s="3" t="s">
        <v>20</v>
      </c>
      <c r="R803" s="3">
        <v>8.6799999999999979</v>
      </c>
      <c r="S803" s="3">
        <v>0.36999999999999988</v>
      </c>
      <c r="T803" s="3" t="s">
        <v>20</v>
      </c>
      <c r="U803" s="3" t="s">
        <v>20</v>
      </c>
      <c r="V803" s="3" t="s">
        <v>20</v>
      </c>
      <c r="W803" s="3" t="s">
        <v>20</v>
      </c>
      <c r="X803" s="3" t="s">
        <v>20</v>
      </c>
      <c r="Y803" s="3" t="s">
        <v>20</v>
      </c>
      <c r="Z803" s="3" t="s">
        <v>20</v>
      </c>
      <c r="AA803" s="3" t="s">
        <v>20</v>
      </c>
      <c r="AB803" s="3" t="s">
        <v>20</v>
      </c>
      <c r="AC803" s="3" t="s">
        <v>20</v>
      </c>
      <c r="AD803" s="3" t="s">
        <v>20</v>
      </c>
    </row>
    <row r="804" spans="1:30" x14ac:dyDescent="0.45">
      <c r="A804" t="s">
        <v>23</v>
      </c>
      <c r="B804" t="s">
        <v>976</v>
      </c>
      <c r="C804" t="s">
        <v>57</v>
      </c>
      <c r="D804" t="s">
        <v>1368</v>
      </c>
      <c r="E804" t="s">
        <v>537</v>
      </c>
      <c r="F804" t="s">
        <v>976</v>
      </c>
      <c r="G804" t="s">
        <v>435</v>
      </c>
      <c r="H804" s="3" t="s">
        <v>20</v>
      </c>
      <c r="I804" s="3">
        <v>4.5447651577007546</v>
      </c>
      <c r="J804" s="3">
        <v>44.408848112390231</v>
      </c>
      <c r="K804" s="3">
        <v>1.5182512175176148</v>
      </c>
      <c r="L804" s="3" t="s">
        <v>20</v>
      </c>
      <c r="M804" s="3" t="s">
        <v>20</v>
      </c>
      <c r="N804" s="3">
        <v>7.5812675927359843</v>
      </c>
      <c r="O804" s="3">
        <v>23.033469128918551</v>
      </c>
      <c r="P804" s="3">
        <v>6.5724296126749371</v>
      </c>
      <c r="Q804" s="3">
        <v>1.3384583101800025</v>
      </c>
      <c r="R804" s="3">
        <v>4.4249032194756799</v>
      </c>
      <c r="S804" s="3">
        <v>2.3772617747973177</v>
      </c>
      <c r="T804" s="3">
        <v>1.8478715476365706</v>
      </c>
      <c r="U804" s="3" t="s">
        <v>20</v>
      </c>
      <c r="V804" s="3">
        <v>0.34255942635035269</v>
      </c>
      <c r="W804" s="3" t="s">
        <v>20</v>
      </c>
      <c r="X804" s="3" t="s">
        <v>20</v>
      </c>
      <c r="Y804" s="3">
        <v>1.3184813204758232</v>
      </c>
      <c r="Z804" s="3" t="s">
        <v>20</v>
      </c>
      <c r="AA804" s="3">
        <v>0.6914335791461963</v>
      </c>
      <c r="AB804" s="3" t="s">
        <v>20</v>
      </c>
      <c r="AC804" s="3" t="s">
        <v>20</v>
      </c>
      <c r="AD804" s="3" t="s">
        <v>20</v>
      </c>
    </row>
    <row r="805" spans="1:30" x14ac:dyDescent="0.45">
      <c r="A805" t="s">
        <v>23</v>
      </c>
      <c r="B805" t="s">
        <v>977</v>
      </c>
      <c r="C805" t="s">
        <v>56</v>
      </c>
      <c r="D805" t="s">
        <v>1367</v>
      </c>
      <c r="E805" t="s">
        <v>535</v>
      </c>
      <c r="F805" t="s">
        <v>978</v>
      </c>
      <c r="G805" t="s">
        <v>434</v>
      </c>
      <c r="H805" s="3" t="s">
        <v>20</v>
      </c>
      <c r="I805" s="3">
        <v>20.335025036124911</v>
      </c>
      <c r="J805" s="3">
        <v>67.293536636261933</v>
      </c>
      <c r="K805" s="3">
        <v>1.1797113836099997</v>
      </c>
      <c r="L805" s="3" t="s">
        <v>20</v>
      </c>
      <c r="M805" s="3" t="s">
        <v>20</v>
      </c>
      <c r="N805" s="3">
        <v>5.9685397967387273</v>
      </c>
      <c r="O805" s="3">
        <v>1.7095817508246607</v>
      </c>
      <c r="P805" s="3" t="s">
        <v>20</v>
      </c>
      <c r="Q805" s="3" t="s">
        <v>20</v>
      </c>
      <c r="R805" s="3">
        <v>1.9495230491860165</v>
      </c>
      <c r="S805" s="3" t="s">
        <v>20</v>
      </c>
      <c r="T805" s="3">
        <v>1.3296746950858471</v>
      </c>
      <c r="U805" s="3" t="s">
        <v>20</v>
      </c>
      <c r="V805" s="3" t="s">
        <v>20</v>
      </c>
      <c r="W805" s="3" t="s">
        <v>20</v>
      </c>
      <c r="X805" s="3" t="s">
        <v>20</v>
      </c>
      <c r="Y805" s="3" t="s">
        <v>20</v>
      </c>
      <c r="Z805" s="3" t="s">
        <v>20</v>
      </c>
      <c r="AA805" s="3">
        <v>0.23440765216789711</v>
      </c>
      <c r="AB805" s="3" t="s">
        <v>20</v>
      </c>
      <c r="AC805" s="3" t="s">
        <v>20</v>
      </c>
      <c r="AD805" s="3" t="s">
        <v>20</v>
      </c>
    </row>
    <row r="806" spans="1:30" x14ac:dyDescent="0.45">
      <c r="A806" t="s">
        <v>23</v>
      </c>
      <c r="B806" t="s">
        <v>977</v>
      </c>
      <c r="C806" t="s">
        <v>56</v>
      </c>
      <c r="D806" t="s">
        <v>1367</v>
      </c>
      <c r="E806" t="s">
        <v>535</v>
      </c>
      <c r="F806" t="s">
        <v>978</v>
      </c>
      <c r="G806" t="s">
        <v>435</v>
      </c>
      <c r="H806" s="3">
        <v>3.2396760323967602</v>
      </c>
      <c r="I806" s="3">
        <v>3.2396760323967602</v>
      </c>
      <c r="J806" s="3">
        <v>75.172482751724829</v>
      </c>
      <c r="K806" s="3">
        <v>2.6297370262973701</v>
      </c>
      <c r="L806" s="3" t="s">
        <v>20</v>
      </c>
      <c r="M806" s="3" t="s">
        <v>20</v>
      </c>
      <c r="N806" s="3">
        <v>4.5095490450954898</v>
      </c>
      <c r="O806" s="3">
        <v>9.1890810918908112</v>
      </c>
      <c r="P806" s="3" t="s">
        <v>20</v>
      </c>
      <c r="Q806" s="3">
        <v>0.44995500449955</v>
      </c>
      <c r="R806" s="3">
        <v>1.56984301569843</v>
      </c>
      <c r="S806" s="3" t="s">
        <v>20</v>
      </c>
      <c r="T806" s="3" t="s">
        <v>20</v>
      </c>
      <c r="U806" s="3" t="s">
        <v>20</v>
      </c>
      <c r="V806" s="3" t="s">
        <v>20</v>
      </c>
      <c r="W806" s="3" t="s">
        <v>20</v>
      </c>
      <c r="X806" s="3" t="s">
        <v>20</v>
      </c>
      <c r="Y806" s="3" t="s">
        <v>20</v>
      </c>
      <c r="Z806" s="3" t="s">
        <v>20</v>
      </c>
      <c r="AA806" s="3" t="s">
        <v>20</v>
      </c>
      <c r="AB806" s="3" t="s">
        <v>20</v>
      </c>
      <c r="AC806" s="3" t="s">
        <v>20</v>
      </c>
      <c r="AD806" s="3" t="s">
        <v>20</v>
      </c>
    </row>
    <row r="807" spans="1:30" x14ac:dyDescent="0.45">
      <c r="A807" t="s">
        <v>23</v>
      </c>
      <c r="B807" t="s">
        <v>977</v>
      </c>
      <c r="C807" t="s">
        <v>56</v>
      </c>
      <c r="D807" t="s">
        <v>1367</v>
      </c>
      <c r="E807" t="s">
        <v>537</v>
      </c>
      <c r="F807" t="s">
        <v>979</v>
      </c>
      <c r="G807" t="s">
        <v>434</v>
      </c>
      <c r="H807" s="3" t="s">
        <v>20</v>
      </c>
      <c r="I807" s="3">
        <v>12.63126312631263</v>
      </c>
      <c r="J807" s="3">
        <v>60.966096609660958</v>
      </c>
      <c r="K807" s="3">
        <v>2.6502650265026499</v>
      </c>
      <c r="L807" s="3" t="s">
        <v>20</v>
      </c>
      <c r="M807" s="3" t="s">
        <v>20</v>
      </c>
      <c r="N807" s="3">
        <v>4.3904390439043892</v>
      </c>
      <c r="O807" s="3">
        <v>4.1304130413041298</v>
      </c>
      <c r="P807" s="3" t="s">
        <v>20</v>
      </c>
      <c r="Q807" s="3" t="s">
        <v>20</v>
      </c>
      <c r="R807" s="3">
        <v>11.761176117611759</v>
      </c>
      <c r="S807" s="3">
        <v>1.5101510151015101</v>
      </c>
      <c r="T807" s="3">
        <v>1.7501750175017501</v>
      </c>
      <c r="U807" s="3" t="s">
        <v>20</v>
      </c>
      <c r="V807" s="3" t="s">
        <v>20</v>
      </c>
      <c r="W807" s="3" t="s">
        <v>20</v>
      </c>
      <c r="X807" s="3" t="s">
        <v>20</v>
      </c>
      <c r="Y807" s="3">
        <v>0.21002100210020999</v>
      </c>
      <c r="Z807" s="3" t="s">
        <v>20</v>
      </c>
      <c r="AA807" s="3" t="s">
        <v>20</v>
      </c>
      <c r="AB807" s="3" t="s">
        <v>20</v>
      </c>
      <c r="AC807" s="3" t="s">
        <v>20</v>
      </c>
      <c r="AD807" s="3" t="s">
        <v>20</v>
      </c>
    </row>
    <row r="808" spans="1:30" x14ac:dyDescent="0.45">
      <c r="A808" t="s">
        <v>23</v>
      </c>
      <c r="B808" t="s">
        <v>977</v>
      </c>
      <c r="C808" t="s">
        <v>56</v>
      </c>
      <c r="D808" t="s">
        <v>1367</v>
      </c>
      <c r="E808" t="s">
        <v>537</v>
      </c>
      <c r="F808" t="s">
        <v>979</v>
      </c>
      <c r="G808" t="s">
        <v>435</v>
      </c>
      <c r="H808" s="3" t="s">
        <v>20</v>
      </c>
      <c r="I808" s="3">
        <v>15.823164632926582</v>
      </c>
      <c r="J808" s="3">
        <v>54.580916183236639</v>
      </c>
      <c r="K808" s="3">
        <v>8.0116023204640907</v>
      </c>
      <c r="L808" s="3" t="s">
        <v>20</v>
      </c>
      <c r="M808" s="3" t="s">
        <v>20</v>
      </c>
      <c r="N808" s="3">
        <v>5.4410882176435278</v>
      </c>
      <c r="O808" s="3">
        <v>4.0608121624324856</v>
      </c>
      <c r="P808" s="3" t="s">
        <v>20</v>
      </c>
      <c r="Q808" s="3" t="s">
        <v>20</v>
      </c>
      <c r="R808" s="3">
        <v>4.2308461692338462</v>
      </c>
      <c r="S808" s="3">
        <v>0.29005801160232036</v>
      </c>
      <c r="T808" s="3">
        <v>7.5615123024604909</v>
      </c>
      <c r="U808" s="3" t="s">
        <v>20</v>
      </c>
      <c r="V808" s="3" t="s">
        <v>20</v>
      </c>
      <c r="W808" s="3" t="s">
        <v>20</v>
      </c>
      <c r="X808" s="3" t="s">
        <v>20</v>
      </c>
      <c r="Y808" s="3" t="s">
        <v>20</v>
      </c>
      <c r="Z808" s="3" t="s">
        <v>20</v>
      </c>
      <c r="AA808" s="3" t="s">
        <v>20</v>
      </c>
      <c r="AB808" s="3" t="s">
        <v>20</v>
      </c>
      <c r="AC808" s="3" t="s">
        <v>20</v>
      </c>
      <c r="AD808" s="3" t="s">
        <v>20</v>
      </c>
    </row>
    <row r="809" spans="1:30" x14ac:dyDescent="0.45">
      <c r="A809" t="s">
        <v>23</v>
      </c>
      <c r="B809" t="s">
        <v>977</v>
      </c>
      <c r="C809" t="s">
        <v>56</v>
      </c>
      <c r="D809" t="s">
        <v>1367</v>
      </c>
      <c r="E809" t="s">
        <v>537</v>
      </c>
      <c r="F809" t="s">
        <v>980</v>
      </c>
      <c r="G809" t="s">
        <v>434</v>
      </c>
      <c r="H809" s="3" t="s">
        <v>20</v>
      </c>
      <c r="I809" s="3">
        <v>5.1799999999999988</v>
      </c>
      <c r="J809" s="3">
        <v>62.309999999999988</v>
      </c>
      <c r="K809" s="3">
        <v>1.0499999999999998</v>
      </c>
      <c r="L809" s="3">
        <v>0.77999999999999992</v>
      </c>
      <c r="M809" s="3" t="s">
        <v>20</v>
      </c>
      <c r="N809" s="3">
        <v>10.069999999999999</v>
      </c>
      <c r="O809" s="3">
        <v>11.239999999999998</v>
      </c>
      <c r="P809" s="3">
        <v>4.4099999999999993</v>
      </c>
      <c r="Q809" s="3">
        <v>0.47999999999999993</v>
      </c>
      <c r="R809" s="3">
        <v>3.5099999999999993</v>
      </c>
      <c r="S809" s="3">
        <v>0.96999999999999986</v>
      </c>
      <c r="T809" s="3" t="s">
        <v>20</v>
      </c>
      <c r="U809" s="3" t="s">
        <v>20</v>
      </c>
      <c r="V809" s="3" t="s">
        <v>20</v>
      </c>
      <c r="W809" s="3" t="s">
        <v>20</v>
      </c>
      <c r="X809" s="3" t="s">
        <v>20</v>
      </c>
      <c r="Y809" s="3" t="s">
        <v>20</v>
      </c>
      <c r="Z809" s="3" t="s">
        <v>20</v>
      </c>
      <c r="AA809" s="3" t="s">
        <v>20</v>
      </c>
      <c r="AB809" s="3" t="s">
        <v>20</v>
      </c>
      <c r="AC809" s="3" t="s">
        <v>20</v>
      </c>
      <c r="AD809" s="3" t="s">
        <v>20</v>
      </c>
    </row>
    <row r="810" spans="1:30" x14ac:dyDescent="0.45">
      <c r="A810" t="s">
        <v>23</v>
      </c>
      <c r="B810" t="s">
        <v>977</v>
      </c>
      <c r="C810" t="s">
        <v>56</v>
      </c>
      <c r="D810" t="s">
        <v>1367</v>
      </c>
      <c r="E810" t="s">
        <v>537</v>
      </c>
      <c r="F810" t="s">
        <v>980</v>
      </c>
      <c r="G810" t="s">
        <v>435</v>
      </c>
      <c r="H810" s="3" t="s">
        <v>20</v>
      </c>
      <c r="I810" s="3">
        <v>12.52874712528747</v>
      </c>
      <c r="J810" s="3">
        <v>61.65383461653834</v>
      </c>
      <c r="K810" s="3">
        <v>3.7796220377962202</v>
      </c>
      <c r="L810" s="3" t="s">
        <v>20</v>
      </c>
      <c r="M810" s="3" t="s">
        <v>20</v>
      </c>
      <c r="N810" s="3">
        <v>3.9196080391960804</v>
      </c>
      <c r="O810" s="3">
        <v>4.8995100489951007</v>
      </c>
      <c r="P810" s="3" t="s">
        <v>20</v>
      </c>
      <c r="Q810" s="3" t="s">
        <v>20</v>
      </c>
      <c r="R810" s="3">
        <v>2.6197380261973802</v>
      </c>
      <c r="S810" s="3" t="s">
        <v>20</v>
      </c>
      <c r="T810" s="3">
        <v>10.598940105989401</v>
      </c>
      <c r="U810" s="3" t="s">
        <v>20</v>
      </c>
      <c r="V810" s="3" t="s">
        <v>20</v>
      </c>
      <c r="W810" s="3" t="s">
        <v>20</v>
      </c>
      <c r="X810" s="3" t="s">
        <v>20</v>
      </c>
      <c r="Y810" s="3" t="s">
        <v>20</v>
      </c>
      <c r="Z810" s="3" t="s">
        <v>20</v>
      </c>
      <c r="AA810" s="3" t="s">
        <v>20</v>
      </c>
      <c r="AB810" s="3" t="s">
        <v>20</v>
      </c>
      <c r="AC810" s="3" t="s">
        <v>20</v>
      </c>
      <c r="AD810" s="3" t="s">
        <v>20</v>
      </c>
    </row>
    <row r="811" spans="1:30" x14ac:dyDescent="0.45">
      <c r="A811" t="s">
        <v>23</v>
      </c>
      <c r="B811" t="s">
        <v>981</v>
      </c>
      <c r="C811" t="s">
        <v>57</v>
      </c>
      <c r="D811" t="s">
        <v>1368</v>
      </c>
      <c r="E811" t="s">
        <v>549</v>
      </c>
      <c r="G811" t="s">
        <v>434</v>
      </c>
      <c r="H811" s="3" t="s">
        <v>20</v>
      </c>
      <c r="I811" s="3">
        <v>9.5299999999999994</v>
      </c>
      <c r="J811" s="3">
        <v>59.260000000000005</v>
      </c>
      <c r="K811" s="3">
        <v>4.2100000000000009</v>
      </c>
      <c r="L811" s="3">
        <v>0.50000000000000011</v>
      </c>
      <c r="M811" s="3" t="s">
        <v>20</v>
      </c>
      <c r="N811" s="3">
        <v>5.9000000000000012</v>
      </c>
      <c r="O811" s="3">
        <v>9.5400000000000009</v>
      </c>
      <c r="P811" s="3">
        <v>1.0200000000000002</v>
      </c>
      <c r="Q811" s="3">
        <v>0.38000000000000006</v>
      </c>
      <c r="R811" s="3">
        <v>5.4600000000000009</v>
      </c>
      <c r="S811" s="3">
        <v>2.2999999999999998</v>
      </c>
      <c r="T811" s="3">
        <v>1.9000000000000004</v>
      </c>
      <c r="U811" s="3" t="s">
        <v>20</v>
      </c>
      <c r="V811" s="3" t="s">
        <v>20</v>
      </c>
      <c r="W811" s="3" t="s">
        <v>20</v>
      </c>
      <c r="X811" s="3" t="s">
        <v>20</v>
      </c>
      <c r="Y811" s="3" t="s">
        <v>20</v>
      </c>
      <c r="Z811" s="3" t="s">
        <v>20</v>
      </c>
      <c r="AA811" s="3" t="s">
        <v>20</v>
      </c>
      <c r="AB811" s="3" t="s">
        <v>20</v>
      </c>
      <c r="AC811" s="3" t="s">
        <v>20</v>
      </c>
      <c r="AD811" s="3" t="s">
        <v>20</v>
      </c>
    </row>
    <row r="812" spans="1:30" x14ac:dyDescent="0.45">
      <c r="A812" t="s">
        <v>23</v>
      </c>
      <c r="B812" t="s">
        <v>981</v>
      </c>
      <c r="C812" t="s">
        <v>57</v>
      </c>
      <c r="D812" t="s">
        <v>1368</v>
      </c>
      <c r="E812" t="s">
        <v>549</v>
      </c>
      <c r="G812" t="s">
        <v>435</v>
      </c>
      <c r="H812" s="3" t="s">
        <v>20</v>
      </c>
      <c r="I812" s="3">
        <v>11.650000000000002</v>
      </c>
      <c r="J812" s="3">
        <v>63.850000000000009</v>
      </c>
      <c r="K812" s="3">
        <v>4.9600000000000009</v>
      </c>
      <c r="L812" s="3" t="s">
        <v>20</v>
      </c>
      <c r="M812" s="3" t="s">
        <v>20</v>
      </c>
      <c r="N812" s="3">
        <v>3.3200000000000003</v>
      </c>
      <c r="O812" s="3">
        <v>3.6900000000000004</v>
      </c>
      <c r="P812" s="3" t="s">
        <v>20</v>
      </c>
      <c r="Q812" s="3" t="s">
        <v>20</v>
      </c>
      <c r="R812" s="3">
        <v>5.23</v>
      </c>
      <c r="S812" s="3" t="s">
        <v>20</v>
      </c>
      <c r="T812" s="3">
        <v>7.3000000000000007</v>
      </c>
      <c r="U812" s="3" t="s">
        <v>20</v>
      </c>
      <c r="V812" s="3" t="s">
        <v>20</v>
      </c>
      <c r="W812" s="3" t="s">
        <v>20</v>
      </c>
      <c r="X812" s="3" t="s">
        <v>20</v>
      </c>
      <c r="Y812" s="3" t="s">
        <v>20</v>
      </c>
      <c r="Z812" s="3" t="s">
        <v>20</v>
      </c>
      <c r="AA812" s="3" t="s">
        <v>20</v>
      </c>
      <c r="AB812" s="3" t="s">
        <v>20</v>
      </c>
      <c r="AC812" s="3" t="s">
        <v>20</v>
      </c>
      <c r="AD812" s="3" t="s">
        <v>20</v>
      </c>
    </row>
    <row r="813" spans="1:30" x14ac:dyDescent="0.45">
      <c r="A813" t="s">
        <v>23</v>
      </c>
      <c r="B813" t="s">
        <v>24</v>
      </c>
      <c r="C813" t="s">
        <v>57</v>
      </c>
      <c r="D813" t="s">
        <v>1368</v>
      </c>
      <c r="E813" t="s">
        <v>549</v>
      </c>
      <c r="G813" t="s">
        <v>434</v>
      </c>
      <c r="H813" s="3">
        <v>2.309354304536452</v>
      </c>
      <c r="I813" s="3">
        <v>6.6981272036338648</v>
      </c>
      <c r="J813" s="3">
        <v>71.12011481589748</v>
      </c>
      <c r="K813" s="3">
        <v>1.6295443793915223</v>
      </c>
      <c r="L813" s="3" t="s">
        <v>20</v>
      </c>
      <c r="M813" s="3" t="s">
        <v>20</v>
      </c>
      <c r="N813" s="3">
        <v>8.0477498491421819</v>
      </c>
      <c r="O813" s="3">
        <v>6.5581663366922616</v>
      </c>
      <c r="P813" s="3" t="s">
        <v>20</v>
      </c>
      <c r="Q813" s="3">
        <v>0.49986023907715404</v>
      </c>
      <c r="R813" s="3">
        <v>2.2093822567210211</v>
      </c>
      <c r="S813" s="3">
        <v>0.65981551558184337</v>
      </c>
      <c r="T813" s="3" t="s">
        <v>20</v>
      </c>
      <c r="U813" s="3" t="s">
        <v>20</v>
      </c>
      <c r="V813" s="3" t="s">
        <v>20</v>
      </c>
      <c r="W813" s="3" t="s">
        <v>20</v>
      </c>
      <c r="X813" s="3" t="s">
        <v>20</v>
      </c>
      <c r="Y813" s="3" t="s">
        <v>20</v>
      </c>
      <c r="Z813" s="3" t="s">
        <v>20</v>
      </c>
      <c r="AA813" s="3">
        <v>0.26788509932622839</v>
      </c>
      <c r="AB813" s="3" t="s">
        <v>20</v>
      </c>
      <c r="AC813" s="3" t="s">
        <v>20</v>
      </c>
      <c r="AD813" s="3" t="s">
        <v>20</v>
      </c>
    </row>
    <row r="814" spans="1:30" x14ac:dyDescent="0.45">
      <c r="A814" t="s">
        <v>23</v>
      </c>
      <c r="B814" t="s">
        <v>24</v>
      </c>
      <c r="C814" t="s">
        <v>57</v>
      </c>
      <c r="D814" t="s">
        <v>1368</v>
      </c>
      <c r="E814" t="s">
        <v>549</v>
      </c>
      <c r="G814" t="s">
        <v>435</v>
      </c>
      <c r="H814" s="3" t="s">
        <v>20</v>
      </c>
      <c r="I814" s="3">
        <v>13.960000000000003</v>
      </c>
      <c r="J814" s="3">
        <v>65.800000000000011</v>
      </c>
      <c r="K814" s="3">
        <v>3.5200000000000005</v>
      </c>
      <c r="L814" s="3" t="s">
        <v>20</v>
      </c>
      <c r="M814" s="3" t="s">
        <v>20</v>
      </c>
      <c r="N814" s="3">
        <v>5.4300000000000006</v>
      </c>
      <c r="O814" s="3">
        <v>3.0300000000000002</v>
      </c>
      <c r="P814" s="3" t="s">
        <v>20</v>
      </c>
      <c r="Q814" s="3">
        <v>0.48000000000000009</v>
      </c>
      <c r="R814" s="3">
        <v>2.5900000000000003</v>
      </c>
      <c r="S814" s="3" t="s">
        <v>20</v>
      </c>
      <c r="T814" s="3">
        <v>4.7700000000000005</v>
      </c>
      <c r="U814" s="3" t="s">
        <v>20</v>
      </c>
      <c r="V814" s="3" t="s">
        <v>20</v>
      </c>
      <c r="W814" s="3" t="s">
        <v>20</v>
      </c>
      <c r="X814" s="3" t="s">
        <v>20</v>
      </c>
      <c r="Y814" s="3">
        <v>0.42000000000000004</v>
      </c>
      <c r="Z814" s="3" t="s">
        <v>20</v>
      </c>
      <c r="AA814" s="3" t="s">
        <v>20</v>
      </c>
      <c r="AB814" s="3" t="s">
        <v>20</v>
      </c>
      <c r="AC814" s="3" t="s">
        <v>20</v>
      </c>
      <c r="AD814" s="3" t="s">
        <v>20</v>
      </c>
    </row>
    <row r="815" spans="1:30" x14ac:dyDescent="0.45">
      <c r="A815" t="s">
        <v>23</v>
      </c>
      <c r="B815" t="s">
        <v>982</v>
      </c>
      <c r="C815" t="s">
        <v>698</v>
      </c>
      <c r="D815" t="s">
        <v>1367</v>
      </c>
      <c r="E815" t="s">
        <v>537</v>
      </c>
      <c r="F815" t="s">
        <v>983</v>
      </c>
      <c r="G815" t="s">
        <v>434</v>
      </c>
      <c r="H815" s="3" t="s">
        <v>20</v>
      </c>
      <c r="I815" s="3">
        <v>9.7609760976097597</v>
      </c>
      <c r="J815" s="3">
        <v>64.756475647564756</v>
      </c>
      <c r="K815" s="3">
        <v>7.7507750775077504</v>
      </c>
      <c r="L815" s="3" t="s">
        <v>20</v>
      </c>
      <c r="M815" s="3" t="s">
        <v>20</v>
      </c>
      <c r="N815" s="3">
        <v>4.9204920492049204</v>
      </c>
      <c r="O815" s="3">
        <v>7.3707370737073701</v>
      </c>
      <c r="P815" s="3" t="s">
        <v>20</v>
      </c>
      <c r="Q815" s="3">
        <v>0.44004400440044</v>
      </c>
      <c r="R815" s="3">
        <v>5.0005000500049999</v>
      </c>
      <c r="S815" s="3" t="s">
        <v>20</v>
      </c>
      <c r="T815" s="3" t="s">
        <v>20</v>
      </c>
      <c r="U815" s="3" t="s">
        <v>20</v>
      </c>
      <c r="V815" s="3" t="s">
        <v>20</v>
      </c>
      <c r="W815" s="3" t="s">
        <v>20</v>
      </c>
      <c r="X815" s="3" t="s">
        <v>20</v>
      </c>
      <c r="Y815" s="3" t="s">
        <v>20</v>
      </c>
      <c r="Z815" s="3" t="s">
        <v>20</v>
      </c>
      <c r="AA815" s="3" t="s">
        <v>20</v>
      </c>
      <c r="AB815" s="3" t="s">
        <v>20</v>
      </c>
      <c r="AC815" s="3" t="s">
        <v>20</v>
      </c>
      <c r="AD815" s="3" t="s">
        <v>20</v>
      </c>
    </row>
    <row r="816" spans="1:30" x14ac:dyDescent="0.45">
      <c r="A816" t="s">
        <v>23</v>
      </c>
      <c r="B816" t="s">
        <v>982</v>
      </c>
      <c r="C816" t="s">
        <v>698</v>
      </c>
      <c r="D816" t="s">
        <v>1367</v>
      </c>
      <c r="E816" t="s">
        <v>537</v>
      </c>
      <c r="F816" t="s">
        <v>983</v>
      </c>
      <c r="G816" t="s">
        <v>435</v>
      </c>
      <c r="H816" s="3" t="s">
        <v>20</v>
      </c>
      <c r="I816" s="3">
        <v>17.538246175382465</v>
      </c>
      <c r="J816" s="3">
        <v>61.473852614738533</v>
      </c>
      <c r="K816" s="3">
        <v>2.3897610238976106</v>
      </c>
      <c r="L816" s="3" t="s">
        <v>20</v>
      </c>
      <c r="M816" s="3" t="s">
        <v>20</v>
      </c>
      <c r="N816" s="3">
        <v>11.598840115988402</v>
      </c>
      <c r="O816" s="3">
        <v>2.1697830216978304</v>
      </c>
      <c r="P816" s="3" t="s">
        <v>20</v>
      </c>
      <c r="Q816" s="3" t="s">
        <v>20</v>
      </c>
      <c r="R816" s="3">
        <v>1.8498150184981503</v>
      </c>
      <c r="S816" s="3" t="s">
        <v>20</v>
      </c>
      <c r="T816" s="3">
        <v>2.9797020297970205</v>
      </c>
      <c r="U816" s="3" t="s">
        <v>20</v>
      </c>
      <c r="V816" s="3" t="s">
        <v>20</v>
      </c>
      <c r="W816" s="3" t="s">
        <v>20</v>
      </c>
      <c r="X816" s="3" t="s">
        <v>20</v>
      </c>
      <c r="Y816" s="3" t="s">
        <v>20</v>
      </c>
      <c r="Z816" s="3" t="s">
        <v>20</v>
      </c>
      <c r="AA816" s="3" t="s">
        <v>20</v>
      </c>
      <c r="AB816" s="3" t="s">
        <v>20</v>
      </c>
      <c r="AC816" s="3" t="s">
        <v>20</v>
      </c>
      <c r="AD816" s="3" t="s">
        <v>20</v>
      </c>
    </row>
    <row r="817" spans="1:30" x14ac:dyDescent="0.45">
      <c r="A817" t="s">
        <v>23</v>
      </c>
      <c r="B817" t="s">
        <v>982</v>
      </c>
      <c r="C817" t="s">
        <v>698</v>
      </c>
      <c r="D817" t="s">
        <v>1367</v>
      </c>
      <c r="E817" t="s">
        <v>537</v>
      </c>
      <c r="F817" t="s">
        <v>984</v>
      </c>
      <c r="G817" t="s">
        <v>434</v>
      </c>
      <c r="H817" s="3" t="s">
        <v>20</v>
      </c>
      <c r="I817" s="3">
        <v>8.8491150884911516</v>
      </c>
      <c r="J817" s="3">
        <v>67.153284671532859</v>
      </c>
      <c r="K817" s="3">
        <v>1.7198280171982803</v>
      </c>
      <c r="L817" s="3" t="s">
        <v>20</v>
      </c>
      <c r="M817" s="3" t="s">
        <v>20</v>
      </c>
      <c r="N817" s="3">
        <v>7.4692530746925314</v>
      </c>
      <c r="O817" s="3">
        <v>11.878812118788122</v>
      </c>
      <c r="P817" s="3" t="s">
        <v>20</v>
      </c>
      <c r="Q817" s="3">
        <v>0.75992400759924017</v>
      </c>
      <c r="R817" s="3">
        <v>2.1697830216978304</v>
      </c>
      <c r="S817" s="3" t="s">
        <v>20</v>
      </c>
      <c r="T817" s="3" t="s">
        <v>20</v>
      </c>
      <c r="U817" s="3" t="s">
        <v>20</v>
      </c>
      <c r="V817" s="3" t="s">
        <v>20</v>
      </c>
      <c r="W817" s="3" t="s">
        <v>20</v>
      </c>
      <c r="X817" s="3" t="s">
        <v>20</v>
      </c>
      <c r="Y817" s="3" t="s">
        <v>20</v>
      </c>
      <c r="Z817" s="3" t="s">
        <v>20</v>
      </c>
      <c r="AA817" s="3" t="s">
        <v>20</v>
      </c>
      <c r="AB817" s="3" t="s">
        <v>20</v>
      </c>
      <c r="AC817" s="3" t="s">
        <v>20</v>
      </c>
      <c r="AD817" s="3" t="s">
        <v>20</v>
      </c>
    </row>
    <row r="818" spans="1:30" x14ac:dyDescent="0.45">
      <c r="A818" t="s">
        <v>23</v>
      </c>
      <c r="B818" t="s">
        <v>982</v>
      </c>
      <c r="C818" t="s">
        <v>698</v>
      </c>
      <c r="D818" t="s">
        <v>1367</v>
      </c>
      <c r="E818" t="s">
        <v>537</v>
      </c>
      <c r="F818" t="s">
        <v>984</v>
      </c>
      <c r="G818" t="s">
        <v>435</v>
      </c>
      <c r="H818" s="3" t="s">
        <v>20</v>
      </c>
      <c r="I818" s="3">
        <v>14.3985601439856</v>
      </c>
      <c r="J818" s="3">
        <v>67.583241675832411</v>
      </c>
      <c r="K818" s="3">
        <v>2.3897610238976101</v>
      </c>
      <c r="L818" s="3" t="s">
        <v>20</v>
      </c>
      <c r="M818" s="3" t="s">
        <v>20</v>
      </c>
      <c r="N818" s="3">
        <v>5.4594540545945405</v>
      </c>
      <c r="O818" s="3">
        <v>3.36966303369663</v>
      </c>
      <c r="P818" s="3" t="s">
        <v>20</v>
      </c>
      <c r="Q818" s="3" t="s">
        <v>20</v>
      </c>
      <c r="R818" s="3">
        <v>1.9898010198980101</v>
      </c>
      <c r="S818" s="3" t="s">
        <v>20</v>
      </c>
      <c r="T818" s="3">
        <v>4.8095190480951899</v>
      </c>
      <c r="U818" s="3" t="s">
        <v>20</v>
      </c>
      <c r="V818" s="3" t="s">
        <v>20</v>
      </c>
      <c r="W818" s="3" t="s">
        <v>20</v>
      </c>
      <c r="X818" s="3" t="s">
        <v>20</v>
      </c>
      <c r="Y818" s="3" t="s">
        <v>20</v>
      </c>
      <c r="Z818" s="3" t="s">
        <v>20</v>
      </c>
      <c r="AA818" s="3" t="s">
        <v>20</v>
      </c>
      <c r="AB818" s="3" t="s">
        <v>20</v>
      </c>
      <c r="AC818" s="3" t="s">
        <v>20</v>
      </c>
      <c r="AD818" s="3" t="s">
        <v>20</v>
      </c>
    </row>
    <row r="819" spans="1:30" x14ac:dyDescent="0.45">
      <c r="A819" t="s">
        <v>23</v>
      </c>
      <c r="B819" t="s">
        <v>982</v>
      </c>
      <c r="C819" t="s">
        <v>698</v>
      </c>
      <c r="D819" t="s">
        <v>1367</v>
      </c>
      <c r="E819" t="s">
        <v>535</v>
      </c>
      <c r="F819" t="s">
        <v>985</v>
      </c>
      <c r="G819" t="s">
        <v>434</v>
      </c>
      <c r="H819" s="3" t="s">
        <v>20</v>
      </c>
      <c r="I819" s="3">
        <v>4.7995200479952009</v>
      </c>
      <c r="J819" s="3">
        <v>54.16458354164584</v>
      </c>
      <c r="K819" s="3">
        <v>14.158584141585843</v>
      </c>
      <c r="L819" s="3" t="s">
        <v>20</v>
      </c>
      <c r="M819" s="3" t="s">
        <v>20</v>
      </c>
      <c r="N819" s="3">
        <v>4.1495850414958513</v>
      </c>
      <c r="O819" s="3">
        <v>11.218878112188783</v>
      </c>
      <c r="P819" s="3" t="s">
        <v>20</v>
      </c>
      <c r="Q819" s="3">
        <v>0.70992900709929019</v>
      </c>
      <c r="R819" s="3">
        <v>10.798920107989202</v>
      </c>
      <c r="S819" s="3" t="s">
        <v>20</v>
      </c>
      <c r="T819" s="3" t="s">
        <v>20</v>
      </c>
      <c r="U819" s="3" t="s">
        <v>20</v>
      </c>
      <c r="V819" s="3" t="s">
        <v>20</v>
      </c>
      <c r="W819" s="3" t="s">
        <v>20</v>
      </c>
      <c r="X819" s="3" t="s">
        <v>20</v>
      </c>
      <c r="Y819" s="3" t="s">
        <v>20</v>
      </c>
      <c r="Z819" s="3" t="s">
        <v>20</v>
      </c>
      <c r="AA819" s="3" t="s">
        <v>20</v>
      </c>
      <c r="AB819" s="3" t="s">
        <v>20</v>
      </c>
      <c r="AC819" s="3" t="s">
        <v>20</v>
      </c>
      <c r="AD819" s="3" t="s">
        <v>20</v>
      </c>
    </row>
    <row r="820" spans="1:30" x14ac:dyDescent="0.45">
      <c r="A820" t="s">
        <v>23</v>
      </c>
      <c r="B820" t="s">
        <v>982</v>
      </c>
      <c r="C820" t="s">
        <v>698</v>
      </c>
      <c r="D820" t="s">
        <v>1367</v>
      </c>
      <c r="E820" t="s">
        <v>535</v>
      </c>
      <c r="F820" t="s">
        <v>985</v>
      </c>
      <c r="G820" t="s">
        <v>435</v>
      </c>
      <c r="H820" s="3" t="s">
        <v>20</v>
      </c>
      <c r="I820" s="3">
        <v>13.538646135386461</v>
      </c>
      <c r="J820" s="3">
        <v>62.14378562143785</v>
      </c>
      <c r="K820" s="3">
        <v>2.55974402559744</v>
      </c>
      <c r="L820" s="3">
        <v>0.42995700429957001</v>
      </c>
      <c r="M820" s="3" t="s">
        <v>20</v>
      </c>
      <c r="N820" s="3">
        <v>4.3295670432956701</v>
      </c>
      <c r="O820" s="3">
        <v>3.4396560343965601</v>
      </c>
      <c r="P820" s="3" t="s">
        <v>20</v>
      </c>
      <c r="Q820" s="3" t="s">
        <v>20</v>
      </c>
      <c r="R820" s="3">
        <v>2.9997000299970003</v>
      </c>
      <c r="S820" s="3" t="s">
        <v>20</v>
      </c>
      <c r="T820" s="3">
        <v>10.55894410558944</v>
      </c>
      <c r="U820" s="3" t="s">
        <v>20</v>
      </c>
      <c r="V820" s="3" t="s">
        <v>20</v>
      </c>
      <c r="W820" s="3" t="s">
        <v>20</v>
      </c>
      <c r="X820" s="3" t="s">
        <v>20</v>
      </c>
      <c r="Y820" s="3" t="s">
        <v>20</v>
      </c>
      <c r="Z820" s="3" t="s">
        <v>20</v>
      </c>
      <c r="AA820" s="3" t="s">
        <v>20</v>
      </c>
      <c r="AB820" s="3" t="s">
        <v>20</v>
      </c>
      <c r="AC820" s="3" t="s">
        <v>20</v>
      </c>
      <c r="AD820" s="3" t="s">
        <v>20</v>
      </c>
    </row>
    <row r="821" spans="1:30" x14ac:dyDescent="0.45">
      <c r="A821" t="s">
        <v>23</v>
      </c>
      <c r="B821" t="s">
        <v>982</v>
      </c>
      <c r="C821" t="s">
        <v>698</v>
      </c>
      <c r="D821" t="s">
        <v>1367</v>
      </c>
      <c r="E821" t="s">
        <v>537</v>
      </c>
      <c r="F821" t="s">
        <v>986</v>
      </c>
      <c r="G821" t="s">
        <v>434</v>
      </c>
      <c r="H821" s="3" t="s">
        <v>20</v>
      </c>
      <c r="I821" s="3">
        <v>7.8271352684917312</v>
      </c>
      <c r="J821" s="3">
        <v>59.808110231655213</v>
      </c>
      <c r="K821" s="3">
        <v>0.68974755239582308</v>
      </c>
      <c r="L821" s="3" t="s">
        <v>20</v>
      </c>
      <c r="M821" s="3" t="s">
        <v>20</v>
      </c>
      <c r="N821" s="3">
        <v>8.6168462342782526</v>
      </c>
      <c r="O821" s="3">
        <v>18.99304854423281</v>
      </c>
      <c r="P821" s="3">
        <v>1.0496158406023395</v>
      </c>
      <c r="Q821" s="3">
        <v>0.42984267758000566</v>
      </c>
      <c r="R821" s="3">
        <v>2.1392170465609586</v>
      </c>
      <c r="S821" s="3" t="s">
        <v>20</v>
      </c>
      <c r="T821" s="3" t="s">
        <v>20</v>
      </c>
      <c r="U821" s="3" t="s">
        <v>20</v>
      </c>
      <c r="V821" s="3" t="s">
        <v>20</v>
      </c>
      <c r="W821" s="3" t="s">
        <v>20</v>
      </c>
      <c r="X821" s="3" t="s">
        <v>20</v>
      </c>
      <c r="Y821" s="3" t="s">
        <v>20</v>
      </c>
      <c r="Z821" s="3" t="s">
        <v>20</v>
      </c>
      <c r="AA821" s="3">
        <v>0.44643660420286174</v>
      </c>
      <c r="AB821" s="3" t="s">
        <v>20</v>
      </c>
      <c r="AC821" s="3" t="s">
        <v>20</v>
      </c>
      <c r="AD821" s="3" t="s">
        <v>20</v>
      </c>
    </row>
    <row r="822" spans="1:30" x14ac:dyDescent="0.45">
      <c r="A822" t="s">
        <v>23</v>
      </c>
      <c r="B822" t="s">
        <v>982</v>
      </c>
      <c r="C822" t="s">
        <v>698</v>
      </c>
      <c r="D822" t="s">
        <v>1367</v>
      </c>
      <c r="E822" t="s">
        <v>537</v>
      </c>
      <c r="F822" t="s">
        <v>986</v>
      </c>
      <c r="G822" t="s">
        <v>435</v>
      </c>
      <c r="H822" s="3">
        <v>4.6096497229944751</v>
      </c>
      <c r="I822" s="3">
        <v>7.7326375223392168</v>
      </c>
      <c r="J822" s="3">
        <v>51.703906633241061</v>
      </c>
      <c r="K822" s="3">
        <v>7.1938472949762255</v>
      </c>
      <c r="L822" s="3">
        <v>0.36917108171167873</v>
      </c>
      <c r="M822" s="3" t="s">
        <v>20</v>
      </c>
      <c r="N822" s="3">
        <v>2.7737719112390997</v>
      </c>
      <c r="O822" s="3">
        <v>9.8079776573670312</v>
      </c>
      <c r="P822" s="3" t="s">
        <v>20</v>
      </c>
      <c r="Q822" s="3" t="s">
        <v>20</v>
      </c>
      <c r="R822" s="3">
        <v>5.5674990160842359</v>
      </c>
      <c r="S822" s="3" t="s">
        <v>20</v>
      </c>
      <c r="T822" s="3">
        <v>6.3956395507347583</v>
      </c>
      <c r="U822" s="3" t="s">
        <v>20</v>
      </c>
      <c r="V822" s="3" t="s">
        <v>20</v>
      </c>
      <c r="W822" s="3" t="s">
        <v>20</v>
      </c>
      <c r="X822" s="3">
        <v>2.8935729160529413</v>
      </c>
      <c r="Y822" s="3">
        <v>0.71838696981732075</v>
      </c>
      <c r="Z822" s="3" t="s">
        <v>20</v>
      </c>
      <c r="AA822" s="3">
        <v>0.23393972344196962</v>
      </c>
      <c r="AB822" s="3" t="s">
        <v>20</v>
      </c>
      <c r="AC822" s="3" t="s">
        <v>20</v>
      </c>
      <c r="AD822" s="3" t="s">
        <v>20</v>
      </c>
    </row>
    <row r="823" spans="1:30" x14ac:dyDescent="0.45">
      <c r="A823" t="s">
        <v>23</v>
      </c>
      <c r="B823" t="s">
        <v>982</v>
      </c>
      <c r="C823" t="s">
        <v>698</v>
      </c>
      <c r="D823" t="s">
        <v>1367</v>
      </c>
      <c r="E823" t="s">
        <v>537</v>
      </c>
      <c r="F823" t="s">
        <v>987</v>
      </c>
      <c r="G823" t="s">
        <v>434</v>
      </c>
      <c r="H823" s="3" t="s">
        <v>20</v>
      </c>
      <c r="I823" s="3">
        <v>6.14</v>
      </c>
      <c r="J823" s="3">
        <v>67.72</v>
      </c>
      <c r="K823" s="3">
        <v>3</v>
      </c>
      <c r="L823" s="3" t="s">
        <v>20</v>
      </c>
      <c r="M823" s="3" t="s">
        <v>20</v>
      </c>
      <c r="N823" s="3">
        <v>7.02</v>
      </c>
      <c r="O823" s="3">
        <v>7.91</v>
      </c>
      <c r="P823" s="3">
        <v>1.73</v>
      </c>
      <c r="Q823" s="3">
        <v>0.39</v>
      </c>
      <c r="R823" s="3">
        <v>4.13</v>
      </c>
      <c r="S823" s="3">
        <v>0.62</v>
      </c>
      <c r="T823" s="3">
        <v>1.34</v>
      </c>
      <c r="U823" s="3" t="s">
        <v>20</v>
      </c>
      <c r="V823" s="3" t="s">
        <v>20</v>
      </c>
      <c r="W823" s="3" t="s">
        <v>20</v>
      </c>
      <c r="X823" s="3" t="s">
        <v>20</v>
      </c>
      <c r="Y823" s="3" t="s">
        <v>20</v>
      </c>
      <c r="Z823" s="3" t="s">
        <v>20</v>
      </c>
      <c r="AA823" s="3" t="s">
        <v>20</v>
      </c>
      <c r="AB823" s="3" t="s">
        <v>20</v>
      </c>
      <c r="AC823" s="3" t="s">
        <v>20</v>
      </c>
      <c r="AD823" s="3" t="s">
        <v>20</v>
      </c>
    </row>
    <row r="824" spans="1:30" x14ac:dyDescent="0.45">
      <c r="A824" t="s">
        <v>23</v>
      </c>
      <c r="B824" t="s">
        <v>982</v>
      </c>
      <c r="C824" t="s">
        <v>698</v>
      </c>
      <c r="D824" t="s">
        <v>1367</v>
      </c>
      <c r="E824" t="s">
        <v>537</v>
      </c>
      <c r="F824" t="s">
        <v>987</v>
      </c>
      <c r="G824" t="s">
        <v>435</v>
      </c>
      <c r="H824" s="3" t="s">
        <v>20</v>
      </c>
      <c r="I824" s="3">
        <v>9.4300000000000015</v>
      </c>
      <c r="J824" s="3">
        <v>61.830000000000005</v>
      </c>
      <c r="K824" s="3">
        <v>8.6199999999999992</v>
      </c>
      <c r="L824" s="3" t="s">
        <v>20</v>
      </c>
      <c r="M824" s="3" t="s">
        <v>20</v>
      </c>
      <c r="N824" s="3">
        <v>4.5999999999999996</v>
      </c>
      <c r="O824" s="3">
        <v>5.8600000000000012</v>
      </c>
      <c r="P824" s="3" t="s">
        <v>20</v>
      </c>
      <c r="Q824" s="3" t="s">
        <v>20</v>
      </c>
      <c r="R824" s="3">
        <v>2.8700000000000006</v>
      </c>
      <c r="S824" s="3">
        <v>0.60000000000000009</v>
      </c>
      <c r="T824" s="3">
        <v>6.1900000000000013</v>
      </c>
      <c r="U824" s="3" t="s">
        <v>20</v>
      </c>
      <c r="V824" s="3" t="s">
        <v>20</v>
      </c>
      <c r="W824" s="3" t="s">
        <v>20</v>
      </c>
      <c r="X824" s="3" t="s">
        <v>20</v>
      </c>
      <c r="Y824" s="3" t="s">
        <v>20</v>
      </c>
      <c r="Z824" s="3" t="s">
        <v>20</v>
      </c>
      <c r="AA824" s="3" t="s">
        <v>20</v>
      </c>
      <c r="AB824" s="3" t="s">
        <v>20</v>
      </c>
      <c r="AC824" s="3" t="s">
        <v>20</v>
      </c>
      <c r="AD824" s="3" t="s">
        <v>20</v>
      </c>
    </row>
    <row r="825" spans="1:30" x14ac:dyDescent="0.45">
      <c r="A825" t="s">
        <v>23</v>
      </c>
      <c r="B825" t="s">
        <v>982</v>
      </c>
      <c r="C825" t="s">
        <v>698</v>
      </c>
      <c r="D825" t="s">
        <v>1367</v>
      </c>
      <c r="E825" t="s">
        <v>537</v>
      </c>
      <c r="F825" t="s">
        <v>988</v>
      </c>
      <c r="G825" t="s">
        <v>434</v>
      </c>
      <c r="H825" s="3" t="s">
        <v>20</v>
      </c>
      <c r="I825" s="3">
        <v>7</v>
      </c>
      <c r="J825" s="3">
        <v>69.290000000000006</v>
      </c>
      <c r="K825" s="3">
        <v>6.43</v>
      </c>
      <c r="L825" s="3" t="s">
        <v>20</v>
      </c>
      <c r="M825" s="3" t="s">
        <v>20</v>
      </c>
      <c r="N825" s="3">
        <v>6.17</v>
      </c>
      <c r="O825" s="3">
        <v>7.55</v>
      </c>
      <c r="P825" s="3" t="s">
        <v>20</v>
      </c>
      <c r="Q825" s="3" t="s">
        <v>20</v>
      </c>
      <c r="R825" s="3">
        <v>3.17</v>
      </c>
      <c r="S825" s="3">
        <v>0.39</v>
      </c>
      <c r="T825" s="3" t="s">
        <v>20</v>
      </c>
      <c r="U825" s="3" t="s">
        <v>20</v>
      </c>
      <c r="V825" s="3" t="s">
        <v>20</v>
      </c>
      <c r="W825" s="3" t="s">
        <v>20</v>
      </c>
      <c r="X825" s="3" t="s">
        <v>20</v>
      </c>
      <c r="Y825" s="3" t="s">
        <v>20</v>
      </c>
      <c r="Z825" s="3" t="s">
        <v>20</v>
      </c>
      <c r="AA825" s="3" t="s">
        <v>20</v>
      </c>
      <c r="AB825" s="3" t="s">
        <v>20</v>
      </c>
      <c r="AC825" s="3" t="s">
        <v>20</v>
      </c>
      <c r="AD825" s="3" t="s">
        <v>20</v>
      </c>
    </row>
    <row r="826" spans="1:30" x14ac:dyDescent="0.45">
      <c r="A826" t="s">
        <v>23</v>
      </c>
      <c r="B826" t="s">
        <v>982</v>
      </c>
      <c r="C826" t="s">
        <v>698</v>
      </c>
      <c r="D826" t="s">
        <v>1367</v>
      </c>
      <c r="E826" t="s">
        <v>537</v>
      </c>
      <c r="F826" t="s">
        <v>988</v>
      </c>
      <c r="G826" t="s">
        <v>435</v>
      </c>
      <c r="H826" s="3" t="s">
        <v>20</v>
      </c>
      <c r="I826" s="3">
        <v>20.827917208279167</v>
      </c>
      <c r="J826" s="3">
        <v>72.672732726727318</v>
      </c>
      <c r="K826" s="3">
        <v>1.00989901009899</v>
      </c>
      <c r="L826" s="3" t="s">
        <v>20</v>
      </c>
      <c r="M826" s="3" t="s">
        <v>20</v>
      </c>
      <c r="N826" s="3">
        <v>2.0297970202979694</v>
      </c>
      <c r="O826" s="3" t="s">
        <v>20</v>
      </c>
      <c r="P826" s="3" t="s">
        <v>20</v>
      </c>
      <c r="Q826" s="3" t="s">
        <v>20</v>
      </c>
      <c r="R826" s="3">
        <v>1.8698130186981299</v>
      </c>
      <c r="S826" s="3" t="s">
        <v>20</v>
      </c>
      <c r="T826" s="3">
        <v>1.5898410158984098</v>
      </c>
      <c r="U826" s="3" t="s">
        <v>20</v>
      </c>
      <c r="V826" s="3" t="s">
        <v>20</v>
      </c>
      <c r="W826" s="3" t="s">
        <v>20</v>
      </c>
      <c r="X826" s="3" t="s">
        <v>20</v>
      </c>
      <c r="Y826" s="3" t="s">
        <v>20</v>
      </c>
      <c r="Z826" s="3" t="s">
        <v>20</v>
      </c>
      <c r="AA826" s="3" t="s">
        <v>20</v>
      </c>
      <c r="AB826" s="3" t="s">
        <v>20</v>
      </c>
      <c r="AC826" s="3" t="s">
        <v>20</v>
      </c>
      <c r="AD826" s="3" t="s">
        <v>20</v>
      </c>
    </row>
    <row r="827" spans="1:30" x14ac:dyDescent="0.45">
      <c r="A827" t="s">
        <v>23</v>
      </c>
      <c r="B827" t="s">
        <v>982</v>
      </c>
      <c r="C827" t="s">
        <v>698</v>
      </c>
      <c r="D827" t="s">
        <v>1367</v>
      </c>
      <c r="E827" t="s">
        <v>537</v>
      </c>
      <c r="F827" t="s">
        <v>989</v>
      </c>
      <c r="G827" t="s">
        <v>434</v>
      </c>
      <c r="H827" s="3" t="s">
        <v>20</v>
      </c>
      <c r="I827" s="3">
        <v>10.08</v>
      </c>
      <c r="J827" s="3">
        <v>68.09</v>
      </c>
      <c r="K827" s="3">
        <v>6.09</v>
      </c>
      <c r="L827" s="3" t="s">
        <v>20</v>
      </c>
      <c r="M827" s="3" t="s">
        <v>20</v>
      </c>
      <c r="N827" s="3">
        <v>4.4400000000000004</v>
      </c>
      <c r="O827" s="3">
        <v>4.8099999999999996</v>
      </c>
      <c r="P827" s="3">
        <v>1.06</v>
      </c>
      <c r="Q827" s="3" t="s">
        <v>20</v>
      </c>
      <c r="R827" s="3">
        <v>3.39</v>
      </c>
      <c r="S827" s="3">
        <v>0.96</v>
      </c>
      <c r="T827" s="3">
        <v>1.08</v>
      </c>
      <c r="U827" s="3" t="s">
        <v>20</v>
      </c>
      <c r="V827" s="3" t="s">
        <v>20</v>
      </c>
      <c r="W827" s="3" t="s">
        <v>20</v>
      </c>
      <c r="X827" s="3" t="s">
        <v>20</v>
      </c>
      <c r="Y827" s="3" t="s">
        <v>20</v>
      </c>
      <c r="Z827" s="3" t="s">
        <v>20</v>
      </c>
      <c r="AA827" s="3" t="s">
        <v>20</v>
      </c>
      <c r="AB827" s="3" t="s">
        <v>20</v>
      </c>
      <c r="AC827" s="3" t="s">
        <v>20</v>
      </c>
      <c r="AD827" s="3" t="s">
        <v>20</v>
      </c>
    </row>
    <row r="828" spans="1:30" x14ac:dyDescent="0.45">
      <c r="A828" t="s">
        <v>23</v>
      </c>
      <c r="B828" t="s">
        <v>982</v>
      </c>
      <c r="C828" t="s">
        <v>698</v>
      </c>
      <c r="D828" t="s">
        <v>1367</v>
      </c>
      <c r="E828" t="s">
        <v>537</v>
      </c>
      <c r="F828" t="s">
        <v>989</v>
      </c>
      <c r="G828" t="s">
        <v>435</v>
      </c>
      <c r="H828" s="3">
        <v>17.829999999999998</v>
      </c>
      <c r="I828" s="3" t="s">
        <v>20</v>
      </c>
      <c r="J828" s="3">
        <v>42.86</v>
      </c>
      <c r="K828" s="3">
        <v>9.8000000000000007</v>
      </c>
      <c r="L828" s="3" t="s">
        <v>20</v>
      </c>
      <c r="M828" s="3" t="s">
        <v>20</v>
      </c>
      <c r="N828" s="3">
        <v>1.1599999999999999</v>
      </c>
      <c r="O828" s="3">
        <v>4.01</v>
      </c>
      <c r="P828" s="3" t="s">
        <v>20</v>
      </c>
      <c r="Q828" s="3">
        <v>0.81</v>
      </c>
      <c r="R828" s="3">
        <v>18.190000000000001</v>
      </c>
      <c r="S828" s="3" t="s">
        <v>20</v>
      </c>
      <c r="T828" s="3">
        <v>3.79</v>
      </c>
      <c r="U828" s="3" t="s">
        <v>20</v>
      </c>
      <c r="V828" s="3" t="s">
        <v>20</v>
      </c>
      <c r="W828" s="3" t="s">
        <v>20</v>
      </c>
      <c r="X828" s="3" t="s">
        <v>20</v>
      </c>
      <c r="Y828" s="3">
        <v>1.55</v>
      </c>
      <c r="Z828" s="3" t="s">
        <v>20</v>
      </c>
      <c r="AA828" s="3" t="s">
        <v>20</v>
      </c>
      <c r="AB828" s="3" t="s">
        <v>20</v>
      </c>
      <c r="AC828" s="3" t="s">
        <v>20</v>
      </c>
      <c r="AD828" s="3" t="s">
        <v>20</v>
      </c>
    </row>
    <row r="829" spans="1:30" x14ac:dyDescent="0.45">
      <c r="A829" t="s">
        <v>23</v>
      </c>
      <c r="B829" t="s">
        <v>982</v>
      </c>
      <c r="C829" t="s">
        <v>698</v>
      </c>
      <c r="D829" t="s">
        <v>1367</v>
      </c>
      <c r="E829" t="s">
        <v>537</v>
      </c>
      <c r="F829" t="s">
        <v>990</v>
      </c>
      <c r="G829" t="s">
        <v>434</v>
      </c>
      <c r="H829" s="3" t="s">
        <v>20</v>
      </c>
      <c r="I829" s="3">
        <v>12.700000000000001</v>
      </c>
      <c r="J829" s="3">
        <v>65.920000000000016</v>
      </c>
      <c r="K829" s="3">
        <v>5.3500000000000005</v>
      </c>
      <c r="L829" s="3">
        <v>0.33000000000000007</v>
      </c>
      <c r="M829" s="3" t="s">
        <v>20</v>
      </c>
      <c r="N829" s="3">
        <v>3.4900000000000007</v>
      </c>
      <c r="O829" s="3">
        <v>3.5100000000000007</v>
      </c>
      <c r="P829" s="3" t="s">
        <v>20</v>
      </c>
      <c r="Q829" s="3" t="s">
        <v>20</v>
      </c>
      <c r="R829" s="3">
        <v>3.1300000000000003</v>
      </c>
      <c r="S829" s="3">
        <v>0.36000000000000004</v>
      </c>
      <c r="T829" s="3">
        <v>5.2100000000000009</v>
      </c>
      <c r="U829" s="3" t="s">
        <v>20</v>
      </c>
      <c r="V829" s="3" t="s">
        <v>20</v>
      </c>
      <c r="W829" s="3" t="s">
        <v>20</v>
      </c>
      <c r="X829" s="3" t="s">
        <v>20</v>
      </c>
      <c r="Y829" s="3" t="s">
        <v>20</v>
      </c>
      <c r="Z829" s="3" t="s">
        <v>20</v>
      </c>
      <c r="AA829" s="3" t="s">
        <v>20</v>
      </c>
      <c r="AB829" s="3" t="s">
        <v>20</v>
      </c>
      <c r="AC829" s="3" t="s">
        <v>20</v>
      </c>
      <c r="AD829" s="3" t="s">
        <v>20</v>
      </c>
    </row>
    <row r="830" spans="1:30" x14ac:dyDescent="0.45">
      <c r="A830" t="s">
        <v>23</v>
      </c>
      <c r="B830" t="s">
        <v>982</v>
      </c>
      <c r="C830" t="s">
        <v>698</v>
      </c>
      <c r="D830" t="s">
        <v>1367</v>
      </c>
      <c r="E830" t="s">
        <v>537</v>
      </c>
      <c r="F830" t="s">
        <v>990</v>
      </c>
      <c r="G830" t="s">
        <v>435</v>
      </c>
      <c r="H830" s="3" t="s">
        <v>20</v>
      </c>
      <c r="I830" s="3">
        <v>9.0299999999999994</v>
      </c>
      <c r="J830" s="3">
        <v>64.220000000000013</v>
      </c>
      <c r="K830" s="3">
        <v>2.1900000000000004</v>
      </c>
      <c r="L830" s="3">
        <v>0.38000000000000006</v>
      </c>
      <c r="M830" s="3" t="s">
        <v>20</v>
      </c>
      <c r="N830" s="3">
        <v>7.8200000000000012</v>
      </c>
      <c r="O830" s="3">
        <v>10.730000000000002</v>
      </c>
      <c r="P830" s="3" t="s">
        <v>20</v>
      </c>
      <c r="Q830" s="3">
        <v>0.57999999999999996</v>
      </c>
      <c r="R830" s="3">
        <v>4.8400000000000007</v>
      </c>
      <c r="S830" s="3">
        <v>0.21000000000000002</v>
      </c>
      <c r="T830" s="3" t="s">
        <v>20</v>
      </c>
      <c r="U830" s="3" t="s">
        <v>20</v>
      </c>
      <c r="V830" s="3" t="s">
        <v>20</v>
      </c>
      <c r="W830" s="3" t="s">
        <v>20</v>
      </c>
      <c r="X830" s="3" t="s">
        <v>20</v>
      </c>
      <c r="Y830" s="3" t="s">
        <v>20</v>
      </c>
      <c r="Z830" s="3" t="s">
        <v>20</v>
      </c>
      <c r="AA830" s="3" t="s">
        <v>20</v>
      </c>
      <c r="AB830" s="3" t="s">
        <v>20</v>
      </c>
      <c r="AC830" s="3" t="s">
        <v>20</v>
      </c>
      <c r="AD830" s="3" t="s">
        <v>20</v>
      </c>
    </row>
    <row r="831" spans="1:30" x14ac:dyDescent="0.45">
      <c r="A831" t="s">
        <v>23</v>
      </c>
      <c r="B831" t="s">
        <v>982</v>
      </c>
      <c r="C831" t="s">
        <v>698</v>
      </c>
      <c r="D831" t="s">
        <v>1367</v>
      </c>
      <c r="E831" t="s">
        <v>537</v>
      </c>
      <c r="F831" t="s">
        <v>991</v>
      </c>
      <c r="G831" t="s">
        <v>434</v>
      </c>
      <c r="H831" s="3" t="s">
        <v>20</v>
      </c>
      <c r="I831" s="3">
        <v>14.810000000000002</v>
      </c>
      <c r="J831" s="3">
        <v>63.300000000000011</v>
      </c>
      <c r="K831" s="3">
        <v>3.3200000000000003</v>
      </c>
      <c r="L831" s="3" t="s">
        <v>20</v>
      </c>
      <c r="M831" s="3" t="s">
        <v>20</v>
      </c>
      <c r="N831" s="3">
        <v>7.9400000000000013</v>
      </c>
      <c r="O831" s="3">
        <v>3.2200000000000006</v>
      </c>
      <c r="P831" s="3" t="s">
        <v>20</v>
      </c>
      <c r="Q831" s="3" t="s">
        <v>20</v>
      </c>
      <c r="R831" s="3">
        <v>2.1900000000000004</v>
      </c>
      <c r="S831" s="3" t="s">
        <v>20</v>
      </c>
      <c r="T831" s="3">
        <v>5.2200000000000006</v>
      </c>
      <c r="U831" s="3" t="s">
        <v>20</v>
      </c>
      <c r="V831" s="3" t="s">
        <v>20</v>
      </c>
      <c r="W831" s="3" t="s">
        <v>20</v>
      </c>
      <c r="X831" s="3" t="s">
        <v>20</v>
      </c>
      <c r="Y831" s="3" t="s">
        <v>20</v>
      </c>
      <c r="Z831" s="3" t="s">
        <v>20</v>
      </c>
      <c r="AA831" s="3" t="s">
        <v>20</v>
      </c>
      <c r="AB831" s="3" t="s">
        <v>20</v>
      </c>
      <c r="AC831" s="3" t="s">
        <v>20</v>
      </c>
      <c r="AD831" s="3" t="s">
        <v>20</v>
      </c>
    </row>
    <row r="832" spans="1:30" x14ac:dyDescent="0.45">
      <c r="A832" t="s">
        <v>23</v>
      </c>
      <c r="B832" t="s">
        <v>982</v>
      </c>
      <c r="C832" t="s">
        <v>698</v>
      </c>
      <c r="D832" t="s">
        <v>1367</v>
      </c>
      <c r="E832" t="s">
        <v>537</v>
      </c>
      <c r="F832" t="s">
        <v>991</v>
      </c>
      <c r="G832" t="s">
        <v>435</v>
      </c>
      <c r="H832" s="3" t="s">
        <v>20</v>
      </c>
      <c r="I832" s="3">
        <v>8.83</v>
      </c>
      <c r="J832" s="3">
        <v>61.49</v>
      </c>
      <c r="K832" s="3">
        <v>1.61</v>
      </c>
      <c r="L832" s="3" t="s">
        <v>20</v>
      </c>
      <c r="M832" s="3" t="s">
        <v>20</v>
      </c>
      <c r="N832" s="3">
        <v>5.08</v>
      </c>
      <c r="O832" s="3">
        <v>14.31</v>
      </c>
      <c r="P832" s="3">
        <v>1.95</v>
      </c>
      <c r="Q832" s="3">
        <v>0.94</v>
      </c>
      <c r="R832" s="3">
        <v>4.3099999999999996</v>
      </c>
      <c r="S832" s="3">
        <v>0.6</v>
      </c>
      <c r="T832" s="3">
        <v>0.88</v>
      </c>
      <c r="U832" s="3" t="s">
        <v>20</v>
      </c>
      <c r="V832" s="3" t="s">
        <v>20</v>
      </c>
      <c r="W832" s="3" t="s">
        <v>20</v>
      </c>
      <c r="X832" s="3" t="s">
        <v>20</v>
      </c>
      <c r="Y832" s="3" t="s">
        <v>20</v>
      </c>
      <c r="Z832" s="3" t="s">
        <v>20</v>
      </c>
      <c r="AA832" s="3" t="s">
        <v>20</v>
      </c>
      <c r="AB832" s="3" t="s">
        <v>20</v>
      </c>
      <c r="AC832" s="3" t="s">
        <v>20</v>
      </c>
      <c r="AD832" s="3" t="s">
        <v>20</v>
      </c>
    </row>
    <row r="833" spans="1:30" x14ac:dyDescent="0.45">
      <c r="A833" t="s">
        <v>23</v>
      </c>
      <c r="B833" t="s">
        <v>982</v>
      </c>
      <c r="C833" t="s">
        <v>698</v>
      </c>
      <c r="D833" t="s">
        <v>1367</v>
      </c>
      <c r="E833" t="s">
        <v>535</v>
      </c>
      <c r="F833" t="s">
        <v>992</v>
      </c>
      <c r="G833" t="s">
        <v>434</v>
      </c>
      <c r="H833" s="3" t="s">
        <v>20</v>
      </c>
      <c r="I833" s="3">
        <v>11.258874112588742</v>
      </c>
      <c r="J833" s="3">
        <v>57.704229577042298</v>
      </c>
      <c r="K833" s="3">
        <v>7.8492150784921515</v>
      </c>
      <c r="L833" s="3" t="s">
        <v>20</v>
      </c>
      <c r="M833" s="3" t="s">
        <v>20</v>
      </c>
      <c r="N833" s="3">
        <v>3.4996500349965007</v>
      </c>
      <c r="O833" s="3">
        <v>5.2794720527947208</v>
      </c>
      <c r="P833" s="3" t="s">
        <v>20</v>
      </c>
      <c r="Q833" s="3" t="s">
        <v>20</v>
      </c>
      <c r="R833" s="3">
        <v>4.3195680431956811</v>
      </c>
      <c r="S833" s="3" t="s">
        <v>20</v>
      </c>
      <c r="T833" s="3">
        <v>10.088991100889912</v>
      </c>
      <c r="U833" s="3" t="s">
        <v>20</v>
      </c>
      <c r="V833" s="3" t="s">
        <v>20</v>
      </c>
      <c r="W833" s="3" t="s">
        <v>20</v>
      </c>
      <c r="X833" s="3" t="s">
        <v>20</v>
      </c>
      <c r="Y833" s="3" t="s">
        <v>20</v>
      </c>
      <c r="Z833" s="3" t="s">
        <v>20</v>
      </c>
      <c r="AA833" s="3" t="s">
        <v>20</v>
      </c>
      <c r="AB833" s="3" t="s">
        <v>20</v>
      </c>
      <c r="AC833" s="3" t="s">
        <v>20</v>
      </c>
      <c r="AD833" s="3" t="s">
        <v>20</v>
      </c>
    </row>
    <row r="834" spans="1:30" x14ac:dyDescent="0.45">
      <c r="A834" t="s">
        <v>23</v>
      </c>
      <c r="B834" t="s">
        <v>982</v>
      </c>
      <c r="C834" t="s">
        <v>698</v>
      </c>
      <c r="D834" t="s">
        <v>1367</v>
      </c>
      <c r="E834" t="s">
        <v>535</v>
      </c>
      <c r="F834" t="s">
        <v>992</v>
      </c>
      <c r="G834" t="s">
        <v>435</v>
      </c>
      <c r="H834" s="3" t="s">
        <v>20</v>
      </c>
      <c r="I834" s="3">
        <v>5.2973719737638145</v>
      </c>
      <c r="J834" s="3">
        <v>56.412013999854665</v>
      </c>
      <c r="K834" s="3">
        <v>2.8685768990004052</v>
      </c>
      <c r="L834" s="3">
        <v>0.68965786073528912</v>
      </c>
      <c r="M834" s="3" t="s">
        <v>20</v>
      </c>
      <c r="N834" s="3">
        <v>7.6661967997676337</v>
      </c>
      <c r="O834" s="3">
        <v>12.673712571193429</v>
      </c>
      <c r="P834" s="3">
        <v>4.0479917912723495</v>
      </c>
      <c r="Q834" s="3">
        <v>1.3993058043904416</v>
      </c>
      <c r="R834" s="3">
        <v>6.586732322095008</v>
      </c>
      <c r="S834" s="3">
        <v>1.2493801824914659</v>
      </c>
      <c r="T834" s="3" t="s">
        <v>20</v>
      </c>
      <c r="U834" s="3" t="s">
        <v>20</v>
      </c>
      <c r="V834" s="3" t="s">
        <v>20</v>
      </c>
      <c r="W834" s="3" t="s">
        <v>20</v>
      </c>
      <c r="X834" s="3" t="s">
        <v>20</v>
      </c>
      <c r="Y834" s="3">
        <v>0.72963802657501597</v>
      </c>
      <c r="Z834" s="3" t="s">
        <v>20</v>
      </c>
      <c r="AA834" s="3">
        <v>0.3794217688604683</v>
      </c>
      <c r="AB834" s="3" t="s">
        <v>20</v>
      </c>
      <c r="AC834" s="3" t="s">
        <v>20</v>
      </c>
      <c r="AD834" s="3" t="s">
        <v>20</v>
      </c>
    </row>
    <row r="835" spans="1:30" x14ac:dyDescent="0.45">
      <c r="A835" t="s">
        <v>23</v>
      </c>
      <c r="B835" t="s">
        <v>982</v>
      </c>
      <c r="C835" t="s">
        <v>698</v>
      </c>
      <c r="D835" t="s">
        <v>1367</v>
      </c>
      <c r="E835" t="s">
        <v>537</v>
      </c>
      <c r="F835" t="s">
        <v>993</v>
      </c>
      <c r="G835" t="s">
        <v>434</v>
      </c>
      <c r="H835" s="3" t="s">
        <v>20</v>
      </c>
      <c r="I835" s="3">
        <v>16.118388161183884</v>
      </c>
      <c r="J835" s="3">
        <v>64.883511648835125</v>
      </c>
      <c r="K835" s="3">
        <v>5.2294770522947713</v>
      </c>
      <c r="L835" s="3" t="s">
        <v>20</v>
      </c>
      <c r="M835" s="3" t="s">
        <v>20</v>
      </c>
      <c r="N835" s="3">
        <v>2.6097390260973903</v>
      </c>
      <c r="O835" s="3">
        <v>2.3197680231976801</v>
      </c>
      <c r="P835" s="3" t="s">
        <v>20</v>
      </c>
      <c r="Q835" s="3" t="s">
        <v>20</v>
      </c>
      <c r="R835" s="3">
        <v>4.8095190480951899</v>
      </c>
      <c r="S835" s="3">
        <v>0.31996800319968005</v>
      </c>
      <c r="T835" s="3">
        <v>3.7096290370962905</v>
      </c>
      <c r="U835" s="3" t="s">
        <v>20</v>
      </c>
      <c r="V835" s="3" t="s">
        <v>20</v>
      </c>
      <c r="W835" s="3" t="s">
        <v>20</v>
      </c>
      <c r="X835" s="3" t="s">
        <v>20</v>
      </c>
      <c r="Y835" s="3" t="s">
        <v>20</v>
      </c>
      <c r="Z835" s="3" t="s">
        <v>20</v>
      </c>
      <c r="AA835" s="3" t="s">
        <v>20</v>
      </c>
      <c r="AB835" s="3" t="s">
        <v>20</v>
      </c>
      <c r="AC835" s="3" t="s">
        <v>20</v>
      </c>
      <c r="AD835" s="3" t="s">
        <v>20</v>
      </c>
    </row>
    <row r="836" spans="1:30" x14ac:dyDescent="0.45">
      <c r="A836" t="s">
        <v>23</v>
      </c>
      <c r="B836" t="s">
        <v>982</v>
      </c>
      <c r="C836" t="s">
        <v>698</v>
      </c>
      <c r="D836" t="s">
        <v>1367</v>
      </c>
      <c r="E836" t="s">
        <v>537</v>
      </c>
      <c r="F836" t="s">
        <v>993</v>
      </c>
      <c r="G836" t="s">
        <v>435</v>
      </c>
      <c r="H836" s="3" t="s">
        <v>20</v>
      </c>
      <c r="I836" s="3">
        <v>6.2593740625937402</v>
      </c>
      <c r="J836" s="3">
        <v>56.554344565543445</v>
      </c>
      <c r="K836" s="3">
        <v>1.4598540145985401</v>
      </c>
      <c r="L836" s="3" t="s">
        <v>20</v>
      </c>
      <c r="M836" s="3" t="s">
        <v>20</v>
      </c>
      <c r="N836" s="3">
        <v>8.9591040895910421</v>
      </c>
      <c r="O836" s="3">
        <v>17.988201179882008</v>
      </c>
      <c r="P836" s="3">
        <v>4.0995900409959001</v>
      </c>
      <c r="Q836" s="3">
        <v>0.69993000699930008</v>
      </c>
      <c r="R836" s="3">
        <v>3.9796020397960201</v>
      </c>
      <c r="S836" s="3" t="s">
        <v>20</v>
      </c>
      <c r="T836" s="3" t="s">
        <v>20</v>
      </c>
      <c r="U836" s="3" t="s">
        <v>20</v>
      </c>
      <c r="V836" s="3" t="s">
        <v>20</v>
      </c>
      <c r="W836" s="3" t="s">
        <v>20</v>
      </c>
      <c r="X836" s="3" t="s">
        <v>20</v>
      </c>
      <c r="Y836" s="3" t="s">
        <v>20</v>
      </c>
      <c r="Z836" s="3" t="s">
        <v>20</v>
      </c>
      <c r="AA836" s="3" t="s">
        <v>20</v>
      </c>
      <c r="AB836" s="3" t="s">
        <v>20</v>
      </c>
      <c r="AC836" s="3" t="s">
        <v>20</v>
      </c>
      <c r="AD836" s="3" t="s">
        <v>20</v>
      </c>
    </row>
    <row r="837" spans="1:30" x14ac:dyDescent="0.45">
      <c r="A837" t="s">
        <v>23</v>
      </c>
      <c r="B837" t="s">
        <v>982</v>
      </c>
      <c r="C837" t="s">
        <v>698</v>
      </c>
      <c r="D837" t="s">
        <v>1367</v>
      </c>
      <c r="E837" t="s">
        <v>537</v>
      </c>
      <c r="F837" t="s">
        <v>994</v>
      </c>
      <c r="G837" t="s">
        <v>434</v>
      </c>
      <c r="H837" s="3" t="s">
        <v>20</v>
      </c>
      <c r="I837" s="3">
        <v>16.79</v>
      </c>
      <c r="J837" s="3">
        <v>62.83</v>
      </c>
      <c r="K837" s="3">
        <v>6.17</v>
      </c>
      <c r="L837" s="3" t="s">
        <v>20</v>
      </c>
      <c r="M837" s="3" t="s">
        <v>20</v>
      </c>
      <c r="N837" s="3">
        <v>2.4300000000000002</v>
      </c>
      <c r="O837" s="3">
        <v>2.74</v>
      </c>
      <c r="P837" s="3" t="s">
        <v>20</v>
      </c>
      <c r="Q837" s="3" t="s">
        <v>20</v>
      </c>
      <c r="R837" s="3">
        <v>6.41</v>
      </c>
      <c r="S837" s="3" t="s">
        <v>20</v>
      </c>
      <c r="T837" s="3">
        <v>2.63</v>
      </c>
      <c r="U837" s="3" t="s">
        <v>20</v>
      </c>
      <c r="V837" s="3" t="s">
        <v>20</v>
      </c>
      <c r="W837" s="3" t="s">
        <v>20</v>
      </c>
      <c r="X837" s="3" t="s">
        <v>20</v>
      </c>
      <c r="Y837" s="3" t="s">
        <v>20</v>
      </c>
      <c r="Z837" s="3" t="s">
        <v>20</v>
      </c>
      <c r="AA837" s="3" t="s">
        <v>20</v>
      </c>
      <c r="AB837" s="3" t="s">
        <v>20</v>
      </c>
      <c r="AC837" s="3" t="s">
        <v>20</v>
      </c>
      <c r="AD837" s="3" t="s">
        <v>20</v>
      </c>
    </row>
    <row r="838" spans="1:30" x14ac:dyDescent="0.45">
      <c r="A838" t="s">
        <v>23</v>
      </c>
      <c r="B838" t="s">
        <v>982</v>
      </c>
      <c r="C838" t="s">
        <v>698</v>
      </c>
      <c r="D838" t="s">
        <v>1367</v>
      </c>
      <c r="E838" t="s">
        <v>537</v>
      </c>
      <c r="F838" t="s">
        <v>994</v>
      </c>
      <c r="G838" t="s">
        <v>435</v>
      </c>
      <c r="H838" s="3" t="s">
        <v>20</v>
      </c>
      <c r="I838" s="3">
        <v>9.243155720483653</v>
      </c>
      <c r="J838" s="3">
        <v>42.798309136034035</v>
      </c>
      <c r="K838" s="3">
        <v>1.9185793495490393</v>
      </c>
      <c r="L838" s="3" t="s">
        <v>20</v>
      </c>
      <c r="M838" s="3" t="s">
        <v>20</v>
      </c>
      <c r="N838" s="3">
        <v>8.5736514682972693</v>
      </c>
      <c r="O838" s="3">
        <v>8.7135478792018883</v>
      </c>
      <c r="P838" s="3">
        <v>12.10103954324941</v>
      </c>
      <c r="Q838" s="3">
        <v>0.40969663193495109</v>
      </c>
      <c r="R838" s="3">
        <v>5.6857898431948088</v>
      </c>
      <c r="S838" s="3">
        <v>0.32975582570374112</v>
      </c>
      <c r="T838" s="3">
        <v>9.2531483212625538</v>
      </c>
      <c r="U838" s="3">
        <v>0.40433260383683683</v>
      </c>
      <c r="V838" s="3" t="s">
        <v>20</v>
      </c>
      <c r="W838" s="3" t="s">
        <v>20</v>
      </c>
      <c r="X838" s="3" t="s">
        <v>20</v>
      </c>
      <c r="Y838" s="3" t="s">
        <v>20</v>
      </c>
      <c r="Z838" s="3" t="s">
        <v>20</v>
      </c>
      <c r="AA838" s="3">
        <v>0.56899367725180527</v>
      </c>
      <c r="AB838" s="3" t="s">
        <v>20</v>
      </c>
      <c r="AC838" s="3" t="s">
        <v>20</v>
      </c>
      <c r="AD838" s="3" t="s">
        <v>20</v>
      </c>
    </row>
    <row r="839" spans="1:30" x14ac:dyDescent="0.45">
      <c r="A839" t="s">
        <v>23</v>
      </c>
      <c r="B839" t="s">
        <v>982</v>
      </c>
      <c r="C839" t="s">
        <v>698</v>
      </c>
      <c r="D839" t="s">
        <v>1367</v>
      </c>
      <c r="E839" t="s">
        <v>537</v>
      </c>
      <c r="F839" t="s">
        <v>995</v>
      </c>
      <c r="G839" t="s">
        <v>434</v>
      </c>
      <c r="H839" s="3" t="s">
        <v>20</v>
      </c>
      <c r="I839" s="3">
        <v>24.233788879910076</v>
      </c>
      <c r="J839" s="3">
        <v>54.456042916200573</v>
      </c>
      <c r="K839" s="3">
        <v>1.1097155798968725</v>
      </c>
      <c r="L839" s="3" t="s">
        <v>20</v>
      </c>
      <c r="M839" s="3" t="s">
        <v>20</v>
      </c>
      <c r="N839" s="3">
        <v>6.8682396701725343</v>
      </c>
      <c r="O839" s="3">
        <v>1.2696745824045297</v>
      </c>
      <c r="P839" s="3" t="s">
        <v>20</v>
      </c>
      <c r="Q839" s="3" t="s">
        <v>20</v>
      </c>
      <c r="R839" s="3">
        <v>1.5596002744496584</v>
      </c>
      <c r="S839" s="3" t="s">
        <v>20</v>
      </c>
      <c r="T839" s="3">
        <v>10.257371035803523</v>
      </c>
      <c r="U839" s="3" t="s">
        <v>20</v>
      </c>
      <c r="V839" s="3" t="s">
        <v>20</v>
      </c>
      <c r="W839" s="3" t="s">
        <v>20</v>
      </c>
      <c r="X839" s="3" t="s">
        <v>20</v>
      </c>
      <c r="Y839" s="3" t="s">
        <v>20</v>
      </c>
      <c r="Z839" s="3" t="s">
        <v>20</v>
      </c>
      <c r="AA839" s="3">
        <v>0.24556706116222413</v>
      </c>
      <c r="AB839" s="3" t="s">
        <v>20</v>
      </c>
      <c r="AC839" s="3" t="s">
        <v>20</v>
      </c>
      <c r="AD839" s="3" t="s">
        <v>20</v>
      </c>
    </row>
    <row r="840" spans="1:30" x14ac:dyDescent="0.45">
      <c r="A840" t="s">
        <v>23</v>
      </c>
      <c r="B840" t="s">
        <v>982</v>
      </c>
      <c r="C840" t="s">
        <v>698</v>
      </c>
      <c r="D840" t="s">
        <v>1367</v>
      </c>
      <c r="E840" t="s">
        <v>537</v>
      </c>
      <c r="F840" t="s">
        <v>995</v>
      </c>
      <c r="G840" t="s">
        <v>435</v>
      </c>
      <c r="H840" s="3" t="s">
        <v>20</v>
      </c>
      <c r="I840" s="3">
        <v>12.791279127912794</v>
      </c>
      <c r="J840" s="3">
        <v>63.946394639463961</v>
      </c>
      <c r="K840" s="3">
        <v>10.041004100410042</v>
      </c>
      <c r="L840" s="3" t="s">
        <v>20</v>
      </c>
      <c r="M840" s="3" t="s">
        <v>20</v>
      </c>
      <c r="N840" s="3">
        <v>3.8203820382038209</v>
      </c>
      <c r="O840" s="3">
        <v>4.5304530453045313</v>
      </c>
      <c r="P840" s="3" t="s">
        <v>20</v>
      </c>
      <c r="Q840" s="3" t="s">
        <v>20</v>
      </c>
      <c r="R840" s="3">
        <v>4.870487048704871</v>
      </c>
      <c r="S840" s="3" t="s">
        <v>20</v>
      </c>
      <c r="T840" s="3" t="s">
        <v>20</v>
      </c>
      <c r="U840" s="3" t="s">
        <v>20</v>
      </c>
      <c r="V840" s="3" t="s">
        <v>20</v>
      </c>
      <c r="W840" s="3" t="s">
        <v>20</v>
      </c>
      <c r="X840" s="3" t="s">
        <v>20</v>
      </c>
      <c r="Y840" s="3" t="s">
        <v>20</v>
      </c>
      <c r="Z840" s="3" t="s">
        <v>20</v>
      </c>
      <c r="AA840" s="3" t="s">
        <v>20</v>
      </c>
      <c r="AB840" s="3" t="s">
        <v>20</v>
      </c>
      <c r="AC840" s="3" t="s">
        <v>20</v>
      </c>
      <c r="AD840" s="3" t="s">
        <v>20</v>
      </c>
    </row>
    <row r="841" spans="1:30" x14ac:dyDescent="0.45">
      <c r="A841" t="s">
        <v>23</v>
      </c>
      <c r="B841" t="s">
        <v>982</v>
      </c>
      <c r="C841" t="s">
        <v>698</v>
      </c>
      <c r="D841" t="s">
        <v>1367</v>
      </c>
      <c r="E841" t="s">
        <v>537</v>
      </c>
      <c r="F841" t="s">
        <v>996</v>
      </c>
      <c r="G841" t="s">
        <v>434</v>
      </c>
      <c r="H841" s="3" t="s">
        <v>20</v>
      </c>
      <c r="I841" s="3">
        <v>18.21</v>
      </c>
      <c r="J841" s="3">
        <v>58.15</v>
      </c>
      <c r="K841" s="3">
        <v>5.99</v>
      </c>
      <c r="L841" s="3" t="s">
        <v>20</v>
      </c>
      <c r="M841" s="3" t="s">
        <v>20</v>
      </c>
      <c r="N841" s="3">
        <v>3.87</v>
      </c>
      <c r="O841" s="3">
        <v>2.59</v>
      </c>
      <c r="P841" s="3" t="s">
        <v>20</v>
      </c>
      <c r="Q841" s="3" t="s">
        <v>20</v>
      </c>
      <c r="R841" s="3">
        <v>2.83</v>
      </c>
      <c r="S841" s="3" t="s">
        <v>20</v>
      </c>
      <c r="T841" s="3">
        <v>8.36</v>
      </c>
      <c r="U841" s="3" t="s">
        <v>20</v>
      </c>
      <c r="V841" s="3" t="s">
        <v>20</v>
      </c>
      <c r="W841" s="3" t="s">
        <v>20</v>
      </c>
      <c r="X841" s="3" t="s">
        <v>20</v>
      </c>
      <c r="Y841" s="3" t="s">
        <v>20</v>
      </c>
      <c r="Z841" s="3" t="s">
        <v>20</v>
      </c>
      <c r="AA841" s="3" t="s">
        <v>20</v>
      </c>
      <c r="AB841" s="3" t="s">
        <v>20</v>
      </c>
      <c r="AC841" s="3" t="s">
        <v>20</v>
      </c>
      <c r="AD841" s="3" t="s">
        <v>20</v>
      </c>
    </row>
    <row r="842" spans="1:30" x14ac:dyDescent="0.45">
      <c r="A842" t="s">
        <v>23</v>
      </c>
      <c r="B842" t="s">
        <v>982</v>
      </c>
      <c r="C842" t="s">
        <v>698</v>
      </c>
      <c r="D842" t="s">
        <v>1367</v>
      </c>
      <c r="E842" t="s">
        <v>537</v>
      </c>
      <c r="F842" t="s">
        <v>996</v>
      </c>
      <c r="G842" t="s">
        <v>435</v>
      </c>
      <c r="H842" s="3" t="s">
        <v>20</v>
      </c>
      <c r="I842" s="3">
        <v>9.5399999999999974</v>
      </c>
      <c r="J842" s="3">
        <v>72.22999999999999</v>
      </c>
      <c r="K842" s="3">
        <v>3.7799999999999994</v>
      </c>
      <c r="L842" s="3" t="s">
        <v>20</v>
      </c>
      <c r="M842" s="3" t="s">
        <v>20</v>
      </c>
      <c r="N842" s="3">
        <v>6.7299999999999986</v>
      </c>
      <c r="O842" s="3">
        <v>5.169999999999999</v>
      </c>
      <c r="P842" s="3" t="s">
        <v>20</v>
      </c>
      <c r="Q842" s="3" t="s">
        <v>20</v>
      </c>
      <c r="R842" s="3">
        <v>2.3099999999999996</v>
      </c>
      <c r="S842" s="3">
        <v>0.23999999999999996</v>
      </c>
      <c r="T842" s="3" t="s">
        <v>20</v>
      </c>
      <c r="U842" s="3" t="s">
        <v>20</v>
      </c>
      <c r="V842" s="3" t="s">
        <v>20</v>
      </c>
      <c r="W842" s="3" t="s">
        <v>20</v>
      </c>
      <c r="X842" s="3" t="s">
        <v>20</v>
      </c>
      <c r="Y842" s="3" t="s">
        <v>20</v>
      </c>
      <c r="Z842" s="3" t="s">
        <v>20</v>
      </c>
      <c r="AA842" s="3" t="s">
        <v>20</v>
      </c>
      <c r="AB842" s="3" t="s">
        <v>20</v>
      </c>
      <c r="AC842" s="3" t="s">
        <v>20</v>
      </c>
      <c r="AD842" s="3" t="s">
        <v>20</v>
      </c>
    </row>
    <row r="843" spans="1:30" x14ac:dyDescent="0.45">
      <c r="A843" t="s">
        <v>23</v>
      </c>
      <c r="B843" t="s">
        <v>982</v>
      </c>
      <c r="C843" t="s">
        <v>698</v>
      </c>
      <c r="D843" t="s">
        <v>1367</v>
      </c>
      <c r="E843" t="s">
        <v>537</v>
      </c>
      <c r="F843" t="s">
        <v>997</v>
      </c>
      <c r="G843" t="s">
        <v>434</v>
      </c>
      <c r="H843" s="3" t="s">
        <v>20</v>
      </c>
      <c r="I843" s="3">
        <v>15.851585158515853</v>
      </c>
      <c r="J843" s="3">
        <v>48.854885488548859</v>
      </c>
      <c r="K843" s="3">
        <v>8.3808380838083831</v>
      </c>
      <c r="L843" s="3" t="s">
        <v>20</v>
      </c>
      <c r="M843" s="3" t="s">
        <v>20</v>
      </c>
      <c r="N843" s="3">
        <v>5.7005700570057005</v>
      </c>
      <c r="O843" s="3">
        <v>4.3204320432043204</v>
      </c>
      <c r="P843" s="3" t="s">
        <v>20</v>
      </c>
      <c r="Q843" s="3" t="s">
        <v>20</v>
      </c>
      <c r="R843" s="3">
        <v>4.210421042104211</v>
      </c>
      <c r="S843" s="3">
        <v>0.52005200520052008</v>
      </c>
      <c r="T843" s="3">
        <v>11.901190119011902</v>
      </c>
      <c r="U843" s="3" t="s">
        <v>20</v>
      </c>
      <c r="V843" s="3" t="s">
        <v>20</v>
      </c>
      <c r="W843" s="3" t="s">
        <v>20</v>
      </c>
      <c r="X843" s="3" t="s">
        <v>20</v>
      </c>
      <c r="Y843" s="3">
        <v>0.26002600260026004</v>
      </c>
      <c r="Z843" s="3" t="s">
        <v>20</v>
      </c>
      <c r="AA843" s="3" t="s">
        <v>20</v>
      </c>
      <c r="AB843" s="3" t="s">
        <v>20</v>
      </c>
      <c r="AC843" s="3" t="s">
        <v>20</v>
      </c>
      <c r="AD843" s="3" t="s">
        <v>20</v>
      </c>
    </row>
    <row r="844" spans="1:30" x14ac:dyDescent="0.45">
      <c r="A844" t="s">
        <v>23</v>
      </c>
      <c r="B844" t="s">
        <v>982</v>
      </c>
      <c r="C844" t="s">
        <v>698</v>
      </c>
      <c r="D844" t="s">
        <v>1367</v>
      </c>
      <c r="E844" t="s">
        <v>537</v>
      </c>
      <c r="F844" t="s">
        <v>997</v>
      </c>
      <c r="G844" t="s">
        <v>435</v>
      </c>
      <c r="H844" s="3" t="s">
        <v>20</v>
      </c>
      <c r="I844" s="3">
        <v>6.98</v>
      </c>
      <c r="J844" s="3">
        <v>65.67</v>
      </c>
      <c r="K844" s="3">
        <v>1.83</v>
      </c>
      <c r="L844" s="3" t="s">
        <v>20</v>
      </c>
      <c r="M844" s="3" t="s">
        <v>20</v>
      </c>
      <c r="N844" s="3">
        <v>8.77</v>
      </c>
      <c r="O844" s="3">
        <v>13</v>
      </c>
      <c r="P844" s="3" t="s">
        <v>20</v>
      </c>
      <c r="Q844" s="3">
        <v>0.61</v>
      </c>
      <c r="R844" s="3">
        <v>2.04</v>
      </c>
      <c r="S844" s="3" t="s">
        <v>20</v>
      </c>
      <c r="T844" s="3">
        <v>1.1000000000000001</v>
      </c>
      <c r="U844" s="3" t="s">
        <v>20</v>
      </c>
      <c r="V844" s="3" t="s">
        <v>20</v>
      </c>
      <c r="W844" s="3" t="s">
        <v>20</v>
      </c>
      <c r="X844" s="3" t="s">
        <v>20</v>
      </c>
      <c r="Y844" s="3" t="s">
        <v>20</v>
      </c>
      <c r="Z844" s="3" t="s">
        <v>20</v>
      </c>
      <c r="AA844" s="3" t="s">
        <v>20</v>
      </c>
      <c r="AB844" s="3" t="s">
        <v>20</v>
      </c>
      <c r="AC844" s="3" t="s">
        <v>20</v>
      </c>
      <c r="AD844" s="3" t="s">
        <v>20</v>
      </c>
    </row>
    <row r="845" spans="1:30" x14ac:dyDescent="0.45">
      <c r="A845" t="s">
        <v>23</v>
      </c>
      <c r="B845" t="s">
        <v>982</v>
      </c>
      <c r="C845" t="s">
        <v>698</v>
      </c>
      <c r="D845" t="s">
        <v>1367</v>
      </c>
      <c r="E845" t="s">
        <v>999</v>
      </c>
      <c r="F845" t="s">
        <v>998</v>
      </c>
      <c r="G845" t="s">
        <v>434</v>
      </c>
      <c r="H845" s="3" t="s">
        <v>20</v>
      </c>
      <c r="I845" s="3">
        <v>11.428857114288569</v>
      </c>
      <c r="J845" s="3">
        <v>60.743925607439245</v>
      </c>
      <c r="K845" s="3">
        <v>4.9395060493950602</v>
      </c>
      <c r="L845" s="3" t="s">
        <v>20</v>
      </c>
      <c r="M845" s="3" t="s">
        <v>20</v>
      </c>
      <c r="N845" s="3">
        <v>3.1296870312968696</v>
      </c>
      <c r="O845" s="3">
        <v>4.7595240475952396</v>
      </c>
      <c r="P845" s="3" t="s">
        <v>20</v>
      </c>
      <c r="Q845" s="3" t="s">
        <v>20</v>
      </c>
      <c r="R845" s="3">
        <v>2.5397460253974597</v>
      </c>
      <c r="S845" s="3" t="s">
        <v>20</v>
      </c>
      <c r="T845" s="3">
        <v>12.458754124587539</v>
      </c>
      <c r="U845" s="3" t="s">
        <v>20</v>
      </c>
      <c r="V845" s="3" t="s">
        <v>20</v>
      </c>
      <c r="W845" s="3" t="s">
        <v>20</v>
      </c>
      <c r="X845" s="3" t="s">
        <v>20</v>
      </c>
      <c r="Y845" s="3" t="s">
        <v>20</v>
      </c>
      <c r="Z845" s="3" t="s">
        <v>20</v>
      </c>
      <c r="AA845" s="3" t="s">
        <v>20</v>
      </c>
      <c r="AB845" s="3" t="s">
        <v>20</v>
      </c>
      <c r="AC845" s="3" t="s">
        <v>20</v>
      </c>
      <c r="AD845" s="3" t="s">
        <v>20</v>
      </c>
    </row>
    <row r="846" spans="1:30" x14ac:dyDescent="0.45">
      <c r="A846" t="s">
        <v>23</v>
      </c>
      <c r="B846" t="s">
        <v>982</v>
      </c>
      <c r="C846" t="s">
        <v>698</v>
      </c>
      <c r="D846" t="s">
        <v>1367</v>
      </c>
      <c r="E846" t="s">
        <v>999</v>
      </c>
      <c r="F846" t="s">
        <v>998</v>
      </c>
      <c r="G846" t="s">
        <v>435</v>
      </c>
      <c r="H846" s="3" t="s">
        <v>20</v>
      </c>
      <c r="I846" s="3">
        <v>8.83</v>
      </c>
      <c r="J846" s="3">
        <v>72.47</v>
      </c>
      <c r="K846" s="3">
        <v>1.73</v>
      </c>
      <c r="L846" s="3">
        <v>0.54</v>
      </c>
      <c r="M846" s="3" t="s">
        <v>20</v>
      </c>
      <c r="N846" s="3">
        <v>5.28</v>
      </c>
      <c r="O846" s="3">
        <v>6.83</v>
      </c>
      <c r="P846" s="3" t="s">
        <v>20</v>
      </c>
      <c r="Q846" s="3" t="s">
        <v>20</v>
      </c>
      <c r="R846" s="3">
        <v>4.32</v>
      </c>
      <c r="S846" s="3" t="s">
        <v>20</v>
      </c>
      <c r="T846" s="3" t="s">
        <v>20</v>
      </c>
      <c r="U846" s="3" t="s">
        <v>20</v>
      </c>
      <c r="V846" s="3" t="s">
        <v>20</v>
      </c>
      <c r="W846" s="3" t="s">
        <v>20</v>
      </c>
      <c r="X846" s="3" t="s">
        <v>20</v>
      </c>
      <c r="Y846" s="3" t="s">
        <v>20</v>
      </c>
      <c r="Z846" s="3" t="s">
        <v>20</v>
      </c>
      <c r="AA846" s="3" t="s">
        <v>20</v>
      </c>
      <c r="AB846" s="3" t="s">
        <v>20</v>
      </c>
      <c r="AC846" s="3" t="s">
        <v>20</v>
      </c>
      <c r="AD846" s="3" t="s">
        <v>20</v>
      </c>
    </row>
    <row r="847" spans="1:30" x14ac:dyDescent="0.45">
      <c r="A847" t="s">
        <v>23</v>
      </c>
      <c r="B847" t="s">
        <v>982</v>
      </c>
      <c r="C847" t="s">
        <v>698</v>
      </c>
      <c r="D847" t="s">
        <v>1367</v>
      </c>
      <c r="E847" t="s">
        <v>537</v>
      </c>
      <c r="F847" t="s">
        <v>1000</v>
      </c>
      <c r="G847" t="s">
        <v>434</v>
      </c>
      <c r="H847" s="3" t="s">
        <v>20</v>
      </c>
      <c r="I847" s="3">
        <v>13.32866713328667</v>
      </c>
      <c r="J847" s="3">
        <v>49.985001499850014</v>
      </c>
      <c r="K847" s="3">
        <v>9.7190280971902823</v>
      </c>
      <c r="L847" s="3">
        <v>0.50994900509949004</v>
      </c>
      <c r="M847" s="3" t="s">
        <v>20</v>
      </c>
      <c r="N847" s="3">
        <v>2.9997000299970003</v>
      </c>
      <c r="O847" s="3">
        <v>3.6496350364963503</v>
      </c>
      <c r="P847" s="3" t="s">
        <v>20</v>
      </c>
      <c r="Q847" s="3" t="s">
        <v>20</v>
      </c>
      <c r="R847" s="3">
        <v>7.2392760723927605</v>
      </c>
      <c r="S847" s="3">
        <v>0.54994500549945013</v>
      </c>
      <c r="T847" s="3">
        <v>12.018798120187981</v>
      </c>
      <c r="U847" s="3" t="s">
        <v>20</v>
      </c>
      <c r="V847" s="3" t="s">
        <v>20</v>
      </c>
      <c r="W847" s="3" t="s">
        <v>20</v>
      </c>
      <c r="X847" s="3" t="s">
        <v>20</v>
      </c>
      <c r="Y847" s="3" t="s">
        <v>20</v>
      </c>
      <c r="Z847" s="3" t="s">
        <v>20</v>
      </c>
      <c r="AA847" s="3" t="s">
        <v>20</v>
      </c>
      <c r="AB847" s="3" t="s">
        <v>20</v>
      </c>
      <c r="AC847" s="3" t="s">
        <v>20</v>
      </c>
      <c r="AD847" s="3" t="s">
        <v>20</v>
      </c>
    </row>
    <row r="848" spans="1:30" x14ac:dyDescent="0.45">
      <c r="A848" t="s">
        <v>23</v>
      </c>
      <c r="B848" t="s">
        <v>982</v>
      </c>
      <c r="C848" t="s">
        <v>698</v>
      </c>
      <c r="D848" t="s">
        <v>1367</v>
      </c>
      <c r="E848" t="s">
        <v>537</v>
      </c>
      <c r="F848" t="s">
        <v>1000</v>
      </c>
      <c r="G848" t="s">
        <v>435</v>
      </c>
      <c r="H848" s="3" t="s">
        <v>20</v>
      </c>
      <c r="I848" s="3">
        <v>11.910000000000002</v>
      </c>
      <c r="J848" s="3">
        <v>69.7</v>
      </c>
      <c r="K848" s="3">
        <v>5.660000000000001</v>
      </c>
      <c r="L848" s="3" t="s">
        <v>20</v>
      </c>
      <c r="M848" s="3" t="s">
        <v>20</v>
      </c>
      <c r="N848" s="3">
        <v>4.0199999999999996</v>
      </c>
      <c r="O848" s="3">
        <v>4.7100000000000009</v>
      </c>
      <c r="P848" s="3" t="s">
        <v>20</v>
      </c>
      <c r="Q848" s="3" t="s">
        <v>20</v>
      </c>
      <c r="R848" s="3">
        <v>2.7600000000000002</v>
      </c>
      <c r="S848" s="3" t="s">
        <v>20</v>
      </c>
      <c r="T848" s="3">
        <v>1.2400000000000002</v>
      </c>
      <c r="U848" s="3" t="s">
        <v>20</v>
      </c>
      <c r="V848" s="3" t="s">
        <v>20</v>
      </c>
      <c r="W848" s="3" t="s">
        <v>20</v>
      </c>
      <c r="X848" s="3" t="s">
        <v>20</v>
      </c>
      <c r="Y848" s="3" t="s">
        <v>20</v>
      </c>
      <c r="Z848" s="3" t="s">
        <v>20</v>
      </c>
      <c r="AA848" s="3" t="s">
        <v>20</v>
      </c>
      <c r="AB848" s="3" t="s">
        <v>20</v>
      </c>
      <c r="AC848" s="3" t="s">
        <v>20</v>
      </c>
      <c r="AD848" s="3" t="s">
        <v>20</v>
      </c>
    </row>
    <row r="849" spans="1:30" x14ac:dyDescent="0.45">
      <c r="A849" t="s">
        <v>23</v>
      </c>
      <c r="B849" t="s">
        <v>1001</v>
      </c>
      <c r="C849" t="s">
        <v>698</v>
      </c>
      <c r="D849" t="s">
        <v>1367</v>
      </c>
      <c r="E849" t="s">
        <v>535</v>
      </c>
      <c r="F849">
        <v>200066655</v>
      </c>
      <c r="G849" t="s">
        <v>434</v>
      </c>
      <c r="H849" s="3" t="s">
        <v>20</v>
      </c>
      <c r="I849" s="3">
        <v>8.9281884705593235</v>
      </c>
      <c r="J849" s="3">
        <v>66.126582916326271</v>
      </c>
      <c r="K849" s="3">
        <v>2.8194279380713652</v>
      </c>
      <c r="L849" s="3" t="s">
        <v>20</v>
      </c>
      <c r="M849" s="3" t="s">
        <v>20</v>
      </c>
      <c r="N849" s="3">
        <v>5.7688295044935378</v>
      </c>
      <c r="O849" s="3">
        <v>5.2889268767367099</v>
      </c>
      <c r="P849" s="3">
        <v>6.1187585038995582</v>
      </c>
      <c r="Q849" s="3" t="s">
        <v>20</v>
      </c>
      <c r="R849" s="3">
        <v>4.399107421104258</v>
      </c>
      <c r="S849" s="3" t="s">
        <v>20</v>
      </c>
      <c r="T849" s="3" t="s">
        <v>20</v>
      </c>
      <c r="U849" s="3" t="s">
        <v>20</v>
      </c>
      <c r="V849" s="3" t="s">
        <v>20</v>
      </c>
      <c r="W849" s="3" t="s">
        <v>20</v>
      </c>
      <c r="X849" s="3" t="s">
        <v>20</v>
      </c>
      <c r="Y849" s="3">
        <v>0.25994725670161523</v>
      </c>
      <c r="Z849" s="3" t="s">
        <v>20</v>
      </c>
      <c r="AA849" s="3">
        <v>0.29023111210735342</v>
      </c>
      <c r="AB849" s="3" t="s">
        <v>20</v>
      </c>
      <c r="AC849" s="3" t="s">
        <v>20</v>
      </c>
      <c r="AD849" s="3" t="s">
        <v>20</v>
      </c>
    </row>
    <row r="850" spans="1:30" x14ac:dyDescent="0.45">
      <c r="A850" t="s">
        <v>23</v>
      </c>
      <c r="B850" t="s">
        <v>1001</v>
      </c>
      <c r="C850" t="s">
        <v>698</v>
      </c>
      <c r="D850" t="s">
        <v>1367</v>
      </c>
      <c r="E850" t="s">
        <v>535</v>
      </c>
      <c r="F850">
        <v>200066655</v>
      </c>
      <c r="G850" t="s">
        <v>435</v>
      </c>
      <c r="H850" s="3" t="s">
        <v>20</v>
      </c>
      <c r="I850" s="3">
        <v>18.77</v>
      </c>
      <c r="J850" s="3">
        <v>55.8</v>
      </c>
      <c r="K850" s="3">
        <v>7.18</v>
      </c>
      <c r="L850" s="3" t="s">
        <v>20</v>
      </c>
      <c r="M850" s="3" t="s">
        <v>20</v>
      </c>
      <c r="N850" s="3">
        <v>5.48</v>
      </c>
      <c r="O850" s="3">
        <v>2.94</v>
      </c>
      <c r="P850" s="3" t="s">
        <v>20</v>
      </c>
      <c r="Q850" s="3" t="s">
        <v>20</v>
      </c>
      <c r="R850" s="3">
        <v>3.82</v>
      </c>
      <c r="S850" s="3" t="s">
        <v>20</v>
      </c>
      <c r="T850" s="3">
        <v>6.01</v>
      </c>
      <c r="U850" s="3" t="s">
        <v>20</v>
      </c>
      <c r="V850" s="3" t="s">
        <v>20</v>
      </c>
      <c r="W850" s="3" t="s">
        <v>20</v>
      </c>
      <c r="X850" s="3" t="s">
        <v>20</v>
      </c>
      <c r="Y850" s="3" t="s">
        <v>20</v>
      </c>
      <c r="Z850" s="3" t="s">
        <v>20</v>
      </c>
      <c r="AA850" s="3" t="s">
        <v>20</v>
      </c>
      <c r="AB850" s="3" t="s">
        <v>20</v>
      </c>
      <c r="AC850" s="3" t="s">
        <v>20</v>
      </c>
      <c r="AD850" s="3" t="s">
        <v>20</v>
      </c>
    </row>
    <row r="851" spans="1:30" x14ac:dyDescent="0.45">
      <c r="A851" t="s">
        <v>23</v>
      </c>
      <c r="B851" t="s">
        <v>1001</v>
      </c>
      <c r="C851" t="s">
        <v>698</v>
      </c>
      <c r="D851" t="s">
        <v>1367</v>
      </c>
      <c r="E851" t="s">
        <v>535</v>
      </c>
      <c r="F851">
        <v>200066788</v>
      </c>
      <c r="G851" t="s">
        <v>434</v>
      </c>
      <c r="H851" s="3" t="s">
        <v>20</v>
      </c>
      <c r="I851" s="3">
        <v>13.288787398149919</v>
      </c>
      <c r="J851" s="3">
        <v>59.584562908634588</v>
      </c>
      <c r="K851" s="3">
        <v>6.5594014546172668</v>
      </c>
      <c r="L851" s="3" t="s">
        <v>20</v>
      </c>
      <c r="M851" s="3" t="s">
        <v>20</v>
      </c>
      <c r="N851" s="3">
        <v>6.4494114912014284</v>
      </c>
      <c r="O851" s="3">
        <v>6.1294406885371711</v>
      </c>
      <c r="P851" s="3">
        <v>2.9297326618946022</v>
      </c>
      <c r="Q851" s="3" t="s">
        <v>20</v>
      </c>
      <c r="R851" s="3">
        <v>3.6096706175561479</v>
      </c>
      <c r="S851" s="3" t="s">
        <v>20</v>
      </c>
      <c r="T851" s="3">
        <v>1.1698932472411894</v>
      </c>
      <c r="U851" s="3" t="s">
        <v>20</v>
      </c>
      <c r="V851" s="3" t="s">
        <v>20</v>
      </c>
      <c r="W851" s="3" t="s">
        <v>20</v>
      </c>
      <c r="X851" s="3" t="s">
        <v>20</v>
      </c>
      <c r="Y851" s="3" t="s">
        <v>20</v>
      </c>
      <c r="Z851" s="3" t="s">
        <v>20</v>
      </c>
      <c r="AA851" s="3">
        <v>0.27909953216768973</v>
      </c>
      <c r="AB851" s="3" t="s">
        <v>20</v>
      </c>
      <c r="AC851" s="3" t="s">
        <v>20</v>
      </c>
      <c r="AD851" s="3" t="s">
        <v>20</v>
      </c>
    </row>
    <row r="852" spans="1:30" x14ac:dyDescent="0.45">
      <c r="A852" t="s">
        <v>23</v>
      </c>
      <c r="B852" t="s">
        <v>1001</v>
      </c>
      <c r="C852" t="s">
        <v>698</v>
      </c>
      <c r="D852" t="s">
        <v>1367</v>
      </c>
      <c r="E852" t="s">
        <v>535</v>
      </c>
      <c r="F852">
        <v>200066788</v>
      </c>
      <c r="G852" t="s">
        <v>435</v>
      </c>
      <c r="H852" s="3" t="s">
        <v>20</v>
      </c>
      <c r="I852" s="3">
        <v>19.831983198319829</v>
      </c>
      <c r="J852" s="3">
        <v>51.475147514751477</v>
      </c>
      <c r="K852" s="3">
        <v>6.8706870687068706</v>
      </c>
      <c r="L852" s="3" t="s">
        <v>20</v>
      </c>
      <c r="M852" s="3" t="s">
        <v>20</v>
      </c>
      <c r="N852" s="3">
        <v>6.8406840684068406</v>
      </c>
      <c r="O852" s="3">
        <v>4.4704470447044704</v>
      </c>
      <c r="P852" s="3" t="s">
        <v>20</v>
      </c>
      <c r="Q852" s="3" t="s">
        <v>20</v>
      </c>
      <c r="R852" s="3">
        <v>3.3903390339033903</v>
      </c>
      <c r="S852" s="3">
        <v>0.21002100210021002</v>
      </c>
      <c r="T852" s="3">
        <v>6.9106910691069112</v>
      </c>
      <c r="U852" s="3" t="s">
        <v>20</v>
      </c>
      <c r="V852" s="3" t="s">
        <v>20</v>
      </c>
      <c r="W852" s="3" t="s">
        <v>20</v>
      </c>
      <c r="X852" s="3" t="s">
        <v>20</v>
      </c>
      <c r="Y852" s="3" t="s">
        <v>20</v>
      </c>
      <c r="Z852" s="3" t="s">
        <v>20</v>
      </c>
      <c r="AA852" s="3" t="s">
        <v>20</v>
      </c>
      <c r="AB852" s="3" t="s">
        <v>20</v>
      </c>
      <c r="AC852" s="3" t="s">
        <v>20</v>
      </c>
      <c r="AD852" s="3" t="s">
        <v>20</v>
      </c>
    </row>
    <row r="853" spans="1:30" x14ac:dyDescent="0.45">
      <c r="A853" t="s">
        <v>23</v>
      </c>
      <c r="B853" t="s">
        <v>1001</v>
      </c>
      <c r="C853" t="s">
        <v>698</v>
      </c>
      <c r="D853" t="s">
        <v>1367</v>
      </c>
      <c r="E853" t="s">
        <v>537</v>
      </c>
      <c r="F853" t="s">
        <v>1002</v>
      </c>
      <c r="G853" t="s">
        <v>434</v>
      </c>
      <c r="H853" s="3" t="s">
        <v>20</v>
      </c>
      <c r="I853" s="3">
        <v>10.26</v>
      </c>
      <c r="J853" s="3">
        <v>73.75</v>
      </c>
      <c r="K853" s="3">
        <v>1.1399999999999999</v>
      </c>
      <c r="L853" s="3" t="s">
        <v>20</v>
      </c>
      <c r="M853" s="3" t="s">
        <v>20</v>
      </c>
      <c r="N853" s="3">
        <v>6.05</v>
      </c>
      <c r="O853" s="3">
        <v>4.6100000000000003</v>
      </c>
      <c r="P853" s="3" t="s">
        <v>20</v>
      </c>
      <c r="Q853" s="3" t="s">
        <v>20</v>
      </c>
      <c r="R853" s="3">
        <v>4.1900000000000004</v>
      </c>
      <c r="S853" s="3" t="s">
        <v>20</v>
      </c>
      <c r="T853" s="3" t="s">
        <v>20</v>
      </c>
      <c r="U853" s="3" t="s">
        <v>20</v>
      </c>
      <c r="V853" s="3" t="s">
        <v>20</v>
      </c>
      <c r="W853" s="3" t="s">
        <v>20</v>
      </c>
      <c r="X853" s="3" t="s">
        <v>20</v>
      </c>
      <c r="Y853" s="3" t="s">
        <v>20</v>
      </c>
      <c r="Z853" s="3" t="s">
        <v>20</v>
      </c>
      <c r="AA853" s="3" t="s">
        <v>20</v>
      </c>
      <c r="AB853" s="3" t="s">
        <v>20</v>
      </c>
      <c r="AC853" s="3" t="s">
        <v>20</v>
      </c>
      <c r="AD853" s="3" t="s">
        <v>20</v>
      </c>
    </row>
    <row r="854" spans="1:30" x14ac:dyDescent="0.45">
      <c r="A854" t="s">
        <v>23</v>
      </c>
      <c r="B854" t="s">
        <v>1001</v>
      </c>
      <c r="C854" t="s">
        <v>698</v>
      </c>
      <c r="D854" t="s">
        <v>1367</v>
      </c>
      <c r="E854" t="s">
        <v>537</v>
      </c>
      <c r="F854" t="s">
        <v>1002</v>
      </c>
      <c r="G854" t="s">
        <v>435</v>
      </c>
      <c r="H854" s="3" t="s">
        <v>20</v>
      </c>
      <c r="I854" s="3">
        <v>16.559999999999999</v>
      </c>
      <c r="J854" s="3">
        <v>56.04</v>
      </c>
      <c r="K854" s="3">
        <v>3.71</v>
      </c>
      <c r="L854" s="3" t="s">
        <v>20</v>
      </c>
      <c r="M854" s="3" t="s">
        <v>20</v>
      </c>
      <c r="N854" s="3">
        <v>2.54</v>
      </c>
      <c r="O854" s="3">
        <v>1.99</v>
      </c>
      <c r="P854" s="3">
        <v>1.03</v>
      </c>
      <c r="Q854" s="3" t="s">
        <v>20</v>
      </c>
      <c r="R854" s="3">
        <v>5.2</v>
      </c>
      <c r="S854" s="3" t="s">
        <v>20</v>
      </c>
      <c r="T854" s="3">
        <v>12.93</v>
      </c>
      <c r="U854" s="3" t="s">
        <v>20</v>
      </c>
      <c r="V854" s="3" t="s">
        <v>20</v>
      </c>
      <c r="W854" s="3" t="s">
        <v>20</v>
      </c>
      <c r="X854" s="3" t="s">
        <v>20</v>
      </c>
      <c r="Y854" s="3" t="s">
        <v>20</v>
      </c>
      <c r="Z854" s="3" t="s">
        <v>20</v>
      </c>
      <c r="AA854" s="3" t="s">
        <v>20</v>
      </c>
      <c r="AB854" s="3" t="s">
        <v>20</v>
      </c>
      <c r="AC854" s="3" t="s">
        <v>20</v>
      </c>
      <c r="AD854" s="3" t="s">
        <v>20</v>
      </c>
    </row>
    <row r="855" spans="1:30" x14ac:dyDescent="0.45">
      <c r="A855" t="s">
        <v>23</v>
      </c>
      <c r="B855" t="s">
        <v>1001</v>
      </c>
      <c r="C855" t="s">
        <v>698</v>
      </c>
      <c r="D855" t="s">
        <v>1367</v>
      </c>
      <c r="E855" t="s">
        <v>537</v>
      </c>
      <c r="F855" t="s">
        <v>1003</v>
      </c>
      <c r="G855" t="s">
        <v>434</v>
      </c>
      <c r="H855" s="3" t="s">
        <v>20</v>
      </c>
      <c r="I855" s="3">
        <v>7.3984126705615312</v>
      </c>
      <c r="J855" s="3">
        <v>54.158380319502449</v>
      </c>
      <c r="K855" s="3">
        <v>4.5590218618595371</v>
      </c>
      <c r="L855" s="3" t="s">
        <v>20</v>
      </c>
      <c r="M855" s="3" t="s">
        <v>20</v>
      </c>
      <c r="N855" s="3">
        <v>5.4788245181996205</v>
      </c>
      <c r="O855" s="3">
        <v>8.8381037848329633</v>
      </c>
      <c r="P855" s="3">
        <v>10.307788463985052</v>
      </c>
      <c r="Q855" s="3">
        <v>0.51988845793135086</v>
      </c>
      <c r="R855" s="3">
        <v>6.7985413729484341</v>
      </c>
      <c r="S855" s="3" t="s">
        <v>20</v>
      </c>
      <c r="T855" s="3">
        <v>1.6396482134757988</v>
      </c>
      <c r="U855" s="3" t="s">
        <v>20</v>
      </c>
      <c r="V855" s="3" t="s">
        <v>20</v>
      </c>
      <c r="W855" s="3" t="s">
        <v>20</v>
      </c>
      <c r="X855" s="3" t="s">
        <v>20</v>
      </c>
      <c r="Y855" s="3" t="s">
        <v>20</v>
      </c>
      <c r="Z855" s="3" t="s">
        <v>20</v>
      </c>
      <c r="AA855" s="3">
        <v>0.30139033670326032</v>
      </c>
      <c r="AB855" s="3" t="s">
        <v>20</v>
      </c>
      <c r="AC855" s="3" t="s">
        <v>20</v>
      </c>
      <c r="AD855" s="3" t="s">
        <v>20</v>
      </c>
    </row>
    <row r="856" spans="1:30" x14ac:dyDescent="0.45">
      <c r="A856" t="s">
        <v>23</v>
      </c>
      <c r="B856" t="s">
        <v>1001</v>
      </c>
      <c r="C856" t="s">
        <v>698</v>
      </c>
      <c r="D856" t="s">
        <v>1367</v>
      </c>
      <c r="E856" t="s">
        <v>537</v>
      </c>
      <c r="F856" t="s">
        <v>1003</v>
      </c>
      <c r="G856" t="s">
        <v>435</v>
      </c>
      <c r="H856" s="3" t="s">
        <v>20</v>
      </c>
      <c r="I856" s="3">
        <v>16.079999999999998</v>
      </c>
      <c r="J856" s="3">
        <v>52.5</v>
      </c>
      <c r="K856" s="3">
        <v>9.15</v>
      </c>
      <c r="L856" s="3" t="s">
        <v>20</v>
      </c>
      <c r="M856" s="3" t="s">
        <v>20</v>
      </c>
      <c r="N856" s="3">
        <v>3.09</v>
      </c>
      <c r="O856" s="3">
        <v>2.0699999999999998</v>
      </c>
      <c r="P856" s="3" t="s">
        <v>20</v>
      </c>
      <c r="Q856" s="3" t="s">
        <v>20</v>
      </c>
      <c r="R856" s="3">
        <v>7</v>
      </c>
      <c r="S856" s="3" t="s">
        <v>20</v>
      </c>
      <c r="T856" s="3">
        <v>10.11</v>
      </c>
      <c r="U856" s="3" t="s">
        <v>20</v>
      </c>
      <c r="V856" s="3" t="s">
        <v>20</v>
      </c>
      <c r="W856" s="3" t="s">
        <v>20</v>
      </c>
      <c r="X856" s="3" t="s">
        <v>20</v>
      </c>
      <c r="Y856" s="3" t="s">
        <v>20</v>
      </c>
      <c r="Z856" s="3" t="s">
        <v>20</v>
      </c>
      <c r="AA856" s="3" t="s">
        <v>20</v>
      </c>
      <c r="AB856" s="3" t="s">
        <v>20</v>
      </c>
      <c r="AC856" s="3" t="s">
        <v>20</v>
      </c>
      <c r="AD856" s="3" t="s">
        <v>20</v>
      </c>
    </row>
    <row r="857" spans="1:30" x14ac:dyDescent="0.45">
      <c r="A857" t="s">
        <v>23</v>
      </c>
      <c r="B857" t="s">
        <v>1001</v>
      </c>
      <c r="C857" t="s">
        <v>698</v>
      </c>
      <c r="D857" t="s">
        <v>1367</v>
      </c>
      <c r="E857" t="s">
        <v>537</v>
      </c>
      <c r="F857" t="s">
        <v>1004</v>
      </c>
      <c r="G857" t="s">
        <v>434</v>
      </c>
      <c r="H857" s="3" t="s">
        <v>20</v>
      </c>
      <c r="I857" s="3">
        <v>8.5700000000000021</v>
      </c>
      <c r="J857" s="3">
        <v>62.230000000000011</v>
      </c>
      <c r="K857" s="3">
        <v>10.240000000000002</v>
      </c>
      <c r="L857" s="3" t="s">
        <v>20</v>
      </c>
      <c r="M857" s="3" t="s">
        <v>20</v>
      </c>
      <c r="N857" s="3">
        <v>4.0599999999999996</v>
      </c>
      <c r="O857" s="3">
        <v>7.5000000000000009</v>
      </c>
      <c r="P857" s="3" t="s">
        <v>20</v>
      </c>
      <c r="Q857" s="3">
        <v>0.57000000000000006</v>
      </c>
      <c r="R857" s="3">
        <v>6.830000000000001</v>
      </c>
      <c r="S857" s="3" t="s">
        <v>20</v>
      </c>
      <c r="T857" s="3" t="s">
        <v>20</v>
      </c>
      <c r="U857" s="3" t="s">
        <v>20</v>
      </c>
      <c r="V857" s="3" t="s">
        <v>20</v>
      </c>
      <c r="W857" s="3" t="s">
        <v>20</v>
      </c>
      <c r="X857" s="3" t="s">
        <v>20</v>
      </c>
      <c r="Y857" s="3" t="s">
        <v>20</v>
      </c>
      <c r="Z857" s="3" t="s">
        <v>20</v>
      </c>
      <c r="AA857" s="3" t="s">
        <v>20</v>
      </c>
      <c r="AB857" s="3" t="s">
        <v>20</v>
      </c>
      <c r="AC857" s="3" t="s">
        <v>20</v>
      </c>
      <c r="AD857" s="3" t="s">
        <v>20</v>
      </c>
    </row>
    <row r="858" spans="1:30" x14ac:dyDescent="0.45">
      <c r="A858" t="s">
        <v>23</v>
      </c>
      <c r="B858" t="s">
        <v>1001</v>
      </c>
      <c r="C858" t="s">
        <v>698</v>
      </c>
      <c r="D858" t="s">
        <v>1367</v>
      </c>
      <c r="E858" t="s">
        <v>537</v>
      </c>
      <c r="F858" t="s">
        <v>1004</v>
      </c>
      <c r="G858" t="s">
        <v>435</v>
      </c>
      <c r="H858" s="3" t="s">
        <v>20</v>
      </c>
      <c r="I858" s="3">
        <v>6.4393560643935608</v>
      </c>
      <c r="J858" s="3">
        <v>70.682931706829322</v>
      </c>
      <c r="K858" s="3">
        <v>5.259474052594741</v>
      </c>
      <c r="L858" s="3" t="s">
        <v>20</v>
      </c>
      <c r="M858" s="3" t="s">
        <v>20</v>
      </c>
      <c r="N858" s="3">
        <v>2.8497150284971506</v>
      </c>
      <c r="O858" s="3">
        <v>6.3993600639936012</v>
      </c>
      <c r="P858" s="3" t="s">
        <v>20</v>
      </c>
      <c r="Q858" s="3">
        <v>0.51994800519948015</v>
      </c>
      <c r="R858" s="3">
        <v>7.0792920707929214</v>
      </c>
      <c r="S858" s="3">
        <v>0.20997900209979004</v>
      </c>
      <c r="T858" s="3">
        <v>0.55994400559944013</v>
      </c>
      <c r="U858" s="3" t="s">
        <v>20</v>
      </c>
      <c r="V858" s="3" t="s">
        <v>20</v>
      </c>
      <c r="W858" s="3" t="s">
        <v>20</v>
      </c>
      <c r="X858" s="3" t="s">
        <v>20</v>
      </c>
      <c r="Y858" s="3" t="s">
        <v>20</v>
      </c>
      <c r="Z858" s="3" t="s">
        <v>20</v>
      </c>
      <c r="AA858" s="3" t="s">
        <v>20</v>
      </c>
      <c r="AB858" s="3" t="s">
        <v>20</v>
      </c>
      <c r="AC858" s="3" t="s">
        <v>20</v>
      </c>
      <c r="AD858" s="3" t="s">
        <v>20</v>
      </c>
    </row>
    <row r="859" spans="1:30" x14ac:dyDescent="0.45">
      <c r="A859" t="s">
        <v>23</v>
      </c>
      <c r="B859" t="s">
        <v>1001</v>
      </c>
      <c r="C859" t="s">
        <v>698</v>
      </c>
      <c r="D859" t="s">
        <v>1367</v>
      </c>
      <c r="E859" t="s">
        <v>537</v>
      </c>
      <c r="F859" t="s">
        <v>1005</v>
      </c>
      <c r="G859" t="s">
        <v>434</v>
      </c>
      <c r="H859" s="3" t="s">
        <v>20</v>
      </c>
      <c r="I859" s="3">
        <v>9.2818563712742534</v>
      </c>
      <c r="J859" s="3">
        <v>72.524504900980205</v>
      </c>
      <c r="K859" s="3">
        <v>2.2104420884176834</v>
      </c>
      <c r="L859" s="3" t="s">
        <v>20</v>
      </c>
      <c r="M859" s="3" t="s">
        <v>20</v>
      </c>
      <c r="N859" s="3">
        <v>4.1208241648329667</v>
      </c>
      <c r="O859" s="3">
        <v>7.9215843168633722</v>
      </c>
      <c r="P859" s="3" t="s">
        <v>20</v>
      </c>
      <c r="Q859" s="3" t="s">
        <v>20</v>
      </c>
      <c r="R859" s="3">
        <v>3.2106421284256852</v>
      </c>
      <c r="S859" s="3" t="s">
        <v>20</v>
      </c>
      <c r="T859" s="3">
        <v>0.73014602920584115</v>
      </c>
      <c r="U859" s="3" t="s">
        <v>20</v>
      </c>
      <c r="V859" s="3" t="s">
        <v>20</v>
      </c>
      <c r="W859" s="3" t="s">
        <v>20</v>
      </c>
      <c r="X859" s="3" t="s">
        <v>20</v>
      </c>
      <c r="Y859" s="3" t="s">
        <v>20</v>
      </c>
      <c r="Z859" s="3" t="s">
        <v>20</v>
      </c>
      <c r="AA859" s="3" t="s">
        <v>20</v>
      </c>
      <c r="AB859" s="3" t="s">
        <v>20</v>
      </c>
      <c r="AC859" s="3" t="s">
        <v>20</v>
      </c>
      <c r="AD859" s="3" t="s">
        <v>20</v>
      </c>
    </row>
    <row r="860" spans="1:30" x14ac:dyDescent="0.45">
      <c r="A860" t="s">
        <v>23</v>
      </c>
      <c r="B860" t="s">
        <v>1001</v>
      </c>
      <c r="C860" t="s">
        <v>698</v>
      </c>
      <c r="D860" t="s">
        <v>1367</v>
      </c>
      <c r="E860" t="s">
        <v>537</v>
      </c>
      <c r="F860" t="s">
        <v>1005</v>
      </c>
      <c r="G860" t="s">
        <v>435</v>
      </c>
      <c r="H860" s="3" t="s">
        <v>20</v>
      </c>
      <c r="I860" s="3">
        <v>7.0807080708070798</v>
      </c>
      <c r="J860" s="3">
        <v>47.864786478647858</v>
      </c>
      <c r="K860" s="3">
        <v>11.9011901190119</v>
      </c>
      <c r="L860" s="3">
        <v>1.5301530153015299</v>
      </c>
      <c r="M860" s="3" t="s">
        <v>20</v>
      </c>
      <c r="N860" s="3">
        <v>2.6502650265026499</v>
      </c>
      <c r="O860" s="3">
        <v>6.3306330633063297</v>
      </c>
      <c r="P860" s="3" t="s">
        <v>20</v>
      </c>
      <c r="Q860" s="3" t="s">
        <v>20</v>
      </c>
      <c r="R860" s="3">
        <v>13.71137113711371</v>
      </c>
      <c r="S860" s="3">
        <v>1.1101110111011101</v>
      </c>
      <c r="T860" s="3">
        <v>5.5005500550055002</v>
      </c>
      <c r="U860" s="3" t="s">
        <v>20</v>
      </c>
      <c r="V860" s="3" t="s">
        <v>20</v>
      </c>
      <c r="W860" s="3" t="s">
        <v>20</v>
      </c>
      <c r="X860" s="3" t="s">
        <v>20</v>
      </c>
      <c r="Y860" s="3">
        <v>0.92009200920092005</v>
      </c>
      <c r="Z860" s="3" t="s">
        <v>20</v>
      </c>
      <c r="AA860" s="3" t="s">
        <v>20</v>
      </c>
      <c r="AB860" s="3" t="s">
        <v>20</v>
      </c>
      <c r="AC860" s="3">
        <v>1.4001400140014</v>
      </c>
      <c r="AD860" s="3" t="s">
        <v>20</v>
      </c>
    </row>
    <row r="861" spans="1:30" x14ac:dyDescent="0.45">
      <c r="A861" t="s">
        <v>23</v>
      </c>
      <c r="B861" t="s">
        <v>1001</v>
      </c>
      <c r="C861" t="s">
        <v>698</v>
      </c>
      <c r="D861" t="s">
        <v>1367</v>
      </c>
      <c r="E861" t="s">
        <v>537</v>
      </c>
      <c r="F861" t="s">
        <v>1006</v>
      </c>
      <c r="G861" t="s">
        <v>434</v>
      </c>
      <c r="H861" s="3" t="s">
        <v>20</v>
      </c>
      <c r="I861" s="3">
        <v>13.86</v>
      </c>
      <c r="J861" s="3">
        <v>60.52</v>
      </c>
      <c r="K861" s="3">
        <v>6.98</v>
      </c>
      <c r="L861" s="3" t="s">
        <v>20</v>
      </c>
      <c r="M861" s="3" t="s">
        <v>20</v>
      </c>
      <c r="N861" s="3">
        <v>2.83</v>
      </c>
      <c r="O861" s="3">
        <v>4.47</v>
      </c>
      <c r="P861" s="3">
        <v>1.17</v>
      </c>
      <c r="Q861" s="3" t="s">
        <v>20</v>
      </c>
      <c r="R861" s="3">
        <v>3.62</v>
      </c>
      <c r="S861" s="3" t="s">
        <v>20</v>
      </c>
      <c r="T861" s="3">
        <v>6.55</v>
      </c>
      <c r="U861" s="3" t="s">
        <v>20</v>
      </c>
      <c r="V861" s="3" t="s">
        <v>20</v>
      </c>
      <c r="W861" s="3" t="s">
        <v>20</v>
      </c>
      <c r="X861" s="3" t="s">
        <v>20</v>
      </c>
      <c r="Y861" s="3" t="s">
        <v>20</v>
      </c>
      <c r="Z861" s="3" t="s">
        <v>20</v>
      </c>
      <c r="AA861" s="3" t="s">
        <v>20</v>
      </c>
      <c r="AB861" s="3" t="s">
        <v>20</v>
      </c>
      <c r="AC861" s="3" t="s">
        <v>20</v>
      </c>
      <c r="AD861" s="3" t="s">
        <v>20</v>
      </c>
    </row>
    <row r="862" spans="1:30" x14ac:dyDescent="0.45">
      <c r="A862" t="s">
        <v>23</v>
      </c>
      <c r="B862" t="s">
        <v>1001</v>
      </c>
      <c r="C862" t="s">
        <v>698</v>
      </c>
      <c r="D862" t="s">
        <v>1367</v>
      </c>
      <c r="E862" t="s">
        <v>537</v>
      </c>
      <c r="F862" t="s">
        <v>1006</v>
      </c>
      <c r="G862" t="s">
        <v>435</v>
      </c>
      <c r="H862" s="3" t="s">
        <v>20</v>
      </c>
      <c r="I862" s="3">
        <v>6.47</v>
      </c>
      <c r="J862" s="3">
        <v>78.72</v>
      </c>
      <c r="K862" s="3">
        <v>2.13</v>
      </c>
      <c r="L862" s="3" t="s">
        <v>20</v>
      </c>
      <c r="M862" s="3" t="s">
        <v>20</v>
      </c>
      <c r="N862" s="3">
        <v>5.09</v>
      </c>
      <c r="O862" s="3">
        <v>5.23</v>
      </c>
      <c r="P862" s="3" t="s">
        <v>20</v>
      </c>
      <c r="Q862" s="3" t="s">
        <v>20</v>
      </c>
      <c r="R862" s="3">
        <v>2.36</v>
      </c>
      <c r="S862" s="3" t="s">
        <v>20</v>
      </c>
      <c r="T862" s="3" t="s">
        <v>20</v>
      </c>
      <c r="U862" s="3" t="s">
        <v>20</v>
      </c>
      <c r="V862" s="3" t="s">
        <v>20</v>
      </c>
      <c r="W862" s="3" t="s">
        <v>20</v>
      </c>
      <c r="X862" s="3" t="s">
        <v>20</v>
      </c>
      <c r="Y862" s="3" t="s">
        <v>20</v>
      </c>
      <c r="Z862" s="3" t="s">
        <v>20</v>
      </c>
      <c r="AA862" s="3" t="s">
        <v>20</v>
      </c>
      <c r="AB862" s="3" t="s">
        <v>20</v>
      </c>
      <c r="AC862" s="3" t="s">
        <v>20</v>
      </c>
      <c r="AD862" s="3" t="s">
        <v>20</v>
      </c>
    </row>
    <row r="863" spans="1:30" x14ac:dyDescent="0.45">
      <c r="A863" t="s">
        <v>23</v>
      </c>
      <c r="B863" t="s">
        <v>1001</v>
      </c>
      <c r="C863" t="s">
        <v>698</v>
      </c>
      <c r="D863" t="s">
        <v>1367</v>
      </c>
      <c r="E863" t="s">
        <v>537</v>
      </c>
      <c r="F863" t="s">
        <v>1007</v>
      </c>
      <c r="G863" t="s">
        <v>434</v>
      </c>
      <c r="H863" s="3" t="s">
        <v>20</v>
      </c>
      <c r="I863" s="3">
        <v>7.6007600760076013</v>
      </c>
      <c r="J863" s="3">
        <v>79.27792779277928</v>
      </c>
      <c r="K863" s="3">
        <v>3.9503950395039507</v>
      </c>
      <c r="L863" s="3" t="s">
        <v>20</v>
      </c>
      <c r="M863" s="3" t="s">
        <v>20</v>
      </c>
      <c r="N863" s="3">
        <v>3.2003200320032006</v>
      </c>
      <c r="O863" s="3">
        <v>2.8202820282028203</v>
      </c>
      <c r="P863" s="3" t="s">
        <v>20</v>
      </c>
      <c r="Q863" s="3" t="s">
        <v>20</v>
      </c>
      <c r="R863" s="3">
        <v>3.1503150315031503</v>
      </c>
      <c r="S863" s="3" t="s">
        <v>20</v>
      </c>
      <c r="T863" s="3" t="s">
        <v>20</v>
      </c>
      <c r="U863" s="3" t="s">
        <v>20</v>
      </c>
      <c r="V863" s="3" t="s">
        <v>20</v>
      </c>
      <c r="W863" s="3" t="s">
        <v>20</v>
      </c>
      <c r="X863" s="3" t="s">
        <v>20</v>
      </c>
      <c r="Y863" s="3" t="s">
        <v>20</v>
      </c>
      <c r="Z863" s="3" t="s">
        <v>20</v>
      </c>
      <c r="AA863" s="3" t="s">
        <v>20</v>
      </c>
      <c r="AB863" s="3" t="s">
        <v>20</v>
      </c>
      <c r="AC863" s="3" t="s">
        <v>20</v>
      </c>
      <c r="AD863" s="3" t="s">
        <v>20</v>
      </c>
    </row>
    <row r="864" spans="1:30" x14ac:dyDescent="0.45">
      <c r="A864" t="s">
        <v>23</v>
      </c>
      <c r="B864" t="s">
        <v>1001</v>
      </c>
      <c r="C864" t="s">
        <v>698</v>
      </c>
      <c r="D864" t="s">
        <v>1367</v>
      </c>
      <c r="E864" t="s">
        <v>537</v>
      </c>
      <c r="F864" t="s">
        <v>1007</v>
      </c>
      <c r="G864" t="s">
        <v>435</v>
      </c>
      <c r="H864" s="3" t="s">
        <v>20</v>
      </c>
      <c r="I864" s="3">
        <v>7.3007300730073021</v>
      </c>
      <c r="J864" s="3">
        <v>48.604860486048615</v>
      </c>
      <c r="K864" s="3">
        <v>11.901190119011904</v>
      </c>
      <c r="L864" s="3">
        <v>0.38003800380038011</v>
      </c>
      <c r="M864" s="3" t="s">
        <v>20</v>
      </c>
      <c r="N864" s="3">
        <v>4.8804880488048816</v>
      </c>
      <c r="O864" s="3">
        <v>9.020902090209022</v>
      </c>
      <c r="P864" s="3">
        <v>2.2802280228022802</v>
      </c>
      <c r="Q864" s="3">
        <v>0.79007900790079022</v>
      </c>
      <c r="R864" s="3">
        <v>9.5109510951095135</v>
      </c>
      <c r="S864" s="3">
        <v>2.7402740274027408</v>
      </c>
      <c r="T864" s="3">
        <v>2.1302130213021306</v>
      </c>
      <c r="U864" s="3" t="s">
        <v>20</v>
      </c>
      <c r="V864" s="3" t="s">
        <v>20</v>
      </c>
      <c r="W864" s="3" t="s">
        <v>20</v>
      </c>
      <c r="X864" s="3" t="s">
        <v>20</v>
      </c>
      <c r="Y864" s="3">
        <v>0.46004600460046013</v>
      </c>
      <c r="Z864" s="3" t="s">
        <v>20</v>
      </c>
      <c r="AA864" s="3" t="s">
        <v>20</v>
      </c>
      <c r="AB864" s="3" t="s">
        <v>20</v>
      </c>
      <c r="AC864" s="3" t="s">
        <v>20</v>
      </c>
      <c r="AD864" s="3" t="s">
        <v>20</v>
      </c>
    </row>
    <row r="865" spans="1:30" x14ac:dyDescent="0.45">
      <c r="A865" t="s">
        <v>23</v>
      </c>
      <c r="B865" t="s">
        <v>1008</v>
      </c>
      <c r="C865" t="s">
        <v>698</v>
      </c>
      <c r="D865" t="s">
        <v>1367</v>
      </c>
      <c r="E865" t="s">
        <v>537</v>
      </c>
      <c r="F865" t="s">
        <v>1009</v>
      </c>
      <c r="G865" t="s">
        <v>434</v>
      </c>
      <c r="H865" s="3" t="s">
        <v>20</v>
      </c>
      <c r="I865" s="3">
        <v>19.27</v>
      </c>
      <c r="J865" s="3">
        <v>65.55</v>
      </c>
      <c r="K865" s="3">
        <v>3.77</v>
      </c>
      <c r="L865" s="3" t="s">
        <v>20</v>
      </c>
      <c r="M865" s="3" t="s">
        <v>20</v>
      </c>
      <c r="N865" s="3">
        <v>3.08</v>
      </c>
      <c r="O865" s="3">
        <v>2.11</v>
      </c>
      <c r="P865" s="3">
        <v>1.04</v>
      </c>
      <c r="Q865" s="3" t="s">
        <v>20</v>
      </c>
      <c r="R865" s="3">
        <v>3.25</v>
      </c>
      <c r="S865" s="3" t="s">
        <v>20</v>
      </c>
      <c r="T865" s="3">
        <v>1.93</v>
      </c>
      <c r="U865" s="3" t="s">
        <v>20</v>
      </c>
      <c r="V865" s="3" t="s">
        <v>20</v>
      </c>
      <c r="W865" s="3" t="s">
        <v>20</v>
      </c>
      <c r="X865" s="3" t="s">
        <v>20</v>
      </c>
      <c r="Y865" s="3" t="s">
        <v>20</v>
      </c>
      <c r="Z865" s="3" t="s">
        <v>20</v>
      </c>
      <c r="AA865" s="3" t="s">
        <v>20</v>
      </c>
      <c r="AB865" s="3" t="s">
        <v>20</v>
      </c>
      <c r="AC865" s="3" t="s">
        <v>20</v>
      </c>
      <c r="AD865" s="3" t="s">
        <v>20</v>
      </c>
    </row>
    <row r="866" spans="1:30" x14ac:dyDescent="0.45">
      <c r="A866" t="s">
        <v>23</v>
      </c>
      <c r="B866" t="s">
        <v>1008</v>
      </c>
      <c r="C866" t="s">
        <v>698</v>
      </c>
      <c r="D866" t="s">
        <v>1367</v>
      </c>
      <c r="E866" t="s">
        <v>537</v>
      </c>
      <c r="F866" t="s">
        <v>1009</v>
      </c>
      <c r="G866" t="s">
        <v>435</v>
      </c>
      <c r="H866" s="3" t="s">
        <v>20</v>
      </c>
      <c r="I866" s="3">
        <v>8.2308230823082305</v>
      </c>
      <c r="J866" s="3">
        <v>56.65566556655665</v>
      </c>
      <c r="K866" s="3">
        <v>3.6803680368036802</v>
      </c>
      <c r="L866" s="3" t="s">
        <v>20</v>
      </c>
      <c r="M866" s="3" t="s">
        <v>20</v>
      </c>
      <c r="N866" s="3">
        <v>5.9305930593059299</v>
      </c>
      <c r="O866" s="3">
        <v>6.23062306230623</v>
      </c>
      <c r="P866" s="3">
        <v>1.6001600160016001</v>
      </c>
      <c r="Q866" s="3">
        <v>0.67006700670066999</v>
      </c>
      <c r="R866" s="3">
        <v>14.4014401440144</v>
      </c>
      <c r="S866" s="3">
        <v>1.85018501850185</v>
      </c>
      <c r="T866" s="3">
        <v>0.75007500750074996</v>
      </c>
      <c r="U866" s="3" t="s">
        <v>20</v>
      </c>
      <c r="V866" s="3" t="s">
        <v>20</v>
      </c>
      <c r="W866" s="3" t="s">
        <v>20</v>
      </c>
      <c r="X866" s="3" t="s">
        <v>20</v>
      </c>
      <c r="Y866" s="3" t="s">
        <v>20</v>
      </c>
      <c r="Z866" s="3" t="s">
        <v>20</v>
      </c>
      <c r="AA866" s="3" t="s">
        <v>20</v>
      </c>
      <c r="AB866" s="3" t="s">
        <v>20</v>
      </c>
      <c r="AC866" s="3" t="s">
        <v>20</v>
      </c>
      <c r="AD866" s="3" t="s">
        <v>20</v>
      </c>
    </row>
    <row r="867" spans="1:30" x14ac:dyDescent="0.45">
      <c r="A867" t="s">
        <v>23</v>
      </c>
      <c r="B867" t="s">
        <v>1008</v>
      </c>
      <c r="C867" t="s">
        <v>698</v>
      </c>
      <c r="D867" t="s">
        <v>1367</v>
      </c>
      <c r="E867" t="s">
        <v>537</v>
      </c>
      <c r="F867" t="s">
        <v>1010</v>
      </c>
      <c r="G867" t="s">
        <v>434</v>
      </c>
      <c r="H867" s="3" t="s">
        <v>20</v>
      </c>
      <c r="I867" s="3">
        <v>12.441244124412442</v>
      </c>
      <c r="J867" s="3">
        <v>64.636463646364646</v>
      </c>
      <c r="K867" s="3">
        <v>4.4404440444044413</v>
      </c>
      <c r="L867" s="3" t="s">
        <v>20</v>
      </c>
      <c r="M867" s="3" t="s">
        <v>20</v>
      </c>
      <c r="N867" s="3">
        <v>3.4103410341034106</v>
      </c>
      <c r="O867" s="3">
        <v>4.5604560456045604</v>
      </c>
      <c r="P867" s="3" t="s">
        <v>20</v>
      </c>
      <c r="Q867" s="3" t="s">
        <v>20</v>
      </c>
      <c r="R867" s="3">
        <v>2.8102810281028106</v>
      </c>
      <c r="S867" s="3" t="s">
        <v>20</v>
      </c>
      <c r="T867" s="3">
        <v>7.700770077007701</v>
      </c>
      <c r="U867" s="3" t="s">
        <v>20</v>
      </c>
      <c r="V867" s="3" t="s">
        <v>20</v>
      </c>
      <c r="W867" s="3" t="s">
        <v>20</v>
      </c>
      <c r="X867" s="3" t="s">
        <v>20</v>
      </c>
      <c r="Y867" s="3" t="s">
        <v>20</v>
      </c>
      <c r="Z867" s="3" t="s">
        <v>20</v>
      </c>
      <c r="AA867" s="3" t="s">
        <v>20</v>
      </c>
      <c r="AB867" s="3" t="s">
        <v>20</v>
      </c>
      <c r="AC867" s="3" t="s">
        <v>20</v>
      </c>
      <c r="AD867" s="3" t="s">
        <v>20</v>
      </c>
    </row>
    <row r="868" spans="1:30" x14ac:dyDescent="0.45">
      <c r="A868" t="s">
        <v>23</v>
      </c>
      <c r="B868" t="s">
        <v>1008</v>
      </c>
      <c r="C868" t="s">
        <v>698</v>
      </c>
      <c r="D868" t="s">
        <v>1367</v>
      </c>
      <c r="E868" t="s">
        <v>537</v>
      </c>
      <c r="F868" t="s">
        <v>1010</v>
      </c>
      <c r="G868" t="s">
        <v>435</v>
      </c>
      <c r="H868" s="3" t="s">
        <v>20</v>
      </c>
      <c r="I868" s="3">
        <v>10.895010303181348</v>
      </c>
      <c r="J868" s="3">
        <v>58.243325721685977</v>
      </c>
      <c r="K868" s="3">
        <v>2.8087136653155587</v>
      </c>
      <c r="L868" s="3" t="s">
        <v>20</v>
      </c>
      <c r="M868" s="3" t="s">
        <v>20</v>
      </c>
      <c r="N868" s="3">
        <v>6.8768505399896949</v>
      </c>
      <c r="O868" s="3">
        <v>12.694186316550745</v>
      </c>
      <c r="P868" s="3">
        <v>3.2485122463614111</v>
      </c>
      <c r="Q868" s="3">
        <v>0.58972991549330234</v>
      </c>
      <c r="R868" s="3">
        <v>3.3784527362158676</v>
      </c>
      <c r="S868" s="3" t="s">
        <v>20</v>
      </c>
      <c r="T868" s="3">
        <v>0.58972991549330234</v>
      </c>
      <c r="U868" s="3">
        <v>0.25141285793932094</v>
      </c>
      <c r="V868" s="3" t="s">
        <v>20</v>
      </c>
      <c r="W868" s="3" t="s">
        <v>20</v>
      </c>
      <c r="X868" s="3" t="s">
        <v>20</v>
      </c>
      <c r="Y868" s="3" t="s">
        <v>20</v>
      </c>
      <c r="Z868" s="3" t="s">
        <v>20</v>
      </c>
      <c r="AA868" s="3">
        <v>0.42407578177346344</v>
      </c>
      <c r="AB868" s="3" t="s">
        <v>20</v>
      </c>
      <c r="AC868" s="3" t="s">
        <v>20</v>
      </c>
      <c r="AD868" s="3" t="s">
        <v>20</v>
      </c>
    </row>
    <row r="869" spans="1:30" x14ac:dyDescent="0.45">
      <c r="A869" t="s">
        <v>23</v>
      </c>
      <c r="B869" t="s">
        <v>1008</v>
      </c>
      <c r="C869" t="s">
        <v>698</v>
      </c>
      <c r="D869" t="s">
        <v>1367</v>
      </c>
      <c r="E869" t="s">
        <v>537</v>
      </c>
      <c r="F869" t="s">
        <v>1011</v>
      </c>
      <c r="G869" t="s">
        <v>434</v>
      </c>
      <c r="H869" s="3" t="s">
        <v>20</v>
      </c>
      <c r="I869" s="3">
        <v>24.159999999999997</v>
      </c>
      <c r="J869" s="3">
        <v>60.949999999999989</v>
      </c>
      <c r="K869" s="3">
        <v>1.7299999999999998</v>
      </c>
      <c r="L869" s="3" t="s">
        <v>20</v>
      </c>
      <c r="M869" s="3" t="s">
        <v>20</v>
      </c>
      <c r="N869" s="3">
        <v>5.7199999999999989</v>
      </c>
      <c r="O869" s="3">
        <v>1.5399999999999998</v>
      </c>
      <c r="P869" s="3" t="s">
        <v>20</v>
      </c>
      <c r="Q869" s="3" t="s">
        <v>20</v>
      </c>
      <c r="R869" s="3">
        <v>1.5599999999999998</v>
      </c>
      <c r="S869" s="3" t="s">
        <v>20</v>
      </c>
      <c r="T869" s="3">
        <v>4.339999999999999</v>
      </c>
      <c r="U869" s="3" t="s">
        <v>20</v>
      </c>
      <c r="V869" s="3" t="s">
        <v>20</v>
      </c>
      <c r="W869" s="3" t="s">
        <v>20</v>
      </c>
      <c r="X869" s="3" t="s">
        <v>20</v>
      </c>
      <c r="Y869" s="3" t="s">
        <v>20</v>
      </c>
      <c r="Z869" s="3" t="s">
        <v>20</v>
      </c>
      <c r="AA869" s="3" t="s">
        <v>20</v>
      </c>
      <c r="AB869" s="3" t="s">
        <v>20</v>
      </c>
      <c r="AC869" s="3" t="s">
        <v>20</v>
      </c>
      <c r="AD869" s="3" t="s">
        <v>20</v>
      </c>
    </row>
    <row r="870" spans="1:30" x14ac:dyDescent="0.45">
      <c r="A870" t="s">
        <v>23</v>
      </c>
      <c r="B870" t="s">
        <v>1008</v>
      </c>
      <c r="C870" t="s">
        <v>698</v>
      </c>
      <c r="D870" t="s">
        <v>1367</v>
      </c>
      <c r="E870" t="s">
        <v>537</v>
      </c>
      <c r="F870" t="s">
        <v>1011</v>
      </c>
      <c r="G870" t="s">
        <v>435</v>
      </c>
      <c r="H870" s="3" t="s">
        <v>20</v>
      </c>
      <c r="I870" s="3">
        <v>8.386425705364374</v>
      </c>
      <c r="J870" s="3">
        <v>57.415529501326532</v>
      </c>
      <c r="K870" s="3">
        <v>7.0769837895089109</v>
      </c>
      <c r="L870" s="3" t="s">
        <v>20</v>
      </c>
      <c r="M870" s="3" t="s">
        <v>20</v>
      </c>
      <c r="N870" s="3">
        <v>3.9683087068291494</v>
      </c>
      <c r="O870" s="3">
        <v>7.366860244163937</v>
      </c>
      <c r="P870" s="3">
        <v>7.9366174136582988</v>
      </c>
      <c r="Q870" s="3" t="s">
        <v>20</v>
      </c>
      <c r="R870" s="3">
        <v>5.2777506226846116</v>
      </c>
      <c r="S870" s="3" t="s">
        <v>20</v>
      </c>
      <c r="T870" s="3">
        <v>2.2590371983460646</v>
      </c>
      <c r="U870" s="3" t="s">
        <v>20</v>
      </c>
      <c r="V870" s="3" t="s">
        <v>20</v>
      </c>
      <c r="W870" s="3" t="s">
        <v>20</v>
      </c>
      <c r="X870" s="3" t="s">
        <v>20</v>
      </c>
      <c r="Y870" s="3" t="s">
        <v>20</v>
      </c>
      <c r="Z870" s="3" t="s">
        <v>20</v>
      </c>
      <c r="AA870" s="3">
        <v>0.31248681811811813</v>
      </c>
      <c r="AB870" s="3" t="s">
        <v>20</v>
      </c>
      <c r="AC870" s="3" t="s">
        <v>20</v>
      </c>
      <c r="AD870" s="3" t="s">
        <v>20</v>
      </c>
    </row>
    <row r="871" spans="1:30" x14ac:dyDescent="0.45">
      <c r="A871" t="s">
        <v>23</v>
      </c>
      <c r="B871" t="s">
        <v>982</v>
      </c>
      <c r="C871" t="s">
        <v>698</v>
      </c>
      <c r="D871" t="s">
        <v>1367</v>
      </c>
      <c r="E871" t="s">
        <v>535</v>
      </c>
      <c r="F871">
        <v>200066826</v>
      </c>
      <c r="G871" t="s">
        <v>434</v>
      </c>
      <c r="H871" s="3" t="s">
        <v>20</v>
      </c>
      <c r="I871" s="3">
        <v>8.8087258178104531</v>
      </c>
      <c r="J871" s="3">
        <v>64.980600556129545</v>
      </c>
      <c r="K871" s="3">
        <v>0.89986983382853669</v>
      </c>
      <c r="L871" s="3" t="s">
        <v>20</v>
      </c>
      <c r="M871" s="3" t="s">
        <v>20</v>
      </c>
      <c r="N871" s="3">
        <v>8.4387793305698331</v>
      </c>
      <c r="O871" s="3">
        <v>8.3387937934777732</v>
      </c>
      <c r="P871" s="3">
        <v>3.2695270629103499</v>
      </c>
      <c r="Q871" s="3">
        <v>0.66990309851679952</v>
      </c>
      <c r="R871" s="3">
        <v>3.3795111537116154</v>
      </c>
      <c r="S871" s="3" t="s">
        <v>20</v>
      </c>
      <c r="T871" s="3">
        <v>0.97985826350218441</v>
      </c>
      <c r="U871" s="3" t="s">
        <v>20</v>
      </c>
      <c r="V871" s="3" t="s">
        <v>20</v>
      </c>
      <c r="W871" s="3" t="s">
        <v>20</v>
      </c>
      <c r="X871" s="3" t="s">
        <v>20</v>
      </c>
      <c r="Y871" s="3" t="s">
        <v>20</v>
      </c>
      <c r="Z871" s="3" t="s">
        <v>20</v>
      </c>
      <c r="AA871" s="3">
        <v>0.23443108954289762</v>
      </c>
      <c r="AB871" s="3" t="s">
        <v>20</v>
      </c>
      <c r="AC871" s="3" t="s">
        <v>20</v>
      </c>
      <c r="AD871" s="3" t="s">
        <v>20</v>
      </c>
    </row>
    <row r="872" spans="1:30" x14ac:dyDescent="0.45">
      <c r="A872" t="s">
        <v>23</v>
      </c>
      <c r="B872" t="s">
        <v>982</v>
      </c>
      <c r="C872" t="s">
        <v>698</v>
      </c>
      <c r="D872" t="s">
        <v>1367</v>
      </c>
      <c r="E872" t="s">
        <v>535</v>
      </c>
      <c r="F872">
        <v>200066826</v>
      </c>
      <c r="G872" t="s">
        <v>434</v>
      </c>
      <c r="H872" s="3" t="s">
        <v>20</v>
      </c>
      <c r="I872" s="3">
        <v>20.95</v>
      </c>
      <c r="J872" s="3">
        <v>55.56</v>
      </c>
      <c r="K872" s="3">
        <v>6.1</v>
      </c>
      <c r="L872" s="3" t="s">
        <v>20</v>
      </c>
      <c r="M872" s="3" t="s">
        <v>20</v>
      </c>
      <c r="N872" s="3">
        <v>6.71</v>
      </c>
      <c r="O872" s="3">
        <v>2.76</v>
      </c>
      <c r="P872" s="3" t="s">
        <v>20</v>
      </c>
      <c r="Q872" s="3" t="s">
        <v>20</v>
      </c>
      <c r="R872" s="3">
        <v>2.44</v>
      </c>
      <c r="S872" s="3" t="s">
        <v>20</v>
      </c>
      <c r="T872" s="3">
        <v>5.48</v>
      </c>
      <c r="U872" s="3" t="s">
        <v>20</v>
      </c>
      <c r="V872" s="3" t="s">
        <v>20</v>
      </c>
      <c r="W872" s="3" t="s">
        <v>20</v>
      </c>
      <c r="X872" s="3" t="s">
        <v>20</v>
      </c>
      <c r="Y872" s="3" t="s">
        <v>20</v>
      </c>
      <c r="Z872" s="3" t="s">
        <v>20</v>
      </c>
      <c r="AA872" s="3" t="s">
        <v>20</v>
      </c>
      <c r="AB872" s="3" t="s">
        <v>20</v>
      </c>
      <c r="AC872" s="3" t="s">
        <v>20</v>
      </c>
      <c r="AD872" s="3" t="s">
        <v>20</v>
      </c>
    </row>
    <row r="873" spans="1:30" x14ac:dyDescent="0.45">
      <c r="A873" t="s">
        <v>23</v>
      </c>
      <c r="B873" t="s">
        <v>982</v>
      </c>
      <c r="C873" t="s">
        <v>698</v>
      </c>
      <c r="D873" t="s">
        <v>1367</v>
      </c>
      <c r="E873" t="s">
        <v>535</v>
      </c>
      <c r="F873">
        <v>200066826</v>
      </c>
      <c r="G873" t="s">
        <v>435</v>
      </c>
      <c r="H873" s="3" t="s">
        <v>20</v>
      </c>
      <c r="I873" s="3">
        <v>8.2271645077524038</v>
      </c>
      <c r="J873" s="3">
        <v>62.418487468294053</v>
      </c>
      <c r="K873" s="3">
        <v>1.6894177421751593</v>
      </c>
      <c r="L873" s="3" t="s">
        <v>20</v>
      </c>
      <c r="M873" s="3" t="s">
        <v>20</v>
      </c>
      <c r="N873" s="3">
        <v>7.3474676952588291</v>
      </c>
      <c r="O873" s="3">
        <v>13.835231687398938</v>
      </c>
      <c r="P873" s="3" t="s">
        <v>20</v>
      </c>
      <c r="Q873" s="3">
        <v>0.79972437499415827</v>
      </c>
      <c r="R873" s="3">
        <v>2.8090318671669809</v>
      </c>
      <c r="S873" s="3">
        <v>2.6390904374807223</v>
      </c>
      <c r="T873" s="3" t="s">
        <v>20</v>
      </c>
      <c r="U873" s="3" t="s">
        <v>20</v>
      </c>
      <c r="V873" s="3" t="s">
        <v>20</v>
      </c>
      <c r="W873" s="3" t="s">
        <v>20</v>
      </c>
      <c r="X873" s="3" t="s">
        <v>20</v>
      </c>
      <c r="Y873" s="3" t="s">
        <v>20</v>
      </c>
      <c r="Z873" s="3" t="s">
        <v>20</v>
      </c>
      <c r="AA873" s="3">
        <v>0.23438421947875665</v>
      </c>
      <c r="AB873" s="3" t="s">
        <v>20</v>
      </c>
      <c r="AC873" s="3" t="s">
        <v>20</v>
      </c>
      <c r="AD873" s="3" t="s">
        <v>20</v>
      </c>
    </row>
    <row r="874" spans="1:30" x14ac:dyDescent="0.45">
      <c r="A874" t="s">
        <v>23</v>
      </c>
      <c r="B874" t="s">
        <v>1012</v>
      </c>
      <c r="C874" t="s">
        <v>556</v>
      </c>
      <c r="D874" t="s">
        <v>1367</v>
      </c>
      <c r="E874" t="s">
        <v>537</v>
      </c>
      <c r="G874" t="s">
        <v>434</v>
      </c>
      <c r="H874" s="3" t="s">
        <v>20</v>
      </c>
      <c r="I874" s="3">
        <v>15.429999999999996</v>
      </c>
      <c r="J874" s="3">
        <v>62.589999999999982</v>
      </c>
      <c r="K874" s="3">
        <v>4.6499999999999995</v>
      </c>
      <c r="L874" s="3" t="s">
        <v>20</v>
      </c>
      <c r="M874" s="3" t="s">
        <v>20</v>
      </c>
      <c r="N874" s="3">
        <v>5.4799999999999986</v>
      </c>
      <c r="O874" s="3">
        <v>4.2599999999999989</v>
      </c>
      <c r="P874" s="3" t="s">
        <v>20</v>
      </c>
      <c r="Q874" s="3" t="s">
        <v>20</v>
      </c>
      <c r="R874" s="3">
        <v>4.419999999999999</v>
      </c>
      <c r="S874" s="3" t="s">
        <v>20</v>
      </c>
      <c r="T874" s="3">
        <v>3.169999999999999</v>
      </c>
      <c r="U874" s="3" t="s">
        <v>20</v>
      </c>
      <c r="V874" s="3" t="s">
        <v>20</v>
      </c>
      <c r="W874" s="3" t="s">
        <v>20</v>
      </c>
      <c r="X874" s="3" t="s">
        <v>20</v>
      </c>
      <c r="Y874" s="3" t="s">
        <v>20</v>
      </c>
      <c r="Z874" s="3" t="s">
        <v>20</v>
      </c>
      <c r="AA874" s="3" t="s">
        <v>20</v>
      </c>
      <c r="AB874" s="3" t="s">
        <v>20</v>
      </c>
      <c r="AC874" s="3" t="s">
        <v>20</v>
      </c>
      <c r="AD874" s="3" t="s">
        <v>20</v>
      </c>
    </row>
    <row r="875" spans="1:30" x14ac:dyDescent="0.45">
      <c r="A875" t="s">
        <v>23</v>
      </c>
      <c r="B875" t="s">
        <v>1012</v>
      </c>
      <c r="C875" t="s">
        <v>556</v>
      </c>
      <c r="D875" t="s">
        <v>1367</v>
      </c>
      <c r="E875" t="s">
        <v>537</v>
      </c>
      <c r="G875" t="s">
        <v>435</v>
      </c>
      <c r="H875" s="3" t="s">
        <v>20</v>
      </c>
      <c r="I875" s="3">
        <v>8.0283710435152678</v>
      </c>
      <c r="J875" s="3">
        <v>55.198800163446826</v>
      </c>
      <c r="K875" s="3">
        <v>4.8090242489798802</v>
      </c>
      <c r="L875" s="3" t="s">
        <v>20</v>
      </c>
      <c r="M875" s="3" t="s">
        <v>20</v>
      </c>
      <c r="N875" s="3">
        <v>7.3685049303496308</v>
      </c>
      <c r="O875" s="3">
        <v>7.18854144494082</v>
      </c>
      <c r="P875" s="3">
        <v>2.3895151673725397</v>
      </c>
      <c r="Q875" s="3">
        <v>0.42991277069882511</v>
      </c>
      <c r="R875" s="3">
        <v>4.0291824788750352</v>
      </c>
      <c r="S875" s="3">
        <v>2.3695192245493386</v>
      </c>
      <c r="T875" s="3">
        <v>5.8988031328443453</v>
      </c>
      <c r="U875" s="3" t="s">
        <v>20</v>
      </c>
      <c r="V875" s="3" t="s">
        <v>20</v>
      </c>
      <c r="W875" s="3" t="s">
        <v>20</v>
      </c>
      <c r="X875" s="3" t="s">
        <v>20</v>
      </c>
      <c r="Y875" s="3">
        <v>1.9995942823201169</v>
      </c>
      <c r="Z875" s="3" t="s">
        <v>20</v>
      </c>
      <c r="AA875" s="3">
        <v>0.29023111210735342</v>
      </c>
      <c r="AB875" s="3" t="s">
        <v>20</v>
      </c>
      <c r="AC875" s="3" t="s">
        <v>20</v>
      </c>
      <c r="AD875" s="3" t="s">
        <v>20</v>
      </c>
    </row>
    <row r="876" spans="1:30" x14ac:dyDescent="0.45">
      <c r="A876" t="s">
        <v>23</v>
      </c>
      <c r="B876" t="s">
        <v>1013</v>
      </c>
      <c r="C876" t="s">
        <v>556</v>
      </c>
      <c r="D876" t="s">
        <v>1367</v>
      </c>
      <c r="E876" t="s">
        <v>537</v>
      </c>
      <c r="F876" t="s">
        <v>1014</v>
      </c>
      <c r="G876" t="s">
        <v>434</v>
      </c>
      <c r="H876" s="3" t="s">
        <v>20</v>
      </c>
      <c r="I876" s="3">
        <v>13.135212083843317</v>
      </c>
      <c r="J876" s="3">
        <v>36.656638288777351</v>
      </c>
      <c r="K876" s="3">
        <v>18.923102339966057</v>
      </c>
      <c r="L876" s="3" t="s">
        <v>20</v>
      </c>
      <c r="M876" s="3" t="s">
        <v>20</v>
      </c>
      <c r="N876" s="3">
        <v>3.5187173923233237</v>
      </c>
      <c r="O876" s="3">
        <v>6.2477226426195376</v>
      </c>
      <c r="P876" s="3" t="s">
        <v>20</v>
      </c>
      <c r="Q876" s="3" t="s">
        <v>20</v>
      </c>
      <c r="R876" s="3">
        <v>13.585048114111924</v>
      </c>
      <c r="S876" s="3">
        <v>1.3395117345776288</v>
      </c>
      <c r="T876" s="3">
        <v>5.557974062874341</v>
      </c>
      <c r="U876" s="3">
        <v>0.2295723185941492</v>
      </c>
      <c r="V876" s="3" t="s">
        <v>20</v>
      </c>
      <c r="W876" s="3" t="s">
        <v>20</v>
      </c>
      <c r="X876" s="3" t="s">
        <v>20</v>
      </c>
      <c r="Y876" s="3">
        <v>0.54979959255051936</v>
      </c>
      <c r="Z876" s="3" t="s">
        <v>20</v>
      </c>
      <c r="AA876" s="3">
        <v>0.25670142976183746</v>
      </c>
      <c r="AB876" s="3" t="s">
        <v>20</v>
      </c>
      <c r="AC876" s="3" t="s">
        <v>20</v>
      </c>
      <c r="AD876" s="3" t="s">
        <v>20</v>
      </c>
    </row>
    <row r="877" spans="1:30" x14ac:dyDescent="0.45">
      <c r="A877" t="s">
        <v>23</v>
      </c>
      <c r="B877" t="s">
        <v>1013</v>
      </c>
      <c r="C877" t="s">
        <v>556</v>
      </c>
      <c r="D877" t="s">
        <v>1367</v>
      </c>
      <c r="E877" t="s">
        <v>537</v>
      </c>
      <c r="F877" t="s">
        <v>1014</v>
      </c>
      <c r="G877" t="s">
        <v>435</v>
      </c>
      <c r="H877" s="3" t="s">
        <v>20</v>
      </c>
      <c r="I877" s="3">
        <v>9.44</v>
      </c>
      <c r="J877" s="3">
        <v>73.62</v>
      </c>
      <c r="K877" s="3">
        <v>3.66</v>
      </c>
      <c r="L877" s="3" t="s">
        <v>20</v>
      </c>
      <c r="M877" s="3" t="s">
        <v>20</v>
      </c>
      <c r="N877" s="3">
        <v>5.86</v>
      </c>
      <c r="O877" s="3">
        <v>4.67</v>
      </c>
      <c r="P877" s="3" t="s">
        <v>20</v>
      </c>
      <c r="Q877" s="3" t="s">
        <v>20</v>
      </c>
      <c r="R877" s="3">
        <v>2.75</v>
      </c>
      <c r="S877" s="3" t="s">
        <v>20</v>
      </c>
      <c r="T877" s="3" t="s">
        <v>20</v>
      </c>
      <c r="U877" s="3" t="s">
        <v>20</v>
      </c>
      <c r="V877" s="3" t="s">
        <v>20</v>
      </c>
      <c r="W877" s="3" t="s">
        <v>20</v>
      </c>
      <c r="X877" s="3" t="s">
        <v>20</v>
      </c>
      <c r="Y877" s="3" t="s">
        <v>20</v>
      </c>
      <c r="Z877" s="3" t="s">
        <v>20</v>
      </c>
      <c r="AA877" s="3" t="s">
        <v>20</v>
      </c>
      <c r="AB877" s="3" t="s">
        <v>20</v>
      </c>
      <c r="AC877" s="3" t="s">
        <v>20</v>
      </c>
      <c r="AD877" s="3" t="s">
        <v>20</v>
      </c>
    </row>
    <row r="878" spans="1:30" x14ac:dyDescent="0.45">
      <c r="A878" t="s">
        <v>23</v>
      </c>
      <c r="B878" t="s">
        <v>1013</v>
      </c>
      <c r="C878" t="s">
        <v>556</v>
      </c>
      <c r="D878" t="s">
        <v>1367</v>
      </c>
      <c r="E878" t="s">
        <v>537</v>
      </c>
      <c r="F878" t="s">
        <v>1015</v>
      </c>
      <c r="G878" t="s">
        <v>434</v>
      </c>
      <c r="H878" s="3" t="s">
        <v>20</v>
      </c>
      <c r="I878" s="3">
        <v>10.90781843631274</v>
      </c>
      <c r="J878" s="3">
        <v>54.629074185162978</v>
      </c>
      <c r="K878" s="3">
        <v>7.928414317136574</v>
      </c>
      <c r="L878" s="3">
        <v>0.68986202759448123</v>
      </c>
      <c r="M878" s="3" t="s">
        <v>20</v>
      </c>
      <c r="N878" s="3">
        <v>4.019196160767847</v>
      </c>
      <c r="O878" s="3">
        <v>5.1889622075584896</v>
      </c>
      <c r="P878" s="3" t="s">
        <v>20</v>
      </c>
      <c r="Q878" s="3" t="s">
        <v>20</v>
      </c>
      <c r="R878" s="3">
        <v>8.198360327934413</v>
      </c>
      <c r="S878" s="3">
        <v>0.47990401919616088</v>
      </c>
      <c r="T878" s="3">
        <v>7.9584083183363346</v>
      </c>
      <c r="U878" s="3" t="s">
        <v>20</v>
      </c>
      <c r="V878" s="3" t="s">
        <v>20</v>
      </c>
      <c r="W878" s="3" t="s">
        <v>20</v>
      </c>
      <c r="X878" s="3" t="s">
        <v>20</v>
      </c>
      <c r="Y878" s="3" t="s">
        <v>20</v>
      </c>
      <c r="Z878" s="3" t="s">
        <v>20</v>
      </c>
      <c r="AA878" s="3" t="s">
        <v>20</v>
      </c>
      <c r="AB878" s="3" t="s">
        <v>20</v>
      </c>
      <c r="AC878" s="3" t="s">
        <v>20</v>
      </c>
      <c r="AD878" s="3" t="s">
        <v>20</v>
      </c>
    </row>
    <row r="879" spans="1:30" x14ac:dyDescent="0.45">
      <c r="A879" t="s">
        <v>23</v>
      </c>
      <c r="B879" t="s">
        <v>1013</v>
      </c>
      <c r="C879" t="s">
        <v>556</v>
      </c>
      <c r="D879" t="s">
        <v>1367</v>
      </c>
      <c r="E879" t="s">
        <v>537</v>
      </c>
      <c r="F879" t="s">
        <v>1015</v>
      </c>
      <c r="G879" t="s">
        <v>435</v>
      </c>
      <c r="H879" s="3" t="s">
        <v>20</v>
      </c>
      <c r="I879" s="3">
        <v>6.555069342391346</v>
      </c>
      <c r="J879" s="3">
        <v>44.546492573750946</v>
      </c>
      <c r="K879" s="3">
        <v>4.6365124616914395</v>
      </c>
      <c r="L879" s="3">
        <v>0.48963170392862193</v>
      </c>
      <c r="M879" s="3" t="s">
        <v>20</v>
      </c>
      <c r="N879" s="3">
        <v>6.7449265337106077</v>
      </c>
      <c r="O879" s="3">
        <v>9.6127693710068201</v>
      </c>
      <c r="P879" s="3">
        <v>8.1039043242063755</v>
      </c>
      <c r="Q879" s="3">
        <v>0.58955654146507541</v>
      </c>
      <c r="R879" s="3">
        <v>8.5335811256131233</v>
      </c>
      <c r="S879" s="3">
        <v>2.7379405484988246</v>
      </c>
      <c r="T879" s="3">
        <v>5.4758810969976492</v>
      </c>
      <c r="U879" s="3">
        <v>0.37154452792154269</v>
      </c>
      <c r="V879" s="3" t="s">
        <v>20</v>
      </c>
      <c r="W879" s="3" t="s">
        <v>20</v>
      </c>
      <c r="X879" s="3" t="s">
        <v>20</v>
      </c>
      <c r="Y879" s="3">
        <v>0.89932353782808105</v>
      </c>
      <c r="Z879" s="3" t="s">
        <v>20</v>
      </c>
      <c r="AA879" s="3">
        <v>0.70286631098953678</v>
      </c>
      <c r="AB879" s="3" t="s">
        <v>20</v>
      </c>
      <c r="AC879" s="3" t="s">
        <v>20</v>
      </c>
      <c r="AD879" s="3" t="s">
        <v>20</v>
      </c>
    </row>
    <row r="880" spans="1:30" x14ac:dyDescent="0.45">
      <c r="A880" t="s">
        <v>23</v>
      </c>
      <c r="B880" t="s">
        <v>1016</v>
      </c>
      <c r="C880" t="s">
        <v>698</v>
      </c>
      <c r="D880" t="s">
        <v>1367</v>
      </c>
      <c r="E880" t="s">
        <v>537</v>
      </c>
      <c r="G880" t="s">
        <v>434</v>
      </c>
      <c r="H880" s="3" t="s">
        <v>20</v>
      </c>
      <c r="I880" s="3">
        <v>20.2</v>
      </c>
      <c r="J880" s="3">
        <v>59.28</v>
      </c>
      <c r="K880" s="3">
        <v>5.76</v>
      </c>
      <c r="L880" s="3" t="s">
        <v>20</v>
      </c>
      <c r="M880" s="3" t="s">
        <v>20</v>
      </c>
      <c r="N880" s="3">
        <v>4.6100000000000003</v>
      </c>
      <c r="O880" s="3">
        <v>2.6</v>
      </c>
      <c r="P880" s="3" t="s">
        <v>20</v>
      </c>
      <c r="Q880" s="3" t="s">
        <v>20</v>
      </c>
      <c r="R880" s="3">
        <v>2.46</v>
      </c>
      <c r="S880" s="3" t="s">
        <v>20</v>
      </c>
      <c r="T880" s="3">
        <v>5.09</v>
      </c>
      <c r="U880" s="3" t="s">
        <v>20</v>
      </c>
      <c r="V880" s="3" t="s">
        <v>20</v>
      </c>
      <c r="W880" s="3" t="s">
        <v>20</v>
      </c>
      <c r="X880" s="3" t="s">
        <v>20</v>
      </c>
      <c r="Y880" s="3" t="s">
        <v>20</v>
      </c>
      <c r="Z880" s="3" t="s">
        <v>20</v>
      </c>
      <c r="AA880" s="3" t="s">
        <v>20</v>
      </c>
      <c r="AB880" s="3" t="s">
        <v>20</v>
      </c>
      <c r="AC880" s="3" t="s">
        <v>20</v>
      </c>
      <c r="AD880" s="3" t="s">
        <v>20</v>
      </c>
    </row>
    <row r="881" spans="1:30" x14ac:dyDescent="0.45">
      <c r="A881" t="s">
        <v>23</v>
      </c>
      <c r="B881" t="s">
        <v>1016</v>
      </c>
      <c r="C881" t="s">
        <v>698</v>
      </c>
      <c r="D881" t="s">
        <v>1367</v>
      </c>
      <c r="E881" t="s">
        <v>537</v>
      </c>
      <c r="G881" t="s">
        <v>435</v>
      </c>
      <c r="H881" s="3" t="s">
        <v>20</v>
      </c>
      <c r="I881" s="3">
        <v>6.7354815022342258</v>
      </c>
      <c r="J881" s="3">
        <v>45.589416340048274</v>
      </c>
      <c r="K881" s="3">
        <v>2.2884647834000558</v>
      </c>
      <c r="L881" s="3" t="s">
        <v>20</v>
      </c>
      <c r="M881" s="3" t="s">
        <v>20</v>
      </c>
      <c r="N881" s="3">
        <v>7.8247507659486626</v>
      </c>
      <c r="O881" s="3">
        <v>19.806712666807471</v>
      </c>
      <c r="P881" s="3">
        <v>11.782095980911205</v>
      </c>
      <c r="Q881" s="3">
        <v>1.1492290396987179</v>
      </c>
      <c r="R881" s="3">
        <v>4.2771306868787073</v>
      </c>
      <c r="S881" s="3" t="s">
        <v>20</v>
      </c>
      <c r="T881" s="3" t="s">
        <v>20</v>
      </c>
      <c r="U881" s="3" t="s">
        <v>20</v>
      </c>
      <c r="V881" s="3" t="s">
        <v>20</v>
      </c>
      <c r="W881" s="3" t="s">
        <v>20</v>
      </c>
      <c r="X881" s="3" t="s">
        <v>20</v>
      </c>
      <c r="Y881" s="3" t="s">
        <v>20</v>
      </c>
      <c r="Z881" s="3" t="s">
        <v>20</v>
      </c>
      <c r="AA881" s="3">
        <v>0.54671823407267228</v>
      </c>
      <c r="AB881" s="3" t="s">
        <v>20</v>
      </c>
      <c r="AC881" s="3" t="s">
        <v>20</v>
      </c>
      <c r="AD881" s="3" t="s">
        <v>20</v>
      </c>
    </row>
    <row r="882" spans="1:30" x14ac:dyDescent="0.45">
      <c r="A882" t="s">
        <v>23</v>
      </c>
      <c r="B882" t="s">
        <v>1017</v>
      </c>
      <c r="C882" t="s">
        <v>63</v>
      </c>
      <c r="D882" t="s">
        <v>1368</v>
      </c>
      <c r="E882" t="s">
        <v>537</v>
      </c>
      <c r="G882" t="s">
        <v>434</v>
      </c>
      <c r="H882" s="3" t="s">
        <v>20</v>
      </c>
      <c r="I882" s="3">
        <v>14.482477801030146</v>
      </c>
      <c r="J882" s="3">
        <v>56.830482247520642</v>
      </c>
      <c r="K882" s="3">
        <v>6.2367606265305806</v>
      </c>
      <c r="L882" s="3" t="s">
        <v>20</v>
      </c>
      <c r="M882" s="3" t="s">
        <v>20</v>
      </c>
      <c r="N882" s="3">
        <v>5.3872018873397165</v>
      </c>
      <c r="O882" s="3">
        <v>2.9184841393380281</v>
      </c>
      <c r="P882" s="3" t="s">
        <v>20</v>
      </c>
      <c r="Q882" s="3" t="s">
        <v>20</v>
      </c>
      <c r="R882" s="3">
        <v>5.9868904091215027</v>
      </c>
      <c r="S882" s="3" t="s">
        <v>20</v>
      </c>
      <c r="T882" s="3">
        <v>7.7559715483777731</v>
      </c>
      <c r="U882" s="3" t="s">
        <v>20</v>
      </c>
      <c r="V882" s="3" t="s">
        <v>20</v>
      </c>
      <c r="W882" s="3" t="s">
        <v>20</v>
      </c>
      <c r="X882" s="3" t="s">
        <v>20</v>
      </c>
      <c r="Y882" s="3" t="s">
        <v>20</v>
      </c>
      <c r="Z882" s="3" t="s">
        <v>20</v>
      </c>
      <c r="AA882" s="3">
        <v>0.40173134074161887</v>
      </c>
      <c r="AB882" s="3" t="s">
        <v>20</v>
      </c>
      <c r="AC882" s="3" t="s">
        <v>20</v>
      </c>
      <c r="AD882" s="3" t="s">
        <v>20</v>
      </c>
    </row>
    <row r="883" spans="1:30" x14ac:dyDescent="0.45">
      <c r="A883" t="s">
        <v>23</v>
      </c>
      <c r="B883" t="s">
        <v>1017</v>
      </c>
      <c r="C883" t="s">
        <v>63</v>
      </c>
      <c r="D883" t="s">
        <v>1368</v>
      </c>
      <c r="E883" t="s">
        <v>537</v>
      </c>
      <c r="G883" t="s">
        <v>435</v>
      </c>
      <c r="H883" s="3" t="s">
        <v>20</v>
      </c>
      <c r="I883" s="3">
        <v>22.43</v>
      </c>
      <c r="J883" s="3">
        <v>66.430000000000007</v>
      </c>
      <c r="K883" s="3">
        <v>3.71</v>
      </c>
      <c r="L883" s="3" t="s">
        <v>20</v>
      </c>
      <c r="M883" s="3" t="s">
        <v>20</v>
      </c>
      <c r="N883" s="3">
        <v>2.36</v>
      </c>
      <c r="O883" s="3">
        <v>1.59</v>
      </c>
      <c r="P883" s="3" t="s">
        <v>20</v>
      </c>
      <c r="Q883" s="3" t="s">
        <v>20</v>
      </c>
      <c r="R883" s="3">
        <v>2.88</v>
      </c>
      <c r="S883" s="3" t="s">
        <v>20</v>
      </c>
      <c r="T883" s="3">
        <v>0.6</v>
      </c>
      <c r="U883" s="3" t="s">
        <v>20</v>
      </c>
      <c r="V883" s="3" t="s">
        <v>20</v>
      </c>
      <c r="W883" s="3" t="s">
        <v>20</v>
      </c>
      <c r="X883" s="3" t="s">
        <v>20</v>
      </c>
      <c r="Y883" s="3" t="s">
        <v>20</v>
      </c>
      <c r="Z883" s="3" t="s">
        <v>20</v>
      </c>
      <c r="AA883" s="3" t="s">
        <v>20</v>
      </c>
      <c r="AB883" s="3" t="s">
        <v>20</v>
      </c>
      <c r="AC883" s="3" t="s">
        <v>20</v>
      </c>
      <c r="AD883" s="3" t="s">
        <v>20</v>
      </c>
    </row>
    <row r="884" spans="1:30" x14ac:dyDescent="0.45">
      <c r="A884" t="s">
        <v>23</v>
      </c>
      <c r="B884" t="s">
        <v>1018</v>
      </c>
      <c r="C884" t="s">
        <v>60</v>
      </c>
      <c r="D884" t="s">
        <v>1367</v>
      </c>
      <c r="E884" t="s">
        <v>535</v>
      </c>
      <c r="F884" t="s">
        <v>1019</v>
      </c>
      <c r="G884" t="s">
        <v>434</v>
      </c>
      <c r="H884" s="3" t="s">
        <v>20</v>
      </c>
      <c r="I884" s="3">
        <v>5.9291826621700201</v>
      </c>
      <c r="J884" s="3">
        <v>45.633709393160153</v>
      </c>
      <c r="K884" s="3">
        <v>2.2996829887000074</v>
      </c>
      <c r="L884" s="3" t="s">
        <v>20</v>
      </c>
      <c r="M884" s="3" t="s">
        <v>20</v>
      </c>
      <c r="N884" s="3">
        <v>6.2691357996300212</v>
      </c>
      <c r="O884" s="3">
        <v>9.4886919838100319</v>
      </c>
      <c r="P884" s="3">
        <v>8.2988560027000293</v>
      </c>
      <c r="Q884" s="3">
        <v>0.41994211098000139</v>
      </c>
      <c r="R884" s="3">
        <v>7.498966267500025</v>
      </c>
      <c r="S884" s="3">
        <v>1.6397739571600056</v>
      </c>
      <c r="T884" s="3">
        <v>12.19831846180004</v>
      </c>
      <c r="U884" s="3" t="s">
        <v>20</v>
      </c>
      <c r="V884" s="3" t="s">
        <v>20</v>
      </c>
      <c r="W884" s="3" t="s">
        <v>20</v>
      </c>
      <c r="X884" s="3" t="s">
        <v>20</v>
      </c>
      <c r="Y884" s="3" t="s">
        <v>20</v>
      </c>
      <c r="Z884" s="3" t="s">
        <v>20</v>
      </c>
      <c r="AA884" s="3">
        <v>0.32374037238966613</v>
      </c>
      <c r="AB884" s="3" t="s">
        <v>20</v>
      </c>
      <c r="AC884" s="3" t="s">
        <v>20</v>
      </c>
      <c r="AD884" s="3" t="s">
        <v>20</v>
      </c>
    </row>
    <row r="885" spans="1:30" x14ac:dyDescent="0.45">
      <c r="A885" t="s">
        <v>23</v>
      </c>
      <c r="B885" t="s">
        <v>1018</v>
      </c>
      <c r="C885" t="s">
        <v>60</v>
      </c>
      <c r="D885" t="s">
        <v>1367</v>
      </c>
      <c r="E885" t="s">
        <v>535</v>
      </c>
      <c r="F885" t="s">
        <v>1019</v>
      </c>
      <c r="G885" t="s">
        <v>435</v>
      </c>
      <c r="H885" s="3" t="s">
        <v>20</v>
      </c>
      <c r="I885" s="3">
        <v>17.041704170417042</v>
      </c>
      <c r="J885" s="3">
        <v>66.026602660266036</v>
      </c>
      <c r="K885" s="3">
        <v>3.5903590359035906</v>
      </c>
      <c r="L885" s="3" t="s">
        <v>20</v>
      </c>
      <c r="M885" s="3" t="s">
        <v>20</v>
      </c>
      <c r="N885" s="3">
        <v>4.000400040004001</v>
      </c>
      <c r="O885" s="3">
        <v>2.4702470247024708</v>
      </c>
      <c r="P885" s="3" t="s">
        <v>20</v>
      </c>
      <c r="Q885" s="3" t="s">
        <v>20</v>
      </c>
      <c r="R885" s="3">
        <v>2.1302130213021302</v>
      </c>
      <c r="S885" s="3" t="s">
        <v>20</v>
      </c>
      <c r="T885" s="3">
        <v>4.7404740474047404</v>
      </c>
      <c r="U885" s="3" t="s">
        <v>20</v>
      </c>
      <c r="V885" s="3" t="s">
        <v>20</v>
      </c>
      <c r="W885" s="3" t="s">
        <v>20</v>
      </c>
      <c r="X885" s="3" t="s">
        <v>20</v>
      </c>
      <c r="Y885" s="3" t="s">
        <v>20</v>
      </c>
      <c r="Z885" s="3" t="s">
        <v>20</v>
      </c>
      <c r="AA885" s="3" t="s">
        <v>20</v>
      </c>
      <c r="AB885" s="3" t="s">
        <v>20</v>
      </c>
      <c r="AC885" s="3" t="s">
        <v>20</v>
      </c>
      <c r="AD885" s="3" t="s">
        <v>20</v>
      </c>
    </row>
    <row r="886" spans="1:30" x14ac:dyDescent="0.45">
      <c r="A886" t="s">
        <v>23</v>
      </c>
      <c r="B886" t="s">
        <v>1018</v>
      </c>
      <c r="C886" t="s">
        <v>60</v>
      </c>
      <c r="D886" t="s">
        <v>1367</v>
      </c>
      <c r="E886" t="s">
        <v>535</v>
      </c>
      <c r="F886" t="s">
        <v>1020</v>
      </c>
      <c r="G886" t="s">
        <v>434</v>
      </c>
      <c r="H886" s="3" t="s">
        <v>20</v>
      </c>
      <c r="I886" s="3">
        <v>8.81</v>
      </c>
      <c r="J886" s="3">
        <v>75.44</v>
      </c>
      <c r="K886" s="3">
        <v>3.57</v>
      </c>
      <c r="L886" s="3">
        <v>0.4</v>
      </c>
      <c r="M886" s="3" t="s">
        <v>20</v>
      </c>
      <c r="N886" s="3">
        <v>4.92</v>
      </c>
      <c r="O886" s="3">
        <v>3.9</v>
      </c>
      <c r="P886" s="3" t="s">
        <v>20</v>
      </c>
      <c r="Q886" s="3" t="s">
        <v>20</v>
      </c>
      <c r="R886" s="3">
        <v>2.96</v>
      </c>
      <c r="S886" s="3" t="s">
        <v>20</v>
      </c>
      <c r="T886" s="3" t="s">
        <v>20</v>
      </c>
      <c r="U886" s="3" t="s">
        <v>20</v>
      </c>
      <c r="V886" s="3" t="s">
        <v>20</v>
      </c>
      <c r="W886" s="3" t="s">
        <v>20</v>
      </c>
      <c r="X886" s="3" t="s">
        <v>20</v>
      </c>
      <c r="Y886" s="3" t="s">
        <v>20</v>
      </c>
      <c r="Z886" s="3" t="s">
        <v>20</v>
      </c>
      <c r="AA886" s="3" t="s">
        <v>20</v>
      </c>
      <c r="AB886" s="3" t="s">
        <v>20</v>
      </c>
      <c r="AC886" s="3" t="s">
        <v>20</v>
      </c>
      <c r="AD886" s="3" t="s">
        <v>20</v>
      </c>
    </row>
    <row r="887" spans="1:30" x14ac:dyDescent="0.45">
      <c r="A887" t="s">
        <v>23</v>
      </c>
      <c r="B887" t="s">
        <v>1018</v>
      </c>
      <c r="C887" t="s">
        <v>60</v>
      </c>
      <c r="D887" t="s">
        <v>1367</v>
      </c>
      <c r="E887" t="s">
        <v>535</v>
      </c>
      <c r="F887" t="s">
        <v>1020</v>
      </c>
      <c r="G887" t="s">
        <v>435</v>
      </c>
      <c r="H887" s="3" t="s">
        <v>20</v>
      </c>
      <c r="I887" s="3">
        <v>10.098990100989901</v>
      </c>
      <c r="J887" s="3">
        <v>76.182381761823819</v>
      </c>
      <c r="K887" s="3">
        <v>2.0797920207979206</v>
      </c>
      <c r="L887" s="3" t="s">
        <v>20</v>
      </c>
      <c r="M887" s="3" t="s">
        <v>20</v>
      </c>
      <c r="N887" s="3">
        <v>4.409559044095591</v>
      </c>
      <c r="O887" s="3">
        <v>2.4697530246975306</v>
      </c>
      <c r="P887" s="3" t="s">
        <v>20</v>
      </c>
      <c r="Q887" s="3" t="s">
        <v>20</v>
      </c>
      <c r="R887" s="3">
        <v>2.6997300269973006</v>
      </c>
      <c r="S887" s="3" t="s">
        <v>20</v>
      </c>
      <c r="T887" s="3">
        <v>2.0597940205979404</v>
      </c>
      <c r="U887" s="3" t="s">
        <v>20</v>
      </c>
      <c r="V887" s="3" t="s">
        <v>20</v>
      </c>
      <c r="W887" s="3" t="s">
        <v>20</v>
      </c>
      <c r="X887" s="3" t="s">
        <v>20</v>
      </c>
      <c r="Y887" s="3" t="s">
        <v>20</v>
      </c>
      <c r="Z887" s="3" t="s">
        <v>20</v>
      </c>
      <c r="AA887" s="3" t="s">
        <v>20</v>
      </c>
      <c r="AB887" s="3" t="s">
        <v>20</v>
      </c>
      <c r="AC887" s="3" t="s">
        <v>20</v>
      </c>
      <c r="AD887" s="3" t="s">
        <v>20</v>
      </c>
    </row>
    <row r="888" spans="1:30" x14ac:dyDescent="0.45">
      <c r="A888" t="s">
        <v>23</v>
      </c>
      <c r="B888" t="s">
        <v>1018</v>
      </c>
      <c r="C888" t="s">
        <v>60</v>
      </c>
      <c r="D888" t="s">
        <v>1367</v>
      </c>
      <c r="E888" t="s">
        <v>537</v>
      </c>
      <c r="F888" t="s">
        <v>1021</v>
      </c>
      <c r="G888" t="s">
        <v>434</v>
      </c>
      <c r="H888" s="3" t="s">
        <v>20</v>
      </c>
      <c r="I888" s="3">
        <v>10.842168433686739</v>
      </c>
      <c r="J888" s="3">
        <v>61.122224444888985</v>
      </c>
      <c r="K888" s="3">
        <v>8.1116223244648946</v>
      </c>
      <c r="L888" s="3" t="s">
        <v>20</v>
      </c>
      <c r="M888" s="3" t="s">
        <v>20</v>
      </c>
      <c r="N888" s="3">
        <v>6.0012002400480098</v>
      </c>
      <c r="O888" s="3">
        <v>6.7613522704540916</v>
      </c>
      <c r="P888" s="3" t="s">
        <v>20</v>
      </c>
      <c r="Q888" s="3">
        <v>0.35007001400280058</v>
      </c>
      <c r="R888" s="3">
        <v>4.6609321864372877</v>
      </c>
      <c r="S888" s="3">
        <v>0.30006001200240051</v>
      </c>
      <c r="T888" s="3">
        <v>1.8503700740148032</v>
      </c>
      <c r="U888" s="3" t="s">
        <v>20</v>
      </c>
      <c r="V888" s="3" t="s">
        <v>20</v>
      </c>
      <c r="W888" s="3" t="s">
        <v>20</v>
      </c>
      <c r="X888" s="3" t="s">
        <v>20</v>
      </c>
      <c r="Y888" s="3" t="s">
        <v>20</v>
      </c>
      <c r="Z888" s="3" t="s">
        <v>20</v>
      </c>
      <c r="AA888" s="3" t="s">
        <v>20</v>
      </c>
      <c r="AB888" s="3" t="s">
        <v>20</v>
      </c>
      <c r="AC888" s="3" t="s">
        <v>20</v>
      </c>
      <c r="AD888" s="3" t="s">
        <v>20</v>
      </c>
    </row>
    <row r="889" spans="1:30" x14ac:dyDescent="0.45">
      <c r="A889" t="s">
        <v>23</v>
      </c>
      <c r="B889" t="s">
        <v>1018</v>
      </c>
      <c r="C889" t="s">
        <v>60</v>
      </c>
      <c r="D889" t="s">
        <v>1367</v>
      </c>
      <c r="E889" t="s">
        <v>537</v>
      </c>
      <c r="F889" t="s">
        <v>1021</v>
      </c>
      <c r="G889" t="s">
        <v>435</v>
      </c>
      <c r="H889" s="3" t="s">
        <v>20</v>
      </c>
      <c r="I889" s="3">
        <v>9.0318063612722526</v>
      </c>
      <c r="J889" s="3">
        <v>77.105421084216843</v>
      </c>
      <c r="K889" s="3">
        <v>2.9705941188237648</v>
      </c>
      <c r="L889" s="3">
        <v>0.63012602520504102</v>
      </c>
      <c r="M889" s="3" t="s">
        <v>20</v>
      </c>
      <c r="N889" s="3">
        <v>3.0106021204240845</v>
      </c>
      <c r="O889" s="3">
        <v>3.1706341268253651</v>
      </c>
      <c r="P889" s="3" t="s">
        <v>20</v>
      </c>
      <c r="Q889" s="3" t="s">
        <v>20</v>
      </c>
      <c r="R889" s="3">
        <v>1.7303460692138426</v>
      </c>
      <c r="S889" s="3">
        <v>0.32006401280256053</v>
      </c>
      <c r="T889" s="3">
        <v>2.0304060812162428</v>
      </c>
      <c r="U889" s="3" t="s">
        <v>20</v>
      </c>
      <c r="V889" s="3" t="s">
        <v>20</v>
      </c>
      <c r="W889" s="3" t="s">
        <v>20</v>
      </c>
      <c r="X889" s="3" t="s">
        <v>20</v>
      </c>
      <c r="Y889" s="3" t="s">
        <v>20</v>
      </c>
      <c r="Z889" s="3" t="s">
        <v>20</v>
      </c>
      <c r="AA889" s="3" t="s">
        <v>20</v>
      </c>
      <c r="AB889" s="3" t="s">
        <v>20</v>
      </c>
      <c r="AC889" s="3" t="s">
        <v>20</v>
      </c>
      <c r="AD889" s="3" t="s">
        <v>20</v>
      </c>
    </row>
    <row r="890" spans="1:30" x14ac:dyDescent="0.45">
      <c r="A890" t="s">
        <v>23</v>
      </c>
      <c r="B890" t="s">
        <v>1018</v>
      </c>
      <c r="C890" t="s">
        <v>60</v>
      </c>
      <c r="D890" t="s">
        <v>1367</v>
      </c>
      <c r="E890" t="s">
        <v>537</v>
      </c>
      <c r="F890" t="s">
        <v>1022</v>
      </c>
      <c r="G890" t="s">
        <v>434</v>
      </c>
      <c r="H890" s="3" t="s">
        <v>20</v>
      </c>
      <c r="I890" s="3">
        <v>6.7719432159976325</v>
      </c>
      <c r="J890" s="3">
        <v>45.455919728621275</v>
      </c>
      <c r="K890" s="3">
        <v>6.5322284118915217</v>
      </c>
      <c r="L890" s="3" t="s">
        <v>20</v>
      </c>
      <c r="M890" s="3" t="s">
        <v>20</v>
      </c>
      <c r="N890" s="3">
        <v>5.293701924009949</v>
      </c>
      <c r="O890" s="3">
        <v>9.3988179443270976</v>
      </c>
      <c r="P890" s="3">
        <v>17.788836088040977</v>
      </c>
      <c r="Q890" s="3">
        <v>0.90891863223567038</v>
      </c>
      <c r="R890" s="3">
        <v>6.5721808792425396</v>
      </c>
      <c r="S890" s="3">
        <v>0.25969103778162012</v>
      </c>
      <c r="T890" s="3" t="s">
        <v>20</v>
      </c>
      <c r="U890" s="3" t="s">
        <v>20</v>
      </c>
      <c r="V890" s="3" t="s">
        <v>20</v>
      </c>
      <c r="W890" s="3">
        <v>0.35079065383541247</v>
      </c>
      <c r="X890" s="3" t="s">
        <v>20</v>
      </c>
      <c r="Y890" s="3">
        <v>0.20975045359284702</v>
      </c>
      <c r="Z890" s="3" t="s">
        <v>20</v>
      </c>
      <c r="AA890" s="3">
        <v>0.45722103042347434</v>
      </c>
      <c r="AB890" s="3" t="s">
        <v>20</v>
      </c>
      <c r="AC890" s="3" t="s">
        <v>20</v>
      </c>
      <c r="AD890" s="3" t="s">
        <v>20</v>
      </c>
    </row>
    <row r="891" spans="1:30" x14ac:dyDescent="0.45">
      <c r="A891" t="s">
        <v>23</v>
      </c>
      <c r="B891" t="s">
        <v>1018</v>
      </c>
      <c r="C891" t="s">
        <v>60</v>
      </c>
      <c r="D891" t="s">
        <v>1367</v>
      </c>
      <c r="E891" t="s">
        <v>537</v>
      </c>
      <c r="F891" t="s">
        <v>1022</v>
      </c>
      <c r="G891" t="s">
        <v>435</v>
      </c>
      <c r="H891" s="3" t="s">
        <v>20</v>
      </c>
      <c r="I891" s="3">
        <v>15.571557155715574</v>
      </c>
      <c r="J891" s="3">
        <v>66.886688668866896</v>
      </c>
      <c r="K891" s="3">
        <v>5.8705870587058717</v>
      </c>
      <c r="L891" s="3" t="s">
        <v>20</v>
      </c>
      <c r="M891" s="3" t="s">
        <v>20</v>
      </c>
      <c r="N891" s="3">
        <v>3.5803580358035809</v>
      </c>
      <c r="O891" s="3">
        <v>3.320332033203321</v>
      </c>
      <c r="P891" s="3">
        <v>1.0501050105010503</v>
      </c>
      <c r="Q891" s="3" t="s">
        <v>20</v>
      </c>
      <c r="R891" s="3">
        <v>1.9101910191019105</v>
      </c>
      <c r="S891" s="3">
        <v>0.24002400240024008</v>
      </c>
      <c r="T891" s="3">
        <v>1.0901090109010905</v>
      </c>
      <c r="U891" s="3" t="s">
        <v>20</v>
      </c>
      <c r="V891" s="3" t="s">
        <v>20</v>
      </c>
      <c r="W891" s="3" t="s">
        <v>20</v>
      </c>
      <c r="X891" s="3" t="s">
        <v>20</v>
      </c>
      <c r="Y891" s="3">
        <v>0.23002300230023007</v>
      </c>
      <c r="Z891" s="3" t="s">
        <v>20</v>
      </c>
      <c r="AA891" s="3" t="s">
        <v>20</v>
      </c>
      <c r="AB891" s="3" t="s">
        <v>20</v>
      </c>
      <c r="AC891" s="3">
        <v>0.25002500250025006</v>
      </c>
      <c r="AD891" s="3" t="s">
        <v>20</v>
      </c>
    </row>
    <row r="892" spans="1:30" x14ac:dyDescent="0.45">
      <c r="A892" t="s">
        <v>23</v>
      </c>
      <c r="B892" t="s">
        <v>1018</v>
      </c>
      <c r="C892" t="s">
        <v>60</v>
      </c>
      <c r="D892" t="s">
        <v>1367</v>
      </c>
      <c r="E892" t="s">
        <v>537</v>
      </c>
      <c r="F892" t="s">
        <v>1023</v>
      </c>
      <c r="G892" t="s">
        <v>434</v>
      </c>
      <c r="H892" s="3" t="s">
        <v>20</v>
      </c>
      <c r="I892" s="3">
        <v>8.2566333577483793</v>
      </c>
      <c r="J892" s="3">
        <v>49.399857208223345</v>
      </c>
      <c r="K892" s="3">
        <v>1.3394538376976788</v>
      </c>
      <c r="L892" s="3" t="s">
        <v>20</v>
      </c>
      <c r="M892" s="3" t="s">
        <v>20</v>
      </c>
      <c r="N892" s="3">
        <v>9.3062053947502914</v>
      </c>
      <c r="O892" s="3">
        <v>6.7072651126503171</v>
      </c>
      <c r="P892" s="3">
        <v>13.304575059519481</v>
      </c>
      <c r="Q892" s="3" t="s">
        <v>20</v>
      </c>
      <c r="R892" s="3">
        <v>5.1678927917141788</v>
      </c>
      <c r="S892" s="3">
        <v>0.35985326982922716</v>
      </c>
      <c r="T892" s="3">
        <v>5.7676482414295576</v>
      </c>
      <c r="U892" s="3" t="s">
        <v>20</v>
      </c>
      <c r="V892" s="3" t="s">
        <v>20</v>
      </c>
      <c r="W892" s="3" t="s">
        <v>20</v>
      </c>
      <c r="X892" s="3" t="s">
        <v>20</v>
      </c>
      <c r="Y892" s="3" t="s">
        <v>20</v>
      </c>
      <c r="Z892" s="3" t="s">
        <v>20</v>
      </c>
      <c r="AA892" s="3">
        <v>0.39061572643754511</v>
      </c>
      <c r="AB892" s="3" t="s">
        <v>20</v>
      </c>
      <c r="AC892" s="3" t="s">
        <v>20</v>
      </c>
      <c r="AD892" s="3" t="s">
        <v>20</v>
      </c>
    </row>
    <row r="893" spans="1:30" x14ac:dyDescent="0.45">
      <c r="A893" t="s">
        <v>23</v>
      </c>
      <c r="B893" t="s">
        <v>1018</v>
      </c>
      <c r="C893" t="s">
        <v>60</v>
      </c>
      <c r="D893" t="s">
        <v>1367</v>
      </c>
      <c r="E893" t="s">
        <v>537</v>
      </c>
      <c r="F893" t="s">
        <v>1023</v>
      </c>
      <c r="G893" t="s">
        <v>435</v>
      </c>
      <c r="H893" s="3" t="s">
        <v>20</v>
      </c>
      <c r="I893" s="3">
        <v>5.98</v>
      </c>
      <c r="J893" s="3">
        <v>78.19</v>
      </c>
      <c r="K893" s="3">
        <v>3.81</v>
      </c>
      <c r="L893" s="3" t="s">
        <v>20</v>
      </c>
      <c r="M893" s="3" t="s">
        <v>20</v>
      </c>
      <c r="N893" s="3">
        <v>3.49</v>
      </c>
      <c r="O893" s="3">
        <v>2.77</v>
      </c>
      <c r="P893" s="3" t="s">
        <v>20</v>
      </c>
      <c r="Q893" s="3" t="s">
        <v>20</v>
      </c>
      <c r="R893" s="3">
        <v>5.54</v>
      </c>
      <c r="S893" s="3">
        <v>0.22</v>
      </c>
      <c r="T893" s="3" t="s">
        <v>20</v>
      </c>
      <c r="U893" s="3" t="s">
        <v>20</v>
      </c>
      <c r="V893" s="3" t="s">
        <v>20</v>
      </c>
      <c r="W893" s="3" t="s">
        <v>20</v>
      </c>
      <c r="X893" s="3" t="s">
        <v>20</v>
      </c>
      <c r="Y893" s="3" t="s">
        <v>20</v>
      </c>
      <c r="Z893" s="3" t="s">
        <v>20</v>
      </c>
      <c r="AA893" s="3" t="s">
        <v>20</v>
      </c>
      <c r="AB893" s="3" t="s">
        <v>20</v>
      </c>
      <c r="AC893" s="3" t="s">
        <v>20</v>
      </c>
      <c r="AD893" s="3" t="s">
        <v>20</v>
      </c>
    </row>
    <row r="894" spans="1:30" x14ac:dyDescent="0.45">
      <c r="A894" t="s">
        <v>23</v>
      </c>
      <c r="B894" t="s">
        <v>1018</v>
      </c>
      <c r="C894" t="s">
        <v>60</v>
      </c>
      <c r="D894" t="s">
        <v>1367</v>
      </c>
      <c r="E894" t="s">
        <v>537</v>
      </c>
      <c r="F894" t="s">
        <v>1024</v>
      </c>
      <c r="G894" t="s">
        <v>434</v>
      </c>
      <c r="H894" s="3" t="s">
        <v>20</v>
      </c>
      <c r="I894" s="3">
        <v>17.160000000000004</v>
      </c>
      <c r="J894" s="3">
        <v>65.709999999999994</v>
      </c>
      <c r="K894" s="3">
        <v>2.8900000000000006</v>
      </c>
      <c r="L894" s="3" t="s">
        <v>20</v>
      </c>
      <c r="M894" s="3" t="s">
        <v>20</v>
      </c>
      <c r="N894" s="3">
        <v>4.32</v>
      </c>
      <c r="O894" s="3">
        <v>1.9400000000000002</v>
      </c>
      <c r="P894" s="3" t="s">
        <v>20</v>
      </c>
      <c r="Q894" s="3" t="s">
        <v>20</v>
      </c>
      <c r="R894" s="3">
        <v>2.1700000000000004</v>
      </c>
      <c r="S894" s="3" t="s">
        <v>20</v>
      </c>
      <c r="T894" s="3">
        <v>5.8100000000000005</v>
      </c>
      <c r="U894" s="3" t="s">
        <v>20</v>
      </c>
      <c r="V894" s="3" t="s">
        <v>20</v>
      </c>
      <c r="W894" s="3" t="s">
        <v>20</v>
      </c>
      <c r="X894" s="3" t="s">
        <v>20</v>
      </c>
      <c r="Y894" s="3" t="s">
        <v>20</v>
      </c>
      <c r="Z894" s="3" t="s">
        <v>20</v>
      </c>
      <c r="AA894" s="3" t="s">
        <v>20</v>
      </c>
      <c r="AB894" s="3" t="s">
        <v>20</v>
      </c>
      <c r="AC894" s="3" t="s">
        <v>20</v>
      </c>
      <c r="AD894" s="3" t="s">
        <v>20</v>
      </c>
    </row>
    <row r="895" spans="1:30" x14ac:dyDescent="0.45">
      <c r="A895" t="s">
        <v>23</v>
      </c>
      <c r="B895" t="s">
        <v>1018</v>
      </c>
      <c r="C895" t="s">
        <v>60</v>
      </c>
      <c r="D895" t="s">
        <v>1367</v>
      </c>
      <c r="E895" t="s">
        <v>537</v>
      </c>
      <c r="F895" t="s">
        <v>1024</v>
      </c>
      <c r="G895" t="s">
        <v>435</v>
      </c>
      <c r="H895" s="3" t="s">
        <v>20</v>
      </c>
      <c r="I895" s="3">
        <v>7.48</v>
      </c>
      <c r="J895" s="3">
        <v>77.540000000000006</v>
      </c>
      <c r="K895" s="3">
        <v>1.27</v>
      </c>
      <c r="L895" s="3" t="s">
        <v>20</v>
      </c>
      <c r="M895" s="3" t="s">
        <v>20</v>
      </c>
      <c r="N895" s="3">
        <v>4.71</v>
      </c>
      <c r="O895" s="3">
        <v>6.02</v>
      </c>
      <c r="P895" s="3" t="s">
        <v>20</v>
      </c>
      <c r="Q895" s="3" t="s">
        <v>20</v>
      </c>
      <c r="R895" s="3">
        <v>2.98</v>
      </c>
      <c r="S895" s="3" t="s">
        <v>20</v>
      </c>
      <c r="T895" s="3" t="s">
        <v>20</v>
      </c>
      <c r="U895" s="3" t="s">
        <v>20</v>
      </c>
      <c r="V895" s="3" t="s">
        <v>20</v>
      </c>
      <c r="W895" s="3" t="s">
        <v>20</v>
      </c>
      <c r="X895" s="3" t="s">
        <v>20</v>
      </c>
      <c r="Y895" s="3" t="s">
        <v>20</v>
      </c>
      <c r="Z895" s="3" t="s">
        <v>20</v>
      </c>
      <c r="AA895" s="3" t="s">
        <v>20</v>
      </c>
      <c r="AB895" s="3" t="s">
        <v>20</v>
      </c>
      <c r="AC895" s="3" t="s">
        <v>20</v>
      </c>
      <c r="AD895" s="3" t="s">
        <v>20</v>
      </c>
    </row>
    <row r="896" spans="1:30" x14ac:dyDescent="0.45">
      <c r="A896" t="s">
        <v>23</v>
      </c>
      <c r="B896" t="s">
        <v>1018</v>
      </c>
      <c r="C896" t="s">
        <v>60</v>
      </c>
      <c r="D896" t="s">
        <v>1367</v>
      </c>
      <c r="E896" t="s">
        <v>535</v>
      </c>
      <c r="F896" t="s">
        <v>1025</v>
      </c>
      <c r="G896" t="s">
        <v>434</v>
      </c>
      <c r="H896" s="3" t="s">
        <v>20</v>
      </c>
      <c r="I896" s="3">
        <v>8.1891810818918103</v>
      </c>
      <c r="J896" s="3">
        <v>43.73562643735626</v>
      </c>
      <c r="K896" s="3">
        <v>15.838416158384161</v>
      </c>
      <c r="L896" s="3" t="s">
        <v>20</v>
      </c>
      <c r="M896" s="3" t="s">
        <v>20</v>
      </c>
      <c r="N896" s="3">
        <v>4.1295870412958706</v>
      </c>
      <c r="O896" s="3">
        <v>7.58924107589241</v>
      </c>
      <c r="P896" s="3" t="s">
        <v>20</v>
      </c>
      <c r="Q896" s="3" t="s">
        <v>20</v>
      </c>
      <c r="R896" s="3">
        <v>11.248875112488751</v>
      </c>
      <c r="S896" s="3">
        <v>0.69993000699930008</v>
      </c>
      <c r="T896" s="3">
        <v>8.2591740825917412</v>
      </c>
      <c r="U896" s="3" t="s">
        <v>20</v>
      </c>
      <c r="V896" s="3" t="s">
        <v>20</v>
      </c>
      <c r="W896" s="3" t="s">
        <v>20</v>
      </c>
      <c r="X896" s="3" t="s">
        <v>20</v>
      </c>
      <c r="Y896" s="3">
        <v>0.30996900309969</v>
      </c>
      <c r="Z896" s="3" t="s">
        <v>20</v>
      </c>
      <c r="AA896" s="3" t="s">
        <v>20</v>
      </c>
      <c r="AB896" s="3" t="s">
        <v>20</v>
      </c>
      <c r="AC896" s="3" t="s">
        <v>20</v>
      </c>
      <c r="AD896" s="3" t="s">
        <v>20</v>
      </c>
    </row>
    <row r="897" spans="1:30" x14ac:dyDescent="0.45">
      <c r="A897" t="s">
        <v>23</v>
      </c>
      <c r="B897" t="s">
        <v>1018</v>
      </c>
      <c r="C897" t="s">
        <v>60</v>
      </c>
      <c r="D897" t="s">
        <v>1367</v>
      </c>
      <c r="E897" t="s">
        <v>535</v>
      </c>
      <c r="F897" t="s">
        <v>1025</v>
      </c>
      <c r="G897" t="s">
        <v>435</v>
      </c>
      <c r="H897" s="3" t="s">
        <v>20</v>
      </c>
      <c r="I897" s="3">
        <v>15.491549154915495</v>
      </c>
      <c r="J897" s="3">
        <v>70.647064706470658</v>
      </c>
      <c r="K897" s="3">
        <v>0.91009100910091023</v>
      </c>
      <c r="L897" s="3" t="s">
        <v>20</v>
      </c>
      <c r="M897" s="3" t="s">
        <v>20</v>
      </c>
      <c r="N897" s="3">
        <v>4.660466046604661</v>
      </c>
      <c r="O897" s="3">
        <v>6.1106110611061117</v>
      </c>
      <c r="P897" s="3" t="s">
        <v>20</v>
      </c>
      <c r="Q897" s="3">
        <v>0.3200320032003201</v>
      </c>
      <c r="R897" s="3">
        <v>1.8601860186018606</v>
      </c>
      <c r="S897" s="3" t="s">
        <v>20</v>
      </c>
      <c r="T897" s="3" t="s">
        <v>20</v>
      </c>
      <c r="U897" s="3" t="s">
        <v>20</v>
      </c>
      <c r="V897" s="3" t="s">
        <v>20</v>
      </c>
      <c r="W897" s="3" t="s">
        <v>20</v>
      </c>
      <c r="X897" s="3" t="s">
        <v>20</v>
      </c>
      <c r="Y897" s="3" t="s">
        <v>20</v>
      </c>
      <c r="Z897" s="3" t="s">
        <v>20</v>
      </c>
      <c r="AA897" s="3" t="s">
        <v>20</v>
      </c>
      <c r="AB897" s="3" t="s">
        <v>20</v>
      </c>
      <c r="AC897" s="3" t="s">
        <v>20</v>
      </c>
      <c r="AD897" s="3" t="s">
        <v>20</v>
      </c>
    </row>
    <row r="898" spans="1:30" x14ac:dyDescent="0.45">
      <c r="A898" t="s">
        <v>23</v>
      </c>
      <c r="B898" t="s">
        <v>1018</v>
      </c>
      <c r="C898" t="s">
        <v>60</v>
      </c>
      <c r="D898" t="s">
        <v>1367</v>
      </c>
      <c r="E898" t="s">
        <v>537</v>
      </c>
      <c r="F898" t="s">
        <v>1026</v>
      </c>
      <c r="G898" t="s">
        <v>434</v>
      </c>
      <c r="H898" s="3" t="s">
        <v>20</v>
      </c>
      <c r="I898" s="3">
        <v>14.40855914408559</v>
      </c>
      <c r="J898" s="3">
        <v>62.983701629837014</v>
      </c>
      <c r="K898" s="3">
        <v>3.0396960303969602</v>
      </c>
      <c r="L898" s="3" t="s">
        <v>20</v>
      </c>
      <c r="M898" s="3" t="s">
        <v>20</v>
      </c>
      <c r="N898" s="3">
        <v>3.4996500349965003</v>
      </c>
      <c r="O898" s="3">
        <v>1.56984301569843</v>
      </c>
      <c r="P898" s="3">
        <v>1.02989701029897</v>
      </c>
      <c r="Q898" s="3" t="s">
        <v>20</v>
      </c>
      <c r="R898" s="3">
        <v>3.4996500349965003</v>
      </c>
      <c r="S898" s="3" t="s">
        <v>20</v>
      </c>
      <c r="T898" s="3">
        <v>9.9690030996900312</v>
      </c>
      <c r="U898" s="3" t="s">
        <v>20</v>
      </c>
      <c r="V898" s="3" t="s">
        <v>20</v>
      </c>
      <c r="W898" s="3" t="s">
        <v>20</v>
      </c>
      <c r="X898" s="3" t="s">
        <v>20</v>
      </c>
      <c r="Y898" s="3" t="s">
        <v>20</v>
      </c>
      <c r="Z898" s="3" t="s">
        <v>20</v>
      </c>
      <c r="AA898" s="3" t="s">
        <v>20</v>
      </c>
      <c r="AB898" s="3" t="s">
        <v>20</v>
      </c>
      <c r="AC898" s="3" t="s">
        <v>20</v>
      </c>
      <c r="AD898" s="3" t="s">
        <v>20</v>
      </c>
    </row>
    <row r="899" spans="1:30" x14ac:dyDescent="0.45">
      <c r="A899" t="s">
        <v>23</v>
      </c>
      <c r="B899" t="s">
        <v>1018</v>
      </c>
      <c r="C899" t="s">
        <v>60</v>
      </c>
      <c r="D899" t="s">
        <v>1367</v>
      </c>
      <c r="E899" t="s">
        <v>537</v>
      </c>
      <c r="F899" t="s">
        <v>1026</v>
      </c>
      <c r="G899" t="s">
        <v>435</v>
      </c>
      <c r="H899" s="3" t="s">
        <v>20</v>
      </c>
      <c r="I899" s="3">
        <v>6.2606260626062609</v>
      </c>
      <c r="J899" s="3">
        <v>63.77637763776378</v>
      </c>
      <c r="K899" s="3">
        <v>6.2206220622062212</v>
      </c>
      <c r="L899" s="3" t="s">
        <v>20</v>
      </c>
      <c r="M899" s="3" t="s">
        <v>20</v>
      </c>
      <c r="N899" s="3">
        <v>7.3007300730073013</v>
      </c>
      <c r="O899" s="3">
        <v>9.440944094409442</v>
      </c>
      <c r="P899" s="3" t="s">
        <v>20</v>
      </c>
      <c r="Q899" s="3">
        <v>0.38003800380038005</v>
      </c>
      <c r="R899" s="3">
        <v>6.0706070607060711</v>
      </c>
      <c r="S899" s="3" t="s">
        <v>20</v>
      </c>
      <c r="T899" s="3">
        <v>0.5500550055005502</v>
      </c>
      <c r="U899" s="3" t="s">
        <v>20</v>
      </c>
      <c r="V899" s="3" t="s">
        <v>20</v>
      </c>
      <c r="W899" s="3" t="s">
        <v>20</v>
      </c>
      <c r="X899" s="3" t="s">
        <v>20</v>
      </c>
      <c r="Y899" s="3" t="s">
        <v>20</v>
      </c>
      <c r="Z899" s="3" t="s">
        <v>20</v>
      </c>
      <c r="AA899" s="3" t="s">
        <v>20</v>
      </c>
      <c r="AB899" s="3" t="s">
        <v>20</v>
      </c>
      <c r="AC899" s="3" t="s">
        <v>20</v>
      </c>
      <c r="AD899" s="3" t="s">
        <v>20</v>
      </c>
    </row>
    <row r="900" spans="1:30" x14ac:dyDescent="0.45">
      <c r="A900" t="s">
        <v>23</v>
      </c>
      <c r="B900" t="s">
        <v>1018</v>
      </c>
      <c r="C900" t="s">
        <v>60</v>
      </c>
      <c r="D900" t="s">
        <v>1367</v>
      </c>
      <c r="E900" t="s">
        <v>535</v>
      </c>
      <c r="F900" t="s">
        <v>1027</v>
      </c>
      <c r="G900" t="s">
        <v>434</v>
      </c>
      <c r="H900" s="3" t="s">
        <v>20</v>
      </c>
      <c r="I900" s="3">
        <v>4.1704170417041704</v>
      </c>
      <c r="J900" s="3">
        <v>21.582158215821583</v>
      </c>
      <c r="K900" s="3">
        <v>19.041904190419043</v>
      </c>
      <c r="L900" s="3" t="s">
        <v>20</v>
      </c>
      <c r="M900" s="3" t="s">
        <v>20</v>
      </c>
      <c r="N900" s="3">
        <v>1.13011301130113</v>
      </c>
      <c r="O900" s="3">
        <v>7.7507750775077513</v>
      </c>
      <c r="P900" s="3" t="s">
        <v>20</v>
      </c>
      <c r="Q900" s="3">
        <v>1.15011501150115</v>
      </c>
      <c r="R900" s="3">
        <v>41.044104410441044</v>
      </c>
      <c r="S900" s="3">
        <v>0.81008100810081007</v>
      </c>
      <c r="T900" s="3">
        <v>1.6001600160016003</v>
      </c>
      <c r="U900" s="3" t="s">
        <v>20</v>
      </c>
      <c r="V900" s="3" t="s">
        <v>20</v>
      </c>
      <c r="W900" s="3" t="s">
        <v>20</v>
      </c>
      <c r="X900" s="3" t="s">
        <v>20</v>
      </c>
      <c r="Y900" s="3">
        <v>1.13011301130113</v>
      </c>
      <c r="Z900" s="3" t="s">
        <v>20</v>
      </c>
      <c r="AA900" s="3" t="s">
        <v>20</v>
      </c>
      <c r="AB900" s="3" t="s">
        <v>20</v>
      </c>
      <c r="AC900" s="3">
        <v>0.59005900590059013</v>
      </c>
      <c r="AD900" s="3" t="s">
        <v>20</v>
      </c>
    </row>
    <row r="901" spans="1:30" x14ac:dyDescent="0.45">
      <c r="A901" t="s">
        <v>23</v>
      </c>
      <c r="B901" t="s">
        <v>1018</v>
      </c>
      <c r="C901" t="s">
        <v>60</v>
      </c>
      <c r="D901" t="s">
        <v>1367</v>
      </c>
      <c r="E901" t="s">
        <v>535</v>
      </c>
      <c r="F901" t="s">
        <v>1027</v>
      </c>
      <c r="G901" t="s">
        <v>435</v>
      </c>
      <c r="H901" s="3" t="s">
        <v>20</v>
      </c>
      <c r="I901" s="3">
        <v>5.449211771517251</v>
      </c>
      <c r="J901" s="3">
        <v>59.411406140101839</v>
      </c>
      <c r="K901" s="3">
        <v>1.7797425602386616</v>
      </c>
      <c r="L901" s="3" t="s">
        <v>20</v>
      </c>
      <c r="M901" s="3" t="s">
        <v>20</v>
      </c>
      <c r="N901" s="3">
        <v>7.9588487525279481</v>
      </c>
      <c r="O901" s="3">
        <v>6.2091018534169038</v>
      </c>
      <c r="P901" s="3">
        <v>3.98942292997318</v>
      </c>
      <c r="Q901" s="3" t="s">
        <v>20</v>
      </c>
      <c r="R901" s="3">
        <v>4.4193607394690364</v>
      </c>
      <c r="S901" s="3">
        <v>4.5193462765610954</v>
      </c>
      <c r="T901" s="3">
        <v>5.589191523446134</v>
      </c>
      <c r="U901" s="3" t="s">
        <v>20</v>
      </c>
      <c r="V901" s="3" t="s">
        <v>20</v>
      </c>
      <c r="W901" s="3" t="s">
        <v>20</v>
      </c>
      <c r="X901" s="3" t="s">
        <v>20</v>
      </c>
      <c r="Y901" s="3">
        <v>0.43993636320506246</v>
      </c>
      <c r="Z901" s="3" t="s">
        <v>20</v>
      </c>
      <c r="AA901" s="3">
        <v>0.23443108954289765</v>
      </c>
      <c r="AB901" s="3" t="s">
        <v>20</v>
      </c>
      <c r="AC901" s="3" t="s">
        <v>20</v>
      </c>
      <c r="AD901" s="3" t="s">
        <v>20</v>
      </c>
    </row>
    <row r="902" spans="1:30" x14ac:dyDescent="0.45">
      <c r="A902" t="s">
        <v>23</v>
      </c>
      <c r="B902" t="s">
        <v>1028</v>
      </c>
      <c r="C902" t="s">
        <v>63</v>
      </c>
      <c r="D902" t="s">
        <v>1368</v>
      </c>
      <c r="E902" t="s">
        <v>535</v>
      </c>
      <c r="F902" t="s">
        <v>1029</v>
      </c>
      <c r="G902" t="s">
        <v>434</v>
      </c>
      <c r="H902" s="3" t="s">
        <v>20</v>
      </c>
      <c r="I902" s="3">
        <v>9.7809780978097773</v>
      </c>
      <c r="J902" s="3">
        <v>69.046904690469034</v>
      </c>
      <c r="K902" s="3">
        <v>1.8001800180017997</v>
      </c>
      <c r="L902" s="3">
        <v>0.37003700370036996</v>
      </c>
      <c r="M902" s="3" t="s">
        <v>20</v>
      </c>
      <c r="N902" s="3">
        <v>5.540554055405539</v>
      </c>
      <c r="O902" s="3">
        <v>2.2502250225022498</v>
      </c>
      <c r="P902" s="3" t="s">
        <v>20</v>
      </c>
      <c r="Q902" s="3" t="s">
        <v>20</v>
      </c>
      <c r="R902" s="3">
        <v>3.2603260326032597</v>
      </c>
      <c r="S902" s="3">
        <v>0.31003100310030995</v>
      </c>
      <c r="T902" s="3">
        <v>7.6407640764076392</v>
      </c>
      <c r="U902" s="3" t="s">
        <v>20</v>
      </c>
      <c r="V902" s="3" t="s">
        <v>20</v>
      </c>
      <c r="W902" s="3" t="s">
        <v>20</v>
      </c>
      <c r="X902" s="3" t="s">
        <v>20</v>
      </c>
      <c r="Y902" s="3" t="s">
        <v>20</v>
      </c>
      <c r="Z902" s="3" t="s">
        <v>20</v>
      </c>
      <c r="AA902" s="3" t="s">
        <v>20</v>
      </c>
      <c r="AB902" s="3" t="s">
        <v>20</v>
      </c>
      <c r="AC902" s="3" t="s">
        <v>20</v>
      </c>
      <c r="AD902" s="3" t="s">
        <v>20</v>
      </c>
    </row>
    <row r="903" spans="1:30" x14ac:dyDescent="0.45">
      <c r="A903" t="s">
        <v>23</v>
      </c>
      <c r="B903" t="s">
        <v>1028</v>
      </c>
      <c r="C903" t="s">
        <v>63</v>
      </c>
      <c r="D903" t="s">
        <v>1368</v>
      </c>
      <c r="E903" t="s">
        <v>535</v>
      </c>
      <c r="F903" t="s">
        <v>1029</v>
      </c>
      <c r="G903" t="s">
        <v>435</v>
      </c>
      <c r="H903" s="3" t="s">
        <v>20</v>
      </c>
      <c r="I903" s="3">
        <v>11.280000000000001</v>
      </c>
      <c r="J903" s="3">
        <v>71.960000000000008</v>
      </c>
      <c r="K903" s="3">
        <v>2.8500000000000005</v>
      </c>
      <c r="L903" s="3" t="s">
        <v>20</v>
      </c>
      <c r="M903" s="3" t="s">
        <v>20</v>
      </c>
      <c r="N903" s="3">
        <v>5.9700000000000006</v>
      </c>
      <c r="O903" s="3">
        <v>5.2600000000000007</v>
      </c>
      <c r="P903" s="3">
        <v>1.05</v>
      </c>
      <c r="Q903" s="3" t="s">
        <v>20</v>
      </c>
      <c r="R903" s="3">
        <v>1.6300000000000003</v>
      </c>
      <c r="S903" s="3" t="s">
        <v>20</v>
      </c>
      <c r="T903" s="3" t="s">
        <v>20</v>
      </c>
      <c r="U903" s="3" t="s">
        <v>20</v>
      </c>
      <c r="V903" s="3" t="s">
        <v>20</v>
      </c>
      <c r="W903" s="3" t="s">
        <v>20</v>
      </c>
      <c r="X903" s="3" t="s">
        <v>20</v>
      </c>
      <c r="Y903" s="3" t="s">
        <v>20</v>
      </c>
      <c r="Z903" s="3" t="s">
        <v>20</v>
      </c>
      <c r="AA903" s="3" t="s">
        <v>20</v>
      </c>
      <c r="AB903" s="3" t="s">
        <v>20</v>
      </c>
      <c r="AC903" s="3" t="s">
        <v>20</v>
      </c>
      <c r="AD903" s="3" t="s">
        <v>20</v>
      </c>
    </row>
    <row r="904" spans="1:30" x14ac:dyDescent="0.45">
      <c r="A904" t="s">
        <v>23</v>
      </c>
      <c r="B904" t="s">
        <v>1028</v>
      </c>
      <c r="C904" t="s">
        <v>63</v>
      </c>
      <c r="D904" t="s">
        <v>1368</v>
      </c>
      <c r="E904" t="s">
        <v>537</v>
      </c>
      <c r="F904" t="s">
        <v>1030</v>
      </c>
      <c r="G904" t="s">
        <v>434</v>
      </c>
      <c r="H904" s="3" t="s">
        <v>20</v>
      </c>
      <c r="I904" s="3">
        <v>6.2193780621937798</v>
      </c>
      <c r="J904" s="3">
        <v>75.742425757424243</v>
      </c>
      <c r="K904" s="3">
        <v>2.4797520247975195</v>
      </c>
      <c r="L904" s="3" t="s">
        <v>20</v>
      </c>
      <c r="M904" s="3" t="s">
        <v>20</v>
      </c>
      <c r="N904" s="3">
        <v>4.0695930406959295</v>
      </c>
      <c r="O904" s="3">
        <v>5.6094390560943896</v>
      </c>
      <c r="P904" s="3" t="s">
        <v>20</v>
      </c>
      <c r="Q904" s="3" t="s">
        <v>20</v>
      </c>
      <c r="R904" s="3">
        <v>4.0695930406959295</v>
      </c>
      <c r="S904" s="3">
        <v>1.8098190180981899</v>
      </c>
      <c r="T904" s="3" t="s">
        <v>20</v>
      </c>
      <c r="U904" s="3" t="s">
        <v>20</v>
      </c>
      <c r="V904" s="3" t="s">
        <v>20</v>
      </c>
      <c r="W904" s="3" t="s">
        <v>20</v>
      </c>
      <c r="X904" s="3" t="s">
        <v>20</v>
      </c>
      <c r="Y904" s="3" t="s">
        <v>20</v>
      </c>
      <c r="Z904" s="3" t="s">
        <v>20</v>
      </c>
      <c r="AA904" s="3" t="s">
        <v>20</v>
      </c>
      <c r="AB904" s="3" t="s">
        <v>20</v>
      </c>
      <c r="AC904" s="3" t="s">
        <v>20</v>
      </c>
      <c r="AD904" s="3" t="s">
        <v>20</v>
      </c>
    </row>
    <row r="905" spans="1:30" x14ac:dyDescent="0.45">
      <c r="A905" t="s">
        <v>23</v>
      </c>
      <c r="B905" t="s">
        <v>1028</v>
      </c>
      <c r="C905" t="s">
        <v>63</v>
      </c>
      <c r="D905" t="s">
        <v>1368</v>
      </c>
      <c r="E905" t="s">
        <v>537</v>
      </c>
      <c r="F905" t="s">
        <v>1030</v>
      </c>
      <c r="G905" t="s">
        <v>435</v>
      </c>
      <c r="H905" s="3">
        <v>5.236379452498114</v>
      </c>
      <c r="I905" s="3">
        <v>12.506399705497373</v>
      </c>
      <c r="J905" s="3">
        <v>37.686213095277239</v>
      </c>
      <c r="K905" s="3">
        <v>9.1464714264085263</v>
      </c>
      <c r="L905" s="3">
        <v>0.73682637699316811</v>
      </c>
      <c r="M905" s="3">
        <v>0.66745168604725658</v>
      </c>
      <c r="N905" s="3">
        <v>2.3185469996051689</v>
      </c>
      <c r="O905" s="3">
        <v>1.8666268217160258</v>
      </c>
      <c r="P905" s="3" t="s">
        <v>20</v>
      </c>
      <c r="Q905" s="3" t="s">
        <v>20</v>
      </c>
      <c r="R905" s="3">
        <v>5.6097048168413197</v>
      </c>
      <c r="S905" s="3">
        <v>0.60910980498101897</v>
      </c>
      <c r="T905" s="3">
        <v>1.4736527539863362</v>
      </c>
      <c r="U905" s="3">
        <v>0.4082686184457292</v>
      </c>
      <c r="V905" s="3" t="s">
        <v>20</v>
      </c>
      <c r="W905" s="3" t="s">
        <v>20</v>
      </c>
      <c r="X905" s="3">
        <v>16.714900467479001</v>
      </c>
      <c r="Y905" s="3">
        <v>4.1262277111617411</v>
      </c>
      <c r="Z905" s="3" t="s">
        <v>20</v>
      </c>
      <c r="AA905" s="3" t="s">
        <v>20</v>
      </c>
      <c r="AB905" s="3" t="s">
        <v>20</v>
      </c>
      <c r="AC905" s="3">
        <v>0.38314971603644737</v>
      </c>
      <c r="AD905" s="3" t="s">
        <v>20</v>
      </c>
    </row>
    <row r="906" spans="1:30" x14ac:dyDescent="0.45">
      <c r="A906" t="s">
        <v>23</v>
      </c>
      <c r="B906" t="s">
        <v>1028</v>
      </c>
      <c r="C906" t="s">
        <v>63</v>
      </c>
      <c r="D906" t="s">
        <v>1368</v>
      </c>
      <c r="E906" t="s">
        <v>537</v>
      </c>
      <c r="F906" t="s">
        <v>1031</v>
      </c>
      <c r="G906" t="s">
        <v>434</v>
      </c>
      <c r="H906" s="3" t="s">
        <v>20</v>
      </c>
      <c r="I906" s="3">
        <v>9.67</v>
      </c>
      <c r="J906" s="3">
        <v>70.58</v>
      </c>
      <c r="K906" s="3">
        <v>6.88</v>
      </c>
      <c r="L906" s="3" t="s">
        <v>20</v>
      </c>
      <c r="M906" s="3" t="s">
        <v>20</v>
      </c>
      <c r="N906" s="3">
        <v>3.79</v>
      </c>
      <c r="O906" s="3">
        <v>3.45</v>
      </c>
      <c r="P906" s="3">
        <v>1.32</v>
      </c>
      <c r="Q906" s="3" t="s">
        <v>20</v>
      </c>
      <c r="R906" s="3">
        <v>3.38</v>
      </c>
      <c r="S906" s="3" t="s">
        <v>20</v>
      </c>
      <c r="T906" s="3">
        <v>0.93</v>
      </c>
      <c r="U906" s="3" t="s">
        <v>20</v>
      </c>
      <c r="V906" s="3" t="s">
        <v>20</v>
      </c>
      <c r="W906" s="3" t="s">
        <v>20</v>
      </c>
      <c r="X906" s="3" t="s">
        <v>20</v>
      </c>
      <c r="Y906" s="3" t="s">
        <v>20</v>
      </c>
      <c r="Z906" s="3" t="s">
        <v>20</v>
      </c>
      <c r="AA906" s="3" t="s">
        <v>20</v>
      </c>
      <c r="AB906" s="3" t="s">
        <v>20</v>
      </c>
      <c r="AC906" s="3" t="s">
        <v>20</v>
      </c>
      <c r="AD906" s="3" t="s">
        <v>20</v>
      </c>
    </row>
    <row r="907" spans="1:30" x14ac:dyDescent="0.45">
      <c r="A907" t="s">
        <v>23</v>
      </c>
      <c r="B907" t="s">
        <v>1028</v>
      </c>
      <c r="C907" t="s">
        <v>63</v>
      </c>
      <c r="D907" t="s">
        <v>1368</v>
      </c>
      <c r="E907" t="s">
        <v>537</v>
      </c>
      <c r="F907" t="s">
        <v>1031</v>
      </c>
      <c r="G907" t="s">
        <v>435</v>
      </c>
      <c r="H907" s="3" t="s">
        <v>20</v>
      </c>
      <c r="I907" s="3">
        <v>6.7513502700540107</v>
      </c>
      <c r="J907" s="3">
        <v>56.361272254450888</v>
      </c>
      <c r="K907" s="3">
        <v>12.232446489297859</v>
      </c>
      <c r="L907" s="3">
        <v>0.32006401280256053</v>
      </c>
      <c r="M907" s="3" t="s">
        <v>20</v>
      </c>
      <c r="N907" s="3">
        <v>2.4304860972194442</v>
      </c>
      <c r="O907" s="3">
        <v>4.4808961792358479</v>
      </c>
      <c r="P907" s="3" t="s">
        <v>20</v>
      </c>
      <c r="Q907" s="3" t="s">
        <v>20</v>
      </c>
      <c r="R907" s="3">
        <v>7.8315663132626518</v>
      </c>
      <c r="S907" s="3">
        <v>0.33006601320264051</v>
      </c>
      <c r="T907" s="3">
        <v>8.651730346069213</v>
      </c>
      <c r="U907" s="3" t="s">
        <v>20</v>
      </c>
      <c r="V907" s="3" t="s">
        <v>20</v>
      </c>
      <c r="W907" s="3" t="s">
        <v>20</v>
      </c>
      <c r="X907" s="3" t="s">
        <v>20</v>
      </c>
      <c r="Y907" s="3">
        <v>0.61012202440488095</v>
      </c>
      <c r="Z907" s="3" t="s">
        <v>20</v>
      </c>
      <c r="AA907" s="3" t="s">
        <v>20</v>
      </c>
      <c r="AB907" s="3" t="s">
        <v>20</v>
      </c>
      <c r="AC907" s="3" t="s">
        <v>20</v>
      </c>
      <c r="AD907" s="3" t="s">
        <v>20</v>
      </c>
    </row>
    <row r="908" spans="1:30" x14ac:dyDescent="0.45">
      <c r="A908" t="s">
        <v>23</v>
      </c>
      <c r="B908" t="s">
        <v>1028</v>
      </c>
      <c r="C908" t="s">
        <v>63</v>
      </c>
      <c r="D908" t="s">
        <v>1368</v>
      </c>
      <c r="E908" t="s">
        <v>537</v>
      </c>
      <c r="F908" t="s">
        <v>1032</v>
      </c>
      <c r="G908" t="s">
        <v>434</v>
      </c>
      <c r="H908" s="3" t="s">
        <v>20</v>
      </c>
      <c r="I908" s="3">
        <v>6.3706370637063703</v>
      </c>
      <c r="J908" s="3">
        <v>50.51505150515051</v>
      </c>
      <c r="K908" s="3">
        <v>8.9808980898089796</v>
      </c>
      <c r="L908" s="3">
        <v>1.7101710171017099</v>
      </c>
      <c r="M908" s="3" t="s">
        <v>20</v>
      </c>
      <c r="N908" s="3">
        <v>4.900490049004901</v>
      </c>
      <c r="O908" s="3">
        <v>10.221022102210222</v>
      </c>
      <c r="P908" s="3">
        <v>5.7005700570056996</v>
      </c>
      <c r="Q908" s="3">
        <v>0.40004000400040002</v>
      </c>
      <c r="R908" s="3">
        <v>9.8509850985098506</v>
      </c>
      <c r="S908" s="3">
        <v>0.42004200420041998</v>
      </c>
      <c r="T908" s="3">
        <v>0.68006800680068002</v>
      </c>
      <c r="U908" s="3" t="s">
        <v>20</v>
      </c>
      <c r="V908" s="3" t="s">
        <v>20</v>
      </c>
      <c r="W908" s="3" t="s">
        <v>20</v>
      </c>
      <c r="X908" s="3" t="s">
        <v>20</v>
      </c>
      <c r="Y908" s="3">
        <v>0.25002500250025</v>
      </c>
      <c r="Z908" s="3" t="s">
        <v>20</v>
      </c>
      <c r="AA908" s="3" t="s">
        <v>20</v>
      </c>
      <c r="AB908" s="3" t="s">
        <v>20</v>
      </c>
      <c r="AC908" s="3" t="s">
        <v>20</v>
      </c>
      <c r="AD908" s="3" t="s">
        <v>20</v>
      </c>
    </row>
    <row r="909" spans="1:30" x14ac:dyDescent="0.45">
      <c r="A909" t="s">
        <v>23</v>
      </c>
      <c r="B909" t="s">
        <v>1028</v>
      </c>
      <c r="C909" t="s">
        <v>63</v>
      </c>
      <c r="D909" t="s">
        <v>1368</v>
      </c>
      <c r="E909" t="s">
        <v>537</v>
      </c>
      <c r="F909" t="s">
        <v>1032</v>
      </c>
      <c r="G909" t="s">
        <v>435</v>
      </c>
      <c r="H909" s="3" t="s">
        <v>20</v>
      </c>
      <c r="I909" s="3">
        <v>5.8405840584058408</v>
      </c>
      <c r="J909" s="3">
        <v>72.867286728672866</v>
      </c>
      <c r="K909" s="3">
        <v>5.6305630563056308</v>
      </c>
      <c r="L909" s="3" t="s">
        <v>20</v>
      </c>
      <c r="M909" s="3" t="s">
        <v>20</v>
      </c>
      <c r="N909" s="3">
        <v>1.8601860186018604</v>
      </c>
      <c r="O909" s="3">
        <v>3.5403540354035403</v>
      </c>
      <c r="P909" s="3" t="s">
        <v>20</v>
      </c>
      <c r="Q909" s="3" t="s">
        <v>20</v>
      </c>
      <c r="R909" s="3">
        <v>3.0503050305030506</v>
      </c>
      <c r="S909" s="3">
        <v>0.44004400440044006</v>
      </c>
      <c r="T909" s="3">
        <v>5.2905290529052911</v>
      </c>
      <c r="U909" s="3" t="s">
        <v>20</v>
      </c>
      <c r="V909" s="3" t="s">
        <v>20</v>
      </c>
      <c r="W909" s="3" t="s">
        <v>20</v>
      </c>
      <c r="X909" s="3" t="s">
        <v>20</v>
      </c>
      <c r="Y909" s="3">
        <v>1.2401240124012403</v>
      </c>
      <c r="Z909" s="3" t="s">
        <v>20</v>
      </c>
      <c r="AA909" s="3" t="s">
        <v>20</v>
      </c>
      <c r="AB909" s="3" t="s">
        <v>20</v>
      </c>
      <c r="AC909" s="3">
        <v>0.24002400240024005</v>
      </c>
      <c r="AD909" s="3" t="s">
        <v>20</v>
      </c>
    </row>
    <row r="910" spans="1:30" x14ac:dyDescent="0.45">
      <c r="A910" t="s">
        <v>23</v>
      </c>
      <c r="B910" t="s">
        <v>1028</v>
      </c>
      <c r="C910" t="s">
        <v>63</v>
      </c>
      <c r="D910" t="s">
        <v>1368</v>
      </c>
      <c r="E910" t="s">
        <v>537</v>
      </c>
      <c r="F910" t="s">
        <v>1033</v>
      </c>
      <c r="G910" t="s">
        <v>434</v>
      </c>
      <c r="H910" s="3" t="s">
        <v>20</v>
      </c>
      <c r="I910" s="3">
        <v>6.6107384215787519</v>
      </c>
      <c r="J910" s="3">
        <v>44.108204846092669</v>
      </c>
      <c r="K910" s="3">
        <v>1.4679434259396926</v>
      </c>
      <c r="L910" s="3" t="s">
        <v>20</v>
      </c>
      <c r="M910" s="3" t="s">
        <v>20</v>
      </c>
      <c r="N910" s="3">
        <v>10.754932447190809</v>
      </c>
      <c r="O910" s="3">
        <v>13.590959202067495</v>
      </c>
      <c r="P910" s="3">
        <v>15.058902628007187</v>
      </c>
      <c r="Q910" s="3" t="s">
        <v>20</v>
      </c>
      <c r="R910" s="3">
        <v>7.5294513140035937</v>
      </c>
      <c r="S910" s="3" t="s">
        <v>20</v>
      </c>
      <c r="T910" s="3" t="s">
        <v>20</v>
      </c>
      <c r="U910" s="3" t="s">
        <v>20</v>
      </c>
      <c r="V910" s="3" t="s">
        <v>20</v>
      </c>
      <c r="W910" s="3">
        <v>0.31024934377186902</v>
      </c>
      <c r="X910" s="3" t="s">
        <v>20</v>
      </c>
      <c r="Y910" s="3" t="s">
        <v>20</v>
      </c>
      <c r="Z910" s="3" t="s">
        <v>20</v>
      </c>
      <c r="AA910" s="3">
        <v>0.56861837134792526</v>
      </c>
      <c r="AB910" s="3" t="s">
        <v>20</v>
      </c>
      <c r="AC910" s="3" t="s">
        <v>20</v>
      </c>
      <c r="AD910" s="3" t="s">
        <v>20</v>
      </c>
    </row>
    <row r="911" spans="1:30" x14ac:dyDescent="0.45">
      <c r="A911" t="s">
        <v>23</v>
      </c>
      <c r="B911" t="s">
        <v>1028</v>
      </c>
      <c r="C911" t="s">
        <v>63</v>
      </c>
      <c r="D911" t="s">
        <v>1368</v>
      </c>
      <c r="E911" t="s">
        <v>537</v>
      </c>
      <c r="F911" t="s">
        <v>1033</v>
      </c>
      <c r="G911" t="s">
        <v>435</v>
      </c>
      <c r="H911" s="3" t="s">
        <v>20</v>
      </c>
      <c r="I911" s="3">
        <v>7.69</v>
      </c>
      <c r="J911" s="3">
        <v>48.65</v>
      </c>
      <c r="K911" s="3">
        <v>11.94</v>
      </c>
      <c r="L911" s="3">
        <v>0.88</v>
      </c>
      <c r="M911" s="3" t="s">
        <v>20</v>
      </c>
      <c r="N911" s="3">
        <v>1.93</v>
      </c>
      <c r="O911" s="3">
        <v>6.34</v>
      </c>
      <c r="P911" s="3" t="s">
        <v>20</v>
      </c>
      <c r="Q911" s="3" t="s">
        <v>20</v>
      </c>
      <c r="R911" s="3">
        <v>15.83</v>
      </c>
      <c r="S911" s="3">
        <v>0.69</v>
      </c>
      <c r="T911" s="3">
        <v>5.3</v>
      </c>
      <c r="U911" s="3" t="s">
        <v>20</v>
      </c>
      <c r="V911" s="3" t="s">
        <v>20</v>
      </c>
      <c r="W911" s="3" t="s">
        <v>20</v>
      </c>
      <c r="X911" s="3" t="s">
        <v>20</v>
      </c>
      <c r="Y911" s="3">
        <v>0.75</v>
      </c>
      <c r="Z911" s="3" t="s">
        <v>20</v>
      </c>
      <c r="AA911" s="3" t="s">
        <v>20</v>
      </c>
      <c r="AB911" s="3" t="s">
        <v>20</v>
      </c>
      <c r="AC911" s="3" t="s">
        <v>20</v>
      </c>
      <c r="AD911" s="3" t="s">
        <v>20</v>
      </c>
    </row>
    <row r="912" spans="1:30" x14ac:dyDescent="0.45">
      <c r="A912" t="s">
        <v>23</v>
      </c>
      <c r="B912" t="s">
        <v>1034</v>
      </c>
      <c r="C912" t="s">
        <v>60</v>
      </c>
      <c r="D912" t="s">
        <v>1367</v>
      </c>
      <c r="E912" t="s">
        <v>535</v>
      </c>
      <c r="F912" t="s">
        <v>1035</v>
      </c>
      <c r="G912" t="s">
        <v>434</v>
      </c>
      <c r="H912" s="3" t="s">
        <v>20</v>
      </c>
      <c r="I912" s="3">
        <v>14.470000000000002</v>
      </c>
      <c r="J912" s="3">
        <v>68.320000000000007</v>
      </c>
      <c r="K912" s="3">
        <v>2.3500000000000005</v>
      </c>
      <c r="L912" s="3" t="s">
        <v>20</v>
      </c>
      <c r="M912" s="3" t="s">
        <v>20</v>
      </c>
      <c r="N912" s="3">
        <v>5.6400000000000006</v>
      </c>
      <c r="O912" s="3">
        <v>3.2500000000000004</v>
      </c>
      <c r="P912" s="3" t="s">
        <v>20</v>
      </c>
      <c r="Q912" s="3" t="s">
        <v>20</v>
      </c>
      <c r="R912" s="3">
        <v>3.6900000000000004</v>
      </c>
      <c r="S912" s="3">
        <v>1.05</v>
      </c>
      <c r="T912" s="3">
        <v>0.67</v>
      </c>
      <c r="U912" s="3" t="s">
        <v>20</v>
      </c>
      <c r="V912" s="3" t="s">
        <v>20</v>
      </c>
      <c r="W912" s="3" t="s">
        <v>20</v>
      </c>
      <c r="X912" s="3" t="s">
        <v>20</v>
      </c>
      <c r="Y912" s="3">
        <v>0.56000000000000016</v>
      </c>
      <c r="Z912" s="3" t="s">
        <v>20</v>
      </c>
      <c r="AA912" s="3" t="s">
        <v>20</v>
      </c>
      <c r="AB912" s="3" t="s">
        <v>20</v>
      </c>
      <c r="AC912" s="3" t="s">
        <v>20</v>
      </c>
      <c r="AD912" s="3" t="s">
        <v>20</v>
      </c>
    </row>
    <row r="913" spans="1:30" x14ac:dyDescent="0.45">
      <c r="A913" t="s">
        <v>23</v>
      </c>
      <c r="B913" t="s">
        <v>1034</v>
      </c>
      <c r="C913" t="s">
        <v>60</v>
      </c>
      <c r="D913" t="s">
        <v>1367</v>
      </c>
      <c r="E913" t="s">
        <v>535</v>
      </c>
      <c r="F913" t="s">
        <v>1035</v>
      </c>
      <c r="G913" t="s">
        <v>435</v>
      </c>
      <c r="H913" s="3" t="s">
        <v>20</v>
      </c>
      <c r="I913" s="3">
        <v>7.9763370132764777</v>
      </c>
      <c r="J913" s="3">
        <v>55.614735295323229</v>
      </c>
      <c r="K913" s="3">
        <v>6.7484403266269073</v>
      </c>
      <c r="L913" s="3">
        <v>0.52909369424737585</v>
      </c>
      <c r="M913" s="3" t="s">
        <v>20</v>
      </c>
      <c r="N913" s="3">
        <v>3.733604559406011</v>
      </c>
      <c r="O913" s="3">
        <v>4.3026298532192255</v>
      </c>
      <c r="P913" s="3" t="s">
        <v>20</v>
      </c>
      <c r="Q913" s="3" t="s">
        <v>20</v>
      </c>
      <c r="R913" s="3">
        <v>9.6434812951502842</v>
      </c>
      <c r="S913" s="3">
        <v>0.54905949403029575</v>
      </c>
      <c r="T913" s="3">
        <v>6.4789020295574895</v>
      </c>
      <c r="U913" s="3" t="s">
        <v>20</v>
      </c>
      <c r="V913" s="3" t="s">
        <v>20</v>
      </c>
      <c r="W913" s="3" t="s">
        <v>20</v>
      </c>
      <c r="X913" s="3">
        <v>1.9729644303087468</v>
      </c>
      <c r="Y913" s="3">
        <v>2.1163747769895034</v>
      </c>
      <c r="Z913" s="3" t="s">
        <v>20</v>
      </c>
      <c r="AA913" s="3">
        <v>0.33437723186445012</v>
      </c>
      <c r="AB913" s="3" t="s">
        <v>20</v>
      </c>
      <c r="AC913" s="3" t="s">
        <v>20</v>
      </c>
      <c r="AD913" s="3" t="s">
        <v>20</v>
      </c>
    </row>
    <row r="914" spans="1:30" x14ac:dyDescent="0.45">
      <c r="A914" t="s">
        <v>23</v>
      </c>
      <c r="B914" t="s">
        <v>1034</v>
      </c>
      <c r="C914" t="s">
        <v>60</v>
      </c>
      <c r="D914" t="s">
        <v>1367</v>
      </c>
      <c r="E914" t="s">
        <v>535</v>
      </c>
      <c r="F914" t="s">
        <v>1036</v>
      </c>
      <c r="G914" t="s">
        <v>434</v>
      </c>
      <c r="H914" s="3" t="s">
        <v>20</v>
      </c>
      <c r="I914" s="3">
        <v>9.1300000000000008</v>
      </c>
      <c r="J914" s="3">
        <v>70.069999999999993</v>
      </c>
      <c r="K914" s="3">
        <v>4.37</v>
      </c>
      <c r="L914" s="3">
        <v>0.33</v>
      </c>
      <c r="M914" s="3" t="s">
        <v>20</v>
      </c>
      <c r="N914" s="3">
        <v>3.58</v>
      </c>
      <c r="O914" s="3">
        <v>5.81</v>
      </c>
      <c r="P914" s="3" t="s">
        <v>20</v>
      </c>
      <c r="Q914" s="3" t="s">
        <v>20</v>
      </c>
      <c r="R914" s="3">
        <v>6.04</v>
      </c>
      <c r="S914" s="3" t="s">
        <v>20</v>
      </c>
      <c r="T914" s="3">
        <v>0.67</v>
      </c>
      <c r="U914" s="3" t="s">
        <v>20</v>
      </c>
      <c r="V914" s="3" t="s">
        <v>20</v>
      </c>
      <c r="W914" s="3" t="s">
        <v>20</v>
      </c>
      <c r="X914" s="3" t="s">
        <v>20</v>
      </c>
      <c r="Y914" s="3" t="s">
        <v>20</v>
      </c>
      <c r="Z914" s="3" t="s">
        <v>20</v>
      </c>
      <c r="AA914" s="3" t="s">
        <v>20</v>
      </c>
      <c r="AB914" s="3" t="s">
        <v>20</v>
      </c>
      <c r="AC914" s="3" t="s">
        <v>20</v>
      </c>
      <c r="AD914" s="3" t="s">
        <v>20</v>
      </c>
    </row>
    <row r="915" spans="1:30" x14ac:dyDescent="0.45">
      <c r="A915" t="s">
        <v>23</v>
      </c>
      <c r="B915" t="s">
        <v>1034</v>
      </c>
      <c r="C915" t="s">
        <v>60</v>
      </c>
      <c r="D915" t="s">
        <v>1367</v>
      </c>
      <c r="E915" t="s">
        <v>535</v>
      </c>
      <c r="F915" t="s">
        <v>1036</v>
      </c>
      <c r="G915" t="s">
        <v>435</v>
      </c>
      <c r="H915" s="3">
        <v>15.131310995973672</v>
      </c>
      <c r="I915" s="3" t="s">
        <v>20</v>
      </c>
      <c r="J915" s="3">
        <v>8.6650241965053993</v>
      </c>
      <c r="K915" s="3">
        <v>16.470541955987194</v>
      </c>
      <c r="L915" s="3" t="s">
        <v>20</v>
      </c>
      <c r="M915" s="3" t="s">
        <v>20</v>
      </c>
      <c r="N915" s="3" t="s">
        <v>20</v>
      </c>
      <c r="O915" s="3">
        <v>5.7866770585658891</v>
      </c>
      <c r="P915" s="3" t="s">
        <v>20</v>
      </c>
      <c r="Q915" s="3" t="s">
        <v>20</v>
      </c>
      <c r="R915" s="3">
        <v>45.044133856574199</v>
      </c>
      <c r="S915" s="3">
        <v>4.8472165343772984</v>
      </c>
      <c r="T915" s="3" t="s">
        <v>20</v>
      </c>
      <c r="U915" s="3" t="s">
        <v>20</v>
      </c>
      <c r="V915" s="3" t="s">
        <v>20</v>
      </c>
      <c r="W915" s="3" t="s">
        <v>20</v>
      </c>
      <c r="X915" s="3">
        <v>0.68702948019129495</v>
      </c>
      <c r="Y915" s="3">
        <v>3.368065921825051</v>
      </c>
      <c r="Z915" s="3" t="s">
        <v>20</v>
      </c>
      <c r="AA915" s="3" t="s">
        <v>20</v>
      </c>
      <c r="AB915" s="3" t="s">
        <v>20</v>
      </c>
      <c r="AC915" s="3" t="s">
        <v>20</v>
      </c>
      <c r="AD915" s="3" t="s">
        <v>20</v>
      </c>
    </row>
    <row r="916" spans="1:30" x14ac:dyDescent="0.45">
      <c r="A916" t="s">
        <v>23</v>
      </c>
      <c r="B916" t="s">
        <v>1034</v>
      </c>
      <c r="C916" t="s">
        <v>60</v>
      </c>
      <c r="D916" t="s">
        <v>1367</v>
      </c>
      <c r="E916" t="s">
        <v>537</v>
      </c>
      <c r="F916" t="s">
        <v>1037</v>
      </c>
      <c r="G916" t="s">
        <v>434</v>
      </c>
      <c r="H916" s="3" t="s">
        <v>20</v>
      </c>
      <c r="I916" s="3">
        <v>16.853994921609431</v>
      </c>
      <c r="J916" s="3">
        <v>66.216407094152345</v>
      </c>
      <c r="K916" s="3">
        <v>2.0892555982303507</v>
      </c>
      <c r="L916" s="3" t="s">
        <v>20</v>
      </c>
      <c r="M916" s="3" t="s">
        <v>20</v>
      </c>
      <c r="N916" s="3">
        <v>6.2477739181529621</v>
      </c>
      <c r="O916" s="3">
        <v>2.5590881968754533</v>
      </c>
      <c r="P916" s="3" t="s">
        <v>20</v>
      </c>
      <c r="Q916" s="3" t="s">
        <v>20</v>
      </c>
      <c r="R916" s="3">
        <v>2.3491629932255136</v>
      </c>
      <c r="S916" s="3" t="s">
        <v>20</v>
      </c>
      <c r="T916" s="3">
        <v>3.4387747645513906</v>
      </c>
      <c r="U916" s="3" t="s">
        <v>20</v>
      </c>
      <c r="V916" s="3" t="s">
        <v>20</v>
      </c>
      <c r="W916" s="3" t="s">
        <v>20</v>
      </c>
      <c r="X916" s="3" t="s">
        <v>20</v>
      </c>
      <c r="Y916" s="3" t="s">
        <v>20</v>
      </c>
      <c r="Z916" s="3" t="s">
        <v>20</v>
      </c>
      <c r="AA916" s="3">
        <v>0.24554251320254597</v>
      </c>
      <c r="AB916" s="3" t="s">
        <v>20</v>
      </c>
      <c r="AC916" s="3" t="s">
        <v>20</v>
      </c>
      <c r="AD916" s="3" t="s">
        <v>20</v>
      </c>
    </row>
    <row r="917" spans="1:30" x14ac:dyDescent="0.45">
      <c r="A917" t="s">
        <v>23</v>
      </c>
      <c r="B917" t="s">
        <v>1034</v>
      </c>
      <c r="C917" t="s">
        <v>60</v>
      </c>
      <c r="D917" t="s">
        <v>1367</v>
      </c>
      <c r="E917" t="s">
        <v>537</v>
      </c>
      <c r="F917" t="s">
        <v>1037</v>
      </c>
      <c r="G917" t="s">
        <v>435</v>
      </c>
      <c r="H917" s="3" t="s">
        <v>20</v>
      </c>
      <c r="I917" s="3">
        <v>4.9609921984396887</v>
      </c>
      <c r="J917" s="3">
        <v>66.883376675335072</v>
      </c>
      <c r="K917" s="3">
        <v>6.6313262652530511</v>
      </c>
      <c r="L917" s="3">
        <v>0.48009601920384082</v>
      </c>
      <c r="M917" s="3" t="s">
        <v>20</v>
      </c>
      <c r="N917" s="3">
        <v>5.1610322064412886</v>
      </c>
      <c r="O917" s="3">
        <v>12.04240848169634</v>
      </c>
      <c r="P917" s="3" t="s">
        <v>20</v>
      </c>
      <c r="Q917" s="3">
        <v>1.120224044808962</v>
      </c>
      <c r="R917" s="3">
        <v>2.7205441088217648</v>
      </c>
      <c r="S917" s="3" t="s">
        <v>20</v>
      </c>
      <c r="T917" s="3" t="s">
        <v>20</v>
      </c>
      <c r="U917" s="3" t="s">
        <v>20</v>
      </c>
      <c r="V917" s="3" t="s">
        <v>20</v>
      </c>
      <c r="W917" s="3" t="s">
        <v>20</v>
      </c>
      <c r="X917" s="3" t="s">
        <v>20</v>
      </c>
      <c r="Y917" s="3" t="s">
        <v>20</v>
      </c>
      <c r="Z917" s="3" t="s">
        <v>20</v>
      </c>
      <c r="AA917" s="3" t="s">
        <v>20</v>
      </c>
      <c r="AB917" s="3" t="s">
        <v>20</v>
      </c>
      <c r="AC917" s="3" t="s">
        <v>20</v>
      </c>
      <c r="AD917" s="3" t="s">
        <v>20</v>
      </c>
    </row>
    <row r="918" spans="1:30" x14ac:dyDescent="0.45">
      <c r="A918" t="s">
        <v>23</v>
      </c>
      <c r="B918" t="s">
        <v>1034</v>
      </c>
      <c r="C918" t="s">
        <v>60</v>
      </c>
      <c r="D918" t="s">
        <v>1367</v>
      </c>
      <c r="E918" t="s">
        <v>537</v>
      </c>
      <c r="F918" t="s">
        <v>1038</v>
      </c>
      <c r="G918" t="s">
        <v>434</v>
      </c>
      <c r="H918" s="3" t="s">
        <v>20</v>
      </c>
      <c r="I918" s="3">
        <v>10.297430791017641</v>
      </c>
      <c r="J918" s="3">
        <v>71.692112817851935</v>
      </c>
      <c r="K918" s="3">
        <v>2.7893040686348756</v>
      </c>
      <c r="L918" s="3" t="s">
        <v>20</v>
      </c>
      <c r="M918" s="3" t="s">
        <v>20</v>
      </c>
      <c r="N918" s="3">
        <v>3.8390421589813339</v>
      </c>
      <c r="O918" s="3">
        <v>2.5293689224538474</v>
      </c>
      <c r="P918" s="3" t="s">
        <v>20</v>
      </c>
      <c r="Q918" s="3" t="s">
        <v>20</v>
      </c>
      <c r="R918" s="3">
        <v>3.4891294621991813</v>
      </c>
      <c r="S918" s="3" t="s">
        <v>20</v>
      </c>
      <c r="T918" s="3">
        <v>5.028745328040654</v>
      </c>
      <c r="U918" s="3" t="s">
        <v>20</v>
      </c>
      <c r="V918" s="3" t="s">
        <v>20</v>
      </c>
      <c r="W918" s="3" t="s">
        <v>20</v>
      </c>
      <c r="X918" s="3" t="s">
        <v>20</v>
      </c>
      <c r="Y918" s="3" t="s">
        <v>20</v>
      </c>
      <c r="Z918" s="3" t="s">
        <v>20</v>
      </c>
      <c r="AA918" s="3">
        <v>0.3348664508205203</v>
      </c>
      <c r="AB918" s="3" t="s">
        <v>20</v>
      </c>
      <c r="AC918" s="3" t="s">
        <v>20</v>
      </c>
      <c r="AD918" s="3" t="s">
        <v>20</v>
      </c>
    </row>
    <row r="919" spans="1:30" x14ac:dyDescent="0.45">
      <c r="A919" t="s">
        <v>23</v>
      </c>
      <c r="B919" t="s">
        <v>1034</v>
      </c>
      <c r="C919" t="s">
        <v>60</v>
      </c>
      <c r="D919" t="s">
        <v>1367</v>
      </c>
      <c r="E919" t="s">
        <v>537</v>
      </c>
      <c r="F919" t="s">
        <v>1038</v>
      </c>
      <c r="G919" t="s">
        <v>435</v>
      </c>
      <c r="H919" s="3" t="s">
        <v>20</v>
      </c>
      <c r="I919" s="3">
        <v>14.458554144585539</v>
      </c>
      <c r="J919" s="3">
        <v>64.673532646735325</v>
      </c>
      <c r="K919" s="3">
        <v>2.3997600239975996</v>
      </c>
      <c r="L919" s="3" t="s">
        <v>20</v>
      </c>
      <c r="M919" s="3" t="s">
        <v>20</v>
      </c>
      <c r="N919" s="3">
        <v>3.6996300369962998</v>
      </c>
      <c r="O919" s="3">
        <v>11.878812118788119</v>
      </c>
      <c r="P919" s="3">
        <v>1.04989501049895</v>
      </c>
      <c r="Q919" s="3" t="s">
        <v>20</v>
      </c>
      <c r="R919" s="3">
        <v>1.8398160183981598</v>
      </c>
      <c r="S919" s="3" t="s">
        <v>20</v>
      </c>
      <c r="T919" s="3" t="s">
        <v>20</v>
      </c>
      <c r="U919" s="3" t="s">
        <v>20</v>
      </c>
      <c r="V919" s="3" t="s">
        <v>20</v>
      </c>
      <c r="W919" s="3" t="s">
        <v>20</v>
      </c>
      <c r="X919" s="3" t="s">
        <v>20</v>
      </c>
      <c r="Y919" s="3" t="s">
        <v>20</v>
      </c>
      <c r="Z919" s="3" t="s">
        <v>20</v>
      </c>
      <c r="AA919" s="3" t="s">
        <v>20</v>
      </c>
      <c r="AB919" s="3" t="s">
        <v>20</v>
      </c>
      <c r="AC919" s="3" t="s">
        <v>20</v>
      </c>
      <c r="AD919" s="3" t="s">
        <v>20</v>
      </c>
    </row>
    <row r="920" spans="1:30" x14ac:dyDescent="0.45">
      <c r="A920" t="s">
        <v>23</v>
      </c>
      <c r="B920" t="s">
        <v>1039</v>
      </c>
      <c r="C920" t="s">
        <v>60</v>
      </c>
      <c r="D920" t="s">
        <v>1367</v>
      </c>
      <c r="E920" t="s">
        <v>535</v>
      </c>
      <c r="F920" t="s">
        <v>1040</v>
      </c>
      <c r="G920" t="s">
        <v>434</v>
      </c>
      <c r="H920" s="3" t="s">
        <v>20</v>
      </c>
      <c r="I920" s="3">
        <v>17.511751175117514</v>
      </c>
      <c r="J920" s="3">
        <v>53.505350535053509</v>
      </c>
      <c r="K920" s="3">
        <v>11.291129112911293</v>
      </c>
      <c r="L920" s="3" t="s">
        <v>20</v>
      </c>
      <c r="M920" s="3" t="s">
        <v>20</v>
      </c>
      <c r="N920" s="3">
        <v>2.9602960296029606</v>
      </c>
      <c r="O920" s="3">
        <v>8.2108210821082128</v>
      </c>
      <c r="P920" s="3">
        <v>1.1101110111011103</v>
      </c>
      <c r="Q920" s="3" t="s">
        <v>20</v>
      </c>
      <c r="R920" s="3">
        <v>2.8602860286028604</v>
      </c>
      <c r="S920" s="3" t="s">
        <v>20</v>
      </c>
      <c r="T920" s="3">
        <v>2.5502550255025502</v>
      </c>
      <c r="U920" s="3" t="s">
        <v>20</v>
      </c>
      <c r="V920" s="3" t="s">
        <v>20</v>
      </c>
      <c r="W920" s="3" t="s">
        <v>20</v>
      </c>
      <c r="X920" s="3" t="s">
        <v>20</v>
      </c>
      <c r="Y920" s="3" t="s">
        <v>20</v>
      </c>
      <c r="Z920" s="3" t="s">
        <v>20</v>
      </c>
      <c r="AA920" s="3" t="s">
        <v>20</v>
      </c>
      <c r="AB920" s="3" t="s">
        <v>20</v>
      </c>
      <c r="AC920" s="3" t="s">
        <v>20</v>
      </c>
      <c r="AD920" s="3" t="s">
        <v>20</v>
      </c>
    </row>
    <row r="921" spans="1:30" x14ac:dyDescent="0.45">
      <c r="A921" t="s">
        <v>23</v>
      </c>
      <c r="B921" t="s">
        <v>1039</v>
      </c>
      <c r="C921" t="s">
        <v>60</v>
      </c>
      <c r="D921" t="s">
        <v>1367</v>
      </c>
      <c r="E921" t="s">
        <v>535</v>
      </c>
      <c r="F921" t="s">
        <v>1040</v>
      </c>
      <c r="G921" t="s">
        <v>435</v>
      </c>
      <c r="H921" s="3" t="s">
        <v>20</v>
      </c>
      <c r="I921" s="3">
        <v>7.8084383123375325</v>
      </c>
      <c r="J921" s="3">
        <v>63.637272545490902</v>
      </c>
      <c r="K921" s="3">
        <v>6.8686262747450515</v>
      </c>
      <c r="L921" s="3" t="s">
        <v>20</v>
      </c>
      <c r="M921" s="3" t="s">
        <v>20</v>
      </c>
      <c r="N921" s="3">
        <v>7.0185962807438518</v>
      </c>
      <c r="O921" s="3">
        <v>6.0387922415516897</v>
      </c>
      <c r="P921" s="3" t="s">
        <v>20</v>
      </c>
      <c r="Q921" s="3" t="s">
        <v>20</v>
      </c>
      <c r="R921" s="3">
        <v>2.6394721055788843</v>
      </c>
      <c r="S921" s="3">
        <v>4.1691661667666464</v>
      </c>
      <c r="T921" s="3">
        <v>1.5496900619876026</v>
      </c>
      <c r="U921" s="3" t="s">
        <v>20</v>
      </c>
      <c r="V921" s="3" t="s">
        <v>20</v>
      </c>
      <c r="W921" s="3" t="s">
        <v>20</v>
      </c>
      <c r="X921" s="3" t="s">
        <v>20</v>
      </c>
      <c r="Y921" s="3">
        <v>0.26994601079784042</v>
      </c>
      <c r="Z921" s="3" t="s">
        <v>20</v>
      </c>
      <c r="AA921" s="3" t="s">
        <v>20</v>
      </c>
      <c r="AB921" s="3" t="s">
        <v>20</v>
      </c>
      <c r="AC921" s="3" t="s">
        <v>20</v>
      </c>
      <c r="AD921" s="3" t="s">
        <v>20</v>
      </c>
    </row>
    <row r="922" spans="1:30" x14ac:dyDescent="0.45">
      <c r="A922" t="s">
        <v>23</v>
      </c>
      <c r="B922" t="s">
        <v>1039</v>
      </c>
      <c r="C922" t="s">
        <v>60</v>
      </c>
      <c r="D922" t="s">
        <v>1367</v>
      </c>
      <c r="E922" t="s">
        <v>535</v>
      </c>
      <c r="F922" t="s">
        <v>1041</v>
      </c>
      <c r="G922" t="s">
        <v>434</v>
      </c>
      <c r="H922" s="3" t="s">
        <v>20</v>
      </c>
      <c r="I922" s="3">
        <v>9.3809380938093838</v>
      </c>
      <c r="J922" s="3">
        <v>36.163616361636166</v>
      </c>
      <c r="K922" s="3">
        <v>12.721272127212723</v>
      </c>
      <c r="L922" s="3">
        <v>0.8400840084008403</v>
      </c>
      <c r="M922" s="3" t="s">
        <v>20</v>
      </c>
      <c r="N922" s="3">
        <v>1.6201620162016204</v>
      </c>
      <c r="O922" s="3">
        <v>4.4904490449044916</v>
      </c>
      <c r="P922" s="3" t="s">
        <v>20</v>
      </c>
      <c r="Q922" s="3" t="s">
        <v>20</v>
      </c>
      <c r="R922" s="3">
        <v>18.921892189218926</v>
      </c>
      <c r="S922" s="3">
        <v>1.5701570157015705</v>
      </c>
      <c r="T922" s="3">
        <v>12.751275127512754</v>
      </c>
      <c r="U922" s="3" t="s">
        <v>20</v>
      </c>
      <c r="V922" s="3" t="s">
        <v>20</v>
      </c>
      <c r="W922" s="3" t="s">
        <v>20</v>
      </c>
      <c r="X922" s="3" t="s">
        <v>20</v>
      </c>
      <c r="Y922" s="3">
        <v>1.2401240124012403</v>
      </c>
      <c r="Z922" s="3" t="s">
        <v>20</v>
      </c>
      <c r="AA922" s="3" t="s">
        <v>20</v>
      </c>
      <c r="AB922" s="3" t="s">
        <v>20</v>
      </c>
      <c r="AC922" s="3">
        <v>0.30003000300030008</v>
      </c>
      <c r="AD922" s="3" t="s">
        <v>20</v>
      </c>
    </row>
    <row r="923" spans="1:30" x14ac:dyDescent="0.45">
      <c r="A923" t="s">
        <v>23</v>
      </c>
      <c r="B923" t="s">
        <v>1039</v>
      </c>
      <c r="C923" t="s">
        <v>60</v>
      </c>
      <c r="D923" t="s">
        <v>1367</v>
      </c>
      <c r="E923" t="s">
        <v>535</v>
      </c>
      <c r="F923" t="s">
        <v>1041</v>
      </c>
      <c r="G923" t="s">
        <v>435</v>
      </c>
      <c r="H923" s="3" t="s">
        <v>20</v>
      </c>
      <c r="I923" s="3">
        <v>5.9677462806171251</v>
      </c>
      <c r="J923" s="3">
        <v>38.645405562589289</v>
      </c>
      <c r="K923" s="3">
        <v>0.99962249256568259</v>
      </c>
      <c r="L923" s="3" t="s">
        <v>20</v>
      </c>
      <c r="M923" s="3" t="s">
        <v>20</v>
      </c>
      <c r="N923" s="3">
        <v>9.3864552051917602</v>
      </c>
      <c r="O923" s="3">
        <v>14.984341163559582</v>
      </c>
      <c r="P923" s="3">
        <v>20.212366799678104</v>
      </c>
      <c r="Q923" s="3">
        <v>0.69973574479597789</v>
      </c>
      <c r="R923" s="3">
        <v>7.3872102200603944</v>
      </c>
      <c r="S923" s="3">
        <v>0.33987164747233212</v>
      </c>
      <c r="T923" s="3">
        <v>0.91965269316042808</v>
      </c>
      <c r="U923" s="3" t="s">
        <v>20</v>
      </c>
      <c r="V923" s="3" t="s">
        <v>20</v>
      </c>
      <c r="W923" s="3" t="s">
        <v>20</v>
      </c>
      <c r="X923" s="3" t="s">
        <v>20</v>
      </c>
      <c r="Y923" s="3" t="s">
        <v>20</v>
      </c>
      <c r="Z923" s="3" t="s">
        <v>20</v>
      </c>
      <c r="AA923" s="3">
        <v>0.45759219030932968</v>
      </c>
      <c r="AB923" s="3" t="s">
        <v>20</v>
      </c>
      <c r="AC923" s="3" t="s">
        <v>20</v>
      </c>
      <c r="AD923" s="3" t="s">
        <v>20</v>
      </c>
    </row>
    <row r="924" spans="1:30" x14ac:dyDescent="0.45">
      <c r="A924" t="s">
        <v>23</v>
      </c>
      <c r="B924" t="s">
        <v>1039</v>
      </c>
      <c r="C924" t="s">
        <v>60</v>
      </c>
      <c r="D924" t="s">
        <v>1367</v>
      </c>
      <c r="E924" t="s">
        <v>535</v>
      </c>
      <c r="F924" t="s">
        <v>1042</v>
      </c>
      <c r="G924" t="s">
        <v>434</v>
      </c>
      <c r="H924" s="3" t="s">
        <v>20</v>
      </c>
      <c r="I924" s="3">
        <v>6.38</v>
      </c>
      <c r="J924" s="3">
        <v>62.85</v>
      </c>
      <c r="K924" s="3">
        <v>10.69</v>
      </c>
      <c r="L924" s="3">
        <v>0.86</v>
      </c>
      <c r="M924" s="3" t="s">
        <v>20</v>
      </c>
      <c r="N924" s="3">
        <v>1.92</v>
      </c>
      <c r="O924" s="3">
        <v>5.08</v>
      </c>
      <c r="P924" s="3" t="s">
        <v>20</v>
      </c>
      <c r="Q924" s="3" t="s">
        <v>20</v>
      </c>
      <c r="R924" s="3">
        <v>10.08</v>
      </c>
      <c r="S924" s="3">
        <v>0.44</v>
      </c>
      <c r="T924" s="3">
        <v>1.41</v>
      </c>
      <c r="U924" s="3" t="s">
        <v>20</v>
      </c>
      <c r="V924" s="3" t="s">
        <v>20</v>
      </c>
      <c r="W924" s="3" t="s">
        <v>20</v>
      </c>
      <c r="X924" s="3" t="s">
        <v>20</v>
      </c>
      <c r="Y924" s="3">
        <v>0.28999999999999998</v>
      </c>
      <c r="Z924" s="3" t="s">
        <v>20</v>
      </c>
      <c r="AA924" s="3" t="s">
        <v>20</v>
      </c>
      <c r="AB924" s="3" t="s">
        <v>20</v>
      </c>
      <c r="AC924" s="3" t="s">
        <v>20</v>
      </c>
      <c r="AD924" s="3" t="s">
        <v>20</v>
      </c>
    </row>
    <row r="925" spans="1:30" x14ac:dyDescent="0.45">
      <c r="A925" t="s">
        <v>23</v>
      </c>
      <c r="B925" t="s">
        <v>1039</v>
      </c>
      <c r="C925" t="s">
        <v>60</v>
      </c>
      <c r="D925" t="s">
        <v>1367</v>
      </c>
      <c r="E925" t="s">
        <v>535</v>
      </c>
      <c r="F925" t="s">
        <v>1042</v>
      </c>
      <c r="G925" t="s">
        <v>435</v>
      </c>
      <c r="H925" s="3" t="s">
        <v>20</v>
      </c>
      <c r="I925" s="3">
        <v>14.377417815760291</v>
      </c>
      <c r="J925" s="3">
        <v>68.867631373405345</v>
      </c>
      <c r="K925" s="3">
        <v>4.9891039569293358</v>
      </c>
      <c r="L925" s="3" t="s">
        <v>20</v>
      </c>
      <c r="M925" s="3" t="s">
        <v>20</v>
      </c>
      <c r="N925" s="3">
        <v>3.1894271788786739</v>
      </c>
      <c r="O925" s="3">
        <v>3.1994253832011776</v>
      </c>
      <c r="P925" s="3" t="s">
        <v>20</v>
      </c>
      <c r="Q925" s="3" t="s">
        <v>20</v>
      </c>
      <c r="R925" s="3">
        <v>5.1090824087993809</v>
      </c>
      <c r="S925" s="3" t="s">
        <v>20</v>
      </c>
      <c r="T925" s="3" t="s">
        <v>20</v>
      </c>
      <c r="U925" s="3" t="s">
        <v>20</v>
      </c>
      <c r="V925" s="3" t="s">
        <v>20</v>
      </c>
      <c r="W925" s="3" t="s">
        <v>20</v>
      </c>
      <c r="X925" s="3" t="s">
        <v>20</v>
      </c>
      <c r="Y925" s="3" t="s">
        <v>20</v>
      </c>
      <c r="Z925" s="3" t="s">
        <v>20</v>
      </c>
      <c r="AA925" s="3">
        <v>0.26791188302580859</v>
      </c>
      <c r="AB925" s="3" t="s">
        <v>20</v>
      </c>
      <c r="AC925" s="3" t="s">
        <v>20</v>
      </c>
      <c r="AD925" s="3" t="s">
        <v>20</v>
      </c>
    </row>
    <row r="926" spans="1:30" x14ac:dyDescent="0.45">
      <c r="A926" t="s">
        <v>23</v>
      </c>
      <c r="B926" t="s">
        <v>1039</v>
      </c>
      <c r="C926" t="s">
        <v>60</v>
      </c>
      <c r="D926" t="s">
        <v>1367</v>
      </c>
      <c r="E926" t="s">
        <v>535</v>
      </c>
      <c r="F926" t="s">
        <v>1043</v>
      </c>
      <c r="G926" t="s">
        <v>434</v>
      </c>
      <c r="H926" s="3" t="s">
        <v>20</v>
      </c>
      <c r="I926" s="3">
        <v>14.085405340777839</v>
      </c>
      <c r="J926" s="3">
        <v>66.088441950235833</v>
      </c>
      <c r="K926" s="3">
        <v>7.2776260383862788</v>
      </c>
      <c r="L926" s="3" t="s">
        <v>20</v>
      </c>
      <c r="M926" s="3" t="s">
        <v>20</v>
      </c>
      <c r="N926" s="3">
        <v>2.8090836769045939</v>
      </c>
      <c r="O926" s="3">
        <v>3.9986956254869663</v>
      </c>
      <c r="P926" s="3" t="s">
        <v>20</v>
      </c>
      <c r="Q926" s="3" t="s">
        <v>20</v>
      </c>
      <c r="R926" s="3">
        <v>5.4282293115985567</v>
      </c>
      <c r="S926" s="3" t="s">
        <v>20</v>
      </c>
      <c r="T926" s="3" t="s">
        <v>20</v>
      </c>
      <c r="U926" s="3" t="s">
        <v>20</v>
      </c>
      <c r="V926" s="3" t="s">
        <v>20</v>
      </c>
      <c r="W926" s="3" t="s">
        <v>20</v>
      </c>
      <c r="X926" s="3" t="s">
        <v>20</v>
      </c>
      <c r="Y926" s="3" t="s">
        <v>20</v>
      </c>
      <c r="Z926" s="3" t="s">
        <v>20</v>
      </c>
      <c r="AA926" s="3">
        <v>0.31251805660993393</v>
      </c>
      <c r="AB926" s="3" t="s">
        <v>20</v>
      </c>
      <c r="AC926" s="3" t="s">
        <v>20</v>
      </c>
      <c r="AD926" s="3" t="s">
        <v>20</v>
      </c>
    </row>
    <row r="927" spans="1:30" x14ac:dyDescent="0.45">
      <c r="A927" t="s">
        <v>23</v>
      </c>
      <c r="B927" t="s">
        <v>1039</v>
      </c>
      <c r="C927" t="s">
        <v>60</v>
      </c>
      <c r="D927" t="s">
        <v>1367</v>
      </c>
      <c r="E927" t="s">
        <v>535</v>
      </c>
      <c r="F927" t="s">
        <v>1043</v>
      </c>
      <c r="G927" t="s">
        <v>435</v>
      </c>
      <c r="H927" s="3" t="s">
        <v>20</v>
      </c>
      <c r="I927" s="3">
        <v>14.599999999999998</v>
      </c>
      <c r="J927" s="3">
        <v>70.789999999999992</v>
      </c>
      <c r="K927" s="3">
        <v>3.1799999999999997</v>
      </c>
      <c r="L927" s="3" t="s">
        <v>20</v>
      </c>
      <c r="M927" s="3" t="s">
        <v>20</v>
      </c>
      <c r="N927" s="3">
        <v>2.4199999999999995</v>
      </c>
      <c r="O927" s="3">
        <v>2.5499999999999994</v>
      </c>
      <c r="P927" s="3" t="s">
        <v>20</v>
      </c>
      <c r="Q927" s="3" t="s">
        <v>20</v>
      </c>
      <c r="R927" s="3">
        <v>2.4300000000000002</v>
      </c>
      <c r="S927" s="3" t="s">
        <v>20</v>
      </c>
      <c r="T927" s="3">
        <v>4.0299999999999994</v>
      </c>
      <c r="U927" s="3" t="s">
        <v>20</v>
      </c>
      <c r="V927" s="3" t="s">
        <v>20</v>
      </c>
      <c r="W927" s="3" t="s">
        <v>20</v>
      </c>
      <c r="X927" s="3" t="s">
        <v>20</v>
      </c>
      <c r="Y927" s="3" t="s">
        <v>20</v>
      </c>
      <c r="Z927" s="3" t="s">
        <v>20</v>
      </c>
      <c r="AA927" s="3" t="s">
        <v>20</v>
      </c>
      <c r="AB927" s="3" t="s">
        <v>20</v>
      </c>
      <c r="AC927" s="3" t="s">
        <v>20</v>
      </c>
      <c r="AD927" s="3" t="s">
        <v>20</v>
      </c>
    </row>
    <row r="928" spans="1:30" x14ac:dyDescent="0.45">
      <c r="A928" t="s">
        <v>23</v>
      </c>
      <c r="B928" t="s">
        <v>1039</v>
      </c>
      <c r="C928" t="s">
        <v>60</v>
      </c>
      <c r="D928" t="s">
        <v>1367</v>
      </c>
      <c r="E928" t="s">
        <v>535</v>
      </c>
      <c r="F928" t="s">
        <v>1044</v>
      </c>
      <c r="G928" t="s">
        <v>434</v>
      </c>
      <c r="H928" s="3" t="s">
        <v>20</v>
      </c>
      <c r="I928" s="3">
        <v>8.4691530846915324</v>
      </c>
      <c r="J928" s="3">
        <v>53.464653534646537</v>
      </c>
      <c r="K928" s="3">
        <v>6.7593240675932416</v>
      </c>
      <c r="L928" s="3">
        <v>0.36996300369963009</v>
      </c>
      <c r="M928" s="3" t="s">
        <v>20</v>
      </c>
      <c r="N928" s="3">
        <v>2.6897310268973107</v>
      </c>
      <c r="O928" s="3">
        <v>9.9990000999900026</v>
      </c>
      <c r="P928" s="3" t="s">
        <v>20</v>
      </c>
      <c r="Q928" s="3">
        <v>0.32996700329967005</v>
      </c>
      <c r="R928" s="3">
        <v>4.5995400459954006</v>
      </c>
      <c r="S928" s="3" t="s">
        <v>20</v>
      </c>
      <c r="T928" s="3">
        <v>12.988701129887012</v>
      </c>
      <c r="U928" s="3" t="s">
        <v>20</v>
      </c>
      <c r="V928" s="3" t="s">
        <v>20</v>
      </c>
      <c r="W928" s="3" t="s">
        <v>20</v>
      </c>
      <c r="X928" s="3" t="s">
        <v>20</v>
      </c>
      <c r="Y928" s="3">
        <v>0.32996700329967005</v>
      </c>
      <c r="Z928" s="3" t="s">
        <v>20</v>
      </c>
      <c r="AA928" s="3" t="s">
        <v>20</v>
      </c>
      <c r="AB928" s="3" t="s">
        <v>20</v>
      </c>
      <c r="AC928" s="3" t="s">
        <v>20</v>
      </c>
      <c r="AD928" s="3" t="s">
        <v>20</v>
      </c>
    </row>
    <row r="929" spans="1:30" x14ac:dyDescent="0.45">
      <c r="A929" t="s">
        <v>23</v>
      </c>
      <c r="B929" t="s">
        <v>1039</v>
      </c>
      <c r="C929" t="s">
        <v>60</v>
      </c>
      <c r="D929" t="s">
        <v>1367</v>
      </c>
      <c r="E929" t="s">
        <v>535</v>
      </c>
      <c r="F929" t="s">
        <v>1044</v>
      </c>
      <c r="G929" t="s">
        <v>435</v>
      </c>
      <c r="H929" s="3" t="s">
        <v>20</v>
      </c>
      <c r="I929" s="3">
        <v>8.2200000000000006</v>
      </c>
      <c r="J929" s="3">
        <v>54.64</v>
      </c>
      <c r="K929" s="3">
        <v>7.72</v>
      </c>
      <c r="L929" s="3" t="s">
        <v>20</v>
      </c>
      <c r="M929" s="3" t="s">
        <v>20</v>
      </c>
      <c r="N929" s="3">
        <v>5.79</v>
      </c>
      <c r="O929" s="3">
        <v>5.86</v>
      </c>
      <c r="P929" s="3" t="s">
        <v>20</v>
      </c>
      <c r="Q929" s="3" t="s">
        <v>20</v>
      </c>
      <c r="R929" s="3">
        <v>3.32</v>
      </c>
      <c r="S929" s="3">
        <v>5.08</v>
      </c>
      <c r="T929" s="3">
        <v>9.3699999999999992</v>
      </c>
      <c r="U929" s="3" t="s">
        <v>20</v>
      </c>
      <c r="V929" s="3" t="s">
        <v>20</v>
      </c>
      <c r="W929" s="3" t="s">
        <v>20</v>
      </c>
      <c r="X929" s="3" t="s">
        <v>20</v>
      </c>
      <c r="Y929" s="3" t="s">
        <v>20</v>
      </c>
      <c r="Z929" s="3" t="s">
        <v>20</v>
      </c>
      <c r="AA929" s="3" t="s">
        <v>20</v>
      </c>
      <c r="AB929" s="3" t="s">
        <v>20</v>
      </c>
      <c r="AC929" s="3" t="s">
        <v>20</v>
      </c>
      <c r="AD929" s="3" t="s">
        <v>20</v>
      </c>
    </row>
    <row r="930" spans="1:30" x14ac:dyDescent="0.45">
      <c r="A930" t="s">
        <v>23</v>
      </c>
      <c r="B930" t="s">
        <v>1039</v>
      </c>
      <c r="C930" t="s">
        <v>60</v>
      </c>
      <c r="D930" t="s">
        <v>1367</v>
      </c>
      <c r="E930" t="s">
        <v>535</v>
      </c>
      <c r="F930" t="s">
        <v>1045</v>
      </c>
      <c r="G930" t="s">
        <v>434</v>
      </c>
      <c r="H930" s="3" t="s">
        <v>20</v>
      </c>
      <c r="I930" s="3">
        <v>18.088191180881914</v>
      </c>
      <c r="J930" s="3">
        <v>57.044295570442962</v>
      </c>
      <c r="K930" s="3">
        <v>4.9095090490950906</v>
      </c>
      <c r="L930" s="3" t="s">
        <v>20</v>
      </c>
      <c r="M930" s="3" t="s">
        <v>20</v>
      </c>
      <c r="N930" s="3">
        <v>4.6195380461953812</v>
      </c>
      <c r="O930" s="3">
        <v>3.8796120387961208</v>
      </c>
      <c r="P930" s="3" t="s">
        <v>20</v>
      </c>
      <c r="Q930" s="3" t="s">
        <v>20</v>
      </c>
      <c r="R930" s="3">
        <v>2.9197080291970807</v>
      </c>
      <c r="S930" s="3" t="s">
        <v>20</v>
      </c>
      <c r="T930" s="3">
        <v>8.5391460853914598</v>
      </c>
      <c r="U930" s="3" t="s">
        <v>20</v>
      </c>
      <c r="V930" s="3" t="s">
        <v>20</v>
      </c>
      <c r="W930" s="3" t="s">
        <v>20</v>
      </c>
      <c r="X930" s="3" t="s">
        <v>20</v>
      </c>
      <c r="Y930" s="3" t="s">
        <v>20</v>
      </c>
      <c r="Z930" s="3" t="s">
        <v>20</v>
      </c>
      <c r="AA930" s="3" t="s">
        <v>20</v>
      </c>
      <c r="AB930" s="3" t="s">
        <v>20</v>
      </c>
      <c r="AC930" s="3" t="s">
        <v>20</v>
      </c>
      <c r="AD930" s="3" t="s">
        <v>20</v>
      </c>
    </row>
    <row r="931" spans="1:30" x14ac:dyDescent="0.45">
      <c r="A931" t="s">
        <v>23</v>
      </c>
      <c r="B931" t="s">
        <v>1039</v>
      </c>
      <c r="C931" t="s">
        <v>60</v>
      </c>
      <c r="D931" t="s">
        <v>1367</v>
      </c>
      <c r="E931" t="s">
        <v>535</v>
      </c>
      <c r="F931" t="s">
        <v>1045</v>
      </c>
      <c r="G931" t="s">
        <v>435</v>
      </c>
      <c r="H931" s="3" t="s">
        <v>20</v>
      </c>
      <c r="I931" s="3">
        <v>8.7173595118038758</v>
      </c>
      <c r="J931" s="3">
        <v>55.713124494590595</v>
      </c>
      <c r="K931" s="3">
        <v>10.766738754831163</v>
      </c>
      <c r="L931" s="3" t="s">
        <v>20</v>
      </c>
      <c r="M931" s="3" t="s">
        <v>20</v>
      </c>
      <c r="N931" s="3">
        <v>7.3177834433949958</v>
      </c>
      <c r="O931" s="3">
        <v>6.977886398209983</v>
      </c>
      <c r="P931" s="3" t="s">
        <v>20</v>
      </c>
      <c r="Q931" s="3">
        <v>0.33989704518501346</v>
      </c>
      <c r="R931" s="3">
        <v>3.7588614408695609</v>
      </c>
      <c r="S931" s="3">
        <v>4.5686161661632694</v>
      </c>
      <c r="T931" s="3">
        <v>1.5495306471669732</v>
      </c>
      <c r="U931" s="3" t="s">
        <v>20</v>
      </c>
      <c r="V931" s="3" t="s">
        <v>20</v>
      </c>
      <c r="W931" s="3" t="s">
        <v>20</v>
      </c>
      <c r="X931" s="3" t="s">
        <v>20</v>
      </c>
      <c r="Y931" s="3" t="s">
        <v>20</v>
      </c>
      <c r="Z931" s="3" t="s">
        <v>20</v>
      </c>
      <c r="AA931" s="3">
        <v>0.29020209778458111</v>
      </c>
      <c r="AB931" s="3" t="s">
        <v>20</v>
      </c>
      <c r="AC931" s="3" t="s">
        <v>20</v>
      </c>
      <c r="AD931" s="3" t="s">
        <v>20</v>
      </c>
    </row>
    <row r="932" spans="1:30" x14ac:dyDescent="0.45">
      <c r="A932" t="s">
        <v>23</v>
      </c>
      <c r="B932" t="s">
        <v>1039</v>
      </c>
      <c r="C932" t="s">
        <v>60</v>
      </c>
      <c r="D932" t="s">
        <v>1367</v>
      </c>
      <c r="E932" t="s">
        <v>535</v>
      </c>
      <c r="F932" t="s">
        <v>1046</v>
      </c>
      <c r="G932" t="s">
        <v>434</v>
      </c>
      <c r="H932" s="3" t="s">
        <v>20</v>
      </c>
      <c r="I932" s="3">
        <v>13.808619138086193</v>
      </c>
      <c r="J932" s="3">
        <v>62.743725627437264</v>
      </c>
      <c r="K932" s="3">
        <v>5.4394560543945607</v>
      </c>
      <c r="L932" s="3" t="s">
        <v>20</v>
      </c>
      <c r="M932" s="3" t="s">
        <v>20</v>
      </c>
      <c r="N932" s="3">
        <v>2.6297370262973705</v>
      </c>
      <c r="O932" s="3">
        <v>3.3096690330966907</v>
      </c>
      <c r="P932" s="3" t="s">
        <v>20</v>
      </c>
      <c r="Q932" s="3" t="s">
        <v>20</v>
      </c>
      <c r="R932" s="3">
        <v>2.3497650234976506</v>
      </c>
      <c r="S932" s="3">
        <v>0.46995300469953011</v>
      </c>
      <c r="T932" s="3">
        <v>9.2490750924907523</v>
      </c>
      <c r="U932" s="3" t="s">
        <v>20</v>
      </c>
      <c r="V932" s="3" t="s">
        <v>20</v>
      </c>
      <c r="W932" s="3" t="s">
        <v>20</v>
      </c>
      <c r="X932" s="3" t="s">
        <v>20</v>
      </c>
      <c r="Y932" s="3" t="s">
        <v>20</v>
      </c>
      <c r="Z932" s="3" t="s">
        <v>20</v>
      </c>
      <c r="AA932" s="3" t="s">
        <v>20</v>
      </c>
      <c r="AB932" s="3" t="s">
        <v>20</v>
      </c>
      <c r="AC932" s="3" t="s">
        <v>20</v>
      </c>
      <c r="AD932" s="3" t="s">
        <v>20</v>
      </c>
    </row>
    <row r="933" spans="1:30" x14ac:dyDescent="0.45">
      <c r="A933" t="s">
        <v>23</v>
      </c>
      <c r="B933" t="s">
        <v>1039</v>
      </c>
      <c r="C933" t="s">
        <v>60</v>
      </c>
      <c r="D933" t="s">
        <v>1367</v>
      </c>
      <c r="E933" t="s">
        <v>535</v>
      </c>
      <c r="F933" t="s">
        <v>1046</v>
      </c>
      <c r="G933" t="s">
        <v>435</v>
      </c>
      <c r="H933" s="3" t="s">
        <v>20</v>
      </c>
      <c r="I933" s="3">
        <v>8.3065565169958777</v>
      </c>
      <c r="J933" s="3">
        <v>55.407031015292596</v>
      </c>
      <c r="K933" s="3">
        <v>2.1091256619568353</v>
      </c>
      <c r="L933" s="3" t="s">
        <v>20</v>
      </c>
      <c r="M933" s="3" t="s">
        <v>20</v>
      </c>
      <c r="N933" s="3">
        <v>8.6464156284012432</v>
      </c>
      <c r="O933" s="3">
        <v>14.923813333182725</v>
      </c>
      <c r="P933" s="3">
        <v>4.1182927617356215</v>
      </c>
      <c r="Q933" s="3">
        <v>0.39983424871219625</v>
      </c>
      <c r="R933" s="3">
        <v>4.9779363964668439</v>
      </c>
      <c r="S933" s="3">
        <v>0.80966435364219735</v>
      </c>
      <c r="T933" s="3" t="s">
        <v>20</v>
      </c>
      <c r="U933" s="3" t="s">
        <v>20</v>
      </c>
      <c r="V933" s="3" t="s">
        <v>20</v>
      </c>
      <c r="W933" s="3" t="s">
        <v>20</v>
      </c>
      <c r="X933" s="3" t="s">
        <v>20</v>
      </c>
      <c r="Y933" s="3" t="s">
        <v>20</v>
      </c>
      <c r="Z933" s="3" t="s">
        <v>20</v>
      </c>
      <c r="AA933" s="3">
        <v>0.30133008361383784</v>
      </c>
      <c r="AB933" s="3" t="s">
        <v>20</v>
      </c>
      <c r="AC933" s="3" t="s">
        <v>20</v>
      </c>
      <c r="AD933" s="3" t="s">
        <v>20</v>
      </c>
    </row>
    <row r="934" spans="1:30" x14ac:dyDescent="0.45">
      <c r="A934" t="s">
        <v>23</v>
      </c>
      <c r="B934" t="s">
        <v>1039</v>
      </c>
      <c r="C934" t="s">
        <v>60</v>
      </c>
      <c r="D934" t="s">
        <v>1367</v>
      </c>
      <c r="E934" t="s">
        <v>535</v>
      </c>
      <c r="F934" t="s">
        <v>1047</v>
      </c>
      <c r="G934" t="s">
        <v>434</v>
      </c>
      <c r="H934" s="3" t="s">
        <v>20</v>
      </c>
      <c r="I934" s="3">
        <v>11.75</v>
      </c>
      <c r="J934" s="3">
        <v>74.27</v>
      </c>
      <c r="K934" s="3">
        <v>1.79</v>
      </c>
      <c r="L934" s="3" t="s">
        <v>20</v>
      </c>
      <c r="M934" s="3" t="s">
        <v>20</v>
      </c>
      <c r="N934" s="3">
        <v>2.64</v>
      </c>
      <c r="O934" s="3">
        <v>1.6</v>
      </c>
      <c r="P934" s="3" t="s">
        <v>20</v>
      </c>
      <c r="Q934" s="3" t="s">
        <v>20</v>
      </c>
      <c r="R934" s="3">
        <v>1.77</v>
      </c>
      <c r="S934" s="3" t="s">
        <v>20</v>
      </c>
      <c r="T934" s="3">
        <v>6.18</v>
      </c>
      <c r="U934" s="3" t="s">
        <v>20</v>
      </c>
      <c r="V934" s="3" t="s">
        <v>20</v>
      </c>
      <c r="W934" s="3" t="s">
        <v>20</v>
      </c>
      <c r="X934" s="3" t="s">
        <v>20</v>
      </c>
      <c r="Y934" s="3" t="s">
        <v>20</v>
      </c>
      <c r="Z934" s="3" t="s">
        <v>20</v>
      </c>
      <c r="AA934" s="3" t="s">
        <v>20</v>
      </c>
      <c r="AB934" s="3" t="s">
        <v>20</v>
      </c>
      <c r="AC934" s="3" t="s">
        <v>20</v>
      </c>
      <c r="AD934" s="3" t="s">
        <v>20</v>
      </c>
    </row>
    <row r="935" spans="1:30" x14ac:dyDescent="0.45">
      <c r="A935" t="s">
        <v>23</v>
      </c>
      <c r="B935" t="s">
        <v>1039</v>
      </c>
      <c r="C935" t="s">
        <v>60</v>
      </c>
      <c r="D935" t="s">
        <v>1367</v>
      </c>
      <c r="E935" t="s">
        <v>535</v>
      </c>
      <c r="F935" t="s">
        <v>1047</v>
      </c>
      <c r="G935" t="s">
        <v>435</v>
      </c>
      <c r="H935" s="3" t="s">
        <v>20</v>
      </c>
      <c r="I935" s="3">
        <v>4.6461083267433541</v>
      </c>
      <c r="J935" s="3">
        <v>46.630940991206948</v>
      </c>
      <c r="K935" s="3">
        <v>1.9683512696095498</v>
      </c>
      <c r="L935" s="3">
        <v>0.59949784861204558</v>
      </c>
      <c r="M935" s="3" t="s">
        <v>20</v>
      </c>
      <c r="N935" s="3">
        <v>8.1631623719340212</v>
      </c>
      <c r="O935" s="3">
        <v>18.00491871998177</v>
      </c>
      <c r="P935" s="3">
        <v>11.31052607714726</v>
      </c>
      <c r="Q935" s="3">
        <v>0.36969033997742812</v>
      </c>
      <c r="R935" s="3">
        <v>6.4845683958202933</v>
      </c>
      <c r="S935" s="3">
        <v>0.3297238167366251</v>
      </c>
      <c r="T935" s="3">
        <v>0.7193974183344547</v>
      </c>
      <c r="U935" s="3" t="s">
        <v>20</v>
      </c>
      <c r="V935" s="3">
        <v>0.25995425711515524</v>
      </c>
      <c r="W935" s="3" t="s">
        <v>20</v>
      </c>
      <c r="X935" s="3" t="s">
        <v>20</v>
      </c>
      <c r="Y935" s="3" t="s">
        <v>20</v>
      </c>
      <c r="Z935" s="3" t="s">
        <v>20</v>
      </c>
      <c r="AA935" s="3">
        <v>0.51316016678110088</v>
      </c>
      <c r="AB935" s="3" t="s">
        <v>20</v>
      </c>
      <c r="AC935" s="3" t="s">
        <v>20</v>
      </c>
      <c r="AD935" s="3" t="s">
        <v>20</v>
      </c>
    </row>
    <row r="936" spans="1:30" x14ac:dyDescent="0.45">
      <c r="A936" t="s">
        <v>23</v>
      </c>
      <c r="B936" t="s">
        <v>1039</v>
      </c>
      <c r="C936" t="s">
        <v>60</v>
      </c>
      <c r="D936" t="s">
        <v>1367</v>
      </c>
      <c r="E936" t="s">
        <v>535</v>
      </c>
      <c r="F936" t="s">
        <v>1048</v>
      </c>
      <c r="G936" t="s">
        <v>434</v>
      </c>
      <c r="H936" s="3">
        <v>9.8266658528731554</v>
      </c>
      <c r="I936" s="3">
        <v>1.8660739195355081</v>
      </c>
      <c r="J936" s="3">
        <v>41.401033608418111</v>
      </c>
      <c r="K936" s="3">
        <v>8.5561474395723813</v>
      </c>
      <c r="L936" s="3">
        <v>0.4367407045721402</v>
      </c>
      <c r="M936" s="3">
        <v>0.79840356036980065</v>
      </c>
      <c r="N936" s="3">
        <v>2.1638516726528767</v>
      </c>
      <c r="O936" s="3">
        <v>3.8512589403179636</v>
      </c>
      <c r="P936" s="3" t="s">
        <v>20</v>
      </c>
      <c r="Q936" s="3" t="s">
        <v>20</v>
      </c>
      <c r="R936" s="3">
        <v>9.5983695754831722</v>
      </c>
      <c r="S936" s="3">
        <v>11.692739772408663</v>
      </c>
      <c r="T936" s="3">
        <v>7.2856290262716117</v>
      </c>
      <c r="U936" s="3" t="s">
        <v>20</v>
      </c>
      <c r="V936" s="3" t="s">
        <v>20</v>
      </c>
      <c r="W936" s="3" t="s">
        <v>20</v>
      </c>
      <c r="X936" s="3">
        <v>0.82093058386663775</v>
      </c>
      <c r="Y936" s="3">
        <v>0.79407400831298214</v>
      </c>
      <c r="Z936" s="3" t="s">
        <v>20</v>
      </c>
      <c r="AA936" s="3">
        <v>0.36571574749109592</v>
      </c>
      <c r="AB936" s="3" t="s">
        <v>20</v>
      </c>
      <c r="AC936" s="3" t="s">
        <v>20</v>
      </c>
      <c r="AD936" s="3" t="s">
        <v>20</v>
      </c>
    </row>
    <row r="937" spans="1:30" x14ac:dyDescent="0.45">
      <c r="A937" t="s">
        <v>23</v>
      </c>
      <c r="B937" t="s">
        <v>1039</v>
      </c>
      <c r="C937" t="s">
        <v>60</v>
      </c>
      <c r="D937" t="s">
        <v>1367</v>
      </c>
      <c r="E937" t="s">
        <v>535</v>
      </c>
      <c r="F937" t="s">
        <v>1048</v>
      </c>
      <c r="G937" t="s">
        <v>435</v>
      </c>
      <c r="H937" s="3" t="s">
        <v>20</v>
      </c>
      <c r="I937" s="3">
        <v>10.431043104310431</v>
      </c>
      <c r="J937" s="3">
        <v>66.046604660466059</v>
      </c>
      <c r="K937" s="3">
        <v>5.2405240524052408</v>
      </c>
      <c r="L937" s="3" t="s">
        <v>20</v>
      </c>
      <c r="M937" s="3" t="s">
        <v>20</v>
      </c>
      <c r="N937" s="3">
        <v>3.1903190319031904</v>
      </c>
      <c r="O937" s="3">
        <v>6.2406240624062406</v>
      </c>
      <c r="P937" s="3" t="s">
        <v>20</v>
      </c>
      <c r="Q937" s="3" t="s">
        <v>20</v>
      </c>
      <c r="R937" s="3">
        <v>3.9003900390039008</v>
      </c>
      <c r="S937" s="3" t="s">
        <v>20</v>
      </c>
      <c r="T937" s="3">
        <v>4.9504950495049505</v>
      </c>
      <c r="U937" s="3" t="s">
        <v>20</v>
      </c>
      <c r="V937" s="3" t="s">
        <v>20</v>
      </c>
      <c r="W937" s="3" t="s">
        <v>20</v>
      </c>
      <c r="X937" s="3" t="s">
        <v>20</v>
      </c>
      <c r="Y937" s="3" t="s">
        <v>20</v>
      </c>
      <c r="Z937" s="3" t="s">
        <v>20</v>
      </c>
      <c r="AA937" s="3" t="s">
        <v>20</v>
      </c>
      <c r="AB937" s="3" t="s">
        <v>20</v>
      </c>
      <c r="AC937" s="3" t="s">
        <v>20</v>
      </c>
      <c r="AD937" s="3" t="s">
        <v>20</v>
      </c>
    </row>
    <row r="938" spans="1:30" x14ac:dyDescent="0.45">
      <c r="A938" t="s">
        <v>23</v>
      </c>
      <c r="B938" t="s">
        <v>1039</v>
      </c>
      <c r="C938" t="s">
        <v>60</v>
      </c>
      <c r="D938" t="s">
        <v>1367</v>
      </c>
      <c r="E938" t="s">
        <v>752</v>
      </c>
      <c r="F938" t="s">
        <v>1049</v>
      </c>
      <c r="G938" t="s">
        <v>434</v>
      </c>
      <c r="H938" s="3" t="s">
        <v>20</v>
      </c>
      <c r="I938" s="3">
        <v>12.61</v>
      </c>
      <c r="J938" s="3">
        <v>67.64</v>
      </c>
      <c r="K938" s="3">
        <v>6.55</v>
      </c>
      <c r="L938" s="3" t="s">
        <v>20</v>
      </c>
      <c r="M938" s="3" t="s">
        <v>20</v>
      </c>
      <c r="N938" s="3">
        <v>5.67</v>
      </c>
      <c r="O938" s="3">
        <v>4.43</v>
      </c>
      <c r="P938" s="3" t="s">
        <v>20</v>
      </c>
      <c r="Q938" s="3" t="s">
        <v>20</v>
      </c>
      <c r="R938" s="3">
        <v>2.72</v>
      </c>
      <c r="S938" s="3">
        <v>0.38</v>
      </c>
      <c r="T938" s="3" t="s">
        <v>20</v>
      </c>
      <c r="U938" s="3" t="s">
        <v>20</v>
      </c>
      <c r="V938" s="3" t="s">
        <v>20</v>
      </c>
      <c r="W938" s="3" t="s">
        <v>20</v>
      </c>
      <c r="X938" s="3" t="s">
        <v>20</v>
      </c>
      <c r="Y938" s="3" t="s">
        <v>20</v>
      </c>
      <c r="Z938" s="3" t="s">
        <v>20</v>
      </c>
      <c r="AA938" s="3" t="s">
        <v>20</v>
      </c>
      <c r="AB938" s="3" t="s">
        <v>20</v>
      </c>
      <c r="AC938" s="3" t="s">
        <v>20</v>
      </c>
      <c r="AD938" s="3" t="s">
        <v>20</v>
      </c>
    </row>
    <row r="939" spans="1:30" x14ac:dyDescent="0.45">
      <c r="A939" t="s">
        <v>23</v>
      </c>
      <c r="B939" t="s">
        <v>1039</v>
      </c>
      <c r="C939" t="s">
        <v>60</v>
      </c>
      <c r="D939" t="s">
        <v>1367</v>
      </c>
      <c r="E939" t="s">
        <v>752</v>
      </c>
      <c r="F939" t="s">
        <v>1049</v>
      </c>
      <c r="G939" t="s">
        <v>435</v>
      </c>
      <c r="H939" s="3" t="s">
        <v>20</v>
      </c>
      <c r="I939" s="3">
        <v>5.4505450545054499</v>
      </c>
      <c r="J939" s="3">
        <v>64.896489648964888</v>
      </c>
      <c r="K939" s="3">
        <v>8.2408240824082402</v>
      </c>
      <c r="L939" s="3">
        <v>1.1001100110011002</v>
      </c>
      <c r="M939" s="3" t="s">
        <v>20</v>
      </c>
      <c r="N939" s="3">
        <v>1.98019801980198</v>
      </c>
      <c r="O939" s="3">
        <v>4.6404640464046398</v>
      </c>
      <c r="P939" s="3" t="s">
        <v>20</v>
      </c>
      <c r="Q939" s="3" t="s">
        <v>20</v>
      </c>
      <c r="R939" s="3">
        <v>2.9302930293029301</v>
      </c>
      <c r="S939" s="3">
        <v>3.5403540354035399</v>
      </c>
      <c r="T939" s="3">
        <v>5.2505250525052505</v>
      </c>
      <c r="U939" s="3" t="s">
        <v>20</v>
      </c>
      <c r="V939" s="3" t="s">
        <v>20</v>
      </c>
      <c r="W939" s="3" t="s">
        <v>20</v>
      </c>
      <c r="X939" s="3" t="s">
        <v>20</v>
      </c>
      <c r="Y939" s="3">
        <v>1.7501750175017501</v>
      </c>
      <c r="Z939" s="3" t="s">
        <v>20</v>
      </c>
      <c r="AA939" s="3" t="s">
        <v>20</v>
      </c>
      <c r="AB939" s="3" t="s">
        <v>20</v>
      </c>
      <c r="AC939" s="3">
        <v>0.22002200220022</v>
      </c>
      <c r="AD939" s="3" t="s">
        <v>20</v>
      </c>
    </row>
    <row r="940" spans="1:30" x14ac:dyDescent="0.45">
      <c r="A940" t="s">
        <v>23</v>
      </c>
      <c r="B940" t="s">
        <v>1039</v>
      </c>
      <c r="C940" t="s">
        <v>60</v>
      </c>
      <c r="D940" t="s">
        <v>1367</v>
      </c>
      <c r="E940" t="s">
        <v>752</v>
      </c>
      <c r="F940" t="s">
        <v>1050</v>
      </c>
      <c r="G940" t="s">
        <v>434</v>
      </c>
      <c r="H940" s="3" t="s">
        <v>20</v>
      </c>
      <c r="I940" s="3">
        <v>11.722344468893777</v>
      </c>
      <c r="J940" s="3">
        <v>62.862572514502887</v>
      </c>
      <c r="K940" s="3">
        <v>7.7015403080616105</v>
      </c>
      <c r="L940" s="3" t="s">
        <v>20</v>
      </c>
      <c r="M940" s="3" t="s">
        <v>20</v>
      </c>
      <c r="N940" s="3">
        <v>3.5507101420284051</v>
      </c>
      <c r="O940" s="3">
        <v>6.0412082416483281</v>
      </c>
      <c r="P940" s="3">
        <v>3.0806161232246443</v>
      </c>
      <c r="Q940" s="3">
        <v>0.32006401280256047</v>
      </c>
      <c r="R940" s="3">
        <v>3.540708141628325</v>
      </c>
      <c r="S940" s="3">
        <v>0.23004600920184032</v>
      </c>
      <c r="T940" s="3">
        <v>0.95019003800760138</v>
      </c>
      <c r="U940" s="3" t="s">
        <v>20</v>
      </c>
      <c r="V940" s="3" t="s">
        <v>20</v>
      </c>
      <c r="W940" s="3" t="s">
        <v>20</v>
      </c>
      <c r="X940" s="3" t="s">
        <v>20</v>
      </c>
      <c r="Y940" s="3" t="s">
        <v>20</v>
      </c>
      <c r="Z940" s="3" t="s">
        <v>20</v>
      </c>
      <c r="AA940" s="3" t="s">
        <v>20</v>
      </c>
      <c r="AB940" s="3" t="s">
        <v>20</v>
      </c>
      <c r="AC940" s="3" t="s">
        <v>20</v>
      </c>
      <c r="AD940" s="3" t="s">
        <v>20</v>
      </c>
    </row>
    <row r="941" spans="1:30" x14ac:dyDescent="0.45">
      <c r="A941" t="s">
        <v>23</v>
      </c>
      <c r="B941" t="s">
        <v>1039</v>
      </c>
      <c r="C941" t="s">
        <v>60</v>
      </c>
      <c r="D941" t="s">
        <v>1367</v>
      </c>
      <c r="E941" t="s">
        <v>752</v>
      </c>
      <c r="F941" t="s">
        <v>1050</v>
      </c>
      <c r="G941" t="s">
        <v>435</v>
      </c>
      <c r="H941" s="3" t="s">
        <v>20</v>
      </c>
      <c r="I941" s="3">
        <v>12.76</v>
      </c>
      <c r="J941" s="3">
        <v>60.77</v>
      </c>
      <c r="K941" s="3">
        <v>4.43</v>
      </c>
      <c r="L941" s="3">
        <v>0.36</v>
      </c>
      <c r="M941" s="3" t="s">
        <v>20</v>
      </c>
      <c r="N941" s="3">
        <v>5.33</v>
      </c>
      <c r="O941" s="3">
        <v>3.8</v>
      </c>
      <c r="P941" s="3" t="s">
        <v>20</v>
      </c>
      <c r="Q941" s="3" t="s">
        <v>20</v>
      </c>
      <c r="R941" s="3">
        <v>3.47</v>
      </c>
      <c r="S941" s="3" t="s">
        <v>20</v>
      </c>
      <c r="T941" s="3">
        <v>9.08</v>
      </c>
      <c r="U941" s="3" t="s">
        <v>20</v>
      </c>
      <c r="V941" s="3" t="s">
        <v>20</v>
      </c>
      <c r="W941" s="3" t="s">
        <v>20</v>
      </c>
      <c r="X941" s="3" t="s">
        <v>20</v>
      </c>
      <c r="Y941" s="3" t="s">
        <v>20</v>
      </c>
      <c r="Z941" s="3" t="s">
        <v>20</v>
      </c>
      <c r="AA941" s="3" t="s">
        <v>20</v>
      </c>
      <c r="AB941" s="3" t="s">
        <v>20</v>
      </c>
      <c r="AC941" s="3" t="s">
        <v>20</v>
      </c>
      <c r="AD941" s="3" t="s">
        <v>20</v>
      </c>
    </row>
    <row r="942" spans="1:30" x14ac:dyDescent="0.45">
      <c r="A942" t="s">
        <v>23</v>
      </c>
      <c r="B942" t="s">
        <v>1039</v>
      </c>
      <c r="C942" t="s">
        <v>60</v>
      </c>
      <c r="D942" t="s">
        <v>1367</v>
      </c>
      <c r="E942" t="s">
        <v>752</v>
      </c>
      <c r="F942" t="s">
        <v>1051</v>
      </c>
      <c r="G942" t="s">
        <v>434</v>
      </c>
      <c r="H942" s="3" t="s">
        <v>20</v>
      </c>
      <c r="I942" s="3">
        <v>7.4091512817206793</v>
      </c>
      <c r="J942" s="3">
        <v>48.864402582684157</v>
      </c>
      <c r="K942" s="3">
        <v>14.22837014020044</v>
      </c>
      <c r="L942" s="3">
        <v>0.31996334819846389</v>
      </c>
      <c r="M942" s="3" t="s">
        <v>20</v>
      </c>
      <c r="N942" s="3">
        <v>7.2391707529902449</v>
      </c>
      <c r="O942" s="3">
        <v>8.269052780004051</v>
      </c>
      <c r="P942" s="3" t="s">
        <v>20</v>
      </c>
      <c r="Q942" s="3">
        <v>0.30996449356726186</v>
      </c>
      <c r="R942" s="3">
        <v>8.7589966569329487</v>
      </c>
      <c r="S942" s="3">
        <v>2.269740001282853</v>
      </c>
      <c r="T942" s="3">
        <v>2.029767490134005</v>
      </c>
      <c r="U942" s="3" t="s">
        <v>20</v>
      </c>
      <c r="V942" s="3" t="s">
        <v>20</v>
      </c>
      <c r="W942" s="3" t="s">
        <v>20</v>
      </c>
      <c r="X942" s="3" t="s">
        <v>20</v>
      </c>
      <c r="Y942" s="3" t="s">
        <v>20</v>
      </c>
      <c r="Z942" s="3" t="s">
        <v>20</v>
      </c>
      <c r="AA942" s="3">
        <v>0.30142047228489977</v>
      </c>
      <c r="AB942" s="3" t="s">
        <v>20</v>
      </c>
      <c r="AC942" s="3" t="s">
        <v>20</v>
      </c>
      <c r="AD942" s="3" t="s">
        <v>20</v>
      </c>
    </row>
    <row r="943" spans="1:30" x14ac:dyDescent="0.45">
      <c r="A943" t="s">
        <v>23</v>
      </c>
      <c r="B943" t="s">
        <v>1039</v>
      </c>
      <c r="C943" t="s">
        <v>60</v>
      </c>
      <c r="D943" t="s">
        <v>1367</v>
      </c>
      <c r="E943" t="s">
        <v>752</v>
      </c>
      <c r="F943" t="s">
        <v>1051</v>
      </c>
      <c r="G943" t="s">
        <v>435</v>
      </c>
      <c r="H943" s="3" t="s">
        <v>20</v>
      </c>
      <c r="I943" s="3">
        <v>7.8992100789921018</v>
      </c>
      <c r="J943" s="3">
        <v>35.606439356064399</v>
      </c>
      <c r="K943" s="3">
        <v>14.698530146985302</v>
      </c>
      <c r="L943" s="3" t="s">
        <v>20</v>
      </c>
      <c r="M943" s="3" t="s">
        <v>20</v>
      </c>
      <c r="N943" s="3">
        <v>2.0197980201979804</v>
      </c>
      <c r="O943" s="3">
        <v>6.7793220677932213</v>
      </c>
      <c r="P943" s="3">
        <v>1.2298770122987703</v>
      </c>
      <c r="Q943" s="3" t="s">
        <v>20</v>
      </c>
      <c r="R943" s="3">
        <v>13.908609139086092</v>
      </c>
      <c r="S943" s="3">
        <v>0.68993100689931008</v>
      </c>
      <c r="T943" s="3">
        <v>16.878312168783122</v>
      </c>
      <c r="U943" s="3" t="s">
        <v>20</v>
      </c>
      <c r="V943" s="3" t="s">
        <v>20</v>
      </c>
      <c r="W943" s="3" t="s">
        <v>20</v>
      </c>
      <c r="X943" s="3" t="s">
        <v>20</v>
      </c>
      <c r="Y943" s="3">
        <v>0.28997100289971001</v>
      </c>
      <c r="Z943" s="3" t="s">
        <v>20</v>
      </c>
      <c r="AA943" s="3" t="s">
        <v>20</v>
      </c>
      <c r="AB943" s="3" t="s">
        <v>20</v>
      </c>
      <c r="AC943" s="3" t="s">
        <v>20</v>
      </c>
      <c r="AD943" s="3" t="s">
        <v>20</v>
      </c>
    </row>
    <row r="944" spans="1:30" x14ac:dyDescent="0.45">
      <c r="A944" t="s">
        <v>23</v>
      </c>
      <c r="B944" t="s">
        <v>1039</v>
      </c>
      <c r="C944" t="s">
        <v>60</v>
      </c>
      <c r="D944" t="s">
        <v>1367</v>
      </c>
      <c r="E944" t="s">
        <v>752</v>
      </c>
      <c r="F944" t="s">
        <v>1052</v>
      </c>
      <c r="G944" t="s">
        <v>434</v>
      </c>
      <c r="H944" s="3" t="s">
        <v>20</v>
      </c>
      <c r="I944" s="3">
        <v>6.8380880705754654</v>
      </c>
      <c r="J944" s="3">
        <v>51.065722024122046</v>
      </c>
      <c r="K944" s="3">
        <v>9.4473585185582074</v>
      </c>
      <c r="L944" s="3" t="s">
        <v>20</v>
      </c>
      <c r="M944" s="3" t="s">
        <v>20</v>
      </c>
      <c r="N944" s="3">
        <v>4.7986582951406778</v>
      </c>
      <c r="O944" s="3">
        <v>6.6181495653815183</v>
      </c>
      <c r="P944" s="3" t="s">
        <v>20</v>
      </c>
      <c r="Q944" s="3" t="s">
        <v>20</v>
      </c>
      <c r="R944" s="3">
        <v>11.196869355328248</v>
      </c>
      <c r="S944" s="3">
        <v>6.0383116880520191</v>
      </c>
      <c r="T944" s="3">
        <v>3.449035649632362</v>
      </c>
      <c r="U944" s="3" t="s">
        <v>20</v>
      </c>
      <c r="V944" s="3" t="s">
        <v>20</v>
      </c>
      <c r="W944" s="3" t="s">
        <v>20</v>
      </c>
      <c r="X944" s="3" t="s">
        <v>20</v>
      </c>
      <c r="Y944" s="3">
        <v>0.27992173388320624</v>
      </c>
      <c r="Z944" s="3" t="s">
        <v>20</v>
      </c>
      <c r="AA944" s="3">
        <v>0.26788509932622834</v>
      </c>
      <c r="AB944" s="3" t="s">
        <v>20</v>
      </c>
      <c r="AC944" s="3" t="s">
        <v>20</v>
      </c>
      <c r="AD944" s="3" t="s">
        <v>20</v>
      </c>
    </row>
    <row r="945" spans="1:30" x14ac:dyDescent="0.45">
      <c r="A945" t="s">
        <v>23</v>
      </c>
      <c r="B945" t="s">
        <v>1039</v>
      </c>
      <c r="C945" t="s">
        <v>60</v>
      </c>
      <c r="D945" t="s">
        <v>1367</v>
      </c>
      <c r="E945" t="s">
        <v>752</v>
      </c>
      <c r="F945" t="s">
        <v>1052</v>
      </c>
      <c r="G945" t="s">
        <v>435</v>
      </c>
      <c r="H945" s="3" t="s">
        <v>20</v>
      </c>
      <c r="I945" s="3">
        <v>5.9794020597940207</v>
      </c>
      <c r="J945" s="3">
        <v>31.456854314568542</v>
      </c>
      <c r="K945" s="3">
        <v>14.598540145985401</v>
      </c>
      <c r="L945" s="3">
        <v>0.38996100389961003</v>
      </c>
      <c r="M945" s="3" t="s">
        <v>20</v>
      </c>
      <c r="N945" s="3">
        <v>1.54984501549845</v>
      </c>
      <c r="O945" s="3">
        <v>6.4693530646935304</v>
      </c>
      <c r="P945" s="3" t="s">
        <v>20</v>
      </c>
      <c r="Q945" s="3" t="s">
        <v>20</v>
      </c>
      <c r="R945" s="3">
        <v>21.857814218578142</v>
      </c>
      <c r="S945" s="3">
        <v>1.0898910108989102</v>
      </c>
      <c r="T945" s="3">
        <v>16.60833916608339</v>
      </c>
      <c r="U945" s="3" t="s">
        <v>20</v>
      </c>
      <c r="V945" s="3" t="s">
        <v>20</v>
      </c>
      <c r="W945" s="3" t="s">
        <v>20</v>
      </c>
      <c r="X945" s="3" t="s">
        <v>20</v>
      </c>
      <c r="Y945" s="3" t="s">
        <v>20</v>
      </c>
      <c r="Z945" s="3" t="s">
        <v>20</v>
      </c>
      <c r="AA945" s="3" t="s">
        <v>20</v>
      </c>
      <c r="AB945" s="3" t="s">
        <v>20</v>
      </c>
      <c r="AC945" s="3" t="s">
        <v>20</v>
      </c>
      <c r="AD945" s="3" t="s">
        <v>20</v>
      </c>
    </row>
    <row r="946" spans="1:30" x14ac:dyDescent="0.45">
      <c r="A946" t="s">
        <v>23</v>
      </c>
      <c r="B946" t="s">
        <v>1039</v>
      </c>
      <c r="C946" t="s">
        <v>60</v>
      </c>
      <c r="D946" t="s">
        <v>1367</v>
      </c>
      <c r="E946" t="s">
        <v>752</v>
      </c>
      <c r="F946" t="s">
        <v>1053</v>
      </c>
      <c r="G946" t="s">
        <v>434</v>
      </c>
      <c r="H946" s="3" t="s">
        <v>20</v>
      </c>
      <c r="I946" s="3">
        <v>9.6399999999999988</v>
      </c>
      <c r="J946" s="3">
        <v>70.86999999999999</v>
      </c>
      <c r="K946" s="3">
        <v>1.6399999999999997</v>
      </c>
      <c r="L946" s="3" t="s">
        <v>20</v>
      </c>
      <c r="M946" s="3" t="s">
        <v>20</v>
      </c>
      <c r="N946" s="3">
        <v>8.6300000000000008</v>
      </c>
      <c r="O946" s="3">
        <v>6.0599999999999987</v>
      </c>
      <c r="P946" s="3" t="s">
        <v>20</v>
      </c>
      <c r="Q946" s="3" t="s">
        <v>20</v>
      </c>
      <c r="R946" s="3">
        <v>2.76</v>
      </c>
      <c r="S946" s="3">
        <v>0.39999999999999997</v>
      </c>
      <c r="T946" s="3" t="s">
        <v>20</v>
      </c>
      <c r="U946" s="3" t="s">
        <v>20</v>
      </c>
      <c r="V946" s="3" t="s">
        <v>20</v>
      </c>
      <c r="W946" s="3" t="s">
        <v>20</v>
      </c>
      <c r="X946" s="3" t="s">
        <v>20</v>
      </c>
      <c r="Y946" s="3" t="s">
        <v>20</v>
      </c>
      <c r="Z946" s="3" t="s">
        <v>20</v>
      </c>
      <c r="AA946" s="3" t="s">
        <v>20</v>
      </c>
      <c r="AB946" s="3" t="s">
        <v>20</v>
      </c>
      <c r="AC946" s="3" t="s">
        <v>20</v>
      </c>
      <c r="AD946" s="3" t="s">
        <v>20</v>
      </c>
    </row>
    <row r="947" spans="1:30" x14ac:dyDescent="0.45">
      <c r="A947" t="s">
        <v>23</v>
      </c>
      <c r="B947" t="s">
        <v>1039</v>
      </c>
      <c r="C947" t="s">
        <v>60</v>
      </c>
      <c r="D947" t="s">
        <v>1367</v>
      </c>
      <c r="E947" t="s">
        <v>752</v>
      </c>
      <c r="F947" t="s">
        <v>1053</v>
      </c>
      <c r="G947" t="s">
        <v>435</v>
      </c>
      <c r="H947" s="3">
        <v>6.4884126098550006</v>
      </c>
      <c r="I947" s="3">
        <v>2.0694936983666947</v>
      </c>
      <c r="J947" s="3">
        <v>40.899993816512797</v>
      </c>
      <c r="K947" s="3">
        <v>10.257490504947967</v>
      </c>
      <c r="L947" s="3">
        <v>2.3394276590232206</v>
      </c>
      <c r="M947" s="3" t="s">
        <v>20</v>
      </c>
      <c r="N947" s="3">
        <v>3.3591781770589835</v>
      </c>
      <c r="O947" s="3">
        <v>5.248715901654661</v>
      </c>
      <c r="P947" s="3" t="s">
        <v>20</v>
      </c>
      <c r="Q947" s="3" t="s">
        <v>20</v>
      </c>
      <c r="R947" s="3">
        <v>21.674697285309154</v>
      </c>
      <c r="S947" s="3">
        <v>5.2087256852611024</v>
      </c>
      <c r="T947" s="3" t="s">
        <v>20</v>
      </c>
      <c r="U947" s="3" t="s">
        <v>20</v>
      </c>
      <c r="V947" s="3" t="s">
        <v>20</v>
      </c>
      <c r="W947" s="3" t="s">
        <v>20</v>
      </c>
      <c r="X947" s="3" t="s">
        <v>20</v>
      </c>
      <c r="Y947" s="3">
        <v>1.8595450623005085</v>
      </c>
      <c r="Z947" s="3" t="s">
        <v>20</v>
      </c>
      <c r="AA947" s="3">
        <v>0.23440765216789719</v>
      </c>
      <c r="AB947" s="3" t="s">
        <v>20</v>
      </c>
      <c r="AC947" s="3">
        <v>0.35991194754203393</v>
      </c>
      <c r="AD947" s="3" t="s">
        <v>20</v>
      </c>
    </row>
    <row r="948" spans="1:30" x14ac:dyDescent="0.45">
      <c r="A948" t="s">
        <v>23</v>
      </c>
      <c r="B948" t="s">
        <v>1039</v>
      </c>
      <c r="C948" t="s">
        <v>60</v>
      </c>
      <c r="D948" t="s">
        <v>1367</v>
      </c>
      <c r="E948" t="s">
        <v>752</v>
      </c>
      <c r="F948" t="s">
        <v>1054</v>
      </c>
      <c r="G948" t="s">
        <v>434</v>
      </c>
      <c r="H948" s="3" t="s">
        <v>20</v>
      </c>
      <c r="I948" s="3">
        <v>6.1252796145178685</v>
      </c>
      <c r="J948" s="3">
        <v>45.295093788922507</v>
      </c>
      <c r="K948" s="3">
        <v>12.430420620652901</v>
      </c>
      <c r="L948" s="3">
        <v>1.2890066399230098</v>
      </c>
      <c r="M948" s="3" t="s">
        <v>20</v>
      </c>
      <c r="N948" s="3">
        <v>2.8577976668060527</v>
      </c>
      <c r="O948" s="3">
        <v>7.0046019735351157</v>
      </c>
      <c r="P948" s="3" t="s">
        <v>20</v>
      </c>
      <c r="Q948" s="3" t="s">
        <v>20</v>
      </c>
      <c r="R948" s="3">
        <v>11.151406280264178</v>
      </c>
      <c r="S948" s="3">
        <v>0.44965347904291042</v>
      </c>
      <c r="T948" s="3">
        <v>11.581075160238514</v>
      </c>
      <c r="U948" s="3" t="s">
        <v>20</v>
      </c>
      <c r="V948" s="3" t="s">
        <v>20</v>
      </c>
      <c r="W948" s="3" t="s">
        <v>20</v>
      </c>
      <c r="X948" s="3">
        <v>1.116203808696866</v>
      </c>
      <c r="Y948" s="3">
        <v>0.45964577857719729</v>
      </c>
      <c r="Z948" s="3" t="s">
        <v>20</v>
      </c>
      <c r="AA948" s="3" t="s">
        <v>20</v>
      </c>
      <c r="AB948" s="3" t="s">
        <v>20</v>
      </c>
      <c r="AC948" s="3">
        <v>0.23981518882288555</v>
      </c>
      <c r="AD948" s="3" t="s">
        <v>20</v>
      </c>
    </row>
    <row r="949" spans="1:30" x14ac:dyDescent="0.45">
      <c r="A949" t="s">
        <v>23</v>
      </c>
      <c r="B949" t="s">
        <v>1039</v>
      </c>
      <c r="C949" t="s">
        <v>60</v>
      </c>
      <c r="D949" t="s">
        <v>1367</v>
      </c>
      <c r="E949" t="s">
        <v>752</v>
      </c>
      <c r="F949" t="s">
        <v>1054</v>
      </c>
      <c r="G949" t="s">
        <v>435</v>
      </c>
      <c r="H949" s="3" t="s">
        <v>20</v>
      </c>
      <c r="I949" s="3">
        <v>6.1866845557465755</v>
      </c>
      <c r="J949" s="3">
        <v>47.964295933809069</v>
      </c>
      <c r="K949" s="3">
        <v>2.2388002269583733</v>
      </c>
      <c r="L949" s="3" t="s">
        <v>20</v>
      </c>
      <c r="M949" s="3" t="s">
        <v>20</v>
      </c>
      <c r="N949" s="3">
        <v>6.3366042138018237</v>
      </c>
      <c r="O949" s="3">
        <v>31.373187109028272</v>
      </c>
      <c r="P949" s="3">
        <v>1.749062677311229</v>
      </c>
      <c r="Q949" s="3">
        <v>1.4892019366821321</v>
      </c>
      <c r="R949" s="3">
        <v>2.1488484321252241</v>
      </c>
      <c r="S949" s="3" t="s">
        <v>20</v>
      </c>
      <c r="T949" s="3" t="s">
        <v>20</v>
      </c>
      <c r="U949" s="3" t="s">
        <v>20</v>
      </c>
      <c r="V949" s="3" t="s">
        <v>20</v>
      </c>
      <c r="W949" s="3" t="s">
        <v>20</v>
      </c>
      <c r="X949" s="3" t="s">
        <v>20</v>
      </c>
      <c r="Y949" s="3" t="s">
        <v>20</v>
      </c>
      <c r="Z949" s="3" t="s">
        <v>20</v>
      </c>
      <c r="AA949" s="3">
        <v>0.51331491453729949</v>
      </c>
      <c r="AB949" s="3" t="s">
        <v>20</v>
      </c>
      <c r="AC949" s="3" t="s">
        <v>20</v>
      </c>
      <c r="AD949" s="3" t="s">
        <v>20</v>
      </c>
    </row>
    <row r="950" spans="1:30" x14ac:dyDescent="0.45">
      <c r="A950" t="s">
        <v>23</v>
      </c>
      <c r="B950" t="s">
        <v>1039</v>
      </c>
      <c r="C950" t="s">
        <v>60</v>
      </c>
      <c r="D950" t="s">
        <v>1367</v>
      </c>
      <c r="E950" t="s">
        <v>537</v>
      </c>
      <c r="F950" t="s">
        <v>1055</v>
      </c>
      <c r="G950" t="s">
        <v>434</v>
      </c>
      <c r="H950" s="3" t="s">
        <v>20</v>
      </c>
      <c r="I950" s="3">
        <v>16.11530641700605</v>
      </c>
      <c r="J950" s="3">
        <v>63.961371250623259</v>
      </c>
      <c r="K950" s="3">
        <v>5.7083374467186436</v>
      </c>
      <c r="L950" s="3" t="s">
        <v>20</v>
      </c>
      <c r="M950" s="3" t="s">
        <v>20</v>
      </c>
      <c r="N950" s="3">
        <v>4.528681021652444</v>
      </c>
      <c r="O950" s="3">
        <v>4.3387363430400896</v>
      </c>
      <c r="P950" s="3" t="s">
        <v>20</v>
      </c>
      <c r="Q950" s="3" t="s">
        <v>20</v>
      </c>
      <c r="R950" s="3">
        <v>2.9791323277095549</v>
      </c>
      <c r="S950" s="3" t="s">
        <v>20</v>
      </c>
      <c r="T950" s="3">
        <v>2.089391464735896</v>
      </c>
      <c r="U950" s="3" t="s">
        <v>20</v>
      </c>
      <c r="V950" s="3" t="s">
        <v>20</v>
      </c>
      <c r="W950" s="3" t="s">
        <v>20</v>
      </c>
      <c r="X950" s="3" t="s">
        <v>20</v>
      </c>
      <c r="Y950" s="3" t="s">
        <v>20</v>
      </c>
      <c r="Z950" s="3" t="s">
        <v>20</v>
      </c>
      <c r="AA950" s="3">
        <v>0.27904372851407033</v>
      </c>
      <c r="AB950" s="3" t="s">
        <v>20</v>
      </c>
      <c r="AC950" s="3" t="s">
        <v>20</v>
      </c>
      <c r="AD950" s="3" t="s">
        <v>20</v>
      </c>
    </row>
    <row r="951" spans="1:30" x14ac:dyDescent="0.45">
      <c r="A951" t="s">
        <v>23</v>
      </c>
      <c r="B951" t="s">
        <v>1039</v>
      </c>
      <c r="C951" t="s">
        <v>60</v>
      </c>
      <c r="D951" t="s">
        <v>1367</v>
      </c>
      <c r="E951" t="s">
        <v>537</v>
      </c>
      <c r="F951" t="s">
        <v>1055</v>
      </c>
      <c r="G951" t="s">
        <v>435</v>
      </c>
      <c r="H951" s="3" t="s">
        <v>20</v>
      </c>
      <c r="I951" s="3">
        <v>8.2371494520606205</v>
      </c>
      <c r="J951" s="3">
        <v>57.280177621732228</v>
      </c>
      <c r="K951" s="3">
        <v>2.0292977412236719</v>
      </c>
      <c r="L951" s="3">
        <v>0.37986854269211601</v>
      </c>
      <c r="M951" s="3" t="s">
        <v>20</v>
      </c>
      <c r="N951" s="3">
        <v>7.2274988517473648</v>
      </c>
      <c r="O951" s="3">
        <v>5.9379451147136022</v>
      </c>
      <c r="P951" s="3">
        <v>10.196471409104165</v>
      </c>
      <c r="Q951" s="3">
        <v>0.43984778627508164</v>
      </c>
      <c r="R951" s="3">
        <v>4.4684536469309428</v>
      </c>
      <c r="S951" s="3">
        <v>0.37986854269211601</v>
      </c>
      <c r="T951" s="3">
        <v>2.8590106107880309</v>
      </c>
      <c r="U951" s="3">
        <v>0.22957655273815941</v>
      </c>
      <c r="V951" s="3" t="s">
        <v>20</v>
      </c>
      <c r="W951" s="3" t="s">
        <v>20</v>
      </c>
      <c r="X951" s="3" t="s">
        <v>20</v>
      </c>
      <c r="Y951" s="3" t="s">
        <v>20</v>
      </c>
      <c r="Z951" s="3" t="s">
        <v>20</v>
      </c>
      <c r="AA951" s="3">
        <v>0.33483412730190598</v>
      </c>
      <c r="AB951" s="3" t="s">
        <v>20</v>
      </c>
      <c r="AC951" s="3" t="s">
        <v>20</v>
      </c>
      <c r="AD951" s="3" t="s">
        <v>20</v>
      </c>
    </row>
    <row r="952" spans="1:30" x14ac:dyDescent="0.45">
      <c r="A952" t="s">
        <v>23</v>
      </c>
      <c r="B952" t="s">
        <v>1039</v>
      </c>
      <c r="C952" t="s">
        <v>60</v>
      </c>
      <c r="D952" t="s">
        <v>1367</v>
      </c>
      <c r="E952" t="s">
        <v>537</v>
      </c>
      <c r="F952" t="s">
        <v>1056</v>
      </c>
      <c r="G952" t="s">
        <v>434</v>
      </c>
      <c r="H952" s="3" t="s">
        <v>20</v>
      </c>
      <c r="I952" s="3">
        <v>24.19</v>
      </c>
      <c r="J952" s="3">
        <v>53.49</v>
      </c>
      <c r="K952" s="3">
        <v>3.13</v>
      </c>
      <c r="L952" s="3" t="s">
        <v>20</v>
      </c>
      <c r="M952" s="3" t="s">
        <v>20</v>
      </c>
      <c r="N952" s="3">
        <v>4.9800000000000004</v>
      </c>
      <c r="O952" s="3">
        <v>2.65</v>
      </c>
      <c r="P952" s="3" t="s">
        <v>20</v>
      </c>
      <c r="Q952" s="3" t="s">
        <v>20</v>
      </c>
      <c r="R952" s="3">
        <v>2.2400000000000002</v>
      </c>
      <c r="S952" s="3" t="s">
        <v>20</v>
      </c>
      <c r="T952" s="3">
        <v>9.32</v>
      </c>
      <c r="U952" s="3" t="s">
        <v>20</v>
      </c>
      <c r="V952" s="3" t="s">
        <v>20</v>
      </c>
      <c r="W952" s="3" t="s">
        <v>20</v>
      </c>
      <c r="X952" s="3" t="s">
        <v>20</v>
      </c>
      <c r="Y952" s="3" t="s">
        <v>20</v>
      </c>
      <c r="Z952" s="3" t="s">
        <v>20</v>
      </c>
      <c r="AA952" s="3" t="s">
        <v>20</v>
      </c>
      <c r="AB952" s="3" t="s">
        <v>20</v>
      </c>
      <c r="AC952" s="3" t="s">
        <v>20</v>
      </c>
      <c r="AD952" s="3" t="s">
        <v>20</v>
      </c>
    </row>
    <row r="953" spans="1:30" x14ac:dyDescent="0.45">
      <c r="A953" t="s">
        <v>23</v>
      </c>
      <c r="B953" t="s">
        <v>1039</v>
      </c>
      <c r="C953" t="s">
        <v>60</v>
      </c>
      <c r="D953" t="s">
        <v>1367</v>
      </c>
      <c r="E953" t="s">
        <v>537</v>
      </c>
      <c r="F953" t="s">
        <v>1056</v>
      </c>
      <c r="G953" t="s">
        <v>435</v>
      </c>
      <c r="H953" s="3" t="s">
        <v>20</v>
      </c>
      <c r="I953" s="3">
        <v>5.7685887147709316</v>
      </c>
      <c r="J953" s="3">
        <v>46.35865835423364</v>
      </c>
      <c r="K953" s="3">
        <v>2.1094839147602542</v>
      </c>
      <c r="L953" s="3" t="s">
        <v>20</v>
      </c>
      <c r="M953" s="3" t="s">
        <v>20</v>
      </c>
      <c r="N953" s="3">
        <v>8.5579063082216944</v>
      </c>
      <c r="O953" s="3">
        <v>20.704934537765336</v>
      </c>
      <c r="P953" s="3">
        <v>8.6278891869104246</v>
      </c>
      <c r="Q953" s="3">
        <v>1.2097040459051693</v>
      </c>
      <c r="R953" s="3">
        <v>3.709092570502627</v>
      </c>
      <c r="S953" s="3">
        <v>0.35991194754203387</v>
      </c>
      <c r="T953" s="3">
        <v>2.3594227672199999</v>
      </c>
      <c r="U953" s="3" t="s">
        <v>20</v>
      </c>
      <c r="V953" s="3" t="s">
        <v>20</v>
      </c>
      <c r="W953" s="3" t="s">
        <v>20</v>
      </c>
      <c r="X953" s="3" t="s">
        <v>20</v>
      </c>
      <c r="Y953" s="3" t="s">
        <v>20</v>
      </c>
      <c r="Z953" s="3" t="s">
        <v>20</v>
      </c>
      <c r="AA953" s="3">
        <v>0.23440765216789713</v>
      </c>
      <c r="AB953" s="3" t="s">
        <v>20</v>
      </c>
      <c r="AC953" s="3" t="s">
        <v>20</v>
      </c>
      <c r="AD953" s="3" t="s">
        <v>20</v>
      </c>
    </row>
    <row r="954" spans="1:30" x14ac:dyDescent="0.45">
      <c r="A954" t="s">
        <v>23</v>
      </c>
      <c r="B954" t="s">
        <v>1039</v>
      </c>
      <c r="C954" t="s">
        <v>60</v>
      </c>
      <c r="D954" t="s">
        <v>1367</v>
      </c>
      <c r="E954" t="s">
        <v>537</v>
      </c>
      <c r="F954" t="s">
        <v>1057</v>
      </c>
      <c r="G954" t="s">
        <v>434</v>
      </c>
      <c r="H954" s="3" t="s">
        <v>20</v>
      </c>
      <c r="I954" s="3">
        <v>9.4709470947094712</v>
      </c>
      <c r="J954" s="3">
        <v>59.245924592459239</v>
      </c>
      <c r="K954" s="3">
        <v>6.59065906590659</v>
      </c>
      <c r="L954" s="3">
        <v>0.42004200420041998</v>
      </c>
      <c r="M954" s="3" t="s">
        <v>20</v>
      </c>
      <c r="N954" s="3">
        <v>4.150415041504151</v>
      </c>
      <c r="O954" s="3">
        <v>4.2504250425042498</v>
      </c>
      <c r="P954" s="3" t="s">
        <v>20</v>
      </c>
      <c r="Q954" s="3" t="s">
        <v>20</v>
      </c>
      <c r="R954" s="3">
        <v>4.2104210421042101</v>
      </c>
      <c r="S954" s="3">
        <v>0.27002700270027002</v>
      </c>
      <c r="T954" s="3">
        <v>11.39113911391139</v>
      </c>
      <c r="U954" s="3" t="s">
        <v>20</v>
      </c>
      <c r="V954" s="3" t="s">
        <v>20</v>
      </c>
      <c r="W954" s="3" t="s">
        <v>20</v>
      </c>
      <c r="X954" s="3" t="s">
        <v>20</v>
      </c>
      <c r="Y954" s="3" t="s">
        <v>20</v>
      </c>
      <c r="Z954" s="3" t="s">
        <v>20</v>
      </c>
      <c r="AA954" s="3" t="s">
        <v>20</v>
      </c>
      <c r="AB954" s="3" t="s">
        <v>20</v>
      </c>
      <c r="AC954" s="3" t="s">
        <v>20</v>
      </c>
      <c r="AD954" s="3" t="s">
        <v>20</v>
      </c>
    </row>
    <row r="955" spans="1:30" x14ac:dyDescent="0.45">
      <c r="A955" t="s">
        <v>23</v>
      </c>
      <c r="B955" t="s">
        <v>1039</v>
      </c>
      <c r="C955" t="s">
        <v>60</v>
      </c>
      <c r="D955" t="s">
        <v>1367</v>
      </c>
      <c r="E955" t="s">
        <v>537</v>
      </c>
      <c r="F955" t="s">
        <v>1057</v>
      </c>
      <c r="G955" t="s">
        <v>435</v>
      </c>
      <c r="H955" s="3">
        <v>9.8111403297162703</v>
      </c>
      <c r="I955" s="3">
        <v>4.1734698458386985</v>
      </c>
      <c r="J955" s="3">
        <v>36.53529211106526</v>
      </c>
      <c r="K955" s="3">
        <v>15.030467774154165</v>
      </c>
      <c r="L955" s="3">
        <v>1.653451060642539</v>
      </c>
      <c r="M955" s="3" t="s">
        <v>20</v>
      </c>
      <c r="N955" s="3">
        <v>2.6395453678932097</v>
      </c>
      <c r="O955" s="3">
        <v>7.7293856810759651</v>
      </c>
      <c r="P955" s="3" t="s">
        <v>20</v>
      </c>
      <c r="Q955" s="3" t="s">
        <v>20</v>
      </c>
      <c r="R955" s="3">
        <v>9.2633101590214544</v>
      </c>
      <c r="S955" s="3">
        <v>4.392601914116625</v>
      </c>
      <c r="T955" s="3">
        <v>1.7331354491072397</v>
      </c>
      <c r="U955" s="3" t="s">
        <v>20</v>
      </c>
      <c r="V955" s="3" t="s">
        <v>20</v>
      </c>
      <c r="W955" s="3" t="s">
        <v>20</v>
      </c>
      <c r="X955" s="3">
        <v>5.1032442233773736</v>
      </c>
      <c r="Y955" s="3">
        <v>1.6235694149682762</v>
      </c>
      <c r="Z955" s="3" t="s">
        <v>20</v>
      </c>
      <c r="AA955" s="3">
        <v>0.31138666902293416</v>
      </c>
      <c r="AB955" s="3" t="s">
        <v>20</v>
      </c>
      <c r="AC955" s="3" t="s">
        <v>20</v>
      </c>
      <c r="AD955" s="3" t="s">
        <v>20</v>
      </c>
    </row>
    <row r="956" spans="1:30" x14ac:dyDescent="0.45">
      <c r="A956" t="s">
        <v>23</v>
      </c>
      <c r="B956" t="s">
        <v>1039</v>
      </c>
      <c r="C956" t="s">
        <v>60</v>
      </c>
      <c r="D956" t="s">
        <v>1367</v>
      </c>
      <c r="E956" t="s">
        <v>537</v>
      </c>
      <c r="F956" t="s">
        <v>1058</v>
      </c>
      <c r="G956" t="s">
        <v>434</v>
      </c>
      <c r="H956" s="3" t="s">
        <v>20</v>
      </c>
      <c r="I956" s="3">
        <v>10.52</v>
      </c>
      <c r="J956" s="3">
        <v>68.28</v>
      </c>
      <c r="K956" s="3">
        <v>6.19</v>
      </c>
      <c r="L956" s="3" t="s">
        <v>20</v>
      </c>
      <c r="M956" s="3" t="s">
        <v>20</v>
      </c>
      <c r="N956" s="3">
        <v>4.38</v>
      </c>
      <c r="O956" s="3">
        <v>5.76</v>
      </c>
      <c r="P956" s="3" t="s">
        <v>20</v>
      </c>
      <c r="Q956" s="3" t="s">
        <v>20</v>
      </c>
      <c r="R956" s="3">
        <v>4.1399999999999997</v>
      </c>
      <c r="S956" s="3" t="s">
        <v>20</v>
      </c>
      <c r="T956" s="3">
        <v>0.73</v>
      </c>
      <c r="U956" s="3" t="s">
        <v>20</v>
      </c>
      <c r="V956" s="3" t="s">
        <v>20</v>
      </c>
      <c r="W956" s="3" t="s">
        <v>20</v>
      </c>
      <c r="X956" s="3" t="s">
        <v>20</v>
      </c>
      <c r="Y956" s="3" t="s">
        <v>20</v>
      </c>
      <c r="Z956" s="3" t="s">
        <v>20</v>
      </c>
      <c r="AA956" s="3" t="s">
        <v>20</v>
      </c>
      <c r="AB956" s="3" t="s">
        <v>20</v>
      </c>
      <c r="AC956" s="3" t="s">
        <v>20</v>
      </c>
      <c r="AD956" s="3" t="s">
        <v>20</v>
      </c>
    </row>
    <row r="957" spans="1:30" x14ac:dyDescent="0.45">
      <c r="A957" t="s">
        <v>23</v>
      </c>
      <c r="B957" t="s">
        <v>1039</v>
      </c>
      <c r="C957" t="s">
        <v>60</v>
      </c>
      <c r="D957" t="s">
        <v>1367</v>
      </c>
      <c r="E957" t="s">
        <v>537</v>
      </c>
      <c r="F957" t="s">
        <v>1058</v>
      </c>
      <c r="G957" t="s">
        <v>435</v>
      </c>
      <c r="H957" s="3" t="s">
        <v>20</v>
      </c>
      <c r="I957" s="3">
        <v>8.68</v>
      </c>
      <c r="J957" s="3">
        <v>69.23</v>
      </c>
      <c r="K957" s="3">
        <v>1.23</v>
      </c>
      <c r="L957" s="3" t="s">
        <v>20</v>
      </c>
      <c r="M957" s="3" t="s">
        <v>20</v>
      </c>
      <c r="N957" s="3">
        <v>5.89</v>
      </c>
      <c r="O957" s="3">
        <v>12.39</v>
      </c>
      <c r="P957" s="3" t="s">
        <v>20</v>
      </c>
      <c r="Q957" s="3">
        <v>0.34</v>
      </c>
      <c r="R957" s="3">
        <v>1.82</v>
      </c>
      <c r="S957" s="3">
        <v>0.42</v>
      </c>
      <c r="T957" s="3" t="s">
        <v>20</v>
      </c>
      <c r="U957" s="3" t="s">
        <v>20</v>
      </c>
      <c r="V957" s="3" t="s">
        <v>20</v>
      </c>
      <c r="W957" s="3" t="s">
        <v>20</v>
      </c>
      <c r="X957" s="3" t="s">
        <v>20</v>
      </c>
      <c r="Y957" s="3" t="s">
        <v>20</v>
      </c>
      <c r="Z957" s="3" t="s">
        <v>20</v>
      </c>
      <c r="AA957" s="3" t="s">
        <v>20</v>
      </c>
      <c r="AB957" s="3" t="s">
        <v>20</v>
      </c>
      <c r="AC957" s="3" t="s">
        <v>20</v>
      </c>
      <c r="AD957" s="3" t="s">
        <v>20</v>
      </c>
    </row>
    <row r="958" spans="1:30" x14ac:dyDescent="0.45">
      <c r="A958" t="s">
        <v>23</v>
      </c>
      <c r="B958" t="s">
        <v>1039</v>
      </c>
      <c r="C958" t="s">
        <v>60</v>
      </c>
      <c r="D958" t="s">
        <v>1367</v>
      </c>
      <c r="E958" t="s">
        <v>537</v>
      </c>
      <c r="F958" t="s">
        <v>1059</v>
      </c>
      <c r="G958" t="s">
        <v>434</v>
      </c>
      <c r="H958" s="3" t="s">
        <v>20</v>
      </c>
      <c r="I958" s="3">
        <v>15.2</v>
      </c>
      <c r="J958" s="3">
        <v>64.540000000000006</v>
      </c>
      <c r="K958" s="3">
        <v>3.32</v>
      </c>
      <c r="L958" s="3" t="s">
        <v>20</v>
      </c>
      <c r="M958" s="3" t="s">
        <v>20</v>
      </c>
      <c r="N958" s="3">
        <v>3.3</v>
      </c>
      <c r="O958" s="3">
        <v>2.86</v>
      </c>
      <c r="P958" s="3" t="s">
        <v>20</v>
      </c>
      <c r="Q958" s="3" t="s">
        <v>20</v>
      </c>
      <c r="R958" s="3">
        <v>2.74</v>
      </c>
      <c r="S958" s="3" t="s">
        <v>20</v>
      </c>
      <c r="T958" s="3">
        <v>8.0399999999999991</v>
      </c>
      <c r="U958" s="3" t="s">
        <v>20</v>
      </c>
      <c r="V958" s="3" t="s">
        <v>20</v>
      </c>
      <c r="W958" s="3" t="s">
        <v>20</v>
      </c>
      <c r="X958" s="3" t="s">
        <v>20</v>
      </c>
      <c r="Y958" s="3" t="s">
        <v>20</v>
      </c>
      <c r="Z958" s="3" t="s">
        <v>20</v>
      </c>
      <c r="AA958" s="3" t="s">
        <v>20</v>
      </c>
      <c r="AB958" s="3" t="s">
        <v>20</v>
      </c>
      <c r="AC958" s="3" t="s">
        <v>20</v>
      </c>
      <c r="AD958" s="3" t="s">
        <v>20</v>
      </c>
    </row>
    <row r="959" spans="1:30" x14ac:dyDescent="0.45">
      <c r="A959" t="s">
        <v>23</v>
      </c>
      <c r="B959" t="s">
        <v>1039</v>
      </c>
      <c r="C959" t="s">
        <v>60</v>
      </c>
      <c r="D959" t="s">
        <v>1367</v>
      </c>
      <c r="E959" t="s">
        <v>537</v>
      </c>
      <c r="F959" t="s">
        <v>1059</v>
      </c>
      <c r="G959" t="s">
        <v>435</v>
      </c>
      <c r="H959" s="3" t="s">
        <v>20</v>
      </c>
      <c r="I959" s="3">
        <v>11.069999999999999</v>
      </c>
      <c r="J959" s="3">
        <v>56.449999999999989</v>
      </c>
      <c r="K959" s="3">
        <v>11.54</v>
      </c>
      <c r="L959" s="3" t="s">
        <v>20</v>
      </c>
      <c r="M959" s="3" t="s">
        <v>20</v>
      </c>
      <c r="N959" s="3">
        <v>3.3699999999999997</v>
      </c>
      <c r="O959" s="3">
        <v>9.6999999999999975</v>
      </c>
      <c r="P959" s="3" t="s">
        <v>20</v>
      </c>
      <c r="Q959" s="3" t="s">
        <v>20</v>
      </c>
      <c r="R959" s="3">
        <v>4.8899999999999988</v>
      </c>
      <c r="S959" s="3">
        <v>1.1499999999999997</v>
      </c>
      <c r="T959" s="3">
        <v>1.8299999999999998</v>
      </c>
      <c r="U959" s="3" t="s">
        <v>20</v>
      </c>
      <c r="V959" s="3" t="s">
        <v>20</v>
      </c>
      <c r="W959" s="3" t="s">
        <v>20</v>
      </c>
      <c r="X959" s="3" t="s">
        <v>20</v>
      </c>
      <c r="Y959" s="3" t="s">
        <v>20</v>
      </c>
      <c r="Z959" s="3" t="s">
        <v>20</v>
      </c>
      <c r="AA959" s="3" t="s">
        <v>20</v>
      </c>
      <c r="AB959" s="3" t="s">
        <v>20</v>
      </c>
      <c r="AC959" s="3" t="s">
        <v>20</v>
      </c>
      <c r="AD959" s="3" t="s">
        <v>20</v>
      </c>
    </row>
    <row r="960" spans="1:30" x14ac:dyDescent="0.45">
      <c r="A960" t="s">
        <v>23</v>
      </c>
      <c r="B960" t="s">
        <v>1039</v>
      </c>
      <c r="C960" t="s">
        <v>60</v>
      </c>
      <c r="D960" t="s">
        <v>1367</v>
      </c>
      <c r="E960" t="s">
        <v>537</v>
      </c>
      <c r="F960" t="s">
        <v>1060</v>
      </c>
      <c r="G960" t="s">
        <v>434</v>
      </c>
      <c r="H960" s="3" t="s">
        <v>20</v>
      </c>
      <c r="I960" s="3">
        <v>10.751075107510752</v>
      </c>
      <c r="J960" s="3">
        <v>48.584858485848592</v>
      </c>
      <c r="K960" s="3">
        <v>18.671867186718679</v>
      </c>
      <c r="L960" s="3" t="s">
        <v>20</v>
      </c>
      <c r="M960" s="3" t="s">
        <v>20</v>
      </c>
      <c r="N960" s="3">
        <v>1.9401940194019405</v>
      </c>
      <c r="O960" s="3">
        <v>11.791179117911794</v>
      </c>
      <c r="P960" s="3" t="s">
        <v>20</v>
      </c>
      <c r="Q960" s="3">
        <v>0.36003600360036009</v>
      </c>
      <c r="R960" s="3">
        <v>5.410541054105412</v>
      </c>
      <c r="S960" s="3">
        <v>0.28002800280028012</v>
      </c>
      <c r="T960" s="3">
        <v>2.2102210221022105</v>
      </c>
      <c r="U960" s="3" t="s">
        <v>20</v>
      </c>
      <c r="V960" s="3" t="s">
        <v>20</v>
      </c>
      <c r="W960" s="3" t="s">
        <v>20</v>
      </c>
      <c r="X960" s="3" t="s">
        <v>20</v>
      </c>
      <c r="Y960" s="3" t="s">
        <v>20</v>
      </c>
      <c r="Z960" s="3" t="s">
        <v>20</v>
      </c>
      <c r="AA960" s="3" t="s">
        <v>20</v>
      </c>
      <c r="AB960" s="3" t="s">
        <v>20</v>
      </c>
      <c r="AC960" s="3" t="s">
        <v>20</v>
      </c>
      <c r="AD960" s="3" t="s">
        <v>20</v>
      </c>
    </row>
    <row r="961" spans="1:30" x14ac:dyDescent="0.45">
      <c r="A961" t="s">
        <v>23</v>
      </c>
      <c r="B961" t="s">
        <v>1039</v>
      </c>
      <c r="C961" t="s">
        <v>60</v>
      </c>
      <c r="D961" t="s">
        <v>1367</v>
      </c>
      <c r="E961" t="s">
        <v>537</v>
      </c>
      <c r="F961" t="s">
        <v>1060</v>
      </c>
      <c r="G961" t="s">
        <v>435</v>
      </c>
      <c r="H961" s="3" t="s">
        <v>20</v>
      </c>
      <c r="I961" s="3">
        <v>8.1616323264652948</v>
      </c>
      <c r="J961" s="3">
        <v>68.033606721344285</v>
      </c>
      <c r="K961" s="3">
        <v>2.7205441088217652</v>
      </c>
      <c r="L961" s="3" t="s">
        <v>20</v>
      </c>
      <c r="M961" s="3" t="s">
        <v>20</v>
      </c>
      <c r="N961" s="3">
        <v>7.2014402880576132</v>
      </c>
      <c r="O961" s="3">
        <v>7.4114822964592939</v>
      </c>
      <c r="P961" s="3" t="s">
        <v>20</v>
      </c>
      <c r="Q961" s="3" t="s">
        <v>20</v>
      </c>
      <c r="R961" s="3">
        <v>3.4906981396279266</v>
      </c>
      <c r="S961" s="3">
        <v>2.2704540908181641</v>
      </c>
      <c r="T961" s="3" t="s">
        <v>20</v>
      </c>
      <c r="U961" s="3" t="s">
        <v>20</v>
      </c>
      <c r="V961" s="3" t="s">
        <v>20</v>
      </c>
      <c r="W961" s="3" t="s">
        <v>20</v>
      </c>
      <c r="X961" s="3" t="s">
        <v>20</v>
      </c>
      <c r="Y961" s="3">
        <v>0.7101420284056813</v>
      </c>
      <c r="Z961" s="3" t="s">
        <v>20</v>
      </c>
      <c r="AA961" s="3" t="s">
        <v>20</v>
      </c>
      <c r="AB961" s="3" t="s">
        <v>20</v>
      </c>
      <c r="AC961" s="3" t="s">
        <v>20</v>
      </c>
      <c r="AD961" s="3" t="s">
        <v>20</v>
      </c>
    </row>
    <row r="962" spans="1:30" x14ac:dyDescent="0.45">
      <c r="A962" t="s">
        <v>23</v>
      </c>
      <c r="B962" t="s">
        <v>1039</v>
      </c>
      <c r="C962" t="s">
        <v>60</v>
      </c>
      <c r="D962" t="s">
        <v>1367</v>
      </c>
      <c r="E962" t="s">
        <v>537</v>
      </c>
      <c r="F962" t="s">
        <v>1061</v>
      </c>
      <c r="G962" t="s">
        <v>434</v>
      </c>
      <c r="H962" s="3" t="s">
        <v>20</v>
      </c>
      <c r="I962" s="3">
        <v>8.9708970897089735</v>
      </c>
      <c r="J962" s="3">
        <v>77.56775677567758</v>
      </c>
      <c r="K962" s="3">
        <v>5.0505050505050511</v>
      </c>
      <c r="L962" s="3" t="s">
        <v>20</v>
      </c>
      <c r="M962" s="3" t="s">
        <v>20</v>
      </c>
      <c r="N962" s="3">
        <v>2.1002100210021006</v>
      </c>
      <c r="O962" s="3">
        <v>2.8902890289028909</v>
      </c>
      <c r="P962" s="3" t="s">
        <v>20</v>
      </c>
      <c r="Q962" s="3" t="s">
        <v>20</v>
      </c>
      <c r="R962" s="3">
        <v>2.3502350235023508</v>
      </c>
      <c r="S962" s="3" t="s">
        <v>20</v>
      </c>
      <c r="T962" s="3">
        <v>1.0701070107010704</v>
      </c>
      <c r="U962" s="3" t="s">
        <v>20</v>
      </c>
      <c r="V962" s="3" t="s">
        <v>20</v>
      </c>
      <c r="W962" s="3" t="s">
        <v>20</v>
      </c>
      <c r="X962" s="3" t="s">
        <v>20</v>
      </c>
      <c r="Y962" s="3" t="s">
        <v>20</v>
      </c>
      <c r="Z962" s="3" t="s">
        <v>20</v>
      </c>
      <c r="AA962" s="3" t="s">
        <v>20</v>
      </c>
      <c r="AB962" s="3" t="s">
        <v>20</v>
      </c>
      <c r="AC962" s="3" t="s">
        <v>20</v>
      </c>
      <c r="AD962" s="3" t="s">
        <v>20</v>
      </c>
    </row>
    <row r="963" spans="1:30" x14ac:dyDescent="0.45">
      <c r="A963" t="s">
        <v>23</v>
      </c>
      <c r="B963" t="s">
        <v>1039</v>
      </c>
      <c r="C963" t="s">
        <v>60</v>
      </c>
      <c r="D963" t="s">
        <v>1367</v>
      </c>
      <c r="E963" t="s">
        <v>537</v>
      </c>
      <c r="F963" t="s">
        <v>1061</v>
      </c>
      <c r="G963" t="s">
        <v>435</v>
      </c>
      <c r="H963" s="3" t="s">
        <v>20</v>
      </c>
      <c r="I963" s="3">
        <v>4.08</v>
      </c>
      <c r="J963" s="3">
        <v>33.82</v>
      </c>
      <c r="K963" s="3">
        <v>16.95</v>
      </c>
      <c r="L963" s="3" t="s">
        <v>20</v>
      </c>
      <c r="M963" s="3" t="s">
        <v>20</v>
      </c>
      <c r="N963" s="3">
        <v>1.69</v>
      </c>
      <c r="O963" s="3">
        <v>8.84</v>
      </c>
      <c r="P963" s="3" t="s">
        <v>20</v>
      </c>
      <c r="Q963" s="3" t="s">
        <v>20</v>
      </c>
      <c r="R963" s="3">
        <v>27.22</v>
      </c>
      <c r="S963" s="3">
        <v>5.59</v>
      </c>
      <c r="T963" s="3" t="s">
        <v>20</v>
      </c>
      <c r="U963" s="3" t="s">
        <v>20</v>
      </c>
      <c r="V963" s="3" t="s">
        <v>20</v>
      </c>
      <c r="W963" s="3" t="s">
        <v>20</v>
      </c>
      <c r="X963" s="3" t="s">
        <v>20</v>
      </c>
      <c r="Y963" s="3">
        <v>1.52</v>
      </c>
      <c r="Z963" s="3" t="s">
        <v>20</v>
      </c>
      <c r="AA963" s="3" t="s">
        <v>20</v>
      </c>
      <c r="AB963" s="3" t="s">
        <v>20</v>
      </c>
      <c r="AC963" s="3">
        <v>0.28999999999999998</v>
      </c>
      <c r="AD963" s="3" t="s">
        <v>20</v>
      </c>
    </row>
    <row r="964" spans="1:30" x14ac:dyDescent="0.45">
      <c r="A964" t="s">
        <v>23</v>
      </c>
      <c r="B964" t="s">
        <v>1039</v>
      </c>
      <c r="C964" t="s">
        <v>60</v>
      </c>
      <c r="D964" t="s">
        <v>1367</v>
      </c>
      <c r="E964" t="s">
        <v>537</v>
      </c>
      <c r="F964" t="s">
        <v>1062</v>
      </c>
      <c r="G964" t="s">
        <v>434</v>
      </c>
      <c r="H964" s="3" t="s">
        <v>20</v>
      </c>
      <c r="I964" s="3">
        <v>15.3</v>
      </c>
      <c r="J964" s="3">
        <v>62.72</v>
      </c>
      <c r="K964" s="3">
        <v>8.82</v>
      </c>
      <c r="L964" s="3" t="s">
        <v>20</v>
      </c>
      <c r="M964" s="3" t="s">
        <v>20</v>
      </c>
      <c r="N964" s="3">
        <v>2.57</v>
      </c>
      <c r="O964" s="3">
        <v>3.97</v>
      </c>
      <c r="P964" s="3">
        <v>1.08</v>
      </c>
      <c r="Q964" s="3" t="s">
        <v>20</v>
      </c>
      <c r="R964" s="3">
        <v>5.01</v>
      </c>
      <c r="S964" s="3" t="s">
        <v>20</v>
      </c>
      <c r="T964" s="3" t="s">
        <v>20</v>
      </c>
      <c r="U964" s="3" t="s">
        <v>20</v>
      </c>
      <c r="V964" s="3" t="s">
        <v>20</v>
      </c>
      <c r="W964" s="3" t="s">
        <v>20</v>
      </c>
      <c r="X964" s="3" t="s">
        <v>20</v>
      </c>
      <c r="Y964" s="3">
        <v>0.53</v>
      </c>
      <c r="Z964" s="3" t="s">
        <v>20</v>
      </c>
      <c r="AA964" s="3" t="s">
        <v>20</v>
      </c>
      <c r="AB964" s="3" t="s">
        <v>20</v>
      </c>
      <c r="AC964" s="3" t="s">
        <v>20</v>
      </c>
      <c r="AD964" s="3" t="s">
        <v>20</v>
      </c>
    </row>
    <row r="965" spans="1:30" x14ac:dyDescent="0.45">
      <c r="A965" t="s">
        <v>23</v>
      </c>
      <c r="B965" t="s">
        <v>1039</v>
      </c>
      <c r="C965" t="s">
        <v>60</v>
      </c>
      <c r="D965" t="s">
        <v>1367</v>
      </c>
      <c r="E965" t="s">
        <v>537</v>
      </c>
      <c r="F965" t="s">
        <v>1062</v>
      </c>
      <c r="G965" t="s">
        <v>435</v>
      </c>
      <c r="H965" s="3" t="s">
        <v>20</v>
      </c>
      <c r="I965" s="3">
        <v>8.5299999999999994</v>
      </c>
      <c r="J965" s="3">
        <v>57.840000000000011</v>
      </c>
      <c r="K965" s="3">
        <v>4.1100000000000012</v>
      </c>
      <c r="L965" s="3" t="s">
        <v>20</v>
      </c>
      <c r="M965" s="3" t="s">
        <v>20</v>
      </c>
      <c r="N965" s="3">
        <v>8.4300000000000015</v>
      </c>
      <c r="O965" s="3">
        <v>11.570000000000002</v>
      </c>
      <c r="P965" s="3">
        <v>3.1700000000000004</v>
      </c>
      <c r="Q965" s="3">
        <v>0.35000000000000003</v>
      </c>
      <c r="R965" s="3">
        <v>3.9300000000000006</v>
      </c>
      <c r="S965" s="3">
        <v>1.3200000000000003</v>
      </c>
      <c r="T965" s="3">
        <v>0.75000000000000011</v>
      </c>
      <c r="U965" s="3" t="s">
        <v>20</v>
      </c>
      <c r="V965" s="3" t="s">
        <v>20</v>
      </c>
      <c r="W965" s="3" t="s">
        <v>20</v>
      </c>
      <c r="X965" s="3" t="s">
        <v>20</v>
      </c>
      <c r="Y965" s="3" t="s">
        <v>20</v>
      </c>
      <c r="Z965" s="3" t="s">
        <v>20</v>
      </c>
      <c r="AA965" s="3" t="s">
        <v>20</v>
      </c>
      <c r="AB965" s="3" t="s">
        <v>20</v>
      </c>
      <c r="AC965" s="3" t="s">
        <v>20</v>
      </c>
      <c r="AD965" s="3" t="s">
        <v>20</v>
      </c>
    </row>
    <row r="966" spans="1:30" x14ac:dyDescent="0.45">
      <c r="A966" t="s">
        <v>23</v>
      </c>
      <c r="B966" t="s">
        <v>1039</v>
      </c>
      <c r="C966" t="s">
        <v>60</v>
      </c>
      <c r="D966" t="s">
        <v>1367</v>
      </c>
      <c r="E966" t="s">
        <v>537</v>
      </c>
      <c r="F966" t="s">
        <v>1063</v>
      </c>
      <c r="G966" t="s">
        <v>434</v>
      </c>
      <c r="H966" s="3">
        <v>4.74</v>
      </c>
      <c r="I966" s="3">
        <v>9.52</v>
      </c>
      <c r="J966" s="3">
        <v>64.349999999999994</v>
      </c>
      <c r="K966" s="3">
        <v>5.0599999999999996</v>
      </c>
      <c r="L966" s="3" t="s">
        <v>20</v>
      </c>
      <c r="M966" s="3" t="s">
        <v>20</v>
      </c>
      <c r="N966" s="3">
        <v>2.2599999999999998</v>
      </c>
      <c r="O966" s="3">
        <v>8.99</v>
      </c>
      <c r="P966" s="3" t="s">
        <v>20</v>
      </c>
      <c r="Q966" s="3" t="s">
        <v>20</v>
      </c>
      <c r="R966" s="3">
        <v>3.08</v>
      </c>
      <c r="S966" s="3" t="s">
        <v>20</v>
      </c>
      <c r="T966" s="3">
        <v>2</v>
      </c>
      <c r="U966" s="3" t="s">
        <v>20</v>
      </c>
      <c r="V966" s="3" t="s">
        <v>20</v>
      </c>
      <c r="W966" s="3" t="s">
        <v>20</v>
      </c>
      <c r="X966" s="3" t="s">
        <v>20</v>
      </c>
      <c r="Y966" s="3" t="s">
        <v>20</v>
      </c>
      <c r="Z966" s="3" t="s">
        <v>20</v>
      </c>
      <c r="AA966" s="3" t="s">
        <v>20</v>
      </c>
      <c r="AB966" s="3" t="s">
        <v>20</v>
      </c>
      <c r="AC966" s="3" t="s">
        <v>20</v>
      </c>
      <c r="AD966" s="3" t="s">
        <v>20</v>
      </c>
    </row>
    <row r="967" spans="1:30" x14ac:dyDescent="0.45">
      <c r="A967" t="s">
        <v>23</v>
      </c>
      <c r="B967" t="s">
        <v>1039</v>
      </c>
      <c r="C967" t="s">
        <v>60</v>
      </c>
      <c r="D967" t="s">
        <v>1367</v>
      </c>
      <c r="E967" t="s">
        <v>537</v>
      </c>
      <c r="F967" t="s">
        <v>1063</v>
      </c>
      <c r="G967" t="s">
        <v>435</v>
      </c>
      <c r="H967" s="3" t="s">
        <v>20</v>
      </c>
      <c r="I967" s="3">
        <v>5.59</v>
      </c>
      <c r="J967" s="3">
        <v>65.61</v>
      </c>
      <c r="K967" s="3">
        <v>5.34</v>
      </c>
      <c r="L967" s="3" t="s">
        <v>20</v>
      </c>
      <c r="M967" s="3" t="s">
        <v>20</v>
      </c>
      <c r="N967" s="3">
        <v>4.79</v>
      </c>
      <c r="O967" s="3">
        <v>8.35</v>
      </c>
      <c r="P967" s="3">
        <v>1.1200000000000001</v>
      </c>
      <c r="Q967" s="3" t="s">
        <v>20</v>
      </c>
      <c r="R967" s="3">
        <v>7.89</v>
      </c>
      <c r="S967" s="3">
        <v>0.74</v>
      </c>
      <c r="T967" s="3">
        <v>0.56999999999999995</v>
      </c>
      <c r="U967" s="3" t="s">
        <v>20</v>
      </c>
      <c r="V967" s="3" t="s">
        <v>20</v>
      </c>
      <c r="W967" s="3" t="s">
        <v>20</v>
      </c>
      <c r="X967" s="3" t="s">
        <v>20</v>
      </c>
      <c r="Y967" s="3" t="s">
        <v>20</v>
      </c>
      <c r="Z967" s="3" t="s">
        <v>20</v>
      </c>
      <c r="AA967" s="3" t="s">
        <v>20</v>
      </c>
      <c r="AB967" s="3" t="s">
        <v>20</v>
      </c>
      <c r="AC967" s="3" t="s">
        <v>20</v>
      </c>
      <c r="AD967" s="3" t="s">
        <v>20</v>
      </c>
    </row>
    <row r="968" spans="1:30" x14ac:dyDescent="0.45">
      <c r="A968" t="s">
        <v>23</v>
      </c>
      <c r="B968" t="s">
        <v>1039</v>
      </c>
      <c r="C968" t="s">
        <v>60</v>
      </c>
      <c r="D968" t="s">
        <v>1367</v>
      </c>
      <c r="E968" t="s">
        <v>537</v>
      </c>
      <c r="F968" t="s">
        <v>1064</v>
      </c>
      <c r="G968" t="s">
        <v>434</v>
      </c>
      <c r="H968" s="3" t="s">
        <v>20</v>
      </c>
      <c r="I968" s="3">
        <v>8.66</v>
      </c>
      <c r="J968" s="3">
        <v>64.680000000000007</v>
      </c>
      <c r="K968" s="3">
        <v>7.28</v>
      </c>
      <c r="L968" s="3" t="s">
        <v>20</v>
      </c>
      <c r="M968" s="3" t="s">
        <v>20</v>
      </c>
      <c r="N968" s="3">
        <v>2.31</v>
      </c>
      <c r="O968" s="3">
        <v>7.24</v>
      </c>
      <c r="P968" s="3" t="s">
        <v>20</v>
      </c>
      <c r="Q968" s="3">
        <v>0.53</v>
      </c>
      <c r="R968" s="3">
        <v>3.02</v>
      </c>
      <c r="S968" s="3">
        <v>0.28000000000000003</v>
      </c>
      <c r="T968" s="3">
        <v>6</v>
      </c>
      <c r="U968" s="3" t="s">
        <v>20</v>
      </c>
      <c r="V968" s="3" t="s">
        <v>20</v>
      </c>
      <c r="W968" s="3" t="s">
        <v>20</v>
      </c>
      <c r="X968" s="3" t="s">
        <v>20</v>
      </c>
      <c r="Y968" s="3" t="s">
        <v>20</v>
      </c>
      <c r="Z968" s="3" t="s">
        <v>20</v>
      </c>
      <c r="AA968" s="3" t="s">
        <v>20</v>
      </c>
      <c r="AB968" s="3" t="s">
        <v>20</v>
      </c>
      <c r="AC968" s="3" t="s">
        <v>20</v>
      </c>
      <c r="AD968" s="3" t="s">
        <v>20</v>
      </c>
    </row>
    <row r="969" spans="1:30" x14ac:dyDescent="0.45">
      <c r="A969" t="s">
        <v>23</v>
      </c>
      <c r="B969" t="s">
        <v>1039</v>
      </c>
      <c r="C969" t="s">
        <v>60</v>
      </c>
      <c r="D969" t="s">
        <v>1367</v>
      </c>
      <c r="E969" t="s">
        <v>537</v>
      </c>
      <c r="F969" t="s">
        <v>1064</v>
      </c>
      <c r="G969" t="s">
        <v>435</v>
      </c>
      <c r="H969" s="3" t="s">
        <v>20</v>
      </c>
      <c r="I969" s="3">
        <v>13.95139513951395</v>
      </c>
      <c r="J969" s="3">
        <v>65.516551655165514</v>
      </c>
      <c r="K969" s="3">
        <v>3.2303230323032301</v>
      </c>
      <c r="L969" s="3" t="s">
        <v>20</v>
      </c>
      <c r="M969" s="3" t="s">
        <v>20</v>
      </c>
      <c r="N969" s="3">
        <v>7.8607860786078598</v>
      </c>
      <c r="O969" s="3">
        <v>6.5806580658065803</v>
      </c>
      <c r="P969" s="3" t="s">
        <v>20</v>
      </c>
      <c r="Q969" s="3" t="s">
        <v>20</v>
      </c>
      <c r="R969" s="3">
        <v>2.86028602860286</v>
      </c>
      <c r="S969" s="3" t="s">
        <v>20</v>
      </c>
      <c r="T969" s="3" t="s">
        <v>20</v>
      </c>
      <c r="U969" s="3" t="s">
        <v>20</v>
      </c>
      <c r="V969" s="3" t="s">
        <v>20</v>
      </c>
      <c r="W969" s="3" t="s">
        <v>20</v>
      </c>
      <c r="X969" s="3" t="s">
        <v>20</v>
      </c>
      <c r="Y969" s="3" t="s">
        <v>20</v>
      </c>
      <c r="Z969" s="3" t="s">
        <v>20</v>
      </c>
      <c r="AA969" s="3" t="s">
        <v>20</v>
      </c>
      <c r="AB969" s="3" t="s">
        <v>20</v>
      </c>
      <c r="AC969" s="3" t="s">
        <v>20</v>
      </c>
      <c r="AD969" s="3" t="s">
        <v>20</v>
      </c>
    </row>
    <row r="970" spans="1:30" x14ac:dyDescent="0.45">
      <c r="A970" t="s">
        <v>23</v>
      </c>
      <c r="B970" t="s">
        <v>1039</v>
      </c>
      <c r="C970" t="s">
        <v>60</v>
      </c>
      <c r="D970" t="s">
        <v>1367</v>
      </c>
      <c r="E970" t="s">
        <v>537</v>
      </c>
      <c r="F970" t="s">
        <v>1065</v>
      </c>
      <c r="G970" t="s">
        <v>434</v>
      </c>
      <c r="H970" s="3" t="s">
        <v>20</v>
      </c>
      <c r="I970" s="3">
        <v>14.208579142085791</v>
      </c>
      <c r="J970" s="3">
        <v>67.46325367463254</v>
      </c>
      <c r="K970" s="3">
        <v>4.6795320467953205</v>
      </c>
      <c r="L970" s="3" t="s">
        <v>20</v>
      </c>
      <c r="M970" s="3" t="s">
        <v>20</v>
      </c>
      <c r="N970" s="3">
        <v>2.2797720227977196</v>
      </c>
      <c r="O970" s="3">
        <v>5.6894310568943105</v>
      </c>
      <c r="P970" s="3" t="s">
        <v>20</v>
      </c>
      <c r="Q970" s="3" t="s">
        <v>20</v>
      </c>
      <c r="R970" s="3">
        <v>3.0496950304969501</v>
      </c>
      <c r="S970" s="3" t="s">
        <v>20</v>
      </c>
      <c r="T970" s="3">
        <v>2.6297370262973701</v>
      </c>
      <c r="U970" s="3" t="s">
        <v>20</v>
      </c>
      <c r="V970" s="3" t="s">
        <v>20</v>
      </c>
      <c r="W970" s="3" t="s">
        <v>20</v>
      </c>
      <c r="X970" s="3" t="s">
        <v>20</v>
      </c>
      <c r="Y970" s="3" t="s">
        <v>20</v>
      </c>
      <c r="Z970" s="3" t="s">
        <v>20</v>
      </c>
      <c r="AA970" s="3" t="s">
        <v>20</v>
      </c>
      <c r="AB970" s="3" t="s">
        <v>20</v>
      </c>
      <c r="AC970" s="3" t="s">
        <v>20</v>
      </c>
      <c r="AD970" s="3" t="s">
        <v>20</v>
      </c>
    </row>
    <row r="971" spans="1:30" x14ac:dyDescent="0.45">
      <c r="A971" t="s">
        <v>23</v>
      </c>
      <c r="B971" t="s">
        <v>1039</v>
      </c>
      <c r="C971" t="s">
        <v>60</v>
      </c>
      <c r="D971" t="s">
        <v>1367</v>
      </c>
      <c r="E971" t="s">
        <v>537</v>
      </c>
      <c r="F971" t="s">
        <v>1065</v>
      </c>
      <c r="G971" t="s">
        <v>435</v>
      </c>
      <c r="H971" s="3" t="s">
        <v>20</v>
      </c>
      <c r="I971" s="3">
        <v>5.6689452166907399</v>
      </c>
      <c r="J971" s="3">
        <v>54.902935980661546</v>
      </c>
      <c r="K971" s="3">
        <v>2.7047256227520959</v>
      </c>
      <c r="L971" s="3" t="s">
        <v>20</v>
      </c>
      <c r="M971" s="3" t="s">
        <v>20</v>
      </c>
      <c r="N971" s="3">
        <v>5.1499572743176438</v>
      </c>
      <c r="O971" s="3">
        <v>17.64559004068526</v>
      </c>
      <c r="P971" s="3">
        <v>1.9561853212524383</v>
      </c>
      <c r="Q971" s="3">
        <v>0.7784819135596438</v>
      </c>
      <c r="R971" s="3">
        <v>5.5990814552174379</v>
      </c>
      <c r="S971" s="3">
        <v>2.1757571430256717</v>
      </c>
      <c r="T971" s="3" t="s">
        <v>20</v>
      </c>
      <c r="U971" s="3" t="s">
        <v>20</v>
      </c>
      <c r="V971" s="3" t="s">
        <v>20</v>
      </c>
      <c r="W971" s="3" t="s">
        <v>20</v>
      </c>
      <c r="X971" s="3">
        <v>2.3155405569814529</v>
      </c>
      <c r="Y971" s="3">
        <v>0.76850137620631509</v>
      </c>
      <c r="Z971" s="3" t="s">
        <v>20</v>
      </c>
      <c r="AA971" s="3">
        <v>0.33429809864974708</v>
      </c>
      <c r="AB971" s="3" t="s">
        <v>20</v>
      </c>
      <c r="AC971" s="3" t="s">
        <v>20</v>
      </c>
      <c r="AD971" s="3" t="s">
        <v>20</v>
      </c>
    </row>
    <row r="972" spans="1:30" x14ac:dyDescent="0.45">
      <c r="A972" t="s">
        <v>23</v>
      </c>
      <c r="B972" t="s">
        <v>1039</v>
      </c>
      <c r="C972" t="s">
        <v>60</v>
      </c>
      <c r="D972" t="s">
        <v>1367</v>
      </c>
      <c r="E972" t="s">
        <v>537</v>
      </c>
      <c r="F972" t="s">
        <v>1066</v>
      </c>
      <c r="G972" t="s">
        <v>434</v>
      </c>
      <c r="H972" s="3">
        <v>3.2664541660091722</v>
      </c>
      <c r="I972" s="3">
        <v>5.7237866578692831</v>
      </c>
      <c r="J972" s="3">
        <v>62.821805045968446</v>
      </c>
      <c r="K972" s="3">
        <v>4.6649360719458208</v>
      </c>
      <c r="L972" s="3">
        <v>0.73919757885222859</v>
      </c>
      <c r="M972" s="3" t="s">
        <v>20</v>
      </c>
      <c r="N972" s="3">
        <v>2.1776361106727817</v>
      </c>
      <c r="O972" s="3">
        <v>5.4740577460948812</v>
      </c>
      <c r="P972" s="3" t="s">
        <v>20</v>
      </c>
      <c r="Q972" s="3" t="s">
        <v>20</v>
      </c>
      <c r="R972" s="3">
        <v>6.8126047132056735</v>
      </c>
      <c r="S972" s="3">
        <v>0.3596096329551382</v>
      </c>
      <c r="T972" s="3">
        <v>5.4640685896239054</v>
      </c>
      <c r="U972" s="3" t="s">
        <v>20</v>
      </c>
      <c r="V972" s="3" t="s">
        <v>20</v>
      </c>
      <c r="W972" s="3" t="s">
        <v>20</v>
      </c>
      <c r="X972" s="3">
        <v>1.4270039444082268</v>
      </c>
      <c r="Y972" s="3">
        <v>0.83908914356198916</v>
      </c>
      <c r="Z972" s="3" t="s">
        <v>20</v>
      </c>
      <c r="AA972" s="3" t="s">
        <v>20</v>
      </c>
      <c r="AB972" s="3" t="s">
        <v>20</v>
      </c>
      <c r="AC972" s="3">
        <v>0.22975059883244942</v>
      </c>
      <c r="AD972" s="3" t="s">
        <v>20</v>
      </c>
    </row>
    <row r="973" spans="1:30" x14ac:dyDescent="0.45">
      <c r="A973" t="s">
        <v>23</v>
      </c>
      <c r="B973" t="s">
        <v>1039</v>
      </c>
      <c r="C973" t="s">
        <v>60</v>
      </c>
      <c r="D973" t="s">
        <v>1367</v>
      </c>
      <c r="E973" t="s">
        <v>537</v>
      </c>
      <c r="F973" t="s">
        <v>1066</v>
      </c>
      <c r="G973" t="s">
        <v>435</v>
      </c>
      <c r="H973" s="3" t="s">
        <v>20</v>
      </c>
      <c r="I973" s="3">
        <v>12.739999999999998</v>
      </c>
      <c r="J973" s="3">
        <v>68.679999999999993</v>
      </c>
      <c r="K973" s="3">
        <v>3.2899999999999996</v>
      </c>
      <c r="L973" s="3" t="s">
        <v>20</v>
      </c>
      <c r="M973" s="3" t="s">
        <v>20</v>
      </c>
      <c r="N973" s="3">
        <v>6.2799999999999994</v>
      </c>
      <c r="O973" s="3">
        <v>6.6999999999999993</v>
      </c>
      <c r="P973" s="3" t="s">
        <v>20</v>
      </c>
      <c r="Q973" s="3" t="s">
        <v>20</v>
      </c>
      <c r="R973" s="3">
        <v>2.3099999999999996</v>
      </c>
      <c r="S973" s="3" t="s">
        <v>20</v>
      </c>
      <c r="T973" s="3" t="s">
        <v>20</v>
      </c>
      <c r="U973" s="3" t="s">
        <v>20</v>
      </c>
      <c r="V973" s="3" t="s">
        <v>20</v>
      </c>
      <c r="W973" s="3" t="s">
        <v>20</v>
      </c>
      <c r="X973" s="3" t="s">
        <v>20</v>
      </c>
      <c r="Y973" s="3" t="s">
        <v>20</v>
      </c>
      <c r="Z973" s="3" t="s">
        <v>20</v>
      </c>
      <c r="AA973" s="3" t="s">
        <v>20</v>
      </c>
      <c r="AB973" s="3" t="s">
        <v>20</v>
      </c>
      <c r="AC973" s="3" t="s">
        <v>20</v>
      </c>
      <c r="AD973" s="3" t="s">
        <v>20</v>
      </c>
    </row>
    <row r="974" spans="1:30" x14ac:dyDescent="0.45">
      <c r="A974" t="s">
        <v>23</v>
      </c>
      <c r="B974" t="s">
        <v>1039</v>
      </c>
      <c r="C974" t="s">
        <v>60</v>
      </c>
      <c r="D974" t="s">
        <v>1367</v>
      </c>
      <c r="E974" t="s">
        <v>537</v>
      </c>
      <c r="F974" t="s">
        <v>1067</v>
      </c>
      <c r="G974" t="s">
        <v>434</v>
      </c>
      <c r="H974" s="3" t="s">
        <v>20</v>
      </c>
      <c r="I974" s="3">
        <v>13.591359135913592</v>
      </c>
      <c r="J974" s="3">
        <v>60.826082608260826</v>
      </c>
      <c r="K974" s="3">
        <v>7.970797079707971</v>
      </c>
      <c r="L974" s="3" t="s">
        <v>20</v>
      </c>
      <c r="M974" s="3" t="s">
        <v>20</v>
      </c>
      <c r="N974" s="3">
        <v>3.5903590359035906</v>
      </c>
      <c r="O974" s="3">
        <v>3.5603560356035606</v>
      </c>
      <c r="P974" s="3" t="s">
        <v>20</v>
      </c>
      <c r="Q974" s="3" t="s">
        <v>20</v>
      </c>
      <c r="R974" s="3">
        <v>3.1603160316031604</v>
      </c>
      <c r="S974" s="3" t="s">
        <v>20</v>
      </c>
      <c r="T974" s="3">
        <v>7.3007300730073013</v>
      </c>
      <c r="U974" s="3" t="s">
        <v>20</v>
      </c>
      <c r="V974" s="3" t="s">
        <v>20</v>
      </c>
      <c r="W974" s="3" t="s">
        <v>20</v>
      </c>
      <c r="X974" s="3" t="s">
        <v>20</v>
      </c>
      <c r="Y974" s="3" t="s">
        <v>20</v>
      </c>
      <c r="Z974" s="3" t="s">
        <v>20</v>
      </c>
      <c r="AA974" s="3" t="s">
        <v>20</v>
      </c>
      <c r="AB974" s="3" t="s">
        <v>20</v>
      </c>
      <c r="AC974" s="3" t="s">
        <v>20</v>
      </c>
      <c r="AD974" s="3" t="s">
        <v>20</v>
      </c>
    </row>
    <row r="975" spans="1:30" x14ac:dyDescent="0.45">
      <c r="A975" t="s">
        <v>23</v>
      </c>
      <c r="B975" t="s">
        <v>1039</v>
      </c>
      <c r="C975" t="s">
        <v>60</v>
      </c>
      <c r="D975" t="s">
        <v>1367</v>
      </c>
      <c r="E975" t="s">
        <v>537</v>
      </c>
      <c r="F975" t="s">
        <v>1067</v>
      </c>
      <c r="G975" t="s">
        <v>435</v>
      </c>
      <c r="H975" s="3" t="s">
        <v>20</v>
      </c>
      <c r="I975" s="3">
        <v>7.6100000000000012</v>
      </c>
      <c r="J975" s="3">
        <v>62.230000000000011</v>
      </c>
      <c r="K975" s="3">
        <v>9.3300000000000018</v>
      </c>
      <c r="L975" s="3" t="s">
        <v>20</v>
      </c>
      <c r="M975" s="3" t="s">
        <v>20</v>
      </c>
      <c r="N975" s="3">
        <v>3.3200000000000003</v>
      </c>
      <c r="O975" s="3">
        <v>7.8400000000000007</v>
      </c>
      <c r="P975" s="3" t="s">
        <v>20</v>
      </c>
      <c r="Q975" s="3" t="s">
        <v>20</v>
      </c>
      <c r="R975" s="3">
        <v>8.1800000000000015</v>
      </c>
      <c r="S975" s="3">
        <v>0.38000000000000006</v>
      </c>
      <c r="T975" s="3">
        <v>0.57999999999999996</v>
      </c>
      <c r="U975" s="3" t="s">
        <v>20</v>
      </c>
      <c r="V975" s="3" t="s">
        <v>20</v>
      </c>
      <c r="W975" s="3" t="s">
        <v>20</v>
      </c>
      <c r="X975" s="3" t="s">
        <v>20</v>
      </c>
      <c r="Y975" s="3">
        <v>0.53</v>
      </c>
      <c r="Z975" s="3" t="s">
        <v>20</v>
      </c>
      <c r="AA975" s="3" t="s">
        <v>20</v>
      </c>
      <c r="AB975" s="3" t="s">
        <v>20</v>
      </c>
      <c r="AC975" s="3" t="s">
        <v>20</v>
      </c>
      <c r="AD975" s="3" t="s">
        <v>20</v>
      </c>
    </row>
    <row r="976" spans="1:30" x14ac:dyDescent="0.45">
      <c r="A976" t="s">
        <v>23</v>
      </c>
      <c r="B976" t="s">
        <v>1039</v>
      </c>
      <c r="C976" t="s">
        <v>60</v>
      </c>
      <c r="D976" t="s">
        <v>1367</v>
      </c>
      <c r="E976" t="s">
        <v>537</v>
      </c>
      <c r="F976" t="s">
        <v>1068</v>
      </c>
      <c r="G976" t="s">
        <v>434</v>
      </c>
      <c r="H976" s="3" t="s">
        <v>20</v>
      </c>
      <c r="I976" s="3">
        <v>5.2</v>
      </c>
      <c r="J976" s="3">
        <v>49.27</v>
      </c>
      <c r="K976" s="3">
        <v>12.31</v>
      </c>
      <c r="L976" s="3" t="s">
        <v>20</v>
      </c>
      <c r="M976" s="3" t="s">
        <v>20</v>
      </c>
      <c r="N976" s="3">
        <v>1.95</v>
      </c>
      <c r="O976" s="3">
        <v>10.87</v>
      </c>
      <c r="P976" s="3" t="s">
        <v>20</v>
      </c>
      <c r="Q976" s="3">
        <v>1.46</v>
      </c>
      <c r="R976" s="3">
        <v>11.08</v>
      </c>
      <c r="S976" s="3">
        <v>1.1100000000000001</v>
      </c>
      <c r="T976" s="3">
        <v>6.75</v>
      </c>
      <c r="U976" s="3" t="s">
        <v>20</v>
      </c>
      <c r="V976" s="3" t="s">
        <v>20</v>
      </c>
      <c r="W976" s="3" t="s">
        <v>20</v>
      </c>
      <c r="X976" s="3" t="s">
        <v>20</v>
      </c>
      <c r="Y976" s="3" t="s">
        <v>20</v>
      </c>
      <c r="Z976" s="3" t="s">
        <v>20</v>
      </c>
      <c r="AA976" s="3" t="s">
        <v>20</v>
      </c>
      <c r="AB976" s="3" t="s">
        <v>20</v>
      </c>
      <c r="AC976" s="3" t="s">
        <v>20</v>
      </c>
      <c r="AD976" s="3" t="s">
        <v>20</v>
      </c>
    </row>
    <row r="977" spans="1:30" x14ac:dyDescent="0.45">
      <c r="A977" t="s">
        <v>23</v>
      </c>
      <c r="B977" t="s">
        <v>1039</v>
      </c>
      <c r="C977" t="s">
        <v>60</v>
      </c>
      <c r="D977" t="s">
        <v>1367</v>
      </c>
      <c r="E977" t="s">
        <v>537</v>
      </c>
      <c r="F977" t="s">
        <v>1068</v>
      </c>
      <c r="G977" t="s">
        <v>435</v>
      </c>
      <c r="H977" s="3" t="s">
        <v>20</v>
      </c>
      <c r="I977" s="3">
        <v>7.5071138900649661</v>
      </c>
      <c r="J977" s="3">
        <v>53.329497474695863</v>
      </c>
      <c r="K977" s="3">
        <v>1.8193005698959039</v>
      </c>
      <c r="L977" s="3" t="s">
        <v>20</v>
      </c>
      <c r="M977" s="3" t="s">
        <v>20</v>
      </c>
      <c r="N977" s="3">
        <v>10.206076273976473</v>
      </c>
      <c r="O977" s="3">
        <v>9.3364106169383199</v>
      </c>
      <c r="P977" s="3">
        <v>5.7078056341239618</v>
      </c>
      <c r="Q977" s="3">
        <v>0.59976941864700128</v>
      </c>
      <c r="R977" s="3">
        <v>4.8381399770858105</v>
      </c>
      <c r="S977" s="3">
        <v>4.7381784073113105</v>
      </c>
      <c r="T977" s="3">
        <v>0.68973483144405145</v>
      </c>
      <c r="U977" s="3" t="s">
        <v>20</v>
      </c>
      <c r="V977" s="3" t="s">
        <v>20</v>
      </c>
      <c r="W977" s="3" t="s">
        <v>20</v>
      </c>
      <c r="X977" s="3" t="s">
        <v>20</v>
      </c>
      <c r="Y977" s="3">
        <v>0.85966950006070186</v>
      </c>
      <c r="Z977" s="3" t="s">
        <v>20</v>
      </c>
      <c r="AA977" s="3">
        <v>0.36830340575565734</v>
      </c>
      <c r="AB977" s="3" t="s">
        <v>20</v>
      </c>
      <c r="AC977" s="3" t="s">
        <v>20</v>
      </c>
      <c r="AD977" s="3" t="s">
        <v>20</v>
      </c>
    </row>
    <row r="978" spans="1:30" x14ac:dyDescent="0.45">
      <c r="A978" t="s">
        <v>23</v>
      </c>
      <c r="B978" t="s">
        <v>1039</v>
      </c>
      <c r="C978" t="s">
        <v>60</v>
      </c>
      <c r="D978" t="s">
        <v>1367</v>
      </c>
      <c r="E978" t="s">
        <v>537</v>
      </c>
      <c r="F978" t="s">
        <v>1069</v>
      </c>
      <c r="G978" t="s">
        <v>434</v>
      </c>
      <c r="H978" s="3">
        <v>23.753979201839442</v>
      </c>
      <c r="I978" s="3" t="s">
        <v>20</v>
      </c>
      <c r="J978" s="3">
        <v>47.826269682765506</v>
      </c>
      <c r="K978" s="3">
        <v>7.7588374277365011</v>
      </c>
      <c r="L978" s="3" t="s">
        <v>20</v>
      </c>
      <c r="M978" s="3">
        <v>0.69852596209811535</v>
      </c>
      <c r="N978" s="3">
        <v>0.73609483288782185</v>
      </c>
      <c r="O978" s="3">
        <v>4.1479938555975906</v>
      </c>
      <c r="P978" s="3" t="s">
        <v>20</v>
      </c>
      <c r="Q978" s="3" t="s">
        <v>20</v>
      </c>
      <c r="R978" s="3">
        <v>2.8946431941940025</v>
      </c>
      <c r="S978" s="3">
        <v>10.902161308716931</v>
      </c>
      <c r="T978" s="3" t="s">
        <v>20</v>
      </c>
      <c r="U978" s="3" t="s">
        <v>20</v>
      </c>
      <c r="V978" s="3" t="s">
        <v>20</v>
      </c>
      <c r="W978" s="3" t="s">
        <v>20</v>
      </c>
      <c r="X978" s="3" t="s">
        <v>20</v>
      </c>
      <c r="Y978" s="3">
        <v>0.24868068678642632</v>
      </c>
      <c r="Z978" s="3" t="s">
        <v>20</v>
      </c>
      <c r="AA978" s="3" t="s">
        <v>20</v>
      </c>
      <c r="AB978" s="3" t="s">
        <v>20</v>
      </c>
      <c r="AC978" s="3">
        <v>0.57693919334450894</v>
      </c>
      <c r="AD978" s="3" t="s">
        <v>20</v>
      </c>
    </row>
    <row r="979" spans="1:30" x14ac:dyDescent="0.45">
      <c r="A979" t="s">
        <v>23</v>
      </c>
      <c r="B979" t="s">
        <v>1039</v>
      </c>
      <c r="C979" t="s">
        <v>60</v>
      </c>
      <c r="D979" t="s">
        <v>1367</v>
      </c>
      <c r="E979" t="s">
        <v>537</v>
      </c>
      <c r="F979" t="s">
        <v>1069</v>
      </c>
      <c r="G979" t="s">
        <v>435</v>
      </c>
      <c r="H979" s="3" t="s">
        <v>20</v>
      </c>
      <c r="I979" s="3">
        <v>6.5906590659065909</v>
      </c>
      <c r="J979" s="3">
        <v>52.475247524752476</v>
      </c>
      <c r="K979" s="3">
        <v>11.681168116811682</v>
      </c>
      <c r="L979" s="3" t="s">
        <v>20</v>
      </c>
      <c r="M979" s="3" t="s">
        <v>20</v>
      </c>
      <c r="N979" s="3">
        <v>1.9201920192019204</v>
      </c>
      <c r="O979" s="3">
        <v>6.1006100610061011</v>
      </c>
      <c r="P979" s="3" t="s">
        <v>20</v>
      </c>
      <c r="Q979" s="3">
        <v>0.38003800380038005</v>
      </c>
      <c r="R979" s="3">
        <v>9.8409840984098409</v>
      </c>
      <c r="S979" s="3">
        <v>0.23002300230023004</v>
      </c>
      <c r="T979" s="3">
        <v>9.4909490949094906</v>
      </c>
      <c r="U979" s="3" t="s">
        <v>20</v>
      </c>
      <c r="V979" s="3" t="s">
        <v>20</v>
      </c>
      <c r="W979" s="3" t="s">
        <v>20</v>
      </c>
      <c r="X979" s="3" t="s">
        <v>20</v>
      </c>
      <c r="Y979" s="3">
        <v>0.9900990099009902</v>
      </c>
      <c r="Z979" s="3" t="s">
        <v>20</v>
      </c>
      <c r="AA979" s="3" t="s">
        <v>20</v>
      </c>
      <c r="AB979" s="3" t="s">
        <v>20</v>
      </c>
      <c r="AC979" s="3">
        <v>0.30003000300030003</v>
      </c>
      <c r="AD979" s="3" t="s">
        <v>20</v>
      </c>
    </row>
    <row r="980" spans="1:30" x14ac:dyDescent="0.45">
      <c r="A980" t="s">
        <v>23</v>
      </c>
      <c r="B980" t="s">
        <v>1039</v>
      </c>
      <c r="C980" t="s">
        <v>60</v>
      </c>
      <c r="D980" t="s">
        <v>1367</v>
      </c>
      <c r="E980" t="s">
        <v>537</v>
      </c>
      <c r="F980" t="s">
        <v>1070</v>
      </c>
      <c r="G980" t="s">
        <v>434</v>
      </c>
      <c r="H980" s="3" t="s">
        <v>20</v>
      </c>
      <c r="I980" s="3">
        <v>6.339999999999999</v>
      </c>
      <c r="J980" s="3">
        <v>63.059999999999988</v>
      </c>
      <c r="K980" s="3">
        <v>7.4299999999999988</v>
      </c>
      <c r="L980" s="3" t="s">
        <v>20</v>
      </c>
      <c r="M980" s="3" t="s">
        <v>20</v>
      </c>
      <c r="N980" s="3">
        <v>4.8099999999999987</v>
      </c>
      <c r="O980" s="3">
        <v>7.629999999999999</v>
      </c>
      <c r="P980" s="3" t="s">
        <v>20</v>
      </c>
      <c r="Q980" s="3" t="s">
        <v>20</v>
      </c>
      <c r="R980" s="3">
        <v>5.56</v>
      </c>
      <c r="S980" s="3">
        <v>2.4199999999999995</v>
      </c>
      <c r="T980" s="3">
        <v>2.3799999999999994</v>
      </c>
      <c r="U980" s="3" t="s">
        <v>20</v>
      </c>
      <c r="V980" s="3" t="s">
        <v>20</v>
      </c>
      <c r="W980" s="3" t="s">
        <v>20</v>
      </c>
      <c r="X980" s="3" t="s">
        <v>20</v>
      </c>
      <c r="Y980" s="3">
        <v>0.36999999999999994</v>
      </c>
      <c r="Z980" s="3" t="s">
        <v>20</v>
      </c>
      <c r="AA980" s="3" t="s">
        <v>20</v>
      </c>
      <c r="AB980" s="3" t="s">
        <v>20</v>
      </c>
      <c r="AC980" s="3" t="s">
        <v>20</v>
      </c>
      <c r="AD980" s="3" t="s">
        <v>20</v>
      </c>
    </row>
    <row r="981" spans="1:30" x14ac:dyDescent="0.45">
      <c r="A981" t="s">
        <v>23</v>
      </c>
      <c r="B981" t="s">
        <v>1039</v>
      </c>
      <c r="C981" t="s">
        <v>60</v>
      </c>
      <c r="D981" t="s">
        <v>1367</v>
      </c>
      <c r="E981" t="s">
        <v>537</v>
      </c>
      <c r="F981" t="s">
        <v>1070</v>
      </c>
      <c r="G981" t="s">
        <v>435</v>
      </c>
      <c r="H981" s="3" t="s">
        <v>20</v>
      </c>
      <c r="I981" s="3">
        <v>6.6793320667933198</v>
      </c>
      <c r="J981" s="3">
        <v>39.136086391360855</v>
      </c>
      <c r="K981" s="3">
        <v>16.008399160083989</v>
      </c>
      <c r="L981" s="3" t="s">
        <v>20</v>
      </c>
      <c r="M981" s="3" t="s">
        <v>20</v>
      </c>
      <c r="N981" s="3">
        <v>2.2797720227977196</v>
      </c>
      <c r="O981" s="3">
        <v>10.818918108189179</v>
      </c>
      <c r="P981" s="3" t="s">
        <v>20</v>
      </c>
      <c r="Q981" s="3">
        <v>1.5598440155984399</v>
      </c>
      <c r="R981" s="3">
        <v>14.808519148085189</v>
      </c>
      <c r="S981" s="3">
        <v>0.46995300469952994</v>
      </c>
      <c r="T981" s="3">
        <v>7.7892210778922095</v>
      </c>
      <c r="U981" s="3" t="s">
        <v>20</v>
      </c>
      <c r="V981" s="3" t="s">
        <v>20</v>
      </c>
      <c r="W981" s="3" t="s">
        <v>20</v>
      </c>
      <c r="X981" s="3" t="s">
        <v>20</v>
      </c>
      <c r="Y981" s="3">
        <v>0.22997700229976997</v>
      </c>
      <c r="Z981" s="3" t="s">
        <v>20</v>
      </c>
      <c r="AA981" s="3" t="s">
        <v>20</v>
      </c>
      <c r="AB981" s="3" t="s">
        <v>20</v>
      </c>
      <c r="AC981" s="3">
        <v>0.21997800219977998</v>
      </c>
      <c r="AD981" s="3" t="s">
        <v>20</v>
      </c>
    </row>
    <row r="982" spans="1:30" x14ac:dyDescent="0.45">
      <c r="A982" t="s">
        <v>23</v>
      </c>
      <c r="B982" t="s">
        <v>1039</v>
      </c>
      <c r="C982" t="s">
        <v>60</v>
      </c>
      <c r="D982" t="s">
        <v>1367</v>
      </c>
      <c r="E982" t="s">
        <v>537</v>
      </c>
      <c r="F982" t="s">
        <v>1071</v>
      </c>
      <c r="G982" t="s">
        <v>434</v>
      </c>
      <c r="H982" s="3" t="s">
        <v>20</v>
      </c>
      <c r="I982" s="3">
        <v>8.4979787557529445</v>
      </c>
      <c r="J982" s="3">
        <v>57.686279318464109</v>
      </c>
      <c r="K982" s="3">
        <v>5.1987634741076842</v>
      </c>
      <c r="L982" s="3">
        <v>0.30992628403334271</v>
      </c>
      <c r="M982" s="3" t="s">
        <v>20</v>
      </c>
      <c r="N982" s="3">
        <v>6.4884567205690136</v>
      </c>
      <c r="O982" s="3">
        <v>8.4279954012938028</v>
      </c>
      <c r="P982" s="3">
        <v>8.6579407088024123</v>
      </c>
      <c r="Q982" s="3" t="s">
        <v>20</v>
      </c>
      <c r="R982" s="3">
        <v>4.40895133092594</v>
      </c>
      <c r="S982" s="3" t="s">
        <v>20</v>
      </c>
      <c r="T982" s="3" t="s">
        <v>20</v>
      </c>
      <c r="U982" s="3" t="s">
        <v>20</v>
      </c>
      <c r="V982" s="3" t="s">
        <v>20</v>
      </c>
      <c r="W982" s="3" t="s">
        <v>20</v>
      </c>
      <c r="X982" s="3" t="s">
        <v>20</v>
      </c>
      <c r="Y982" s="3" t="s">
        <v>20</v>
      </c>
      <c r="Z982" s="3" t="s">
        <v>20</v>
      </c>
      <c r="AA982" s="3">
        <v>0.32370800605076089</v>
      </c>
      <c r="AB982" s="3" t="s">
        <v>20</v>
      </c>
      <c r="AC982" s="3" t="s">
        <v>20</v>
      </c>
      <c r="AD982" s="3" t="s">
        <v>20</v>
      </c>
    </row>
    <row r="983" spans="1:30" x14ac:dyDescent="0.45">
      <c r="A983" t="s">
        <v>23</v>
      </c>
      <c r="B983" t="s">
        <v>1039</v>
      </c>
      <c r="C983" t="s">
        <v>60</v>
      </c>
      <c r="D983" t="s">
        <v>1367</v>
      </c>
      <c r="E983" t="s">
        <v>537</v>
      </c>
      <c r="F983" t="s">
        <v>1071</v>
      </c>
      <c r="G983" t="s">
        <v>435</v>
      </c>
      <c r="H983" s="3" t="s">
        <v>20</v>
      </c>
      <c r="I983" s="3">
        <v>9.2490750924907523</v>
      </c>
      <c r="J983" s="3">
        <v>69.723027697230279</v>
      </c>
      <c r="K983" s="3">
        <v>4.3495650434956499</v>
      </c>
      <c r="L983" s="3" t="s">
        <v>20</v>
      </c>
      <c r="M983" s="3" t="s">
        <v>20</v>
      </c>
      <c r="N983" s="3">
        <v>2.7597240275972403</v>
      </c>
      <c r="O983" s="3">
        <v>4.3495650434956499</v>
      </c>
      <c r="P983" s="3" t="s">
        <v>20</v>
      </c>
      <c r="Q983" s="3" t="s">
        <v>20</v>
      </c>
      <c r="R983" s="3">
        <v>2.4697530246975306</v>
      </c>
      <c r="S983" s="3" t="s">
        <v>20</v>
      </c>
      <c r="T983" s="3">
        <v>7.0992900709929012</v>
      </c>
      <c r="U983" s="3" t="s">
        <v>20</v>
      </c>
      <c r="V983" s="3" t="s">
        <v>20</v>
      </c>
      <c r="W983" s="3" t="s">
        <v>20</v>
      </c>
      <c r="X983" s="3" t="s">
        <v>20</v>
      </c>
      <c r="Y983" s="3" t="s">
        <v>20</v>
      </c>
      <c r="Z983" s="3" t="s">
        <v>20</v>
      </c>
      <c r="AA983" s="3" t="s">
        <v>20</v>
      </c>
      <c r="AB983" s="3" t="s">
        <v>20</v>
      </c>
      <c r="AC983" s="3" t="s">
        <v>20</v>
      </c>
      <c r="AD983" s="3" t="s">
        <v>20</v>
      </c>
    </row>
    <row r="984" spans="1:30" x14ac:dyDescent="0.45">
      <c r="A984" t="s">
        <v>23</v>
      </c>
      <c r="B984" t="s">
        <v>1039</v>
      </c>
      <c r="C984" t="s">
        <v>60</v>
      </c>
      <c r="D984" t="s">
        <v>1367</v>
      </c>
      <c r="E984" t="s">
        <v>537</v>
      </c>
      <c r="F984" t="s">
        <v>1072</v>
      </c>
      <c r="G984" t="s">
        <v>434</v>
      </c>
      <c r="H984" s="3" t="s">
        <v>20</v>
      </c>
      <c r="I984" s="3">
        <v>5.55</v>
      </c>
      <c r="J984" s="3">
        <v>60.07</v>
      </c>
      <c r="K984" s="3">
        <v>2.25</v>
      </c>
      <c r="L984" s="3" t="s">
        <v>20</v>
      </c>
      <c r="M984" s="3" t="s">
        <v>20</v>
      </c>
      <c r="N984" s="3">
        <v>4.53</v>
      </c>
      <c r="O984" s="3">
        <v>7.61</v>
      </c>
      <c r="P984" s="3">
        <v>3.14</v>
      </c>
      <c r="Q984" s="3" t="s">
        <v>20</v>
      </c>
      <c r="R984" s="3">
        <v>4.22</v>
      </c>
      <c r="S984" s="3">
        <v>11.47</v>
      </c>
      <c r="T984" s="3" t="s">
        <v>20</v>
      </c>
      <c r="U984" s="3" t="s">
        <v>20</v>
      </c>
      <c r="V984" s="3" t="s">
        <v>20</v>
      </c>
      <c r="W984" s="3" t="s">
        <v>20</v>
      </c>
      <c r="X984" s="3" t="s">
        <v>20</v>
      </c>
      <c r="Y984" s="3">
        <v>1.1599999999999999</v>
      </c>
      <c r="Z984" s="3" t="s">
        <v>20</v>
      </c>
      <c r="AA984" s="3" t="s">
        <v>20</v>
      </c>
      <c r="AB984" s="3" t="s">
        <v>20</v>
      </c>
      <c r="AC984" s="3" t="s">
        <v>20</v>
      </c>
      <c r="AD984" s="3" t="s">
        <v>20</v>
      </c>
    </row>
    <row r="985" spans="1:30" x14ac:dyDescent="0.45">
      <c r="A985" t="s">
        <v>23</v>
      </c>
      <c r="B985" t="s">
        <v>1039</v>
      </c>
      <c r="C985" t="s">
        <v>60</v>
      </c>
      <c r="D985" t="s">
        <v>1367</v>
      </c>
      <c r="E985" t="s">
        <v>537</v>
      </c>
      <c r="F985" t="s">
        <v>1072</v>
      </c>
      <c r="G985" t="s">
        <v>435</v>
      </c>
      <c r="H985" s="3" t="s">
        <v>20</v>
      </c>
      <c r="I985" s="3">
        <v>8.64</v>
      </c>
      <c r="J985" s="3">
        <v>78.44</v>
      </c>
      <c r="K985" s="3">
        <v>2.58</v>
      </c>
      <c r="L985" s="3" t="s">
        <v>20</v>
      </c>
      <c r="M985" s="3" t="s">
        <v>20</v>
      </c>
      <c r="N985" s="3">
        <v>1.45</v>
      </c>
      <c r="O985" s="3">
        <v>1.61</v>
      </c>
      <c r="P985" s="3" t="s">
        <v>20</v>
      </c>
      <c r="Q985" s="3" t="s">
        <v>20</v>
      </c>
      <c r="R985" s="3">
        <v>3.14</v>
      </c>
      <c r="S985" s="3">
        <v>3.37</v>
      </c>
      <c r="T985" s="3" t="s">
        <v>20</v>
      </c>
      <c r="U985" s="3" t="s">
        <v>20</v>
      </c>
      <c r="V985" s="3" t="s">
        <v>20</v>
      </c>
      <c r="W985" s="3" t="s">
        <v>20</v>
      </c>
      <c r="X985" s="3" t="s">
        <v>20</v>
      </c>
      <c r="Y985" s="3">
        <v>0.77</v>
      </c>
      <c r="Z985" s="3" t="s">
        <v>20</v>
      </c>
      <c r="AA985" s="3" t="s">
        <v>20</v>
      </c>
      <c r="AB985" s="3" t="s">
        <v>20</v>
      </c>
      <c r="AC985" s="3" t="s">
        <v>20</v>
      </c>
      <c r="AD985" s="3" t="s">
        <v>20</v>
      </c>
    </row>
    <row r="986" spans="1:30" x14ac:dyDescent="0.45">
      <c r="A986" t="s">
        <v>23</v>
      </c>
      <c r="B986" t="s">
        <v>1039</v>
      </c>
      <c r="C986" t="s">
        <v>60</v>
      </c>
      <c r="D986" t="s">
        <v>1367</v>
      </c>
      <c r="E986" t="s">
        <v>537</v>
      </c>
      <c r="F986" t="s">
        <v>1073</v>
      </c>
      <c r="G986" t="s">
        <v>434</v>
      </c>
      <c r="H986" s="3" t="s">
        <v>20</v>
      </c>
      <c r="I986" s="3">
        <v>5.1682890379140005</v>
      </c>
      <c r="J986" s="3">
        <v>59.720229617984991</v>
      </c>
      <c r="K986" s="3">
        <v>2.7091031514017296</v>
      </c>
      <c r="L986" s="3">
        <v>0.3198940990585068</v>
      </c>
      <c r="M986" s="3" t="s">
        <v>20</v>
      </c>
      <c r="N986" s="3">
        <v>5.9580275949646895</v>
      </c>
      <c r="O986" s="3">
        <v>6.0679911915160512</v>
      </c>
      <c r="P986" s="3">
        <v>8.4971870062415871</v>
      </c>
      <c r="Q986" s="3">
        <v>0.52982460156565192</v>
      </c>
      <c r="R986" s="3">
        <v>4.8483949388554928</v>
      </c>
      <c r="S986" s="3">
        <v>0.85971539121973706</v>
      </c>
      <c r="T986" s="3" t="s">
        <v>20</v>
      </c>
      <c r="U986" s="3" t="s">
        <v>20</v>
      </c>
      <c r="V986" s="3" t="s">
        <v>20</v>
      </c>
      <c r="W986" s="3" t="s">
        <v>20</v>
      </c>
      <c r="X986" s="3" t="s">
        <v>20</v>
      </c>
      <c r="Y986" s="3">
        <v>4.9083750824289636</v>
      </c>
      <c r="Z986" s="3" t="s">
        <v>20</v>
      </c>
      <c r="AA986" s="3">
        <v>0.4129682868486389</v>
      </c>
      <c r="AB986" s="3" t="s">
        <v>20</v>
      </c>
      <c r="AC986" s="3" t="s">
        <v>20</v>
      </c>
      <c r="AD986" s="3" t="s">
        <v>20</v>
      </c>
    </row>
    <row r="987" spans="1:30" x14ac:dyDescent="0.45">
      <c r="A987" t="s">
        <v>23</v>
      </c>
      <c r="B987" t="s">
        <v>1039</v>
      </c>
      <c r="C987" t="s">
        <v>60</v>
      </c>
      <c r="D987" t="s">
        <v>1367</v>
      </c>
      <c r="E987" t="s">
        <v>537</v>
      </c>
      <c r="F987" t="s">
        <v>1073</v>
      </c>
      <c r="G987" t="s">
        <v>435</v>
      </c>
      <c r="H987" s="3" t="s">
        <v>20</v>
      </c>
      <c r="I987" s="3">
        <v>8.8791120887911248</v>
      </c>
      <c r="J987" s="3">
        <v>73.702629737026299</v>
      </c>
      <c r="K987" s="3">
        <v>4.5995400459954006</v>
      </c>
      <c r="L987" s="3" t="s">
        <v>20</v>
      </c>
      <c r="M987" s="3" t="s">
        <v>20</v>
      </c>
      <c r="N987" s="3">
        <v>2.239776022397761</v>
      </c>
      <c r="O987" s="3">
        <v>5.1894810518948118</v>
      </c>
      <c r="P987" s="3" t="s">
        <v>20</v>
      </c>
      <c r="Q987" s="3" t="s">
        <v>20</v>
      </c>
      <c r="R987" s="3">
        <v>4.7195280471952819</v>
      </c>
      <c r="S987" s="3" t="s">
        <v>20</v>
      </c>
      <c r="T987" s="3" t="s">
        <v>20</v>
      </c>
      <c r="U987" s="3" t="s">
        <v>20</v>
      </c>
      <c r="V987" s="3" t="s">
        <v>20</v>
      </c>
      <c r="W987" s="3" t="s">
        <v>20</v>
      </c>
      <c r="X987" s="3" t="s">
        <v>20</v>
      </c>
      <c r="Y987" s="3">
        <v>0.6699330066993302</v>
      </c>
      <c r="Z987" s="3" t="s">
        <v>20</v>
      </c>
      <c r="AA987" s="3" t="s">
        <v>20</v>
      </c>
      <c r="AB987" s="3" t="s">
        <v>20</v>
      </c>
      <c r="AC987" s="3" t="s">
        <v>20</v>
      </c>
      <c r="AD987" s="3" t="s">
        <v>20</v>
      </c>
    </row>
    <row r="988" spans="1:30" x14ac:dyDescent="0.45">
      <c r="A988" t="s">
        <v>23</v>
      </c>
      <c r="B988" t="s">
        <v>1039</v>
      </c>
      <c r="C988" t="s">
        <v>60</v>
      </c>
      <c r="D988" t="s">
        <v>1367</v>
      </c>
      <c r="E988" t="s">
        <v>537</v>
      </c>
      <c r="F988" t="s">
        <v>1074</v>
      </c>
      <c r="G988" t="s">
        <v>434</v>
      </c>
      <c r="H988" s="3" t="s">
        <v>20</v>
      </c>
      <c r="I988" s="3">
        <v>11.361136113611362</v>
      </c>
      <c r="J988" s="3">
        <v>62.596259625962603</v>
      </c>
      <c r="K988" s="3">
        <v>2.7502750275027505</v>
      </c>
      <c r="L988" s="3" t="s">
        <v>20</v>
      </c>
      <c r="M988" s="3" t="s">
        <v>20</v>
      </c>
      <c r="N988" s="3">
        <v>8.7408740874087414</v>
      </c>
      <c r="O988" s="3">
        <v>6.6006600660066006</v>
      </c>
      <c r="P988" s="3">
        <v>4.5204520452045198</v>
      </c>
      <c r="Q988" s="3" t="s">
        <v>20</v>
      </c>
      <c r="R988" s="3">
        <v>3.4303430343034305</v>
      </c>
      <c r="S988" s="3" t="s">
        <v>20</v>
      </c>
      <c r="T988" s="3" t="s">
        <v>20</v>
      </c>
      <c r="U988" s="3" t="s">
        <v>20</v>
      </c>
      <c r="V988" s="3" t="s">
        <v>20</v>
      </c>
      <c r="W988" s="3" t="s">
        <v>20</v>
      </c>
      <c r="X988" s="3" t="s">
        <v>20</v>
      </c>
      <c r="Y988" s="3" t="s">
        <v>20</v>
      </c>
      <c r="Z988" s="3" t="s">
        <v>20</v>
      </c>
      <c r="AA988" s="3" t="s">
        <v>20</v>
      </c>
      <c r="AB988" s="3" t="s">
        <v>20</v>
      </c>
      <c r="AC988" s="3" t="s">
        <v>20</v>
      </c>
      <c r="AD988" s="3" t="s">
        <v>20</v>
      </c>
    </row>
    <row r="989" spans="1:30" x14ac:dyDescent="0.45">
      <c r="A989" t="s">
        <v>23</v>
      </c>
      <c r="B989" t="s">
        <v>1039</v>
      </c>
      <c r="C989" t="s">
        <v>60</v>
      </c>
      <c r="D989" t="s">
        <v>1367</v>
      </c>
      <c r="E989" t="s">
        <v>537</v>
      </c>
      <c r="F989" t="s">
        <v>1074</v>
      </c>
      <c r="G989" t="s">
        <v>435</v>
      </c>
      <c r="H989" s="3">
        <v>6.1775110807855524</v>
      </c>
      <c r="I989" s="3">
        <v>4.1883125288821148</v>
      </c>
      <c r="J989" s="3">
        <v>51.359307335074703</v>
      </c>
      <c r="K989" s="3">
        <v>11.385412817175961</v>
      </c>
      <c r="L989" s="3" t="s">
        <v>20</v>
      </c>
      <c r="M989" s="3" t="s">
        <v>20</v>
      </c>
      <c r="N989" s="3">
        <v>2.4790012104123251</v>
      </c>
      <c r="O989" s="3">
        <v>6.047563436691358</v>
      </c>
      <c r="P989" s="3" t="s">
        <v>20</v>
      </c>
      <c r="Q989" s="3">
        <v>0.40983487752784409</v>
      </c>
      <c r="R989" s="3">
        <v>11.845227557816957</v>
      </c>
      <c r="S989" s="3">
        <v>0.79967780981042746</v>
      </c>
      <c r="T989" s="3">
        <v>2.2690857853370878</v>
      </c>
      <c r="U989" s="3" t="s">
        <v>20</v>
      </c>
      <c r="V989" s="3" t="s">
        <v>20</v>
      </c>
      <c r="W989" s="3" t="s">
        <v>20</v>
      </c>
      <c r="X989" s="3" t="s">
        <v>20</v>
      </c>
      <c r="Y989" s="3">
        <v>2.7488924712233445</v>
      </c>
      <c r="Z989" s="3" t="s">
        <v>20</v>
      </c>
      <c r="AA989" s="3">
        <v>0.29017308926233626</v>
      </c>
      <c r="AB989" s="3" t="s">
        <v>20</v>
      </c>
      <c r="AC989" s="3" t="s">
        <v>20</v>
      </c>
      <c r="AD989" s="3" t="s">
        <v>20</v>
      </c>
    </row>
    <row r="990" spans="1:30" x14ac:dyDescent="0.45">
      <c r="A990" t="s">
        <v>23</v>
      </c>
      <c r="B990" t="s">
        <v>1039</v>
      </c>
      <c r="C990" t="s">
        <v>60</v>
      </c>
      <c r="D990" t="s">
        <v>1367</v>
      </c>
      <c r="E990" t="s">
        <v>537</v>
      </c>
      <c r="F990" t="s">
        <v>1075</v>
      </c>
      <c r="G990" t="s">
        <v>434</v>
      </c>
      <c r="H990" s="3">
        <v>4.9704970497049699</v>
      </c>
      <c r="I990" s="3">
        <v>2.77027702770277</v>
      </c>
      <c r="J990" s="3">
        <v>49.634963496349627</v>
      </c>
      <c r="K990" s="3">
        <v>6.38063806380638</v>
      </c>
      <c r="L990" s="3">
        <v>0.58005800580057998</v>
      </c>
      <c r="M990" s="3" t="s">
        <v>20</v>
      </c>
      <c r="N990" s="3">
        <v>3.6903690369036899</v>
      </c>
      <c r="O990" s="3">
        <v>9.0209020902090202</v>
      </c>
      <c r="P990" s="3" t="s">
        <v>20</v>
      </c>
      <c r="Q990" s="3">
        <v>0.72007200720071995</v>
      </c>
      <c r="R990" s="3">
        <v>10.071007100710069</v>
      </c>
      <c r="S990" s="3">
        <v>5.7405740574057402</v>
      </c>
      <c r="T990" s="3">
        <v>4.6204620462046204</v>
      </c>
      <c r="U990" s="3" t="s">
        <v>20</v>
      </c>
      <c r="V990" s="3" t="s">
        <v>20</v>
      </c>
      <c r="W990" s="3" t="s">
        <v>20</v>
      </c>
      <c r="X990" s="3" t="s">
        <v>20</v>
      </c>
      <c r="Y990" s="3">
        <v>1.1401140114011399</v>
      </c>
      <c r="Z990" s="3" t="s">
        <v>20</v>
      </c>
      <c r="AA990" s="3" t="s">
        <v>20</v>
      </c>
      <c r="AB990" s="3" t="s">
        <v>20</v>
      </c>
      <c r="AC990" s="3">
        <v>0.66006600660066006</v>
      </c>
      <c r="AD990" s="3" t="s">
        <v>20</v>
      </c>
    </row>
    <row r="991" spans="1:30" x14ac:dyDescent="0.45">
      <c r="A991" t="s">
        <v>23</v>
      </c>
      <c r="B991" t="s">
        <v>1039</v>
      </c>
      <c r="C991" t="s">
        <v>60</v>
      </c>
      <c r="D991" t="s">
        <v>1367</v>
      </c>
      <c r="E991" t="s">
        <v>537</v>
      </c>
      <c r="F991" t="s">
        <v>1075</v>
      </c>
      <c r="G991" t="s">
        <v>435</v>
      </c>
      <c r="H991" s="3" t="s">
        <v>20</v>
      </c>
      <c r="I991" s="3">
        <v>22.887711228877112</v>
      </c>
      <c r="J991" s="3">
        <v>62.2937706229377</v>
      </c>
      <c r="K991" s="3">
        <v>2.16978302169783</v>
      </c>
      <c r="L991" s="3" t="s">
        <v>20</v>
      </c>
      <c r="M991" s="3" t="s">
        <v>20</v>
      </c>
      <c r="N991" s="3">
        <v>2.5397460253974602</v>
      </c>
      <c r="O991" s="3" t="s">
        <v>20</v>
      </c>
      <c r="P991" s="3" t="s">
        <v>20</v>
      </c>
      <c r="Q991" s="3" t="s">
        <v>20</v>
      </c>
      <c r="R991" s="3">
        <v>2.6197380261973802</v>
      </c>
      <c r="S991" s="3" t="s">
        <v>20</v>
      </c>
      <c r="T991" s="3">
        <v>7.4892510748925103</v>
      </c>
      <c r="U991" s="3" t="s">
        <v>20</v>
      </c>
      <c r="V991" s="3" t="s">
        <v>20</v>
      </c>
      <c r="W991" s="3" t="s">
        <v>20</v>
      </c>
      <c r="X991" s="3" t="s">
        <v>20</v>
      </c>
      <c r="Y991" s="3" t="s">
        <v>20</v>
      </c>
      <c r="Z991" s="3" t="s">
        <v>20</v>
      </c>
      <c r="AA991" s="3" t="s">
        <v>20</v>
      </c>
      <c r="AB991" s="3" t="s">
        <v>20</v>
      </c>
      <c r="AC991" s="3" t="s">
        <v>20</v>
      </c>
      <c r="AD991" s="3" t="s">
        <v>20</v>
      </c>
    </row>
    <row r="992" spans="1:30" x14ac:dyDescent="0.45">
      <c r="A992" t="s">
        <v>23</v>
      </c>
      <c r="B992" t="s">
        <v>1039</v>
      </c>
      <c r="C992" t="s">
        <v>60</v>
      </c>
      <c r="D992" t="s">
        <v>1367</v>
      </c>
      <c r="E992" t="s">
        <v>537</v>
      </c>
      <c r="F992" t="s">
        <v>1076</v>
      </c>
      <c r="G992" t="s">
        <v>434</v>
      </c>
      <c r="H992" s="3" t="s">
        <v>20</v>
      </c>
      <c r="I992" s="3">
        <v>5.1605160516051605</v>
      </c>
      <c r="J992" s="3">
        <v>61.066106610661066</v>
      </c>
      <c r="K992" s="3">
        <v>1.7201720172017203</v>
      </c>
      <c r="L992" s="3" t="s">
        <v>20</v>
      </c>
      <c r="M992" s="3" t="s">
        <v>20</v>
      </c>
      <c r="N992" s="3">
        <v>7.640764076407641</v>
      </c>
      <c r="O992" s="3">
        <v>13.141314131413141</v>
      </c>
      <c r="P992" s="3">
        <v>6.5406540654065406</v>
      </c>
      <c r="Q992" s="3">
        <v>0.46004600460046008</v>
      </c>
      <c r="R992" s="3">
        <v>4.2704270427042701</v>
      </c>
      <c r="S992" s="3" t="s">
        <v>20</v>
      </c>
      <c r="T992" s="3" t="s">
        <v>20</v>
      </c>
      <c r="U992" s="3" t="s">
        <v>20</v>
      </c>
      <c r="V992" s="3" t="s">
        <v>20</v>
      </c>
      <c r="W992" s="3" t="s">
        <v>20</v>
      </c>
      <c r="X992" s="3" t="s">
        <v>20</v>
      </c>
      <c r="Y992" s="3" t="s">
        <v>20</v>
      </c>
      <c r="Z992" s="3" t="s">
        <v>20</v>
      </c>
      <c r="AA992" s="3" t="s">
        <v>20</v>
      </c>
      <c r="AB992" s="3" t="s">
        <v>20</v>
      </c>
      <c r="AC992" s="3" t="s">
        <v>20</v>
      </c>
      <c r="AD992" s="3" t="s">
        <v>20</v>
      </c>
    </row>
    <row r="993" spans="1:30" x14ac:dyDescent="0.45">
      <c r="A993" t="s">
        <v>23</v>
      </c>
      <c r="B993" t="s">
        <v>1039</v>
      </c>
      <c r="C993" t="s">
        <v>60</v>
      </c>
      <c r="D993" t="s">
        <v>1367</v>
      </c>
      <c r="E993" t="s">
        <v>537</v>
      </c>
      <c r="F993" t="s">
        <v>1076</v>
      </c>
      <c r="G993" t="s">
        <v>435</v>
      </c>
      <c r="H993" s="3" t="s">
        <v>20</v>
      </c>
      <c r="I993" s="3">
        <v>6.1300000000000008</v>
      </c>
      <c r="J993" s="3">
        <v>80.080000000000013</v>
      </c>
      <c r="K993" s="3">
        <v>2.3800000000000003</v>
      </c>
      <c r="L993" s="3" t="s">
        <v>20</v>
      </c>
      <c r="M993" s="3" t="s">
        <v>20</v>
      </c>
      <c r="N993" s="3">
        <v>3.3000000000000003</v>
      </c>
      <c r="O993" s="3">
        <v>5.0900000000000007</v>
      </c>
      <c r="P993" s="3" t="s">
        <v>20</v>
      </c>
      <c r="Q993" s="3" t="s">
        <v>20</v>
      </c>
      <c r="R993" s="3">
        <v>3.0200000000000005</v>
      </c>
      <c r="S993" s="3" t="s">
        <v>20</v>
      </c>
      <c r="T993" s="3" t="s">
        <v>20</v>
      </c>
      <c r="U993" s="3" t="s">
        <v>20</v>
      </c>
      <c r="V993" s="3" t="s">
        <v>20</v>
      </c>
      <c r="W993" s="3" t="s">
        <v>20</v>
      </c>
      <c r="X993" s="3" t="s">
        <v>20</v>
      </c>
      <c r="Y993" s="3" t="s">
        <v>20</v>
      </c>
      <c r="Z993" s="3" t="s">
        <v>20</v>
      </c>
      <c r="AA993" s="3" t="s">
        <v>20</v>
      </c>
      <c r="AB993" s="3" t="s">
        <v>20</v>
      </c>
      <c r="AC993" s="3" t="s">
        <v>20</v>
      </c>
      <c r="AD993" s="3" t="s">
        <v>20</v>
      </c>
    </row>
    <row r="994" spans="1:30" x14ac:dyDescent="0.45">
      <c r="A994" t="s">
        <v>23</v>
      </c>
      <c r="B994" t="s">
        <v>1039</v>
      </c>
      <c r="C994" t="s">
        <v>60</v>
      </c>
      <c r="D994" t="s">
        <v>1367</v>
      </c>
      <c r="E994" t="s">
        <v>537</v>
      </c>
      <c r="F994" t="s">
        <v>1077</v>
      </c>
      <c r="G994" t="s">
        <v>434</v>
      </c>
      <c r="H994" s="3" t="s">
        <v>20</v>
      </c>
      <c r="I994" s="3">
        <v>4.5495995244950125</v>
      </c>
      <c r="J994" s="3">
        <v>46.862870540686572</v>
      </c>
      <c r="K994" s="3">
        <v>5.1781626166949826</v>
      </c>
      <c r="L994" s="3" t="s">
        <v>20</v>
      </c>
      <c r="M994" s="3" t="s">
        <v>20</v>
      </c>
      <c r="N994" s="3">
        <v>3.3623136836728498</v>
      </c>
      <c r="O994" s="3">
        <v>7.6325518338567662</v>
      </c>
      <c r="P994" s="3">
        <v>6.215790578421915</v>
      </c>
      <c r="Q994" s="3">
        <v>0.61858590026028692</v>
      </c>
      <c r="R994" s="3">
        <v>13.080098632923164</v>
      </c>
      <c r="S994" s="3">
        <v>1.5364875587110352</v>
      </c>
      <c r="T994" s="3">
        <v>5.3477748796695774</v>
      </c>
      <c r="U994" s="3" t="s">
        <v>20</v>
      </c>
      <c r="V994" s="3" t="s">
        <v>20</v>
      </c>
      <c r="W994" s="3" t="s">
        <v>20</v>
      </c>
      <c r="X994" s="3">
        <v>3.450713599696821</v>
      </c>
      <c r="Y994" s="3">
        <v>1.9455524282379992</v>
      </c>
      <c r="Z994" s="3" t="s">
        <v>20</v>
      </c>
      <c r="AA994" s="3" t="s">
        <v>20</v>
      </c>
      <c r="AB994" s="3" t="s">
        <v>20</v>
      </c>
      <c r="AC994" s="3">
        <v>0.21949822267300503</v>
      </c>
      <c r="AD994" s="3" t="s">
        <v>20</v>
      </c>
    </row>
    <row r="995" spans="1:30" x14ac:dyDescent="0.45">
      <c r="A995" t="s">
        <v>23</v>
      </c>
      <c r="B995" t="s">
        <v>1039</v>
      </c>
      <c r="C995" t="s">
        <v>60</v>
      </c>
      <c r="D995" t="s">
        <v>1367</v>
      </c>
      <c r="E995" t="s">
        <v>537</v>
      </c>
      <c r="F995" t="s">
        <v>1077</v>
      </c>
      <c r="G995" t="s">
        <v>435</v>
      </c>
      <c r="H995" s="3" t="s">
        <v>20</v>
      </c>
      <c r="I995" s="3">
        <v>5.2210442088417679</v>
      </c>
      <c r="J995" s="3">
        <v>79.445889177835568</v>
      </c>
      <c r="K995" s="3">
        <v>5.2010402080416078</v>
      </c>
      <c r="L995" s="3" t="s">
        <v>20</v>
      </c>
      <c r="M995" s="3" t="s">
        <v>20</v>
      </c>
      <c r="N995" s="3">
        <v>2.7805561112222446</v>
      </c>
      <c r="O995" s="3">
        <v>2.8005601120224042</v>
      </c>
      <c r="P995" s="3" t="s">
        <v>20</v>
      </c>
      <c r="Q995" s="3">
        <v>0.34006801360272054</v>
      </c>
      <c r="R995" s="3">
        <v>4.210842168433687</v>
      </c>
      <c r="S995" s="3" t="s">
        <v>20</v>
      </c>
      <c r="T995" s="3" t="s">
        <v>20</v>
      </c>
      <c r="U995" s="3" t="s">
        <v>20</v>
      </c>
      <c r="V995" s="3" t="s">
        <v>20</v>
      </c>
      <c r="W995" s="3" t="s">
        <v>20</v>
      </c>
      <c r="X995" s="3" t="s">
        <v>20</v>
      </c>
      <c r="Y995" s="3" t="s">
        <v>20</v>
      </c>
      <c r="Z995" s="3" t="s">
        <v>20</v>
      </c>
      <c r="AA995" s="3" t="s">
        <v>20</v>
      </c>
      <c r="AB995" s="3" t="s">
        <v>20</v>
      </c>
      <c r="AC995" s="3" t="s">
        <v>20</v>
      </c>
      <c r="AD995" s="3" t="s">
        <v>20</v>
      </c>
    </row>
    <row r="996" spans="1:30" x14ac:dyDescent="0.45">
      <c r="A996" t="s">
        <v>23</v>
      </c>
      <c r="B996" t="s">
        <v>1039</v>
      </c>
      <c r="C996" t="s">
        <v>60</v>
      </c>
      <c r="D996" t="s">
        <v>1367</v>
      </c>
      <c r="E996" t="s">
        <v>537</v>
      </c>
      <c r="F996" t="s">
        <v>1078</v>
      </c>
      <c r="G996" t="s">
        <v>434</v>
      </c>
      <c r="H996" s="3" t="s">
        <v>20</v>
      </c>
      <c r="I996" s="3">
        <v>8.4708470847084723</v>
      </c>
      <c r="J996" s="3">
        <v>75.587558755875591</v>
      </c>
      <c r="K996" s="3">
        <v>0.66006600660066006</v>
      </c>
      <c r="L996" s="3" t="s">
        <v>20</v>
      </c>
      <c r="M996" s="3" t="s">
        <v>20</v>
      </c>
      <c r="N996" s="3">
        <v>5.7305730573057305</v>
      </c>
      <c r="O996" s="3">
        <v>6.5706570657065706</v>
      </c>
      <c r="P996" s="3" t="s">
        <v>20</v>
      </c>
      <c r="Q996" s="3" t="s">
        <v>20</v>
      </c>
      <c r="R996" s="3">
        <v>2.9802980298029804</v>
      </c>
      <c r="S996" s="3" t="s">
        <v>20</v>
      </c>
      <c r="T996" s="3" t="s">
        <v>20</v>
      </c>
      <c r="U996" s="3" t="s">
        <v>20</v>
      </c>
      <c r="V996" s="3" t="s">
        <v>20</v>
      </c>
      <c r="W996" s="3" t="s">
        <v>20</v>
      </c>
      <c r="X996" s="3" t="s">
        <v>20</v>
      </c>
      <c r="Y996" s="3" t="s">
        <v>20</v>
      </c>
      <c r="Z996" s="3" t="s">
        <v>20</v>
      </c>
      <c r="AA996" s="3" t="s">
        <v>20</v>
      </c>
      <c r="AB996" s="3" t="s">
        <v>20</v>
      </c>
      <c r="AC996" s="3" t="s">
        <v>20</v>
      </c>
      <c r="AD996" s="3" t="s">
        <v>20</v>
      </c>
    </row>
    <row r="997" spans="1:30" x14ac:dyDescent="0.45">
      <c r="A997" t="s">
        <v>23</v>
      </c>
      <c r="B997" t="s">
        <v>1039</v>
      </c>
      <c r="C997" t="s">
        <v>60</v>
      </c>
      <c r="D997" t="s">
        <v>1367</v>
      </c>
      <c r="E997" t="s">
        <v>537</v>
      </c>
      <c r="F997" t="s">
        <v>1078</v>
      </c>
      <c r="G997" t="s">
        <v>435</v>
      </c>
      <c r="H997" s="3" t="s">
        <v>20</v>
      </c>
      <c r="I997" s="3">
        <v>13.191319131913193</v>
      </c>
      <c r="J997" s="3">
        <v>74.827482748274832</v>
      </c>
      <c r="K997" s="3">
        <v>2.3402340234023407</v>
      </c>
      <c r="L997" s="3" t="s">
        <v>20</v>
      </c>
      <c r="M997" s="3" t="s">
        <v>20</v>
      </c>
      <c r="N997" s="3">
        <v>2.4902490249024911</v>
      </c>
      <c r="O997" s="3">
        <v>2.4702470247024708</v>
      </c>
      <c r="P997" s="3" t="s">
        <v>20</v>
      </c>
      <c r="Q997" s="3" t="s">
        <v>20</v>
      </c>
      <c r="R997" s="3">
        <v>3.8203820382038209</v>
      </c>
      <c r="S997" s="3" t="s">
        <v>20</v>
      </c>
      <c r="T997" s="3">
        <v>0.86008600860086026</v>
      </c>
      <c r="U997" s="3" t="s">
        <v>20</v>
      </c>
      <c r="V997" s="3" t="s">
        <v>20</v>
      </c>
      <c r="W997" s="3" t="s">
        <v>20</v>
      </c>
      <c r="X997" s="3" t="s">
        <v>20</v>
      </c>
      <c r="Y997" s="3" t="s">
        <v>20</v>
      </c>
      <c r="Z997" s="3" t="s">
        <v>20</v>
      </c>
      <c r="AA997" s="3" t="s">
        <v>20</v>
      </c>
      <c r="AB997" s="3" t="s">
        <v>20</v>
      </c>
      <c r="AC997" s="3" t="s">
        <v>20</v>
      </c>
      <c r="AD997" s="3" t="s">
        <v>20</v>
      </c>
    </row>
    <row r="998" spans="1:30" x14ac:dyDescent="0.45">
      <c r="A998" t="s">
        <v>23</v>
      </c>
      <c r="B998" t="s">
        <v>1039</v>
      </c>
      <c r="C998" t="s">
        <v>60</v>
      </c>
      <c r="D998" t="s">
        <v>1367</v>
      </c>
      <c r="E998" t="s">
        <v>537</v>
      </c>
      <c r="F998" t="s">
        <v>1079</v>
      </c>
      <c r="G998" t="s">
        <v>434</v>
      </c>
      <c r="H998" s="3" t="s">
        <v>20</v>
      </c>
      <c r="I998" s="3">
        <v>8.08</v>
      </c>
      <c r="J998" s="3">
        <v>71.510000000000005</v>
      </c>
      <c r="K998" s="3">
        <v>5.26</v>
      </c>
      <c r="L998" s="3" t="s">
        <v>20</v>
      </c>
      <c r="M998" s="3" t="s">
        <v>20</v>
      </c>
      <c r="N998" s="3">
        <v>4.7699999999999996</v>
      </c>
      <c r="O998" s="3">
        <v>5.66</v>
      </c>
      <c r="P998" s="3" t="s">
        <v>20</v>
      </c>
      <c r="Q998" s="3">
        <v>0.31</v>
      </c>
      <c r="R998" s="3">
        <v>3.66</v>
      </c>
      <c r="S998" s="3" t="s">
        <v>20</v>
      </c>
      <c r="T998" s="3">
        <v>0.75</v>
      </c>
      <c r="U998" s="3" t="s">
        <v>20</v>
      </c>
      <c r="V998" s="3" t="s">
        <v>20</v>
      </c>
      <c r="W998" s="3" t="s">
        <v>20</v>
      </c>
      <c r="X998" s="3" t="s">
        <v>20</v>
      </c>
      <c r="Y998" s="3" t="s">
        <v>20</v>
      </c>
      <c r="Z998" s="3" t="s">
        <v>20</v>
      </c>
      <c r="AA998" s="3" t="s">
        <v>20</v>
      </c>
      <c r="AB998" s="3" t="s">
        <v>20</v>
      </c>
      <c r="AC998" s="3" t="s">
        <v>20</v>
      </c>
      <c r="AD998" s="3" t="s">
        <v>20</v>
      </c>
    </row>
    <row r="999" spans="1:30" x14ac:dyDescent="0.45">
      <c r="A999" t="s">
        <v>23</v>
      </c>
      <c r="B999" t="s">
        <v>1039</v>
      </c>
      <c r="C999" t="s">
        <v>60</v>
      </c>
      <c r="D999" t="s">
        <v>1367</v>
      </c>
      <c r="E999" t="s">
        <v>537</v>
      </c>
      <c r="F999" t="s">
        <v>1079</v>
      </c>
      <c r="G999" t="s">
        <v>435</v>
      </c>
      <c r="H999" s="3" t="s">
        <v>20</v>
      </c>
      <c r="I999" s="3">
        <v>8.7968656767593725</v>
      </c>
      <c r="J999" s="3">
        <v>54.95042116493893</v>
      </c>
      <c r="K999" s="3">
        <v>10.796153330568318</v>
      </c>
      <c r="L999" s="3">
        <v>0.33987890114752117</v>
      </c>
      <c r="M999" s="3" t="s">
        <v>20</v>
      </c>
      <c r="N999" s="3">
        <v>3.0489136720586454</v>
      </c>
      <c r="O999" s="3">
        <v>8.0371363683119696</v>
      </c>
      <c r="P999" s="3" t="s">
        <v>20</v>
      </c>
      <c r="Q999" s="3" t="s">
        <v>20</v>
      </c>
      <c r="R999" s="3">
        <v>4.6283509185677145</v>
      </c>
      <c r="S999" s="3">
        <v>0.31988602460943166</v>
      </c>
      <c r="T999" s="3">
        <v>8.3170366398452238</v>
      </c>
      <c r="U999" s="3" t="s">
        <v>20</v>
      </c>
      <c r="V999" s="3" t="s">
        <v>20</v>
      </c>
      <c r="W999" s="3" t="s">
        <v>20</v>
      </c>
      <c r="X999" s="3" t="s">
        <v>20</v>
      </c>
      <c r="Y999" s="3">
        <v>0.25990739499516324</v>
      </c>
      <c r="Z999" s="3" t="s">
        <v>20</v>
      </c>
      <c r="AA999" s="3">
        <v>0.24554251320254597</v>
      </c>
      <c r="AB999" s="3" t="s">
        <v>20</v>
      </c>
      <c r="AC999" s="3">
        <v>0.25990739499516324</v>
      </c>
      <c r="AD999" s="3" t="s">
        <v>20</v>
      </c>
    </row>
    <row r="1000" spans="1:30" x14ac:dyDescent="0.45">
      <c r="A1000" t="s">
        <v>23</v>
      </c>
      <c r="B1000" t="s">
        <v>1039</v>
      </c>
      <c r="C1000" t="s">
        <v>60</v>
      </c>
      <c r="D1000" t="s">
        <v>1367</v>
      </c>
      <c r="E1000" t="s">
        <v>537</v>
      </c>
      <c r="F1000" t="s">
        <v>1080</v>
      </c>
      <c r="G1000" t="s">
        <v>434</v>
      </c>
      <c r="H1000" s="3" t="s">
        <v>20</v>
      </c>
      <c r="I1000" s="3">
        <v>7.7200000000000015</v>
      </c>
      <c r="J1000" s="3">
        <v>75.63000000000001</v>
      </c>
      <c r="K1000" s="3">
        <v>0.77000000000000013</v>
      </c>
      <c r="L1000" s="3" t="s">
        <v>20</v>
      </c>
      <c r="M1000" s="3" t="s">
        <v>20</v>
      </c>
      <c r="N1000" s="3">
        <v>7.9500000000000011</v>
      </c>
      <c r="O1000" s="3">
        <v>6.3200000000000012</v>
      </c>
      <c r="P1000" s="3" t="s">
        <v>20</v>
      </c>
      <c r="Q1000" s="3" t="s">
        <v>20</v>
      </c>
      <c r="R1000" s="3">
        <v>1.6100000000000003</v>
      </c>
      <c r="S1000" s="3" t="s">
        <v>20</v>
      </c>
      <c r="T1000" s="3" t="s">
        <v>20</v>
      </c>
      <c r="U1000" s="3" t="s">
        <v>20</v>
      </c>
      <c r="V1000" s="3" t="s">
        <v>20</v>
      </c>
      <c r="W1000" s="3" t="s">
        <v>20</v>
      </c>
      <c r="X1000" s="3" t="s">
        <v>20</v>
      </c>
      <c r="Y1000" s="3" t="s">
        <v>20</v>
      </c>
      <c r="Z1000" s="3" t="s">
        <v>20</v>
      </c>
      <c r="AA1000" s="3" t="s">
        <v>20</v>
      </c>
      <c r="AB1000" s="3" t="s">
        <v>20</v>
      </c>
      <c r="AC1000" s="3" t="s">
        <v>20</v>
      </c>
      <c r="AD1000" s="3" t="s">
        <v>20</v>
      </c>
    </row>
    <row r="1001" spans="1:30" x14ac:dyDescent="0.45">
      <c r="A1001" t="s">
        <v>23</v>
      </c>
      <c r="B1001" t="s">
        <v>1039</v>
      </c>
      <c r="C1001" t="s">
        <v>60</v>
      </c>
      <c r="D1001" t="s">
        <v>1367</v>
      </c>
      <c r="E1001" t="s">
        <v>537</v>
      </c>
      <c r="F1001" t="s">
        <v>1080</v>
      </c>
      <c r="G1001" t="s">
        <v>435</v>
      </c>
      <c r="H1001" s="3" t="s">
        <v>20</v>
      </c>
      <c r="I1001" s="3">
        <v>8.4889275107935802</v>
      </c>
      <c r="J1001" s="3">
        <v>69.198225784224519</v>
      </c>
      <c r="K1001" s="3">
        <v>4.6783866070060984</v>
      </c>
      <c r="L1001" s="3">
        <v>0.77806856150634462</v>
      </c>
      <c r="M1001" s="3" t="s">
        <v>20</v>
      </c>
      <c r="N1001" s="3">
        <v>2.4339580641993348</v>
      </c>
      <c r="O1001" s="3">
        <v>3.2519275775777996</v>
      </c>
      <c r="P1001" s="3" t="s">
        <v>20</v>
      </c>
      <c r="Q1001" s="3" t="s">
        <v>20</v>
      </c>
      <c r="R1001" s="3">
        <v>4.7881142246544286</v>
      </c>
      <c r="S1001" s="3">
        <v>0.5586133262096834</v>
      </c>
      <c r="T1001" s="3">
        <v>0.98754855883497594</v>
      </c>
      <c r="U1001" s="3" t="s">
        <v>20</v>
      </c>
      <c r="V1001" s="3" t="s">
        <v>20</v>
      </c>
      <c r="W1001" s="3" t="s">
        <v>20</v>
      </c>
      <c r="X1001" s="3">
        <v>3.5893250389894646</v>
      </c>
      <c r="Y1001" s="3">
        <v>1.007499034771036</v>
      </c>
      <c r="Z1001" s="3" t="s">
        <v>20</v>
      </c>
      <c r="AA1001" s="3" t="s">
        <v>20</v>
      </c>
      <c r="AB1001" s="3" t="s">
        <v>20</v>
      </c>
      <c r="AC1001" s="3">
        <v>0.23940571123272145</v>
      </c>
      <c r="AD1001" s="3" t="s">
        <v>20</v>
      </c>
    </row>
    <row r="1002" spans="1:30" x14ac:dyDescent="0.45">
      <c r="A1002" t="s">
        <v>23</v>
      </c>
      <c r="B1002" t="s">
        <v>1039</v>
      </c>
      <c r="C1002" t="s">
        <v>60</v>
      </c>
      <c r="D1002" t="s">
        <v>1367</v>
      </c>
      <c r="E1002" t="s">
        <v>537</v>
      </c>
      <c r="F1002" t="s">
        <v>1081</v>
      </c>
      <c r="G1002" t="s">
        <v>434</v>
      </c>
      <c r="H1002" s="3" t="s">
        <v>20</v>
      </c>
      <c r="I1002" s="3">
        <v>13.415623823508772</v>
      </c>
      <c r="J1002" s="3">
        <v>47.524497508912596</v>
      </c>
      <c r="K1002" s="3">
        <v>16.654567280153216</v>
      </c>
      <c r="L1002" s="3" t="s">
        <v>20</v>
      </c>
      <c r="M1002" s="3" t="s">
        <v>20</v>
      </c>
      <c r="N1002" s="3">
        <v>5.6581543100640577</v>
      </c>
      <c r="O1002" s="3">
        <v>8.85711081045363</v>
      </c>
      <c r="P1002" s="3" t="s">
        <v>20</v>
      </c>
      <c r="Q1002" s="3" t="s">
        <v>20</v>
      </c>
      <c r="R1002" s="3">
        <v>6.6178412601809296</v>
      </c>
      <c r="S1002" s="3">
        <v>0.95968695011687188</v>
      </c>
      <c r="T1002" s="3" t="s">
        <v>20</v>
      </c>
      <c r="U1002" s="3" t="s">
        <v>20</v>
      </c>
      <c r="V1002" s="3" t="s">
        <v>20</v>
      </c>
      <c r="W1002" s="3" t="s">
        <v>20</v>
      </c>
      <c r="X1002" s="3" t="s">
        <v>20</v>
      </c>
      <c r="Y1002" s="3" t="s">
        <v>20</v>
      </c>
      <c r="Z1002" s="3" t="s">
        <v>20</v>
      </c>
      <c r="AA1002" s="3">
        <v>0.31251805660993393</v>
      </c>
      <c r="AB1002" s="3" t="s">
        <v>20</v>
      </c>
      <c r="AC1002" s="3" t="s">
        <v>20</v>
      </c>
      <c r="AD1002" s="3" t="s">
        <v>20</v>
      </c>
    </row>
    <row r="1003" spans="1:30" x14ac:dyDescent="0.45">
      <c r="A1003" t="s">
        <v>23</v>
      </c>
      <c r="B1003" t="s">
        <v>1039</v>
      </c>
      <c r="C1003" t="s">
        <v>60</v>
      </c>
      <c r="D1003" t="s">
        <v>1367</v>
      </c>
      <c r="E1003" t="s">
        <v>537</v>
      </c>
      <c r="F1003" t="s">
        <v>1081</v>
      </c>
      <c r="G1003" t="s">
        <v>435</v>
      </c>
      <c r="H1003" s="3" t="s">
        <v>20</v>
      </c>
      <c r="I1003" s="3">
        <v>13.912989522839229</v>
      </c>
      <c r="J1003" s="3">
        <v>68.495486494265265</v>
      </c>
      <c r="K1003" s="3">
        <v>3.9779955675934007</v>
      </c>
      <c r="L1003" s="3" t="s">
        <v>20</v>
      </c>
      <c r="M1003" s="3" t="s">
        <v>20</v>
      </c>
      <c r="N1003" s="3">
        <v>5.2873358172284144</v>
      </c>
      <c r="O1003" s="3">
        <v>3.6681516917255728</v>
      </c>
      <c r="P1003" s="3" t="s">
        <v>20</v>
      </c>
      <c r="Q1003" s="3" t="s">
        <v>20</v>
      </c>
      <c r="R1003" s="3">
        <v>2.2188819497631536</v>
      </c>
      <c r="S1003" s="3">
        <v>0.34982373081851514</v>
      </c>
      <c r="T1003" s="3">
        <v>1.0194863012425297</v>
      </c>
      <c r="U1003" s="3" t="s">
        <v>20</v>
      </c>
      <c r="V1003" s="3" t="s">
        <v>20</v>
      </c>
      <c r="W1003" s="3" t="s">
        <v>20</v>
      </c>
      <c r="X1003" s="3">
        <v>0.73002015744306759</v>
      </c>
      <c r="Y1003" s="3">
        <v>0.33982876708084325</v>
      </c>
      <c r="Z1003" s="3" t="s">
        <v>20</v>
      </c>
      <c r="AA1003" s="3" t="s">
        <v>20</v>
      </c>
      <c r="AB1003" s="3" t="s">
        <v>20</v>
      </c>
      <c r="AC1003" s="3" t="s">
        <v>20</v>
      </c>
      <c r="AD1003" s="3" t="s">
        <v>20</v>
      </c>
    </row>
    <row r="1004" spans="1:30" x14ac:dyDescent="0.45">
      <c r="A1004" t="s">
        <v>23</v>
      </c>
      <c r="B1004" t="s">
        <v>1039</v>
      </c>
      <c r="C1004" t="s">
        <v>60</v>
      </c>
      <c r="D1004" t="s">
        <v>1367</v>
      </c>
      <c r="E1004" t="s">
        <v>537</v>
      </c>
      <c r="F1004" t="s">
        <v>1082</v>
      </c>
      <c r="G1004" t="s">
        <v>434</v>
      </c>
      <c r="H1004" s="3" t="s">
        <v>20</v>
      </c>
      <c r="I1004" s="3">
        <v>8.5599999999999987</v>
      </c>
      <c r="J1004" s="3">
        <v>64.790000000000006</v>
      </c>
      <c r="K1004" s="3">
        <v>5.1199999999999992</v>
      </c>
      <c r="L1004" s="3" t="s">
        <v>20</v>
      </c>
      <c r="M1004" s="3" t="s">
        <v>20</v>
      </c>
      <c r="N1004" s="3">
        <v>7.0199999999999987</v>
      </c>
      <c r="O1004" s="3">
        <v>7.2499999999999991</v>
      </c>
      <c r="P1004" s="3" t="s">
        <v>20</v>
      </c>
      <c r="Q1004" s="3" t="s">
        <v>20</v>
      </c>
      <c r="R1004" s="3">
        <v>5.6099999999999994</v>
      </c>
      <c r="S1004" s="3">
        <v>0.71999999999999986</v>
      </c>
      <c r="T1004" s="3">
        <v>0.92999999999999983</v>
      </c>
      <c r="U1004" s="3" t="s">
        <v>20</v>
      </c>
      <c r="V1004" s="3" t="s">
        <v>20</v>
      </c>
      <c r="W1004" s="3" t="s">
        <v>20</v>
      </c>
      <c r="X1004" s="3" t="s">
        <v>20</v>
      </c>
      <c r="Y1004" s="3" t="s">
        <v>20</v>
      </c>
      <c r="Z1004" s="3" t="s">
        <v>20</v>
      </c>
      <c r="AA1004" s="3" t="s">
        <v>20</v>
      </c>
      <c r="AB1004" s="3" t="s">
        <v>20</v>
      </c>
      <c r="AC1004" s="3" t="s">
        <v>20</v>
      </c>
      <c r="AD1004" s="3" t="s">
        <v>20</v>
      </c>
    </row>
    <row r="1005" spans="1:30" x14ac:dyDescent="0.45">
      <c r="A1005" t="s">
        <v>23</v>
      </c>
      <c r="B1005" t="s">
        <v>1039</v>
      </c>
      <c r="C1005" t="s">
        <v>60</v>
      </c>
      <c r="D1005" t="s">
        <v>1367</v>
      </c>
      <c r="E1005" t="s">
        <v>537</v>
      </c>
      <c r="F1005" t="s">
        <v>1082</v>
      </c>
      <c r="G1005" t="s">
        <v>435</v>
      </c>
      <c r="H1005" s="3" t="s">
        <v>20</v>
      </c>
      <c r="I1005" s="3">
        <v>13.648635136486348</v>
      </c>
      <c r="J1005" s="3">
        <v>70.192980701929798</v>
      </c>
      <c r="K1005" s="3">
        <v>2.1197880211978797</v>
      </c>
      <c r="L1005" s="3" t="s">
        <v>20</v>
      </c>
      <c r="M1005" s="3" t="s">
        <v>20</v>
      </c>
      <c r="N1005" s="3">
        <v>2.7297270272972698</v>
      </c>
      <c r="O1005" s="3">
        <v>1.1698830116988299</v>
      </c>
      <c r="P1005" s="3" t="s">
        <v>20</v>
      </c>
      <c r="Q1005" s="3" t="s">
        <v>20</v>
      </c>
      <c r="R1005" s="3">
        <v>3.3096690330966898</v>
      </c>
      <c r="S1005" s="3" t="s">
        <v>20</v>
      </c>
      <c r="T1005" s="3">
        <v>6.829317068293169</v>
      </c>
      <c r="U1005" s="3" t="s">
        <v>20</v>
      </c>
      <c r="V1005" s="3" t="s">
        <v>20</v>
      </c>
      <c r="W1005" s="3" t="s">
        <v>20</v>
      </c>
      <c r="X1005" s="3" t="s">
        <v>20</v>
      </c>
      <c r="Y1005" s="3" t="s">
        <v>20</v>
      </c>
      <c r="Z1005" s="3" t="s">
        <v>20</v>
      </c>
      <c r="AA1005" s="3" t="s">
        <v>20</v>
      </c>
      <c r="AB1005" s="3" t="s">
        <v>20</v>
      </c>
      <c r="AC1005" s="3" t="s">
        <v>20</v>
      </c>
      <c r="AD1005" s="3" t="s">
        <v>20</v>
      </c>
    </row>
    <row r="1006" spans="1:30" x14ac:dyDescent="0.45">
      <c r="A1006" t="s">
        <v>23</v>
      </c>
      <c r="B1006" t="s">
        <v>1039</v>
      </c>
      <c r="C1006" t="s">
        <v>60</v>
      </c>
      <c r="D1006" t="s">
        <v>1367</v>
      </c>
      <c r="E1006" t="s">
        <v>537</v>
      </c>
      <c r="F1006" t="s">
        <v>1083</v>
      </c>
      <c r="G1006" t="s">
        <v>434</v>
      </c>
      <c r="H1006" s="3" t="s">
        <v>20</v>
      </c>
      <c r="I1006" s="3">
        <v>16.168383161683835</v>
      </c>
      <c r="J1006" s="3">
        <v>63.963603639636034</v>
      </c>
      <c r="K1006" s="3">
        <v>3.2396760323967602</v>
      </c>
      <c r="L1006" s="3" t="s">
        <v>20</v>
      </c>
      <c r="M1006" s="3" t="s">
        <v>20</v>
      </c>
      <c r="N1006" s="3">
        <v>6.1693830616938303</v>
      </c>
      <c r="O1006" s="3">
        <v>6.7893210678932103</v>
      </c>
      <c r="P1006" s="3" t="s">
        <v>20</v>
      </c>
      <c r="Q1006" s="3" t="s">
        <v>20</v>
      </c>
      <c r="R1006" s="3">
        <v>3.6696330366963301</v>
      </c>
      <c r="S1006" s="3" t="s">
        <v>20</v>
      </c>
      <c r="T1006" s="3" t="s">
        <v>20</v>
      </c>
      <c r="U1006" s="3" t="s">
        <v>20</v>
      </c>
      <c r="V1006" s="3" t="s">
        <v>20</v>
      </c>
      <c r="W1006" s="3" t="s">
        <v>20</v>
      </c>
      <c r="X1006" s="3" t="s">
        <v>20</v>
      </c>
      <c r="Y1006" s="3" t="s">
        <v>20</v>
      </c>
      <c r="Z1006" s="3" t="s">
        <v>20</v>
      </c>
      <c r="AA1006" s="3" t="s">
        <v>20</v>
      </c>
      <c r="AB1006" s="3" t="s">
        <v>20</v>
      </c>
      <c r="AC1006" s="3" t="s">
        <v>20</v>
      </c>
      <c r="AD1006" s="3" t="s">
        <v>20</v>
      </c>
    </row>
    <row r="1007" spans="1:30" x14ac:dyDescent="0.45">
      <c r="A1007" t="s">
        <v>23</v>
      </c>
      <c r="B1007" t="s">
        <v>1039</v>
      </c>
      <c r="C1007" t="s">
        <v>60</v>
      </c>
      <c r="D1007" t="s">
        <v>1367</v>
      </c>
      <c r="E1007" t="s">
        <v>537</v>
      </c>
      <c r="F1007" t="s">
        <v>1083</v>
      </c>
      <c r="G1007" t="s">
        <v>435</v>
      </c>
      <c r="H1007" s="3" t="s">
        <v>20</v>
      </c>
      <c r="I1007" s="3">
        <v>15.791579157915795</v>
      </c>
      <c r="J1007" s="3">
        <v>68.06680668066808</v>
      </c>
      <c r="K1007" s="3">
        <v>4.1004100410041007</v>
      </c>
      <c r="L1007" s="3" t="s">
        <v>20</v>
      </c>
      <c r="M1007" s="3" t="s">
        <v>20</v>
      </c>
      <c r="N1007" s="3">
        <v>4.9704970497049716</v>
      </c>
      <c r="O1007" s="3">
        <v>3.5803580358035809</v>
      </c>
      <c r="P1007" s="3" t="s">
        <v>20</v>
      </c>
      <c r="Q1007" s="3" t="s">
        <v>20</v>
      </c>
      <c r="R1007" s="3">
        <v>3.4903490349034909</v>
      </c>
      <c r="S1007" s="3" t="s">
        <v>20</v>
      </c>
      <c r="T1007" s="3" t="s">
        <v>20</v>
      </c>
      <c r="U1007" s="3" t="s">
        <v>20</v>
      </c>
      <c r="V1007" s="3" t="s">
        <v>20</v>
      </c>
      <c r="W1007" s="3" t="s">
        <v>20</v>
      </c>
      <c r="X1007" s="3" t="s">
        <v>20</v>
      </c>
      <c r="Y1007" s="3" t="s">
        <v>20</v>
      </c>
      <c r="Z1007" s="3" t="s">
        <v>20</v>
      </c>
      <c r="AA1007" s="3" t="s">
        <v>20</v>
      </c>
      <c r="AB1007" s="3" t="s">
        <v>20</v>
      </c>
      <c r="AC1007" s="3" t="s">
        <v>20</v>
      </c>
      <c r="AD1007" s="3" t="s">
        <v>20</v>
      </c>
    </row>
    <row r="1008" spans="1:30" x14ac:dyDescent="0.45">
      <c r="A1008" t="s">
        <v>23</v>
      </c>
      <c r="B1008" t="s">
        <v>1039</v>
      </c>
      <c r="C1008" t="s">
        <v>60</v>
      </c>
      <c r="D1008" t="s">
        <v>1367</v>
      </c>
      <c r="E1008" t="s">
        <v>537</v>
      </c>
      <c r="F1008" t="s">
        <v>1084</v>
      </c>
      <c r="G1008" t="s">
        <v>434</v>
      </c>
      <c r="H1008" s="3" t="s">
        <v>20</v>
      </c>
      <c r="I1008" s="3">
        <v>7.799220077992203</v>
      </c>
      <c r="J1008" s="3">
        <v>64.563543645635448</v>
      </c>
      <c r="K1008" s="3">
        <v>7.4192580741925829</v>
      </c>
      <c r="L1008" s="3" t="s">
        <v>20</v>
      </c>
      <c r="M1008" s="3" t="s">
        <v>20</v>
      </c>
      <c r="N1008" s="3">
        <v>5.099490050994901</v>
      </c>
      <c r="O1008" s="3">
        <v>6.8293170682931725</v>
      </c>
      <c r="P1008" s="3" t="s">
        <v>20</v>
      </c>
      <c r="Q1008" s="3">
        <v>0.46995300469953016</v>
      </c>
      <c r="R1008" s="3">
        <v>5.2094790520947916</v>
      </c>
      <c r="S1008" s="3">
        <v>0.57994200579942012</v>
      </c>
      <c r="T1008" s="3">
        <v>2.0297970202979703</v>
      </c>
      <c r="U1008" s="3" t="s">
        <v>20</v>
      </c>
      <c r="V1008" s="3" t="s">
        <v>20</v>
      </c>
      <c r="W1008" s="3" t="s">
        <v>20</v>
      </c>
      <c r="X1008" s="3" t="s">
        <v>20</v>
      </c>
      <c r="Y1008" s="3" t="s">
        <v>20</v>
      </c>
      <c r="Z1008" s="3" t="s">
        <v>20</v>
      </c>
      <c r="AA1008" s="3" t="s">
        <v>20</v>
      </c>
      <c r="AB1008" s="3" t="s">
        <v>20</v>
      </c>
      <c r="AC1008" s="3" t="s">
        <v>20</v>
      </c>
      <c r="AD1008" s="3" t="s">
        <v>20</v>
      </c>
    </row>
    <row r="1009" spans="1:30" x14ac:dyDescent="0.45">
      <c r="A1009" t="s">
        <v>23</v>
      </c>
      <c r="B1009" t="s">
        <v>1039</v>
      </c>
      <c r="C1009" t="s">
        <v>60</v>
      </c>
      <c r="D1009" t="s">
        <v>1367</v>
      </c>
      <c r="E1009" t="s">
        <v>537</v>
      </c>
      <c r="F1009" t="s">
        <v>1084</v>
      </c>
      <c r="G1009" t="s">
        <v>435</v>
      </c>
      <c r="H1009" s="3" t="s">
        <v>20</v>
      </c>
      <c r="I1009" s="3">
        <v>24.85</v>
      </c>
      <c r="J1009" s="3">
        <v>53.91</v>
      </c>
      <c r="K1009" s="3">
        <v>1.49</v>
      </c>
      <c r="L1009" s="3" t="s">
        <v>20</v>
      </c>
      <c r="M1009" s="3" t="s">
        <v>20</v>
      </c>
      <c r="N1009" s="3">
        <v>6.39</v>
      </c>
      <c r="O1009" s="3">
        <v>2.12</v>
      </c>
      <c r="P1009" s="3" t="s">
        <v>20</v>
      </c>
      <c r="Q1009" s="3" t="s">
        <v>20</v>
      </c>
      <c r="R1009" s="3">
        <v>1.7</v>
      </c>
      <c r="S1009" s="3">
        <v>0.22</v>
      </c>
      <c r="T1009" s="3">
        <v>9.32</v>
      </c>
      <c r="U1009" s="3" t="s">
        <v>20</v>
      </c>
      <c r="V1009" s="3" t="s">
        <v>20</v>
      </c>
      <c r="W1009" s="3" t="s">
        <v>20</v>
      </c>
      <c r="X1009" s="3" t="s">
        <v>20</v>
      </c>
      <c r="Y1009" s="3" t="s">
        <v>20</v>
      </c>
      <c r="Z1009" s="3" t="s">
        <v>20</v>
      </c>
      <c r="AA1009" s="3" t="s">
        <v>20</v>
      </c>
      <c r="AB1009" s="3" t="s">
        <v>20</v>
      </c>
      <c r="AC1009" s="3" t="s">
        <v>20</v>
      </c>
      <c r="AD1009" s="3" t="s">
        <v>20</v>
      </c>
    </row>
    <row r="1010" spans="1:30" x14ac:dyDescent="0.45">
      <c r="A1010" t="s">
        <v>23</v>
      </c>
      <c r="B1010" t="s">
        <v>1039</v>
      </c>
      <c r="C1010" t="s">
        <v>60</v>
      </c>
      <c r="D1010" t="s">
        <v>1367</v>
      </c>
      <c r="E1010" t="s">
        <v>537</v>
      </c>
      <c r="F1010" t="s">
        <v>1085</v>
      </c>
      <c r="G1010" t="s">
        <v>434</v>
      </c>
      <c r="H1010" s="3" t="s">
        <v>20</v>
      </c>
      <c r="I1010" s="3">
        <v>8.1888154878396833</v>
      </c>
      <c r="J1010" s="3">
        <v>63.580803036840713</v>
      </c>
      <c r="K1010" s="3">
        <v>1.7297497916926314</v>
      </c>
      <c r="L1010" s="3" t="s">
        <v>20</v>
      </c>
      <c r="M1010" s="3" t="s">
        <v>20</v>
      </c>
      <c r="N1010" s="3">
        <v>5.7291712753750161</v>
      </c>
      <c r="O1010" s="3">
        <v>8.4987706528250673</v>
      </c>
      <c r="P1010" s="3">
        <v>1.5097816100901003</v>
      </c>
      <c r="Q1010" s="3" t="s">
        <v>20</v>
      </c>
      <c r="R1010" s="3">
        <v>10.528477055793878</v>
      </c>
      <c r="S1010" s="3" t="s">
        <v>20</v>
      </c>
      <c r="T1010" s="3" t="s">
        <v>20</v>
      </c>
      <c r="U1010" s="3" t="s">
        <v>20</v>
      </c>
      <c r="V1010" s="3" t="s">
        <v>20</v>
      </c>
      <c r="W1010" s="3" t="s">
        <v>20</v>
      </c>
      <c r="X1010" s="3" t="s">
        <v>20</v>
      </c>
      <c r="Y1010" s="3" t="s">
        <v>20</v>
      </c>
      <c r="Z1010" s="3" t="s">
        <v>20</v>
      </c>
      <c r="AA1010" s="3">
        <v>0.2344310895428976</v>
      </c>
      <c r="AB1010" s="3" t="s">
        <v>20</v>
      </c>
      <c r="AC1010" s="3" t="s">
        <v>20</v>
      </c>
      <c r="AD1010" s="3" t="s">
        <v>20</v>
      </c>
    </row>
    <row r="1011" spans="1:30" x14ac:dyDescent="0.45">
      <c r="A1011" t="s">
        <v>23</v>
      </c>
      <c r="B1011" t="s">
        <v>1039</v>
      </c>
      <c r="C1011" t="s">
        <v>60</v>
      </c>
      <c r="D1011" t="s">
        <v>1367</v>
      </c>
      <c r="E1011" t="s">
        <v>537</v>
      </c>
      <c r="F1011" t="s">
        <v>1085</v>
      </c>
      <c r="G1011" t="s">
        <v>435</v>
      </c>
      <c r="H1011" s="3">
        <v>14.01140114011401</v>
      </c>
      <c r="I1011" s="3">
        <v>4.1804180418041801</v>
      </c>
      <c r="J1011" s="3">
        <v>27.022702270227022</v>
      </c>
      <c r="K1011" s="3">
        <v>6.8106810681068097</v>
      </c>
      <c r="L1011" s="3">
        <v>0.35003500350034999</v>
      </c>
      <c r="M1011" s="3" t="s">
        <v>20</v>
      </c>
      <c r="N1011" s="3">
        <v>1.7201720172017201</v>
      </c>
      <c r="O1011" s="3">
        <v>2.4902490249024902</v>
      </c>
      <c r="P1011" s="3" t="s">
        <v>20</v>
      </c>
      <c r="Q1011" s="3">
        <v>0.35003500350034999</v>
      </c>
      <c r="R1011" s="3">
        <v>16.011601160116012</v>
      </c>
      <c r="S1011" s="3">
        <v>5.1305130513051305</v>
      </c>
      <c r="T1011" s="3">
        <v>20.182018201820181</v>
      </c>
      <c r="U1011" s="3" t="s">
        <v>20</v>
      </c>
      <c r="V1011" s="3" t="s">
        <v>20</v>
      </c>
      <c r="W1011" s="3" t="s">
        <v>20</v>
      </c>
      <c r="X1011" s="3" t="s">
        <v>20</v>
      </c>
      <c r="Y1011" s="3">
        <v>0.70007000700069999</v>
      </c>
      <c r="Z1011" s="3" t="s">
        <v>20</v>
      </c>
      <c r="AA1011" s="3" t="s">
        <v>20</v>
      </c>
      <c r="AB1011" s="3" t="s">
        <v>20</v>
      </c>
      <c r="AC1011" s="3">
        <v>1.0401040104010399</v>
      </c>
      <c r="AD1011" s="3" t="s">
        <v>20</v>
      </c>
    </row>
    <row r="1012" spans="1:30" x14ac:dyDescent="0.45">
      <c r="A1012" t="s">
        <v>23</v>
      </c>
      <c r="B1012" t="s">
        <v>1039</v>
      </c>
      <c r="C1012" t="s">
        <v>60</v>
      </c>
      <c r="D1012" t="s">
        <v>1367</v>
      </c>
      <c r="E1012" t="s">
        <v>537</v>
      </c>
      <c r="F1012" t="s">
        <v>1086</v>
      </c>
      <c r="G1012" t="s">
        <v>434</v>
      </c>
      <c r="H1012" s="3" t="s">
        <v>20</v>
      </c>
      <c r="I1012" s="3">
        <v>9.6578150330874948</v>
      </c>
      <c r="J1012" s="3">
        <v>61.408937529600756</v>
      </c>
      <c r="K1012" s="3">
        <v>6.4751259880927527</v>
      </c>
      <c r="L1012" s="3" t="s">
        <v>20</v>
      </c>
      <c r="M1012" s="3" t="s">
        <v>20</v>
      </c>
      <c r="N1012" s="3">
        <v>3.2126202899319973</v>
      </c>
      <c r="O1012" s="3">
        <v>4.7191596184404814</v>
      </c>
      <c r="P1012" s="3" t="s">
        <v>20</v>
      </c>
      <c r="Q1012" s="3" t="s">
        <v>20</v>
      </c>
      <c r="R1012" s="3">
        <v>8.181206949516266</v>
      </c>
      <c r="S1012" s="3" t="s">
        <v>20</v>
      </c>
      <c r="T1012" s="3">
        <v>2.00539341079606</v>
      </c>
      <c r="U1012" s="3" t="s">
        <v>20</v>
      </c>
      <c r="V1012" s="3" t="s">
        <v>20</v>
      </c>
      <c r="W1012" s="3" t="s">
        <v>20</v>
      </c>
      <c r="X1012" s="3">
        <v>3.3220788526675382</v>
      </c>
      <c r="Y1012" s="3">
        <v>1.0176623278666574</v>
      </c>
      <c r="Z1012" s="3" t="s">
        <v>20</v>
      </c>
      <c r="AA1012" s="3" t="s">
        <v>20</v>
      </c>
      <c r="AB1012" s="3" t="s">
        <v>20</v>
      </c>
      <c r="AC1012" s="3" t="s">
        <v>20</v>
      </c>
      <c r="AD1012" s="3" t="s">
        <v>20</v>
      </c>
    </row>
    <row r="1013" spans="1:30" x14ac:dyDescent="0.45">
      <c r="A1013" t="s">
        <v>23</v>
      </c>
      <c r="B1013" t="s">
        <v>1039</v>
      </c>
      <c r="C1013" t="s">
        <v>60</v>
      </c>
      <c r="D1013" t="s">
        <v>1367</v>
      </c>
      <c r="E1013" t="s">
        <v>537</v>
      </c>
      <c r="F1013" t="s">
        <v>1086</v>
      </c>
      <c r="G1013" t="s">
        <v>435</v>
      </c>
      <c r="H1013" s="3" t="s">
        <v>20</v>
      </c>
      <c r="I1013" s="3">
        <v>5.4105410541054111</v>
      </c>
      <c r="J1013" s="3">
        <v>75.567556755675568</v>
      </c>
      <c r="K1013" s="3">
        <v>5.9205920592059211</v>
      </c>
      <c r="L1013" s="3">
        <v>0.49004900490049008</v>
      </c>
      <c r="M1013" s="3" t="s">
        <v>20</v>
      </c>
      <c r="N1013" s="3">
        <v>2.7302730273027302</v>
      </c>
      <c r="O1013" s="3">
        <v>4.1904190419041916</v>
      </c>
      <c r="P1013" s="3" t="s">
        <v>20</v>
      </c>
      <c r="Q1013" s="3" t="s">
        <v>20</v>
      </c>
      <c r="R1013" s="3">
        <v>5.6905690569056908</v>
      </c>
      <c r="S1013" s="3" t="s">
        <v>20</v>
      </c>
      <c r="T1013" s="3" t="s">
        <v>20</v>
      </c>
      <c r="U1013" s="3" t="s">
        <v>20</v>
      </c>
      <c r="V1013" s="3" t="s">
        <v>20</v>
      </c>
      <c r="W1013" s="3" t="s">
        <v>20</v>
      </c>
      <c r="X1013" s="3" t="s">
        <v>20</v>
      </c>
      <c r="Y1013" s="3" t="s">
        <v>20</v>
      </c>
      <c r="Z1013" s="3" t="s">
        <v>20</v>
      </c>
      <c r="AA1013" s="3" t="s">
        <v>20</v>
      </c>
      <c r="AB1013" s="3" t="s">
        <v>20</v>
      </c>
      <c r="AC1013" s="3" t="s">
        <v>20</v>
      </c>
      <c r="AD1013" s="3" t="s">
        <v>20</v>
      </c>
    </row>
    <row r="1014" spans="1:30" x14ac:dyDescent="0.45">
      <c r="A1014" t="s">
        <v>23</v>
      </c>
      <c r="B1014" t="s">
        <v>1039</v>
      </c>
      <c r="C1014" t="s">
        <v>60</v>
      </c>
      <c r="D1014" t="s">
        <v>1367</v>
      </c>
      <c r="E1014" t="s">
        <v>537</v>
      </c>
      <c r="F1014" t="s">
        <v>1087</v>
      </c>
      <c r="G1014" t="s">
        <v>434</v>
      </c>
      <c r="H1014" s="3" t="s">
        <v>20</v>
      </c>
      <c r="I1014" s="3">
        <v>19.471947194719476</v>
      </c>
      <c r="J1014" s="3">
        <v>64.606460646064605</v>
      </c>
      <c r="K1014" s="3">
        <v>4.1504150415041519</v>
      </c>
      <c r="L1014" s="3" t="s">
        <v>20</v>
      </c>
      <c r="M1014" s="3" t="s">
        <v>20</v>
      </c>
      <c r="N1014" s="3">
        <v>2.8302830283028309</v>
      </c>
      <c r="O1014" s="3">
        <v>2.3902390239023905</v>
      </c>
      <c r="P1014" s="3" t="s">
        <v>20</v>
      </c>
      <c r="Q1014" s="3" t="s">
        <v>20</v>
      </c>
      <c r="R1014" s="3">
        <v>3.5703570357035712</v>
      </c>
      <c r="S1014" s="3">
        <v>0.46004600460046013</v>
      </c>
      <c r="T1014" s="3">
        <v>1.9101910191019105</v>
      </c>
      <c r="U1014" s="3" t="s">
        <v>20</v>
      </c>
      <c r="V1014" s="3" t="s">
        <v>20</v>
      </c>
      <c r="W1014" s="3" t="s">
        <v>20</v>
      </c>
      <c r="X1014" s="3" t="s">
        <v>20</v>
      </c>
      <c r="Y1014" s="3">
        <v>0.31003100310031007</v>
      </c>
      <c r="Z1014" s="3" t="s">
        <v>20</v>
      </c>
      <c r="AA1014" s="3" t="s">
        <v>20</v>
      </c>
      <c r="AB1014" s="3" t="s">
        <v>20</v>
      </c>
      <c r="AC1014" s="3">
        <v>0.30003000300030008</v>
      </c>
      <c r="AD1014" s="3" t="s">
        <v>20</v>
      </c>
    </row>
    <row r="1015" spans="1:30" x14ac:dyDescent="0.45">
      <c r="A1015" t="s">
        <v>23</v>
      </c>
      <c r="B1015" t="s">
        <v>1039</v>
      </c>
      <c r="C1015" t="s">
        <v>60</v>
      </c>
      <c r="D1015" t="s">
        <v>1367</v>
      </c>
      <c r="E1015" t="s">
        <v>537</v>
      </c>
      <c r="F1015" t="s">
        <v>1087</v>
      </c>
      <c r="G1015" t="s">
        <v>435</v>
      </c>
      <c r="H1015" s="3" t="s">
        <v>20</v>
      </c>
      <c r="I1015" s="3">
        <v>6.7700000000000014</v>
      </c>
      <c r="J1015" s="3">
        <v>73.700000000000017</v>
      </c>
      <c r="K1015" s="3">
        <v>1.3200000000000003</v>
      </c>
      <c r="L1015" s="3" t="s">
        <v>20</v>
      </c>
      <c r="M1015" s="3" t="s">
        <v>20</v>
      </c>
      <c r="N1015" s="3">
        <v>6.3800000000000008</v>
      </c>
      <c r="O1015" s="3">
        <v>4.5100000000000007</v>
      </c>
      <c r="P1015" s="3" t="s">
        <v>20</v>
      </c>
      <c r="Q1015" s="3" t="s">
        <v>20</v>
      </c>
      <c r="R1015" s="3">
        <v>2.8800000000000003</v>
      </c>
      <c r="S1015" s="3">
        <v>3.7700000000000005</v>
      </c>
      <c r="T1015" s="3">
        <v>0.67</v>
      </c>
      <c r="U1015" s="3" t="s">
        <v>20</v>
      </c>
      <c r="V1015" s="3" t="s">
        <v>20</v>
      </c>
      <c r="W1015" s="3" t="s">
        <v>20</v>
      </c>
      <c r="X1015" s="3" t="s">
        <v>20</v>
      </c>
      <c r="Y1015" s="3" t="s">
        <v>20</v>
      </c>
      <c r="Z1015" s="3" t="s">
        <v>20</v>
      </c>
      <c r="AA1015" s="3" t="s">
        <v>20</v>
      </c>
      <c r="AB1015" s="3" t="s">
        <v>20</v>
      </c>
      <c r="AC1015" s="3" t="s">
        <v>20</v>
      </c>
      <c r="AD1015" s="3" t="s">
        <v>20</v>
      </c>
    </row>
    <row r="1016" spans="1:30" x14ac:dyDescent="0.45">
      <c r="A1016" t="s">
        <v>23</v>
      </c>
      <c r="B1016" t="s">
        <v>1039</v>
      </c>
      <c r="C1016" t="s">
        <v>60</v>
      </c>
      <c r="D1016" t="s">
        <v>1367</v>
      </c>
      <c r="E1016" t="s">
        <v>537</v>
      </c>
      <c r="F1016" t="s">
        <v>1088</v>
      </c>
      <c r="G1016" t="s">
        <v>434</v>
      </c>
      <c r="H1016" s="3" t="s">
        <v>20</v>
      </c>
      <c r="I1016" s="3">
        <v>9.3833876505035487</v>
      </c>
      <c r="J1016" s="3">
        <v>66.322582499942115</v>
      </c>
      <c r="K1016" s="3">
        <v>5.4303860445467347</v>
      </c>
      <c r="L1016" s="3" t="s">
        <v>20</v>
      </c>
      <c r="M1016" s="3" t="s">
        <v>20</v>
      </c>
      <c r="N1016" s="3">
        <v>2.3258822580503478</v>
      </c>
      <c r="O1016" s="3">
        <v>6.8179295375467275</v>
      </c>
      <c r="P1016" s="3" t="s">
        <v>20</v>
      </c>
      <c r="Q1016" s="3">
        <v>0.63886894641726288</v>
      </c>
      <c r="R1016" s="3">
        <v>2.8749102588776831</v>
      </c>
      <c r="S1016" s="3" t="s">
        <v>20</v>
      </c>
      <c r="T1016" s="3">
        <v>5.400439062683426</v>
      </c>
      <c r="U1016" s="3" t="s">
        <v>20</v>
      </c>
      <c r="V1016" s="3" t="s">
        <v>20</v>
      </c>
      <c r="W1016" s="3" t="s">
        <v>20</v>
      </c>
      <c r="X1016" s="3" t="s">
        <v>20</v>
      </c>
      <c r="Y1016" s="3" t="s">
        <v>20</v>
      </c>
      <c r="Z1016" s="3" t="s">
        <v>20</v>
      </c>
      <c r="AA1016" s="3" t="s">
        <v>20</v>
      </c>
      <c r="AB1016" s="3">
        <v>0.80561374143216846</v>
      </c>
      <c r="AC1016" s="3" t="s">
        <v>20</v>
      </c>
      <c r="AD1016" s="3" t="s">
        <v>20</v>
      </c>
    </row>
    <row r="1017" spans="1:30" x14ac:dyDescent="0.45">
      <c r="A1017" t="s">
        <v>23</v>
      </c>
      <c r="B1017" t="s">
        <v>1039</v>
      </c>
      <c r="C1017" t="s">
        <v>60</v>
      </c>
      <c r="D1017" t="s">
        <v>1367</v>
      </c>
      <c r="E1017" t="s">
        <v>537</v>
      </c>
      <c r="F1017" t="s">
        <v>1088</v>
      </c>
      <c r="G1017" t="s">
        <v>435</v>
      </c>
      <c r="H1017" s="3" t="s">
        <v>20</v>
      </c>
      <c r="I1017" s="3">
        <v>7.348116677695506</v>
      </c>
      <c r="J1017" s="3">
        <v>57.445276775562419</v>
      </c>
      <c r="K1017" s="3">
        <v>2.2994106610475731</v>
      </c>
      <c r="L1017" s="3" t="s">
        <v>20</v>
      </c>
      <c r="M1017" s="3" t="s">
        <v>20</v>
      </c>
      <c r="N1017" s="3">
        <v>9.0076913287124505</v>
      </c>
      <c r="O1017" s="3">
        <v>14.586261541166998</v>
      </c>
      <c r="P1017" s="3">
        <v>4.3588828183336616</v>
      </c>
      <c r="Q1017" s="3">
        <v>0.45988213220951468</v>
      </c>
      <c r="R1017" s="3">
        <v>3.0792107982724026</v>
      </c>
      <c r="S1017" s="3">
        <v>1.1697002058372439</v>
      </c>
      <c r="T1017" s="3" t="s">
        <v>20</v>
      </c>
      <c r="U1017" s="3" t="s">
        <v>20</v>
      </c>
      <c r="V1017" s="3" t="s">
        <v>20</v>
      </c>
      <c r="W1017" s="3" t="s">
        <v>20</v>
      </c>
      <c r="X1017" s="3" t="s">
        <v>20</v>
      </c>
      <c r="Y1017" s="3" t="s">
        <v>20</v>
      </c>
      <c r="Z1017" s="3" t="s">
        <v>20</v>
      </c>
      <c r="AA1017" s="3">
        <v>0.24556706116222413</v>
      </c>
      <c r="AB1017" s="3" t="s">
        <v>20</v>
      </c>
      <c r="AC1017" s="3" t="s">
        <v>20</v>
      </c>
      <c r="AD1017" s="3" t="s">
        <v>20</v>
      </c>
    </row>
    <row r="1018" spans="1:30" x14ac:dyDescent="0.45">
      <c r="A1018" t="s">
        <v>23</v>
      </c>
      <c r="B1018" t="s">
        <v>1039</v>
      </c>
      <c r="C1018" t="s">
        <v>60</v>
      </c>
      <c r="D1018" t="s">
        <v>1367</v>
      </c>
      <c r="E1018" t="s">
        <v>537</v>
      </c>
      <c r="F1018" t="s">
        <v>1089</v>
      </c>
      <c r="G1018" t="s">
        <v>434</v>
      </c>
      <c r="H1018" s="3" t="s">
        <v>20</v>
      </c>
      <c r="I1018" s="3">
        <v>7.3307330733073321</v>
      </c>
      <c r="J1018" s="3">
        <v>59.735973597359745</v>
      </c>
      <c r="K1018" s="3">
        <v>11.921192119211923</v>
      </c>
      <c r="L1018" s="3" t="s">
        <v>20</v>
      </c>
      <c r="M1018" s="3" t="s">
        <v>20</v>
      </c>
      <c r="N1018" s="3">
        <v>2.690269026902691</v>
      </c>
      <c r="O1018" s="3">
        <v>10.211021102110214</v>
      </c>
      <c r="P1018" s="3" t="s">
        <v>20</v>
      </c>
      <c r="Q1018" s="3">
        <v>0.33003300330033009</v>
      </c>
      <c r="R1018" s="3">
        <v>5.4305430543054314</v>
      </c>
      <c r="S1018" s="3" t="s">
        <v>20</v>
      </c>
      <c r="T1018" s="3">
        <v>2.3502350235023508</v>
      </c>
      <c r="U1018" s="3" t="s">
        <v>20</v>
      </c>
      <c r="V1018" s="3" t="s">
        <v>20</v>
      </c>
      <c r="W1018" s="3" t="s">
        <v>20</v>
      </c>
      <c r="X1018" s="3" t="s">
        <v>20</v>
      </c>
      <c r="Y1018" s="3" t="s">
        <v>20</v>
      </c>
      <c r="Z1018" s="3" t="s">
        <v>20</v>
      </c>
      <c r="AA1018" s="3" t="s">
        <v>20</v>
      </c>
      <c r="AB1018" s="3" t="s">
        <v>20</v>
      </c>
      <c r="AC1018" s="3" t="s">
        <v>20</v>
      </c>
      <c r="AD1018" s="3" t="s">
        <v>20</v>
      </c>
    </row>
    <row r="1019" spans="1:30" x14ac:dyDescent="0.45">
      <c r="A1019" t="s">
        <v>23</v>
      </c>
      <c r="B1019" t="s">
        <v>1039</v>
      </c>
      <c r="C1019" t="s">
        <v>60</v>
      </c>
      <c r="D1019" t="s">
        <v>1367</v>
      </c>
      <c r="E1019" t="s">
        <v>537</v>
      </c>
      <c r="F1019" t="s">
        <v>1089</v>
      </c>
      <c r="G1019" t="s">
        <v>435</v>
      </c>
      <c r="H1019" s="3" t="s">
        <v>20</v>
      </c>
      <c r="I1019" s="3">
        <v>4.59</v>
      </c>
      <c r="J1019" s="3">
        <v>72.83</v>
      </c>
      <c r="K1019" s="3">
        <v>6.28</v>
      </c>
      <c r="L1019" s="3" t="s">
        <v>20</v>
      </c>
      <c r="M1019" s="3" t="s">
        <v>20</v>
      </c>
      <c r="N1019" s="3">
        <v>3.1</v>
      </c>
      <c r="O1019" s="3">
        <v>4.84</v>
      </c>
      <c r="P1019" s="3" t="s">
        <v>20</v>
      </c>
      <c r="Q1019" s="3" t="s">
        <v>20</v>
      </c>
      <c r="R1019" s="3">
        <v>6.56</v>
      </c>
      <c r="S1019" s="3">
        <v>0.97</v>
      </c>
      <c r="T1019" s="3">
        <v>0.83</v>
      </c>
      <c r="U1019" s="3" t="s">
        <v>20</v>
      </c>
      <c r="V1019" s="3" t="s">
        <v>20</v>
      </c>
      <c r="W1019" s="3" t="s">
        <v>20</v>
      </c>
      <c r="X1019" s="3" t="s">
        <v>20</v>
      </c>
      <c r="Y1019" s="3" t="s">
        <v>20</v>
      </c>
      <c r="Z1019" s="3" t="s">
        <v>20</v>
      </c>
      <c r="AA1019" s="3" t="s">
        <v>20</v>
      </c>
      <c r="AB1019" s="3" t="s">
        <v>20</v>
      </c>
      <c r="AC1019" s="3" t="s">
        <v>20</v>
      </c>
      <c r="AD1019" s="3" t="s">
        <v>20</v>
      </c>
    </row>
    <row r="1020" spans="1:30" x14ac:dyDescent="0.45">
      <c r="A1020" t="s">
        <v>23</v>
      </c>
      <c r="B1020" t="s">
        <v>1039</v>
      </c>
      <c r="C1020" t="s">
        <v>60</v>
      </c>
      <c r="D1020" t="s">
        <v>1367</v>
      </c>
      <c r="E1020" t="s">
        <v>537</v>
      </c>
      <c r="F1020" t="s">
        <v>1090</v>
      </c>
      <c r="G1020" t="s">
        <v>434</v>
      </c>
      <c r="H1020" s="3" t="s">
        <v>20</v>
      </c>
      <c r="I1020" s="3">
        <v>6.3</v>
      </c>
      <c r="J1020" s="3">
        <v>72.89</v>
      </c>
      <c r="K1020" s="3">
        <v>1.44</v>
      </c>
      <c r="L1020" s="3" t="s">
        <v>20</v>
      </c>
      <c r="M1020" s="3" t="s">
        <v>20</v>
      </c>
      <c r="N1020" s="3">
        <v>6.7</v>
      </c>
      <c r="O1020" s="3">
        <v>4.96</v>
      </c>
      <c r="P1020" s="3" t="s">
        <v>20</v>
      </c>
      <c r="Q1020" s="3" t="s">
        <v>20</v>
      </c>
      <c r="R1020" s="3">
        <v>3.44</v>
      </c>
      <c r="S1020" s="3">
        <v>2.76</v>
      </c>
      <c r="T1020" s="3">
        <v>0.9</v>
      </c>
      <c r="U1020" s="3" t="s">
        <v>20</v>
      </c>
      <c r="V1020" s="3" t="s">
        <v>20</v>
      </c>
      <c r="W1020" s="3" t="s">
        <v>20</v>
      </c>
      <c r="X1020" s="3" t="s">
        <v>20</v>
      </c>
      <c r="Y1020" s="3">
        <v>0.61</v>
      </c>
      <c r="Z1020" s="3" t="s">
        <v>20</v>
      </c>
      <c r="AA1020" s="3" t="s">
        <v>20</v>
      </c>
      <c r="AB1020" s="3" t="s">
        <v>20</v>
      </c>
      <c r="AC1020" s="3" t="s">
        <v>20</v>
      </c>
      <c r="AD1020" s="3" t="s">
        <v>20</v>
      </c>
    </row>
    <row r="1021" spans="1:30" x14ac:dyDescent="0.45">
      <c r="A1021" t="s">
        <v>23</v>
      </c>
      <c r="B1021" t="s">
        <v>1039</v>
      </c>
      <c r="C1021" t="s">
        <v>60</v>
      </c>
      <c r="D1021" t="s">
        <v>1367</v>
      </c>
      <c r="E1021" t="s">
        <v>537</v>
      </c>
      <c r="F1021" t="s">
        <v>1090</v>
      </c>
      <c r="G1021" t="s">
        <v>435</v>
      </c>
      <c r="H1021" s="3">
        <v>11.654582269661288</v>
      </c>
      <c r="I1021" s="3">
        <v>2.7963008016325284</v>
      </c>
      <c r="J1021" s="3">
        <v>28.871805776855854</v>
      </c>
      <c r="K1021" s="3">
        <v>8.6685324850608385</v>
      </c>
      <c r="L1021" s="3" t="s">
        <v>20</v>
      </c>
      <c r="M1021" s="3" t="s">
        <v>20</v>
      </c>
      <c r="N1021" s="3">
        <v>1.2882957264664148</v>
      </c>
      <c r="O1021" s="3">
        <v>3.6351910421222868</v>
      </c>
      <c r="P1021" s="3" t="s">
        <v>20</v>
      </c>
      <c r="Q1021" s="3" t="s">
        <v>20</v>
      </c>
      <c r="R1021" s="3">
        <v>28.162743787870465</v>
      </c>
      <c r="S1021" s="3">
        <v>3.655164619276805</v>
      </c>
      <c r="T1021" s="3">
        <v>7.7597347245302659</v>
      </c>
      <c r="U1021" s="3" t="s">
        <v>20</v>
      </c>
      <c r="V1021" s="3" t="s">
        <v>20</v>
      </c>
      <c r="W1021" s="3" t="s">
        <v>20</v>
      </c>
      <c r="X1021" s="3">
        <v>1.0619541514725583</v>
      </c>
      <c r="Y1021" s="3">
        <v>1.9773841382972879</v>
      </c>
      <c r="Z1021" s="3" t="s">
        <v>20</v>
      </c>
      <c r="AA1021" s="3">
        <v>0.4683104767534077</v>
      </c>
      <c r="AB1021" s="3" t="s">
        <v>20</v>
      </c>
      <c r="AC1021" s="3" t="s">
        <v>20</v>
      </c>
      <c r="AD1021" s="3" t="s">
        <v>20</v>
      </c>
    </row>
    <row r="1022" spans="1:30" x14ac:dyDescent="0.45">
      <c r="A1022" t="s">
        <v>23</v>
      </c>
      <c r="B1022" t="s">
        <v>1039</v>
      </c>
      <c r="C1022" t="s">
        <v>60</v>
      </c>
      <c r="D1022" t="s">
        <v>1367</v>
      </c>
      <c r="E1022" t="s">
        <v>537</v>
      </c>
      <c r="F1022" t="s">
        <v>1091</v>
      </c>
      <c r="G1022" t="s">
        <v>434</v>
      </c>
      <c r="H1022" s="3" t="s">
        <v>20</v>
      </c>
      <c r="I1022" s="3">
        <v>9.3699999999999992</v>
      </c>
      <c r="J1022" s="3">
        <v>67.13</v>
      </c>
      <c r="K1022" s="3">
        <v>5.8</v>
      </c>
      <c r="L1022" s="3">
        <v>0.32</v>
      </c>
      <c r="M1022" s="3" t="s">
        <v>20</v>
      </c>
      <c r="N1022" s="3">
        <v>7.13</v>
      </c>
      <c r="O1022" s="3">
        <v>5.65</v>
      </c>
      <c r="P1022" s="3">
        <v>1.4</v>
      </c>
      <c r="Q1022" s="3">
        <v>0.4</v>
      </c>
      <c r="R1022" s="3">
        <v>2.8</v>
      </c>
      <c r="S1022" s="3" t="s">
        <v>20</v>
      </c>
      <c r="T1022" s="3" t="s">
        <v>20</v>
      </c>
      <c r="U1022" s="3" t="s">
        <v>20</v>
      </c>
      <c r="V1022" s="3" t="s">
        <v>20</v>
      </c>
      <c r="W1022" s="3" t="s">
        <v>20</v>
      </c>
      <c r="X1022" s="3" t="s">
        <v>20</v>
      </c>
      <c r="Y1022" s="3" t="s">
        <v>20</v>
      </c>
      <c r="Z1022" s="3" t="s">
        <v>20</v>
      </c>
      <c r="AA1022" s="3" t="s">
        <v>20</v>
      </c>
      <c r="AB1022" s="3" t="s">
        <v>20</v>
      </c>
      <c r="AC1022" s="3" t="s">
        <v>20</v>
      </c>
      <c r="AD1022" s="3" t="s">
        <v>20</v>
      </c>
    </row>
    <row r="1023" spans="1:30" x14ac:dyDescent="0.45">
      <c r="A1023" t="s">
        <v>23</v>
      </c>
      <c r="B1023" t="s">
        <v>1039</v>
      </c>
      <c r="C1023" t="s">
        <v>60</v>
      </c>
      <c r="D1023" t="s">
        <v>1367</v>
      </c>
      <c r="E1023" t="s">
        <v>537</v>
      </c>
      <c r="F1023" t="s">
        <v>1091</v>
      </c>
      <c r="G1023" t="s">
        <v>435</v>
      </c>
      <c r="H1023" s="3" t="s">
        <v>20</v>
      </c>
      <c r="I1023" s="3">
        <v>11.71</v>
      </c>
      <c r="J1023" s="3">
        <v>68.959999999999994</v>
      </c>
      <c r="K1023" s="3">
        <v>6.48</v>
      </c>
      <c r="L1023" s="3" t="s">
        <v>20</v>
      </c>
      <c r="M1023" s="3" t="s">
        <v>20</v>
      </c>
      <c r="N1023" s="3">
        <v>5.34</v>
      </c>
      <c r="O1023" s="3">
        <v>4.6399999999999997</v>
      </c>
      <c r="P1023" s="3" t="s">
        <v>20</v>
      </c>
      <c r="Q1023" s="3" t="s">
        <v>20</v>
      </c>
      <c r="R1023" s="3">
        <v>2.87</v>
      </c>
      <c r="S1023" s="3" t="s">
        <v>20</v>
      </c>
      <c r="T1023" s="3" t="s">
        <v>20</v>
      </c>
      <c r="U1023" s="3" t="s">
        <v>20</v>
      </c>
      <c r="V1023" s="3" t="s">
        <v>20</v>
      </c>
      <c r="W1023" s="3" t="s">
        <v>20</v>
      </c>
      <c r="X1023" s="3" t="s">
        <v>20</v>
      </c>
      <c r="Y1023" s="3" t="s">
        <v>20</v>
      </c>
      <c r="Z1023" s="3" t="s">
        <v>20</v>
      </c>
      <c r="AA1023" s="3" t="s">
        <v>20</v>
      </c>
      <c r="AB1023" s="3" t="s">
        <v>20</v>
      </c>
      <c r="AC1023" s="3" t="s">
        <v>20</v>
      </c>
      <c r="AD1023" s="3" t="s">
        <v>20</v>
      </c>
    </row>
    <row r="1024" spans="1:30" x14ac:dyDescent="0.45">
      <c r="A1024" t="s">
        <v>23</v>
      </c>
      <c r="B1024" t="s">
        <v>1039</v>
      </c>
      <c r="C1024" t="s">
        <v>60</v>
      </c>
      <c r="D1024" t="s">
        <v>1367</v>
      </c>
      <c r="E1024" t="s">
        <v>537</v>
      </c>
      <c r="F1024" t="s">
        <v>1092</v>
      </c>
      <c r="G1024" t="s">
        <v>434</v>
      </c>
      <c r="H1024" s="3" t="s">
        <v>20</v>
      </c>
      <c r="I1024" s="3">
        <v>5.07</v>
      </c>
      <c r="J1024" s="3">
        <v>68.09</v>
      </c>
      <c r="K1024" s="3">
        <v>1.2800000000000002</v>
      </c>
      <c r="L1024" s="3" t="s">
        <v>20</v>
      </c>
      <c r="M1024" s="3" t="s">
        <v>20</v>
      </c>
      <c r="N1024" s="3">
        <v>7.5300000000000011</v>
      </c>
      <c r="O1024" s="3">
        <v>9.7500000000000018</v>
      </c>
      <c r="P1024" s="3">
        <v>2.4900000000000007</v>
      </c>
      <c r="Q1024" s="3">
        <v>0.48000000000000009</v>
      </c>
      <c r="R1024" s="3">
        <v>3.6000000000000005</v>
      </c>
      <c r="S1024" s="3">
        <v>1.7100000000000002</v>
      </c>
      <c r="T1024" s="3" t="s">
        <v>20</v>
      </c>
      <c r="U1024" s="3" t="s">
        <v>20</v>
      </c>
      <c r="V1024" s="3" t="s">
        <v>20</v>
      </c>
      <c r="W1024" s="3" t="s">
        <v>20</v>
      </c>
      <c r="X1024" s="3" t="s">
        <v>20</v>
      </c>
      <c r="Y1024" s="3" t="s">
        <v>20</v>
      </c>
      <c r="Z1024" s="3" t="s">
        <v>20</v>
      </c>
      <c r="AA1024" s="3" t="s">
        <v>20</v>
      </c>
      <c r="AB1024" s="3" t="s">
        <v>20</v>
      </c>
      <c r="AC1024" s="3" t="s">
        <v>20</v>
      </c>
      <c r="AD1024" s="3" t="s">
        <v>20</v>
      </c>
    </row>
    <row r="1025" spans="1:30" x14ac:dyDescent="0.45">
      <c r="A1025" t="s">
        <v>23</v>
      </c>
      <c r="B1025" t="s">
        <v>1039</v>
      </c>
      <c r="C1025" t="s">
        <v>60</v>
      </c>
      <c r="D1025" t="s">
        <v>1367</v>
      </c>
      <c r="E1025" t="s">
        <v>537</v>
      </c>
      <c r="F1025" t="s">
        <v>1092</v>
      </c>
      <c r="G1025" t="s">
        <v>435</v>
      </c>
      <c r="H1025" s="3" t="s">
        <v>20</v>
      </c>
      <c r="I1025" s="3">
        <v>7.9844976431391839</v>
      </c>
      <c r="J1025" s="3">
        <v>56.770877485198625</v>
      </c>
      <c r="K1025" s="3">
        <v>8.0144769834763778</v>
      </c>
      <c r="L1025" s="3">
        <v>0.90937332356153411</v>
      </c>
      <c r="M1025" s="3" t="s">
        <v>20</v>
      </c>
      <c r="N1025" s="3">
        <v>2.418333453866937</v>
      </c>
      <c r="O1025" s="3">
        <v>7.4548626305154331</v>
      </c>
      <c r="P1025" s="3" t="s">
        <v>20</v>
      </c>
      <c r="Q1025" s="3" t="s">
        <v>20</v>
      </c>
      <c r="R1025" s="3">
        <v>8.4441808616428151</v>
      </c>
      <c r="S1025" s="3">
        <v>0.76946973532129803</v>
      </c>
      <c r="T1025" s="3">
        <v>3.9372866976180707</v>
      </c>
      <c r="U1025" s="3" t="s">
        <v>20</v>
      </c>
      <c r="V1025" s="3" t="s">
        <v>20</v>
      </c>
      <c r="W1025" s="3" t="s">
        <v>20</v>
      </c>
      <c r="X1025" s="3">
        <v>0.99822509314156338</v>
      </c>
      <c r="Y1025" s="3">
        <v>1.6788430588828323</v>
      </c>
      <c r="Z1025" s="3" t="s">
        <v>20</v>
      </c>
      <c r="AA1025" s="3" t="s">
        <v>20</v>
      </c>
      <c r="AB1025" s="3" t="s">
        <v>20</v>
      </c>
      <c r="AC1025" s="3">
        <v>0.61957303363533089</v>
      </c>
      <c r="AD1025" s="3" t="s">
        <v>20</v>
      </c>
    </row>
    <row r="1026" spans="1:30" x14ac:dyDescent="0.45">
      <c r="A1026" t="s">
        <v>23</v>
      </c>
      <c r="B1026" t="s">
        <v>1039</v>
      </c>
      <c r="C1026" t="s">
        <v>60</v>
      </c>
      <c r="D1026" t="s">
        <v>1367</v>
      </c>
      <c r="E1026" t="s">
        <v>537</v>
      </c>
      <c r="F1026" t="s">
        <v>1093</v>
      </c>
      <c r="G1026" t="s">
        <v>434</v>
      </c>
      <c r="H1026" s="3" t="s">
        <v>20</v>
      </c>
      <c r="I1026" s="3">
        <v>8.4400000000000031</v>
      </c>
      <c r="J1026" s="3">
        <v>59.030000000000015</v>
      </c>
      <c r="K1026" s="3">
        <v>4.3800000000000017</v>
      </c>
      <c r="L1026" s="3" t="s">
        <v>20</v>
      </c>
      <c r="M1026" s="3" t="s">
        <v>20</v>
      </c>
      <c r="N1026" s="3">
        <v>4.8200000000000012</v>
      </c>
      <c r="O1026" s="3">
        <v>9.0800000000000018</v>
      </c>
      <c r="P1026" s="3">
        <v>4.9300000000000015</v>
      </c>
      <c r="Q1026" s="3" t="s">
        <v>20</v>
      </c>
      <c r="R1026" s="3">
        <v>3.2200000000000011</v>
      </c>
      <c r="S1026" s="3">
        <v>3.5000000000000009</v>
      </c>
      <c r="T1026" s="3">
        <v>1.6400000000000006</v>
      </c>
      <c r="U1026" s="3" t="s">
        <v>20</v>
      </c>
      <c r="V1026" s="3" t="s">
        <v>20</v>
      </c>
      <c r="W1026" s="3" t="s">
        <v>20</v>
      </c>
      <c r="X1026" s="3" t="s">
        <v>20</v>
      </c>
      <c r="Y1026" s="3" t="s">
        <v>20</v>
      </c>
      <c r="Z1026" s="3" t="s">
        <v>20</v>
      </c>
      <c r="AA1026" s="3" t="s">
        <v>20</v>
      </c>
      <c r="AB1026" s="3" t="s">
        <v>20</v>
      </c>
      <c r="AC1026" s="3">
        <v>0.9600000000000003</v>
      </c>
      <c r="AD1026" s="3" t="s">
        <v>20</v>
      </c>
    </row>
    <row r="1027" spans="1:30" x14ac:dyDescent="0.45">
      <c r="A1027" t="s">
        <v>23</v>
      </c>
      <c r="B1027" t="s">
        <v>1039</v>
      </c>
      <c r="C1027" t="s">
        <v>60</v>
      </c>
      <c r="D1027" t="s">
        <v>1367</v>
      </c>
      <c r="E1027" t="s">
        <v>537</v>
      </c>
      <c r="F1027" t="s">
        <v>1093</v>
      </c>
      <c r="G1027" t="s">
        <v>435</v>
      </c>
      <c r="H1027" s="3" t="s">
        <v>20</v>
      </c>
      <c r="I1027" s="3">
        <v>8.749125087491251</v>
      </c>
      <c r="J1027" s="3">
        <v>39.616038396160384</v>
      </c>
      <c r="K1027" s="3">
        <v>10.738926107389261</v>
      </c>
      <c r="L1027" s="3" t="s">
        <v>20</v>
      </c>
      <c r="M1027" s="3" t="s">
        <v>20</v>
      </c>
      <c r="N1027" s="3">
        <v>0.89991000899910012</v>
      </c>
      <c r="O1027" s="3">
        <v>6.1293870612938708</v>
      </c>
      <c r="P1027" s="3" t="s">
        <v>20</v>
      </c>
      <c r="Q1027" s="3" t="s">
        <v>20</v>
      </c>
      <c r="R1027" s="3">
        <v>3.7396260373962606</v>
      </c>
      <c r="S1027" s="3">
        <v>0.90990900909909023</v>
      </c>
      <c r="T1027" s="3">
        <v>7.3392660733926611</v>
      </c>
      <c r="U1027" s="3" t="s">
        <v>20</v>
      </c>
      <c r="V1027" s="3" t="s">
        <v>20</v>
      </c>
      <c r="W1027" s="3" t="s">
        <v>20</v>
      </c>
      <c r="X1027" s="3" t="s">
        <v>20</v>
      </c>
      <c r="Y1027" s="3" t="s">
        <v>20</v>
      </c>
      <c r="Z1027" s="3" t="s">
        <v>20</v>
      </c>
      <c r="AA1027" s="3" t="s">
        <v>20</v>
      </c>
      <c r="AB1027" s="3" t="s">
        <v>20</v>
      </c>
      <c r="AC1027" s="3">
        <v>21.877812218778125</v>
      </c>
      <c r="AD1027" s="3" t="s">
        <v>20</v>
      </c>
    </row>
    <row r="1028" spans="1:30" x14ac:dyDescent="0.45">
      <c r="A1028" t="s">
        <v>23</v>
      </c>
      <c r="B1028" t="s">
        <v>1039</v>
      </c>
      <c r="C1028" t="s">
        <v>60</v>
      </c>
      <c r="D1028" t="s">
        <v>1367</v>
      </c>
      <c r="E1028" t="s">
        <v>537</v>
      </c>
      <c r="F1028" t="s">
        <v>1094</v>
      </c>
      <c r="G1028" t="s">
        <v>434</v>
      </c>
      <c r="H1028" s="3" t="s">
        <v>20</v>
      </c>
      <c r="I1028" s="3">
        <v>11.12888711128887</v>
      </c>
      <c r="J1028" s="3">
        <v>70.532946705329479</v>
      </c>
      <c r="K1028" s="3">
        <v>3.5396460353964603</v>
      </c>
      <c r="L1028" s="3" t="s">
        <v>20</v>
      </c>
      <c r="M1028" s="3" t="s">
        <v>20</v>
      </c>
      <c r="N1028" s="3">
        <v>4.3695630436956305</v>
      </c>
      <c r="O1028" s="3">
        <v>5.6394360563943602</v>
      </c>
      <c r="P1028" s="3" t="s">
        <v>20</v>
      </c>
      <c r="Q1028" s="3">
        <v>0.33996600339966004</v>
      </c>
      <c r="R1028" s="3">
        <v>3.2696730326967303</v>
      </c>
      <c r="S1028" s="3">
        <v>0.60993900609939</v>
      </c>
      <c r="T1028" s="3">
        <v>0.56994300569942991</v>
      </c>
      <c r="U1028" s="3" t="s">
        <v>20</v>
      </c>
      <c r="V1028" s="3" t="s">
        <v>20</v>
      </c>
      <c r="W1028" s="3" t="s">
        <v>20</v>
      </c>
      <c r="X1028" s="3" t="s">
        <v>20</v>
      </c>
      <c r="Y1028" s="3" t="s">
        <v>20</v>
      </c>
      <c r="Z1028" s="3" t="s">
        <v>20</v>
      </c>
      <c r="AA1028" s="3" t="s">
        <v>20</v>
      </c>
      <c r="AB1028" s="3" t="s">
        <v>20</v>
      </c>
      <c r="AC1028" s="3" t="s">
        <v>20</v>
      </c>
      <c r="AD1028" s="3" t="s">
        <v>20</v>
      </c>
    </row>
    <row r="1029" spans="1:30" x14ac:dyDescent="0.45">
      <c r="A1029" t="s">
        <v>23</v>
      </c>
      <c r="B1029" t="s">
        <v>1039</v>
      </c>
      <c r="C1029" t="s">
        <v>60</v>
      </c>
      <c r="D1029" t="s">
        <v>1367</v>
      </c>
      <c r="E1029" t="s">
        <v>537</v>
      </c>
      <c r="F1029" t="s">
        <v>1094</v>
      </c>
      <c r="G1029" t="s">
        <v>435</v>
      </c>
      <c r="H1029" s="3" t="s">
        <v>20</v>
      </c>
      <c r="I1029" s="3">
        <v>11.669999999999998</v>
      </c>
      <c r="J1029" s="3">
        <v>55.449999999999989</v>
      </c>
      <c r="K1029" s="3">
        <v>15.889999999999997</v>
      </c>
      <c r="L1029" s="3" t="s">
        <v>20</v>
      </c>
      <c r="M1029" s="3" t="s">
        <v>20</v>
      </c>
      <c r="N1029" s="3">
        <v>2.4799999999999995</v>
      </c>
      <c r="O1029" s="3">
        <v>9.3999999999999986</v>
      </c>
      <c r="P1029" s="3">
        <v>1.3099999999999998</v>
      </c>
      <c r="Q1029" s="3" t="s">
        <v>20</v>
      </c>
      <c r="R1029" s="3">
        <v>3.7999999999999994</v>
      </c>
      <c r="S1029" s="3" t="s">
        <v>20</v>
      </c>
      <c r="T1029" s="3" t="s">
        <v>20</v>
      </c>
      <c r="U1029" s="3" t="s">
        <v>20</v>
      </c>
      <c r="V1029" s="3" t="s">
        <v>20</v>
      </c>
      <c r="W1029" s="3" t="s">
        <v>20</v>
      </c>
      <c r="X1029" s="3" t="s">
        <v>20</v>
      </c>
      <c r="Y1029" s="3" t="s">
        <v>20</v>
      </c>
      <c r="Z1029" s="3" t="s">
        <v>20</v>
      </c>
      <c r="AA1029" s="3" t="s">
        <v>20</v>
      </c>
      <c r="AB1029" s="3" t="s">
        <v>20</v>
      </c>
      <c r="AC1029" s="3" t="s">
        <v>20</v>
      </c>
      <c r="AD1029" s="3" t="s">
        <v>20</v>
      </c>
    </row>
    <row r="1030" spans="1:30" x14ac:dyDescent="0.45">
      <c r="A1030" t="s">
        <v>23</v>
      </c>
      <c r="B1030" t="s">
        <v>1039</v>
      </c>
      <c r="C1030" t="s">
        <v>60</v>
      </c>
      <c r="D1030" t="s">
        <v>1367</v>
      </c>
      <c r="E1030" t="s">
        <v>537</v>
      </c>
      <c r="F1030" t="s">
        <v>1095</v>
      </c>
      <c r="G1030" t="s">
        <v>434</v>
      </c>
      <c r="H1030" s="3" t="s">
        <v>20</v>
      </c>
      <c r="I1030" s="3">
        <v>7.4192580741925802</v>
      </c>
      <c r="J1030" s="3">
        <v>70.022997700229979</v>
      </c>
      <c r="K1030" s="3">
        <v>3.3896610338966102</v>
      </c>
      <c r="L1030" s="3" t="s">
        <v>20</v>
      </c>
      <c r="M1030" s="3" t="s">
        <v>20</v>
      </c>
      <c r="N1030" s="3">
        <v>6.4093590640935902</v>
      </c>
      <c r="O1030" s="3">
        <v>9.7190280971902823</v>
      </c>
      <c r="P1030" s="3" t="s">
        <v>20</v>
      </c>
      <c r="Q1030" s="3" t="s">
        <v>20</v>
      </c>
      <c r="R1030" s="3">
        <v>2.24977502249775</v>
      </c>
      <c r="S1030" s="3">
        <v>0.78992100789921005</v>
      </c>
      <c r="T1030" s="3" t="s">
        <v>20</v>
      </c>
      <c r="U1030" s="3" t="s">
        <v>20</v>
      </c>
      <c r="V1030" s="3" t="s">
        <v>20</v>
      </c>
      <c r="W1030" s="3" t="s">
        <v>20</v>
      </c>
      <c r="X1030" s="3" t="s">
        <v>20</v>
      </c>
      <c r="Y1030" s="3" t="s">
        <v>20</v>
      </c>
      <c r="Z1030" s="3" t="s">
        <v>20</v>
      </c>
      <c r="AA1030" s="3" t="s">
        <v>20</v>
      </c>
      <c r="AB1030" s="3" t="s">
        <v>20</v>
      </c>
      <c r="AC1030" s="3" t="s">
        <v>20</v>
      </c>
      <c r="AD1030" s="3" t="s">
        <v>20</v>
      </c>
    </row>
    <row r="1031" spans="1:30" x14ac:dyDescent="0.45">
      <c r="A1031" t="s">
        <v>23</v>
      </c>
      <c r="B1031" t="s">
        <v>1039</v>
      </c>
      <c r="C1031" t="s">
        <v>60</v>
      </c>
      <c r="D1031" t="s">
        <v>1367</v>
      </c>
      <c r="E1031" t="s">
        <v>537</v>
      </c>
      <c r="F1031" t="s">
        <v>1095</v>
      </c>
      <c r="G1031" t="s">
        <v>435</v>
      </c>
      <c r="H1031" s="3" t="s">
        <v>20</v>
      </c>
      <c r="I1031" s="3">
        <v>12.72</v>
      </c>
      <c r="J1031" s="3">
        <v>69.94</v>
      </c>
      <c r="K1031" s="3">
        <v>3.66</v>
      </c>
      <c r="L1031" s="3" t="s">
        <v>20</v>
      </c>
      <c r="M1031" s="3" t="s">
        <v>20</v>
      </c>
      <c r="N1031" s="3">
        <v>2.54</v>
      </c>
      <c r="O1031" s="3">
        <v>2.68</v>
      </c>
      <c r="P1031" s="3" t="s">
        <v>20</v>
      </c>
      <c r="Q1031" s="3" t="s">
        <v>20</v>
      </c>
      <c r="R1031" s="3">
        <v>2.57</v>
      </c>
      <c r="S1031" s="3" t="s">
        <v>20</v>
      </c>
      <c r="T1031" s="3">
        <v>5.89</v>
      </c>
      <c r="U1031" s="3" t="s">
        <v>20</v>
      </c>
      <c r="V1031" s="3" t="s">
        <v>20</v>
      </c>
      <c r="W1031" s="3" t="s">
        <v>20</v>
      </c>
      <c r="X1031" s="3" t="s">
        <v>20</v>
      </c>
      <c r="Y1031" s="3" t="s">
        <v>20</v>
      </c>
      <c r="Z1031" s="3" t="s">
        <v>20</v>
      </c>
      <c r="AA1031" s="3" t="s">
        <v>20</v>
      </c>
      <c r="AB1031" s="3" t="s">
        <v>20</v>
      </c>
      <c r="AC1031" s="3" t="s">
        <v>20</v>
      </c>
      <c r="AD1031" s="3" t="s">
        <v>20</v>
      </c>
    </row>
    <row r="1032" spans="1:30" x14ac:dyDescent="0.45">
      <c r="A1032" t="s">
        <v>23</v>
      </c>
      <c r="B1032" t="s">
        <v>1039</v>
      </c>
      <c r="C1032" t="s">
        <v>60</v>
      </c>
      <c r="D1032" t="s">
        <v>1367</v>
      </c>
      <c r="E1032" t="s">
        <v>537</v>
      </c>
      <c r="F1032" t="s">
        <v>1096</v>
      </c>
      <c r="G1032" t="s">
        <v>434</v>
      </c>
      <c r="H1032" s="3" t="s">
        <v>20</v>
      </c>
      <c r="I1032" s="3">
        <v>5.1100000000000003</v>
      </c>
      <c r="J1032" s="3">
        <v>81.680000000000007</v>
      </c>
      <c r="K1032" s="3">
        <v>1.1399999999999999</v>
      </c>
      <c r="L1032" s="3" t="s">
        <v>20</v>
      </c>
      <c r="M1032" s="3" t="s">
        <v>20</v>
      </c>
      <c r="N1032" s="3">
        <v>3.5</v>
      </c>
      <c r="O1032" s="3">
        <v>6.35</v>
      </c>
      <c r="P1032" s="3" t="s">
        <v>20</v>
      </c>
      <c r="Q1032" s="3" t="s">
        <v>20</v>
      </c>
      <c r="R1032" s="3">
        <v>2.2200000000000002</v>
      </c>
      <c r="S1032" s="3" t="s">
        <v>20</v>
      </c>
      <c r="T1032" s="3" t="s">
        <v>20</v>
      </c>
      <c r="U1032" s="3" t="s">
        <v>20</v>
      </c>
      <c r="V1032" s="3" t="s">
        <v>20</v>
      </c>
      <c r="W1032" s="3" t="s">
        <v>20</v>
      </c>
      <c r="X1032" s="3" t="s">
        <v>20</v>
      </c>
      <c r="Y1032" s="3" t="s">
        <v>20</v>
      </c>
      <c r="Z1032" s="3" t="s">
        <v>20</v>
      </c>
      <c r="AA1032" s="3" t="s">
        <v>20</v>
      </c>
      <c r="AB1032" s="3" t="s">
        <v>20</v>
      </c>
      <c r="AC1032" s="3" t="s">
        <v>20</v>
      </c>
      <c r="AD1032" s="3" t="s">
        <v>20</v>
      </c>
    </row>
    <row r="1033" spans="1:30" x14ac:dyDescent="0.45">
      <c r="A1033" t="s">
        <v>23</v>
      </c>
      <c r="B1033" t="s">
        <v>1039</v>
      </c>
      <c r="C1033" t="s">
        <v>60</v>
      </c>
      <c r="D1033" t="s">
        <v>1367</v>
      </c>
      <c r="E1033" t="s">
        <v>537</v>
      </c>
      <c r="F1033" t="s">
        <v>1096</v>
      </c>
      <c r="G1033" t="s">
        <v>435</v>
      </c>
      <c r="H1033" s="3" t="s">
        <v>20</v>
      </c>
      <c r="I1033" s="3">
        <v>4.8787565153099477</v>
      </c>
      <c r="J1033" s="3">
        <v>60.021675247657768</v>
      </c>
      <c r="K1033" s="3">
        <v>1.9056083730556241</v>
      </c>
      <c r="L1033" s="3">
        <v>0.38910328036214314</v>
      </c>
      <c r="M1033" s="3" t="s">
        <v>20</v>
      </c>
      <c r="N1033" s="3">
        <v>5.058342644707861</v>
      </c>
      <c r="O1033" s="3">
        <v>9.7674900378086686</v>
      </c>
      <c r="P1033" s="3">
        <v>3.5717685735806985</v>
      </c>
      <c r="Q1033" s="3" t="s">
        <v>20</v>
      </c>
      <c r="R1033" s="3">
        <v>5.9462962845086489</v>
      </c>
      <c r="S1033" s="3">
        <v>2.8334700416115037</v>
      </c>
      <c r="T1033" s="3" t="s">
        <v>20</v>
      </c>
      <c r="U1033" s="3" t="s">
        <v>20</v>
      </c>
      <c r="V1033" s="3" t="s">
        <v>20</v>
      </c>
      <c r="W1033" s="3" t="s">
        <v>20</v>
      </c>
      <c r="X1033" s="3">
        <v>3.6221105564538085</v>
      </c>
      <c r="Y1033" s="3">
        <v>1.7659302724128034</v>
      </c>
      <c r="Z1033" s="3" t="s">
        <v>20</v>
      </c>
      <c r="AA1033" s="3" t="s">
        <v>20</v>
      </c>
      <c r="AB1033" s="3" t="s">
        <v>20</v>
      </c>
      <c r="AC1033" s="3">
        <v>0.23944817253054962</v>
      </c>
      <c r="AD1033" s="3" t="s">
        <v>20</v>
      </c>
    </row>
    <row r="1034" spans="1:30" x14ac:dyDescent="0.45">
      <c r="A1034" t="s">
        <v>23</v>
      </c>
      <c r="B1034" t="s">
        <v>1039</v>
      </c>
      <c r="C1034" t="s">
        <v>60</v>
      </c>
      <c r="D1034" t="s">
        <v>1367</v>
      </c>
      <c r="E1034" t="s">
        <v>537</v>
      </c>
      <c r="F1034" t="s">
        <v>1097</v>
      </c>
      <c r="G1034" t="s">
        <v>434</v>
      </c>
      <c r="H1034" s="3" t="s">
        <v>20</v>
      </c>
      <c r="I1034" s="3">
        <v>9.8209820982098179</v>
      </c>
      <c r="J1034" s="3">
        <v>66.296629662966296</v>
      </c>
      <c r="K1034" s="3">
        <v>7.1207120712071195</v>
      </c>
      <c r="L1034" s="3">
        <v>0.49004900490048992</v>
      </c>
      <c r="M1034" s="3" t="s">
        <v>20</v>
      </c>
      <c r="N1034" s="3">
        <v>3.5403540354035394</v>
      </c>
      <c r="O1034" s="3">
        <v>5.5905590559055893</v>
      </c>
      <c r="P1034" s="3" t="s">
        <v>20</v>
      </c>
      <c r="Q1034" s="3" t="s">
        <v>20</v>
      </c>
      <c r="R1034" s="3">
        <v>3.0903090309030894</v>
      </c>
      <c r="S1034" s="3">
        <v>0.27002700270026997</v>
      </c>
      <c r="T1034" s="3">
        <v>3.4803480348034794</v>
      </c>
      <c r="U1034" s="3" t="s">
        <v>20</v>
      </c>
      <c r="V1034" s="3" t="s">
        <v>20</v>
      </c>
      <c r="W1034" s="3" t="s">
        <v>20</v>
      </c>
      <c r="X1034" s="3" t="s">
        <v>20</v>
      </c>
      <c r="Y1034" s="3">
        <v>0.30003000300029997</v>
      </c>
      <c r="Z1034" s="3" t="s">
        <v>20</v>
      </c>
      <c r="AA1034" s="3" t="s">
        <v>20</v>
      </c>
      <c r="AB1034" s="3" t="s">
        <v>20</v>
      </c>
      <c r="AC1034" s="3" t="s">
        <v>20</v>
      </c>
      <c r="AD1034" s="3" t="s">
        <v>20</v>
      </c>
    </row>
    <row r="1035" spans="1:30" x14ac:dyDescent="0.45">
      <c r="A1035" t="s">
        <v>23</v>
      </c>
      <c r="B1035" t="s">
        <v>1039</v>
      </c>
      <c r="C1035" t="s">
        <v>60</v>
      </c>
      <c r="D1035" t="s">
        <v>1367</v>
      </c>
      <c r="E1035" t="s">
        <v>537</v>
      </c>
      <c r="F1035" t="s">
        <v>1097</v>
      </c>
      <c r="G1035" t="s">
        <v>435</v>
      </c>
      <c r="H1035" s="3" t="s">
        <v>20</v>
      </c>
      <c r="I1035" s="3">
        <v>11.196347751363506</v>
      </c>
      <c r="J1035" s="3">
        <v>64.039110442173765</v>
      </c>
      <c r="K1035" s="3">
        <v>1.5594912939399168</v>
      </c>
      <c r="L1035" s="3" t="s">
        <v>20</v>
      </c>
      <c r="M1035" s="3" t="s">
        <v>20</v>
      </c>
      <c r="N1035" s="3">
        <v>5.0283597490498604</v>
      </c>
      <c r="O1035" s="3">
        <v>6.6578282164357994</v>
      </c>
      <c r="P1035" s="3" t="s">
        <v>20</v>
      </c>
      <c r="Q1035" s="3" t="s">
        <v>20</v>
      </c>
      <c r="R1035" s="3">
        <v>9.6568499355510244</v>
      </c>
      <c r="S1035" s="3">
        <v>0.52982717037702309</v>
      </c>
      <c r="T1035" s="3">
        <v>0.69977173446021912</v>
      </c>
      <c r="U1035" s="3" t="s">
        <v>20</v>
      </c>
      <c r="V1035" s="3" t="s">
        <v>20</v>
      </c>
      <c r="W1035" s="3" t="s">
        <v>20</v>
      </c>
      <c r="X1035" s="3" t="s">
        <v>20</v>
      </c>
      <c r="Y1035" s="3">
        <v>0.31989565003895731</v>
      </c>
      <c r="Z1035" s="3" t="s">
        <v>20</v>
      </c>
      <c r="AA1035" s="3">
        <v>0.31251805660993393</v>
      </c>
      <c r="AB1035" s="3" t="s">
        <v>20</v>
      </c>
      <c r="AC1035" s="3" t="s">
        <v>20</v>
      </c>
      <c r="AD1035" s="3" t="s">
        <v>20</v>
      </c>
    </row>
    <row r="1036" spans="1:30" x14ac:dyDescent="0.45">
      <c r="A1036" t="s">
        <v>23</v>
      </c>
      <c r="B1036" t="s">
        <v>1039</v>
      </c>
      <c r="C1036" t="s">
        <v>60</v>
      </c>
      <c r="D1036" t="s">
        <v>1367</v>
      </c>
      <c r="E1036" t="s">
        <v>537</v>
      </c>
      <c r="F1036" t="s">
        <v>1098</v>
      </c>
      <c r="G1036" t="s">
        <v>434</v>
      </c>
      <c r="H1036" s="3" t="s">
        <v>20</v>
      </c>
      <c r="I1036" s="3">
        <v>12.448755124487551</v>
      </c>
      <c r="J1036" s="3">
        <v>43.365663433656636</v>
      </c>
      <c r="K1036" s="3">
        <v>12.618738126187381</v>
      </c>
      <c r="L1036" s="3">
        <v>0.39996000399960002</v>
      </c>
      <c r="M1036" s="3" t="s">
        <v>20</v>
      </c>
      <c r="N1036" s="3">
        <v>2.5997400259974</v>
      </c>
      <c r="O1036" s="3">
        <v>5.5894410558944099</v>
      </c>
      <c r="P1036" s="3" t="s">
        <v>20</v>
      </c>
      <c r="Q1036" s="3" t="s">
        <v>20</v>
      </c>
      <c r="R1036" s="3">
        <v>5.1194880511948799</v>
      </c>
      <c r="S1036" s="3">
        <v>0.48995100489951005</v>
      </c>
      <c r="T1036" s="3">
        <v>9.8490150984901508</v>
      </c>
      <c r="U1036" s="3" t="s">
        <v>20</v>
      </c>
      <c r="V1036" s="3" t="s">
        <v>20</v>
      </c>
      <c r="W1036" s="3" t="s">
        <v>20</v>
      </c>
      <c r="X1036" s="3" t="s">
        <v>20</v>
      </c>
      <c r="Y1036" s="3">
        <v>6.11938806119388</v>
      </c>
      <c r="Z1036" s="3" t="s">
        <v>20</v>
      </c>
      <c r="AA1036" s="3" t="s">
        <v>20</v>
      </c>
      <c r="AB1036" s="3" t="s">
        <v>20</v>
      </c>
      <c r="AC1036" s="3">
        <v>1.3998600139986002</v>
      </c>
      <c r="AD1036" s="3" t="s">
        <v>20</v>
      </c>
    </row>
    <row r="1037" spans="1:30" x14ac:dyDescent="0.45">
      <c r="A1037" t="s">
        <v>23</v>
      </c>
      <c r="B1037" t="s">
        <v>1039</v>
      </c>
      <c r="C1037" t="s">
        <v>60</v>
      </c>
      <c r="D1037" t="s">
        <v>1367</v>
      </c>
      <c r="E1037" t="s">
        <v>537</v>
      </c>
      <c r="F1037" t="s">
        <v>1098</v>
      </c>
      <c r="G1037" t="s">
        <v>435</v>
      </c>
      <c r="H1037" s="3" t="s">
        <v>20</v>
      </c>
      <c r="I1037" s="3">
        <v>7.1592840715928405</v>
      </c>
      <c r="J1037" s="3">
        <v>67.333266673332659</v>
      </c>
      <c r="K1037" s="3">
        <v>4.7795220477952203</v>
      </c>
      <c r="L1037" s="3" t="s">
        <v>20</v>
      </c>
      <c r="M1037" s="3" t="s">
        <v>20</v>
      </c>
      <c r="N1037" s="3">
        <v>3.8296170382961701</v>
      </c>
      <c r="O1037" s="3">
        <v>10.36896310368963</v>
      </c>
      <c r="P1037" s="3" t="s">
        <v>20</v>
      </c>
      <c r="Q1037" s="3" t="s">
        <v>20</v>
      </c>
      <c r="R1037" s="3">
        <v>3.7496250374962501</v>
      </c>
      <c r="S1037" s="3">
        <v>1.7998200179982</v>
      </c>
      <c r="T1037" s="3">
        <v>0.97990200979902009</v>
      </c>
      <c r="U1037" s="3" t="s">
        <v>20</v>
      </c>
      <c r="V1037" s="3" t="s">
        <v>20</v>
      </c>
      <c r="W1037" s="3" t="s">
        <v>20</v>
      </c>
      <c r="X1037" s="3" t="s">
        <v>20</v>
      </c>
      <c r="Y1037" s="3" t="s">
        <v>20</v>
      </c>
      <c r="Z1037" s="3" t="s">
        <v>20</v>
      </c>
      <c r="AA1037" s="3" t="s">
        <v>20</v>
      </c>
      <c r="AB1037" s="3" t="s">
        <v>20</v>
      </c>
      <c r="AC1037" s="3" t="s">
        <v>20</v>
      </c>
      <c r="AD1037" s="3" t="s">
        <v>20</v>
      </c>
    </row>
    <row r="1038" spans="1:30" x14ac:dyDescent="0.45">
      <c r="A1038" t="s">
        <v>23</v>
      </c>
      <c r="B1038" t="s">
        <v>1039</v>
      </c>
      <c r="C1038" t="s">
        <v>60</v>
      </c>
      <c r="D1038" t="s">
        <v>1367</v>
      </c>
      <c r="E1038" t="s">
        <v>537</v>
      </c>
      <c r="F1038" t="s">
        <v>1099</v>
      </c>
      <c r="G1038" t="s">
        <v>434</v>
      </c>
      <c r="H1038" s="3" t="s">
        <v>20</v>
      </c>
      <c r="I1038" s="3">
        <v>2.34</v>
      </c>
      <c r="J1038" s="3">
        <v>19.239999999999998</v>
      </c>
      <c r="K1038" s="3">
        <v>18.91</v>
      </c>
      <c r="L1038" s="3" t="s">
        <v>20</v>
      </c>
      <c r="M1038" s="3" t="s">
        <v>20</v>
      </c>
      <c r="N1038" s="3">
        <v>0.6</v>
      </c>
      <c r="O1038" s="3">
        <v>11.39</v>
      </c>
      <c r="P1038" s="3" t="s">
        <v>20</v>
      </c>
      <c r="Q1038" s="3" t="s">
        <v>20</v>
      </c>
      <c r="R1038" s="3">
        <v>30.74</v>
      </c>
      <c r="S1038" s="3">
        <v>11.89</v>
      </c>
      <c r="T1038" s="3" t="s">
        <v>20</v>
      </c>
      <c r="U1038" s="3" t="s">
        <v>20</v>
      </c>
      <c r="V1038" s="3" t="s">
        <v>20</v>
      </c>
      <c r="W1038" s="3" t="s">
        <v>20</v>
      </c>
      <c r="X1038" s="3" t="s">
        <v>20</v>
      </c>
      <c r="Y1038" s="3">
        <v>4.07</v>
      </c>
      <c r="Z1038" s="3" t="s">
        <v>20</v>
      </c>
      <c r="AA1038" s="3" t="s">
        <v>20</v>
      </c>
      <c r="AB1038" s="3" t="s">
        <v>20</v>
      </c>
      <c r="AC1038" s="3">
        <v>0.82</v>
      </c>
      <c r="AD1038" s="3" t="s">
        <v>20</v>
      </c>
    </row>
    <row r="1039" spans="1:30" x14ac:dyDescent="0.45">
      <c r="A1039" t="s">
        <v>23</v>
      </c>
      <c r="B1039" t="s">
        <v>1039</v>
      </c>
      <c r="C1039" t="s">
        <v>60</v>
      </c>
      <c r="D1039" t="s">
        <v>1367</v>
      </c>
      <c r="E1039" t="s">
        <v>537</v>
      </c>
      <c r="F1039" t="s">
        <v>1099</v>
      </c>
      <c r="G1039" t="s">
        <v>435</v>
      </c>
      <c r="H1039" s="3" t="s">
        <v>20</v>
      </c>
      <c r="I1039" s="3">
        <v>16.600000000000001</v>
      </c>
      <c r="J1039" s="3">
        <v>65.16</v>
      </c>
      <c r="K1039" s="3">
        <v>1.84</v>
      </c>
      <c r="L1039" s="3" t="s">
        <v>20</v>
      </c>
      <c r="M1039" s="3" t="s">
        <v>20</v>
      </c>
      <c r="N1039" s="3">
        <v>6.03</v>
      </c>
      <c r="O1039" s="3">
        <v>7.81</v>
      </c>
      <c r="P1039" s="3" t="s">
        <v>20</v>
      </c>
      <c r="Q1039" s="3" t="s">
        <v>20</v>
      </c>
      <c r="R1039" s="3">
        <v>2.56</v>
      </c>
      <c r="S1039" s="3" t="s">
        <v>20</v>
      </c>
      <c r="T1039" s="3" t="s">
        <v>20</v>
      </c>
      <c r="U1039" s="3" t="s">
        <v>20</v>
      </c>
      <c r="V1039" s="3" t="s">
        <v>20</v>
      </c>
      <c r="W1039" s="3" t="s">
        <v>20</v>
      </c>
      <c r="X1039" s="3" t="s">
        <v>20</v>
      </c>
      <c r="Y1039" s="3" t="s">
        <v>20</v>
      </c>
      <c r="Z1039" s="3" t="s">
        <v>20</v>
      </c>
      <c r="AA1039" s="3" t="s">
        <v>20</v>
      </c>
      <c r="AB1039" s="3" t="s">
        <v>20</v>
      </c>
      <c r="AC1039" s="3" t="s">
        <v>20</v>
      </c>
      <c r="AD1039" s="3" t="s">
        <v>20</v>
      </c>
    </row>
    <row r="1040" spans="1:30" x14ac:dyDescent="0.45">
      <c r="A1040" t="s">
        <v>23</v>
      </c>
      <c r="B1040" t="s">
        <v>1039</v>
      </c>
      <c r="C1040" t="s">
        <v>60</v>
      </c>
      <c r="D1040" t="s">
        <v>1367</v>
      </c>
      <c r="E1040" t="s">
        <v>537</v>
      </c>
      <c r="F1040" t="s">
        <v>1100</v>
      </c>
      <c r="G1040" t="s">
        <v>434</v>
      </c>
      <c r="H1040" s="3" t="s">
        <v>20</v>
      </c>
      <c r="I1040" s="3">
        <v>12.610000000000001</v>
      </c>
      <c r="J1040" s="3">
        <v>66.310000000000016</v>
      </c>
      <c r="K1040" s="3">
        <v>6.3900000000000006</v>
      </c>
      <c r="L1040" s="3" t="s">
        <v>20</v>
      </c>
      <c r="M1040" s="3" t="s">
        <v>20</v>
      </c>
      <c r="N1040" s="3">
        <v>3.0200000000000005</v>
      </c>
      <c r="O1040" s="3">
        <v>5.8000000000000007</v>
      </c>
      <c r="P1040" s="3" t="s">
        <v>20</v>
      </c>
      <c r="Q1040" s="3" t="s">
        <v>20</v>
      </c>
      <c r="R1040" s="3">
        <v>3.2400000000000007</v>
      </c>
      <c r="S1040" s="3" t="s">
        <v>20</v>
      </c>
      <c r="T1040" s="3">
        <v>2.6300000000000003</v>
      </c>
      <c r="U1040" s="3" t="s">
        <v>20</v>
      </c>
      <c r="V1040" s="3" t="s">
        <v>20</v>
      </c>
      <c r="W1040" s="3" t="s">
        <v>20</v>
      </c>
      <c r="X1040" s="3" t="s">
        <v>20</v>
      </c>
      <c r="Y1040" s="3" t="s">
        <v>20</v>
      </c>
      <c r="Z1040" s="3" t="s">
        <v>20</v>
      </c>
      <c r="AA1040" s="3" t="s">
        <v>20</v>
      </c>
      <c r="AB1040" s="3" t="s">
        <v>20</v>
      </c>
      <c r="AC1040" s="3" t="s">
        <v>20</v>
      </c>
      <c r="AD1040" s="3" t="s">
        <v>20</v>
      </c>
    </row>
    <row r="1041" spans="1:30" x14ac:dyDescent="0.45">
      <c r="A1041" t="s">
        <v>23</v>
      </c>
      <c r="B1041" t="s">
        <v>1039</v>
      </c>
      <c r="C1041" t="s">
        <v>60</v>
      </c>
      <c r="D1041" t="s">
        <v>1367</v>
      </c>
      <c r="E1041" t="s">
        <v>537</v>
      </c>
      <c r="F1041" t="s">
        <v>1100</v>
      </c>
      <c r="G1041" t="s">
        <v>435</v>
      </c>
      <c r="H1041" s="3" t="s">
        <v>20</v>
      </c>
      <c r="I1041" s="3">
        <v>6.66</v>
      </c>
      <c r="J1041" s="3">
        <v>69.73</v>
      </c>
      <c r="K1041" s="3">
        <v>1.5</v>
      </c>
      <c r="L1041" s="3" t="s">
        <v>20</v>
      </c>
      <c r="M1041" s="3" t="s">
        <v>20</v>
      </c>
      <c r="N1041" s="3">
        <v>7.58</v>
      </c>
      <c r="O1041" s="3">
        <v>5.64</v>
      </c>
      <c r="P1041" s="3">
        <v>3.16</v>
      </c>
      <c r="Q1041" s="3" t="s">
        <v>20</v>
      </c>
      <c r="R1041" s="3">
        <v>5.73</v>
      </c>
      <c r="S1041" s="3" t="s">
        <v>20</v>
      </c>
      <c r="T1041" s="3" t="s">
        <v>20</v>
      </c>
      <c r="U1041" s="3" t="s">
        <v>20</v>
      </c>
      <c r="V1041" s="3" t="s">
        <v>20</v>
      </c>
      <c r="W1041" s="3" t="s">
        <v>20</v>
      </c>
      <c r="X1041" s="3" t="s">
        <v>20</v>
      </c>
      <c r="Y1041" s="3" t="s">
        <v>20</v>
      </c>
      <c r="Z1041" s="3" t="s">
        <v>20</v>
      </c>
      <c r="AA1041" s="3" t="s">
        <v>20</v>
      </c>
      <c r="AB1041" s="3" t="s">
        <v>20</v>
      </c>
      <c r="AC1041" s="3" t="s">
        <v>20</v>
      </c>
      <c r="AD1041" s="3" t="s">
        <v>20</v>
      </c>
    </row>
    <row r="1042" spans="1:30" x14ac:dyDescent="0.45">
      <c r="A1042" t="s">
        <v>23</v>
      </c>
      <c r="B1042" t="s">
        <v>1039</v>
      </c>
      <c r="C1042" t="s">
        <v>60</v>
      </c>
      <c r="D1042" t="s">
        <v>1367</v>
      </c>
      <c r="E1042" t="s">
        <v>537</v>
      </c>
      <c r="F1042" t="s">
        <v>1101</v>
      </c>
      <c r="G1042" t="s">
        <v>434</v>
      </c>
      <c r="H1042" s="3">
        <v>4.6761602337045387</v>
      </c>
      <c r="I1042" s="3">
        <v>4.686109510797527</v>
      </c>
      <c r="J1042" s="3">
        <v>39.150405360909282</v>
      </c>
      <c r="K1042" s="3">
        <v>14.585640218320966</v>
      </c>
      <c r="L1042" s="3">
        <v>0.37807252953355847</v>
      </c>
      <c r="M1042" s="3" t="s">
        <v>20</v>
      </c>
      <c r="N1042" s="3">
        <v>1.9998046956906643</v>
      </c>
      <c r="O1042" s="3">
        <v>7.352515771718414</v>
      </c>
      <c r="P1042" s="3" t="s">
        <v>20</v>
      </c>
      <c r="Q1042" s="3" t="s">
        <v>20</v>
      </c>
      <c r="R1042" s="3">
        <v>12.745023956118116</v>
      </c>
      <c r="S1042" s="3">
        <v>0.22883337313873275</v>
      </c>
      <c r="T1042" s="3">
        <v>3.7210296327776544</v>
      </c>
      <c r="U1042" s="3" t="s">
        <v>20</v>
      </c>
      <c r="V1042" s="3" t="s">
        <v>20</v>
      </c>
      <c r="W1042" s="3" t="s">
        <v>20</v>
      </c>
      <c r="X1042" s="3">
        <v>7.6408607457888573</v>
      </c>
      <c r="Y1042" s="3">
        <v>2.537065658712037</v>
      </c>
      <c r="Z1042" s="3" t="s">
        <v>20</v>
      </c>
      <c r="AA1042" s="3" t="s">
        <v>20</v>
      </c>
      <c r="AB1042" s="3" t="s">
        <v>20</v>
      </c>
      <c r="AC1042" s="3">
        <v>0.29847831278965142</v>
      </c>
      <c r="AD1042" s="3" t="s">
        <v>20</v>
      </c>
    </row>
    <row r="1043" spans="1:30" x14ac:dyDescent="0.45">
      <c r="A1043" t="s">
        <v>23</v>
      </c>
      <c r="B1043" t="s">
        <v>1039</v>
      </c>
      <c r="C1043" t="s">
        <v>60</v>
      </c>
      <c r="D1043" t="s">
        <v>1367</v>
      </c>
      <c r="E1043" t="s">
        <v>537</v>
      </c>
      <c r="F1043" t="s">
        <v>1101</v>
      </c>
      <c r="G1043" t="s">
        <v>435</v>
      </c>
      <c r="H1043" s="3" t="s">
        <v>20</v>
      </c>
      <c r="I1043" s="3">
        <v>6.660000000000001</v>
      </c>
      <c r="J1043" s="3">
        <v>71.77000000000001</v>
      </c>
      <c r="K1043" s="3">
        <v>2.9500000000000006</v>
      </c>
      <c r="L1043" s="3" t="s">
        <v>20</v>
      </c>
      <c r="M1043" s="3" t="s">
        <v>20</v>
      </c>
      <c r="N1043" s="3">
        <v>4.660000000000001</v>
      </c>
      <c r="O1043" s="3">
        <v>6.8000000000000007</v>
      </c>
      <c r="P1043" s="3" t="s">
        <v>20</v>
      </c>
      <c r="Q1043" s="3" t="s">
        <v>20</v>
      </c>
      <c r="R1043" s="3">
        <v>6.580000000000001</v>
      </c>
      <c r="S1043" s="3">
        <v>0.57999999999999996</v>
      </c>
      <c r="T1043" s="3" t="s">
        <v>20</v>
      </c>
      <c r="U1043" s="3" t="s">
        <v>20</v>
      </c>
      <c r="V1043" s="3" t="s">
        <v>20</v>
      </c>
      <c r="W1043" s="3" t="s">
        <v>20</v>
      </c>
      <c r="X1043" s="3" t="s">
        <v>20</v>
      </c>
      <c r="Y1043" s="3" t="s">
        <v>20</v>
      </c>
      <c r="Z1043" s="3" t="s">
        <v>20</v>
      </c>
      <c r="AA1043" s="3" t="s">
        <v>20</v>
      </c>
      <c r="AB1043" s="3" t="s">
        <v>20</v>
      </c>
      <c r="AC1043" s="3" t="s">
        <v>20</v>
      </c>
      <c r="AD1043" s="3" t="s">
        <v>20</v>
      </c>
    </row>
    <row r="1044" spans="1:30" x14ac:dyDescent="0.45">
      <c r="A1044" t="s">
        <v>23</v>
      </c>
      <c r="B1044" t="s">
        <v>1039</v>
      </c>
      <c r="C1044" t="s">
        <v>60</v>
      </c>
      <c r="D1044" t="s">
        <v>1367</v>
      </c>
      <c r="E1044" t="s">
        <v>537</v>
      </c>
      <c r="F1044" t="s">
        <v>1102</v>
      </c>
      <c r="G1044" t="s">
        <v>434</v>
      </c>
      <c r="H1044" s="3" t="s">
        <v>20</v>
      </c>
      <c r="I1044" s="3">
        <v>7.5007500750075016</v>
      </c>
      <c r="J1044" s="3">
        <v>53.84538453845385</v>
      </c>
      <c r="K1044" s="3">
        <v>11.291129112911293</v>
      </c>
      <c r="L1044" s="3">
        <v>0.53005300530053012</v>
      </c>
      <c r="M1044" s="3" t="s">
        <v>20</v>
      </c>
      <c r="N1044" s="3">
        <v>2.7102710271027104</v>
      </c>
      <c r="O1044" s="3">
        <v>7.9507950795079516</v>
      </c>
      <c r="P1044" s="3" t="s">
        <v>20</v>
      </c>
      <c r="Q1044" s="3" t="s">
        <v>20</v>
      </c>
      <c r="R1044" s="3">
        <v>7.970797079707971</v>
      </c>
      <c r="S1044" s="3">
        <v>0.44004400440044006</v>
      </c>
      <c r="T1044" s="3">
        <v>6.9306930693069306</v>
      </c>
      <c r="U1044" s="3" t="s">
        <v>20</v>
      </c>
      <c r="V1044" s="3" t="s">
        <v>20</v>
      </c>
      <c r="W1044" s="3" t="s">
        <v>20</v>
      </c>
      <c r="X1044" s="3" t="s">
        <v>20</v>
      </c>
      <c r="Y1044" s="3">
        <v>0.46004600460046008</v>
      </c>
      <c r="Z1044" s="3" t="s">
        <v>20</v>
      </c>
      <c r="AA1044" s="3" t="s">
        <v>20</v>
      </c>
      <c r="AB1044" s="3" t="s">
        <v>20</v>
      </c>
      <c r="AC1044" s="3">
        <v>0.37003700370037007</v>
      </c>
      <c r="AD1044" s="3" t="s">
        <v>20</v>
      </c>
    </row>
    <row r="1045" spans="1:30" x14ac:dyDescent="0.45">
      <c r="A1045" t="s">
        <v>23</v>
      </c>
      <c r="B1045" t="s">
        <v>1039</v>
      </c>
      <c r="C1045" t="s">
        <v>60</v>
      </c>
      <c r="D1045" t="s">
        <v>1367</v>
      </c>
      <c r="E1045" t="s">
        <v>537</v>
      </c>
      <c r="F1045" t="s">
        <v>1102</v>
      </c>
      <c r="G1045" t="s">
        <v>435</v>
      </c>
      <c r="H1045" s="3" t="s">
        <v>20</v>
      </c>
      <c r="I1045" s="3">
        <v>15.500000000000002</v>
      </c>
      <c r="J1045" s="3">
        <v>60.260000000000005</v>
      </c>
      <c r="K1045" s="3">
        <v>5.410000000000001</v>
      </c>
      <c r="L1045" s="3" t="s">
        <v>20</v>
      </c>
      <c r="M1045" s="3" t="s">
        <v>20</v>
      </c>
      <c r="N1045" s="3">
        <v>4.0199999999999996</v>
      </c>
      <c r="O1045" s="3">
        <v>7.3000000000000007</v>
      </c>
      <c r="P1045" s="3">
        <v>3.5100000000000007</v>
      </c>
      <c r="Q1045" s="3" t="s">
        <v>20</v>
      </c>
      <c r="R1045" s="3">
        <v>4.0000000000000009</v>
      </c>
      <c r="S1045" s="3" t="s">
        <v>20</v>
      </c>
      <c r="T1045" s="3" t="s">
        <v>20</v>
      </c>
      <c r="U1045" s="3" t="s">
        <v>20</v>
      </c>
      <c r="V1045" s="3" t="s">
        <v>20</v>
      </c>
      <c r="W1045" s="3" t="s">
        <v>20</v>
      </c>
      <c r="X1045" s="3" t="s">
        <v>20</v>
      </c>
      <c r="Y1045" s="3" t="s">
        <v>20</v>
      </c>
      <c r="Z1045" s="3" t="s">
        <v>20</v>
      </c>
      <c r="AA1045" s="3" t="s">
        <v>20</v>
      </c>
      <c r="AB1045" s="3" t="s">
        <v>20</v>
      </c>
      <c r="AC1045" s="3" t="s">
        <v>20</v>
      </c>
      <c r="AD1045" s="3" t="s">
        <v>20</v>
      </c>
    </row>
    <row r="1046" spans="1:30" x14ac:dyDescent="0.45">
      <c r="A1046" t="s">
        <v>23</v>
      </c>
      <c r="B1046" t="s">
        <v>1039</v>
      </c>
      <c r="C1046" t="s">
        <v>60</v>
      </c>
      <c r="D1046" t="s">
        <v>1367</v>
      </c>
      <c r="E1046" t="s">
        <v>537</v>
      </c>
      <c r="F1046" t="s">
        <v>1103</v>
      </c>
      <c r="G1046" t="s">
        <v>434</v>
      </c>
      <c r="H1046" s="3" t="s">
        <v>20</v>
      </c>
      <c r="I1046" s="3">
        <v>22.140000000000004</v>
      </c>
      <c r="J1046" s="3">
        <v>60.800000000000011</v>
      </c>
      <c r="K1046" s="3">
        <v>4.2200000000000006</v>
      </c>
      <c r="L1046" s="3" t="s">
        <v>20</v>
      </c>
      <c r="M1046" s="3" t="s">
        <v>20</v>
      </c>
      <c r="N1046" s="3">
        <v>2.8600000000000003</v>
      </c>
      <c r="O1046" s="3">
        <v>4.7000000000000011</v>
      </c>
      <c r="P1046" s="3">
        <v>1.08</v>
      </c>
      <c r="Q1046" s="3" t="s">
        <v>20</v>
      </c>
      <c r="R1046" s="3">
        <v>3.0700000000000003</v>
      </c>
      <c r="S1046" s="3" t="s">
        <v>20</v>
      </c>
      <c r="T1046" s="3">
        <v>1.1300000000000001</v>
      </c>
      <c r="U1046" s="3" t="s">
        <v>20</v>
      </c>
      <c r="V1046" s="3" t="s">
        <v>20</v>
      </c>
      <c r="W1046" s="3" t="s">
        <v>20</v>
      </c>
      <c r="X1046" s="3" t="s">
        <v>20</v>
      </c>
      <c r="Y1046" s="3" t="s">
        <v>20</v>
      </c>
      <c r="Z1046" s="3" t="s">
        <v>20</v>
      </c>
      <c r="AA1046" s="3" t="s">
        <v>20</v>
      </c>
      <c r="AB1046" s="3" t="s">
        <v>20</v>
      </c>
      <c r="AC1046" s="3" t="s">
        <v>20</v>
      </c>
      <c r="AD1046" s="3" t="s">
        <v>20</v>
      </c>
    </row>
    <row r="1047" spans="1:30" x14ac:dyDescent="0.45">
      <c r="A1047" t="s">
        <v>23</v>
      </c>
      <c r="B1047" t="s">
        <v>1039</v>
      </c>
      <c r="C1047" t="s">
        <v>60</v>
      </c>
      <c r="D1047" t="s">
        <v>1367</v>
      </c>
      <c r="E1047" t="s">
        <v>537</v>
      </c>
      <c r="F1047" t="s">
        <v>1103</v>
      </c>
      <c r="G1047" t="s">
        <v>435</v>
      </c>
      <c r="H1047" s="3" t="s">
        <v>20</v>
      </c>
      <c r="I1047" s="3">
        <v>5.0089253350693603</v>
      </c>
      <c r="J1047" s="3">
        <v>53.008626999077336</v>
      </c>
      <c r="K1047" s="3">
        <v>1.7096331981973265</v>
      </c>
      <c r="L1047" s="3" t="s">
        <v>20</v>
      </c>
      <c r="M1047" s="3" t="s">
        <v>20</v>
      </c>
      <c r="N1047" s="3">
        <v>7.4883933652034944</v>
      </c>
      <c r="O1047" s="3">
        <v>17.286291226217411</v>
      </c>
      <c r="P1047" s="3">
        <v>9.5779450518891149</v>
      </c>
      <c r="Q1047" s="3" t="s">
        <v>20</v>
      </c>
      <c r="R1047" s="3">
        <v>4.359064762655172</v>
      </c>
      <c r="S1047" s="3">
        <v>0.47989703809047762</v>
      </c>
      <c r="T1047" s="3">
        <v>0.51988845793135074</v>
      </c>
      <c r="U1047" s="3" t="s">
        <v>20</v>
      </c>
      <c r="V1047" s="3" t="s">
        <v>20</v>
      </c>
      <c r="W1047" s="3" t="s">
        <v>20</v>
      </c>
      <c r="X1047" s="3" t="s">
        <v>20</v>
      </c>
      <c r="Y1047" s="3">
        <v>0.25994422896567537</v>
      </c>
      <c r="Z1047" s="3" t="s">
        <v>20</v>
      </c>
      <c r="AA1047" s="3">
        <v>0.30139033670326026</v>
      </c>
      <c r="AB1047" s="3" t="s">
        <v>20</v>
      </c>
      <c r="AC1047" s="3" t="s">
        <v>20</v>
      </c>
      <c r="AD1047" s="3" t="s">
        <v>20</v>
      </c>
    </row>
    <row r="1048" spans="1:30" x14ac:dyDescent="0.45">
      <c r="A1048" t="s">
        <v>23</v>
      </c>
      <c r="B1048" t="s">
        <v>1039</v>
      </c>
      <c r="C1048" t="s">
        <v>60</v>
      </c>
      <c r="D1048" t="s">
        <v>1367</v>
      </c>
      <c r="E1048" t="s">
        <v>537</v>
      </c>
      <c r="F1048" t="s">
        <v>1104</v>
      </c>
      <c r="G1048" t="s">
        <v>434</v>
      </c>
      <c r="H1048" s="3" t="s">
        <v>20</v>
      </c>
      <c r="I1048" s="3">
        <v>11.618728671315957</v>
      </c>
      <c r="J1048" s="3">
        <v>64.837101527807889</v>
      </c>
      <c r="K1048" s="3">
        <v>4.4956387808187275</v>
      </c>
      <c r="L1048" s="3" t="s">
        <v>20</v>
      </c>
      <c r="M1048" s="3" t="s">
        <v>20</v>
      </c>
      <c r="N1048" s="3">
        <v>5.9742044242879988</v>
      </c>
      <c r="O1048" s="3">
        <v>6.5736229283971621</v>
      </c>
      <c r="P1048" s="3" t="s">
        <v>20</v>
      </c>
      <c r="Q1048" s="3" t="s">
        <v>20</v>
      </c>
      <c r="R1048" s="3">
        <v>2.6574220348839592</v>
      </c>
      <c r="S1048" s="3">
        <v>0.41959295287641463</v>
      </c>
      <c r="T1048" s="3">
        <v>2.9071797449294441</v>
      </c>
      <c r="U1048" s="3" t="s">
        <v>20</v>
      </c>
      <c r="V1048" s="3" t="s">
        <v>20</v>
      </c>
      <c r="W1048" s="3" t="s">
        <v>20</v>
      </c>
      <c r="X1048" s="3" t="s">
        <v>20</v>
      </c>
      <c r="Y1048" s="3" t="s">
        <v>20</v>
      </c>
      <c r="Z1048" s="3" t="s">
        <v>20</v>
      </c>
      <c r="AA1048" s="3" t="s">
        <v>20</v>
      </c>
      <c r="AB1048" s="3">
        <v>0.5165089346824645</v>
      </c>
      <c r="AC1048" s="3" t="s">
        <v>20</v>
      </c>
      <c r="AD1048" s="3" t="s">
        <v>20</v>
      </c>
    </row>
    <row r="1049" spans="1:30" x14ac:dyDescent="0.45">
      <c r="A1049" t="s">
        <v>23</v>
      </c>
      <c r="B1049" t="s">
        <v>1039</v>
      </c>
      <c r="C1049" t="s">
        <v>60</v>
      </c>
      <c r="D1049" t="s">
        <v>1367</v>
      </c>
      <c r="E1049" t="s">
        <v>537</v>
      </c>
      <c r="F1049" t="s">
        <v>1104</v>
      </c>
      <c r="G1049" t="s">
        <v>435</v>
      </c>
      <c r="H1049" s="3" t="s">
        <v>20</v>
      </c>
      <c r="I1049" s="3">
        <v>4.1999878200353224</v>
      </c>
      <c r="J1049" s="3">
        <v>48.54985920540831</v>
      </c>
      <c r="K1049" s="3">
        <v>1.6199953020136242</v>
      </c>
      <c r="L1049" s="3" t="s">
        <v>20</v>
      </c>
      <c r="M1049" s="3" t="s">
        <v>20</v>
      </c>
      <c r="N1049" s="3">
        <v>7.4999782500630756</v>
      </c>
      <c r="O1049" s="3">
        <v>16.369952527137674</v>
      </c>
      <c r="P1049" s="3">
        <v>9.6699719570813247</v>
      </c>
      <c r="Q1049" s="3">
        <v>0.48999857900412092</v>
      </c>
      <c r="R1049" s="3">
        <v>7.889977119066355</v>
      </c>
      <c r="S1049" s="3">
        <v>2.4499928950206047</v>
      </c>
      <c r="T1049" s="3">
        <v>0.50999852100428911</v>
      </c>
      <c r="U1049" s="3" t="s">
        <v>20</v>
      </c>
      <c r="V1049" s="3" t="s">
        <v>20</v>
      </c>
      <c r="W1049" s="3" t="s">
        <v>20</v>
      </c>
      <c r="X1049" s="3" t="s">
        <v>20</v>
      </c>
      <c r="Y1049" s="3">
        <v>0.45999866600386863</v>
      </c>
      <c r="Z1049" s="3" t="s">
        <v>20</v>
      </c>
      <c r="AA1049" s="3">
        <v>0.29028915816144141</v>
      </c>
      <c r="AB1049" s="3" t="s">
        <v>20</v>
      </c>
      <c r="AC1049" s="3" t="s">
        <v>20</v>
      </c>
      <c r="AD1049" s="3" t="s">
        <v>20</v>
      </c>
    </row>
    <row r="1050" spans="1:30" x14ac:dyDescent="0.45">
      <c r="A1050" t="s">
        <v>23</v>
      </c>
      <c r="B1050" t="s">
        <v>1039</v>
      </c>
      <c r="C1050" t="s">
        <v>60</v>
      </c>
      <c r="D1050" t="s">
        <v>1367</v>
      </c>
      <c r="E1050" t="s">
        <v>537</v>
      </c>
      <c r="F1050" t="s">
        <v>1105</v>
      </c>
      <c r="G1050" t="s">
        <v>434</v>
      </c>
      <c r="H1050" s="3" t="s">
        <v>20</v>
      </c>
      <c r="I1050" s="3">
        <v>10.14</v>
      </c>
      <c r="J1050" s="3">
        <v>73.56</v>
      </c>
      <c r="K1050" s="3">
        <v>5.42</v>
      </c>
      <c r="L1050" s="3" t="s">
        <v>20</v>
      </c>
      <c r="M1050" s="3" t="s">
        <v>20</v>
      </c>
      <c r="N1050" s="3">
        <v>2.4500000000000002</v>
      </c>
      <c r="O1050" s="3">
        <v>4.8499999999999996</v>
      </c>
      <c r="P1050" s="3" t="s">
        <v>20</v>
      </c>
      <c r="Q1050" s="3" t="s">
        <v>20</v>
      </c>
      <c r="R1050" s="3">
        <v>2.42</v>
      </c>
      <c r="S1050" s="3" t="s">
        <v>20</v>
      </c>
      <c r="T1050" s="3">
        <v>1.1599999999999999</v>
      </c>
      <c r="U1050" s="3" t="s">
        <v>20</v>
      </c>
      <c r="V1050" s="3" t="s">
        <v>20</v>
      </c>
      <c r="W1050" s="3" t="s">
        <v>20</v>
      </c>
      <c r="X1050" s="3" t="s">
        <v>20</v>
      </c>
      <c r="Y1050" s="3" t="s">
        <v>20</v>
      </c>
      <c r="Z1050" s="3" t="s">
        <v>20</v>
      </c>
      <c r="AA1050" s="3" t="s">
        <v>20</v>
      </c>
      <c r="AB1050" s="3" t="s">
        <v>20</v>
      </c>
      <c r="AC1050" s="3" t="s">
        <v>20</v>
      </c>
      <c r="AD1050" s="3" t="s">
        <v>20</v>
      </c>
    </row>
    <row r="1051" spans="1:30" x14ac:dyDescent="0.45">
      <c r="A1051" t="s">
        <v>23</v>
      </c>
      <c r="B1051" t="s">
        <v>1039</v>
      </c>
      <c r="C1051" t="s">
        <v>60</v>
      </c>
      <c r="D1051" t="s">
        <v>1367</v>
      </c>
      <c r="E1051" t="s">
        <v>537</v>
      </c>
      <c r="F1051" t="s">
        <v>1105</v>
      </c>
      <c r="G1051" t="s">
        <v>435</v>
      </c>
      <c r="H1051" s="3" t="s">
        <v>20</v>
      </c>
      <c r="I1051" s="3">
        <v>7.47</v>
      </c>
      <c r="J1051" s="3">
        <v>70.25</v>
      </c>
      <c r="K1051" s="3">
        <v>2.2400000000000002</v>
      </c>
      <c r="L1051" s="3" t="s">
        <v>20</v>
      </c>
      <c r="M1051" s="3" t="s">
        <v>20</v>
      </c>
      <c r="N1051" s="3">
        <v>8.76</v>
      </c>
      <c r="O1051" s="3">
        <v>8.33</v>
      </c>
      <c r="P1051" s="3" t="s">
        <v>20</v>
      </c>
      <c r="Q1051" s="3">
        <v>0.42</v>
      </c>
      <c r="R1051" s="3">
        <v>2.5299999999999998</v>
      </c>
      <c r="S1051" s="3" t="s">
        <v>20</v>
      </c>
      <c r="T1051" s="3" t="s">
        <v>20</v>
      </c>
      <c r="U1051" s="3" t="s">
        <v>20</v>
      </c>
      <c r="V1051" s="3" t="s">
        <v>20</v>
      </c>
      <c r="W1051" s="3" t="s">
        <v>20</v>
      </c>
      <c r="X1051" s="3" t="s">
        <v>20</v>
      </c>
      <c r="Y1051" s="3" t="s">
        <v>20</v>
      </c>
      <c r="Z1051" s="3" t="s">
        <v>20</v>
      </c>
      <c r="AA1051" s="3" t="s">
        <v>20</v>
      </c>
      <c r="AB1051" s="3" t="s">
        <v>20</v>
      </c>
      <c r="AC1051" s="3" t="s">
        <v>20</v>
      </c>
      <c r="AD1051" s="3" t="s">
        <v>20</v>
      </c>
    </row>
    <row r="1052" spans="1:30" x14ac:dyDescent="0.45">
      <c r="A1052" t="s">
        <v>23</v>
      </c>
      <c r="B1052" t="s">
        <v>1039</v>
      </c>
      <c r="C1052" t="s">
        <v>60</v>
      </c>
      <c r="D1052" t="s">
        <v>1367</v>
      </c>
      <c r="E1052" t="s">
        <v>537</v>
      </c>
      <c r="F1052" t="s">
        <v>1106</v>
      </c>
      <c r="G1052" t="s">
        <v>434</v>
      </c>
      <c r="H1052" s="3" t="s">
        <v>20</v>
      </c>
      <c r="I1052" s="3">
        <v>9.0809080908090802</v>
      </c>
      <c r="J1052" s="3">
        <v>70.47704770477047</v>
      </c>
      <c r="K1052" s="3">
        <v>3.6203620362036202</v>
      </c>
      <c r="L1052" s="3" t="s">
        <v>20</v>
      </c>
      <c r="M1052" s="3" t="s">
        <v>20</v>
      </c>
      <c r="N1052" s="3">
        <v>3.1503150315031498</v>
      </c>
      <c r="O1052" s="3">
        <v>5.0905090509050899</v>
      </c>
      <c r="P1052" s="3" t="s">
        <v>20</v>
      </c>
      <c r="Q1052" s="3">
        <v>0.32003200320031999</v>
      </c>
      <c r="R1052" s="3">
        <v>2.1802180218021805</v>
      </c>
      <c r="S1052" s="3" t="s">
        <v>20</v>
      </c>
      <c r="T1052" s="3">
        <v>6.08060806080608</v>
      </c>
      <c r="U1052" s="3" t="s">
        <v>20</v>
      </c>
      <c r="V1052" s="3" t="s">
        <v>20</v>
      </c>
      <c r="W1052" s="3" t="s">
        <v>20</v>
      </c>
      <c r="X1052" s="3" t="s">
        <v>20</v>
      </c>
      <c r="Y1052" s="3" t="s">
        <v>20</v>
      </c>
      <c r="Z1052" s="3" t="s">
        <v>20</v>
      </c>
      <c r="AA1052" s="3" t="s">
        <v>20</v>
      </c>
      <c r="AB1052" s="3" t="s">
        <v>20</v>
      </c>
      <c r="AC1052" s="3" t="s">
        <v>20</v>
      </c>
      <c r="AD1052" s="3" t="s">
        <v>20</v>
      </c>
    </row>
    <row r="1053" spans="1:30" x14ac:dyDescent="0.45">
      <c r="A1053" t="s">
        <v>23</v>
      </c>
      <c r="B1053" t="s">
        <v>1039</v>
      </c>
      <c r="C1053" t="s">
        <v>60</v>
      </c>
      <c r="D1053" t="s">
        <v>1367</v>
      </c>
      <c r="E1053" t="s">
        <v>537</v>
      </c>
      <c r="F1053" t="s">
        <v>1106</v>
      </c>
      <c r="G1053" t="s">
        <v>435</v>
      </c>
      <c r="H1053" s="3" t="s">
        <v>20</v>
      </c>
      <c r="I1053" s="3">
        <v>10.77107710771077</v>
      </c>
      <c r="J1053" s="3">
        <v>64.146414641464148</v>
      </c>
      <c r="K1053" s="3">
        <v>2.3402340234023402</v>
      </c>
      <c r="L1053" s="3" t="s">
        <v>20</v>
      </c>
      <c r="M1053" s="3" t="s">
        <v>20</v>
      </c>
      <c r="N1053" s="3">
        <v>9.2109210921092117</v>
      </c>
      <c r="O1053" s="3">
        <v>11.01110111011101</v>
      </c>
      <c r="P1053" s="3" t="s">
        <v>20</v>
      </c>
      <c r="Q1053" s="3">
        <v>0.36003600360035998</v>
      </c>
      <c r="R1053" s="3">
        <v>2.1602160216021602</v>
      </c>
      <c r="S1053" s="3" t="s">
        <v>20</v>
      </c>
      <c r="T1053" s="3" t="s">
        <v>20</v>
      </c>
      <c r="U1053" s="3" t="s">
        <v>20</v>
      </c>
      <c r="V1053" s="3" t="s">
        <v>20</v>
      </c>
      <c r="W1053" s="3" t="s">
        <v>20</v>
      </c>
      <c r="X1053" s="3" t="s">
        <v>20</v>
      </c>
      <c r="Y1053" s="3" t="s">
        <v>20</v>
      </c>
      <c r="Z1053" s="3" t="s">
        <v>20</v>
      </c>
      <c r="AA1053" s="3" t="s">
        <v>20</v>
      </c>
      <c r="AB1053" s="3" t="s">
        <v>20</v>
      </c>
      <c r="AC1053" s="3" t="s">
        <v>20</v>
      </c>
      <c r="AD1053" s="3" t="s">
        <v>20</v>
      </c>
    </row>
    <row r="1054" spans="1:30" x14ac:dyDescent="0.45">
      <c r="A1054" t="s">
        <v>23</v>
      </c>
      <c r="B1054" t="s">
        <v>1039</v>
      </c>
      <c r="C1054" t="s">
        <v>60</v>
      </c>
      <c r="D1054" t="s">
        <v>1367</v>
      </c>
      <c r="E1054" t="s">
        <v>537</v>
      </c>
      <c r="F1054" t="s">
        <v>1107</v>
      </c>
      <c r="G1054" t="s">
        <v>434</v>
      </c>
      <c r="H1054" s="3">
        <v>4.4645908356812143</v>
      </c>
      <c r="I1054" s="3">
        <v>7.5908032105541903</v>
      </c>
      <c r="J1054" s="3">
        <v>56.311774343558582</v>
      </c>
      <c r="K1054" s="3">
        <v>7.5208879178254016</v>
      </c>
      <c r="L1054" s="3">
        <v>0.51937074598528665</v>
      </c>
      <c r="M1054" s="3" t="s">
        <v>20</v>
      </c>
      <c r="N1054" s="3">
        <v>2.9863817894153986</v>
      </c>
      <c r="O1054" s="3">
        <v>5.0938284702403109</v>
      </c>
      <c r="P1054" s="3" t="s">
        <v>20</v>
      </c>
      <c r="Q1054" s="3" t="s">
        <v>20</v>
      </c>
      <c r="R1054" s="3">
        <v>6.7418317988474712</v>
      </c>
      <c r="S1054" s="3" t="s">
        <v>20</v>
      </c>
      <c r="T1054" s="3">
        <v>6.4222190320872947</v>
      </c>
      <c r="U1054" s="3" t="s">
        <v>20</v>
      </c>
      <c r="V1054" s="3" t="s">
        <v>20</v>
      </c>
      <c r="W1054" s="3" t="s">
        <v>20</v>
      </c>
      <c r="X1054" s="3">
        <v>1.8988564025483652</v>
      </c>
      <c r="Y1054" s="3">
        <v>0.44945545325649811</v>
      </c>
      <c r="Z1054" s="3" t="s">
        <v>20</v>
      </c>
      <c r="AA1054" s="3" t="s">
        <v>20</v>
      </c>
      <c r="AB1054" s="3" t="s">
        <v>20</v>
      </c>
      <c r="AC1054" s="3" t="s">
        <v>20</v>
      </c>
      <c r="AD1054" s="3" t="s">
        <v>20</v>
      </c>
    </row>
    <row r="1055" spans="1:30" x14ac:dyDescent="0.45">
      <c r="A1055" t="s">
        <v>23</v>
      </c>
      <c r="B1055" t="s">
        <v>1039</v>
      </c>
      <c r="C1055" t="s">
        <v>60</v>
      </c>
      <c r="D1055" t="s">
        <v>1367</v>
      </c>
      <c r="E1055" t="s">
        <v>537</v>
      </c>
      <c r="F1055" t="s">
        <v>1107</v>
      </c>
      <c r="G1055" t="s">
        <v>435</v>
      </c>
      <c r="H1055" s="3" t="s">
        <v>20</v>
      </c>
      <c r="I1055" s="3">
        <v>7.3992600739926004</v>
      </c>
      <c r="J1055" s="3">
        <v>57.404259574042591</v>
      </c>
      <c r="K1055" s="3">
        <v>16.28837116288371</v>
      </c>
      <c r="L1055" s="3">
        <v>0.52994700529947003</v>
      </c>
      <c r="M1055" s="3" t="s">
        <v>20</v>
      </c>
      <c r="N1055" s="3">
        <v>4.4395560443955606</v>
      </c>
      <c r="O1055" s="3">
        <v>8.899110088991101</v>
      </c>
      <c r="P1055" s="3" t="s">
        <v>20</v>
      </c>
      <c r="Q1055" s="3">
        <v>0.52994700529947003</v>
      </c>
      <c r="R1055" s="3">
        <v>4.5095490450954898</v>
      </c>
      <c r="S1055" s="3" t="s">
        <v>20</v>
      </c>
      <c r="T1055" s="3" t="s">
        <v>20</v>
      </c>
      <c r="U1055" s="3" t="s">
        <v>20</v>
      </c>
      <c r="V1055" s="3" t="s">
        <v>20</v>
      </c>
      <c r="W1055" s="3" t="s">
        <v>20</v>
      </c>
      <c r="X1055" s="3" t="s">
        <v>20</v>
      </c>
      <c r="Y1055" s="3" t="s">
        <v>20</v>
      </c>
      <c r="Z1055" s="3" t="s">
        <v>20</v>
      </c>
      <c r="AA1055" s="3" t="s">
        <v>20</v>
      </c>
      <c r="AB1055" s="3" t="s">
        <v>20</v>
      </c>
      <c r="AC1055" s="3" t="s">
        <v>20</v>
      </c>
      <c r="AD1055" s="3" t="s">
        <v>20</v>
      </c>
    </row>
    <row r="1056" spans="1:30" x14ac:dyDescent="0.45">
      <c r="A1056" t="s">
        <v>23</v>
      </c>
      <c r="B1056" t="s">
        <v>1039</v>
      </c>
      <c r="C1056" t="s">
        <v>60</v>
      </c>
      <c r="D1056" t="s">
        <v>1367</v>
      </c>
      <c r="E1056" t="s">
        <v>537</v>
      </c>
      <c r="F1056" t="s">
        <v>1108</v>
      </c>
      <c r="G1056" t="s">
        <v>434</v>
      </c>
      <c r="H1056" s="3" t="s">
        <v>20</v>
      </c>
      <c r="I1056" s="3">
        <v>19.471947194719476</v>
      </c>
      <c r="J1056" s="3">
        <v>48.304830483048313</v>
      </c>
      <c r="K1056" s="3">
        <v>9.3309330933093335</v>
      </c>
      <c r="L1056" s="3" t="s">
        <v>20</v>
      </c>
      <c r="M1056" s="3" t="s">
        <v>20</v>
      </c>
      <c r="N1056" s="3">
        <v>3.050305030503051</v>
      </c>
      <c r="O1056" s="3">
        <v>2.5802580258025807</v>
      </c>
      <c r="P1056" s="3">
        <v>1.0501050105010503</v>
      </c>
      <c r="Q1056" s="3" t="s">
        <v>20</v>
      </c>
      <c r="R1056" s="3">
        <v>4.1704170417041713</v>
      </c>
      <c r="S1056" s="3">
        <v>0.24002400240024008</v>
      </c>
      <c r="T1056" s="3">
        <v>11.801180118011803</v>
      </c>
      <c r="U1056" s="3" t="s">
        <v>20</v>
      </c>
      <c r="V1056" s="3" t="s">
        <v>20</v>
      </c>
      <c r="W1056" s="3" t="s">
        <v>20</v>
      </c>
      <c r="X1056" s="3" t="s">
        <v>20</v>
      </c>
      <c r="Y1056" s="3" t="s">
        <v>20</v>
      </c>
      <c r="Z1056" s="3" t="s">
        <v>20</v>
      </c>
      <c r="AA1056" s="3" t="s">
        <v>20</v>
      </c>
      <c r="AB1056" s="3" t="s">
        <v>20</v>
      </c>
      <c r="AC1056" s="3" t="s">
        <v>20</v>
      </c>
      <c r="AD1056" s="3" t="s">
        <v>20</v>
      </c>
    </row>
    <row r="1057" spans="1:30" x14ac:dyDescent="0.45">
      <c r="A1057" t="s">
        <v>23</v>
      </c>
      <c r="B1057" t="s">
        <v>1039</v>
      </c>
      <c r="C1057" t="s">
        <v>60</v>
      </c>
      <c r="D1057" t="s">
        <v>1367</v>
      </c>
      <c r="E1057" t="s">
        <v>537</v>
      </c>
      <c r="F1057" t="s">
        <v>1108</v>
      </c>
      <c r="G1057" t="s">
        <v>435</v>
      </c>
      <c r="H1057" s="3" t="s">
        <v>20</v>
      </c>
      <c r="I1057" s="3">
        <v>8.8199999999999967</v>
      </c>
      <c r="J1057" s="3">
        <v>65.039999999999992</v>
      </c>
      <c r="K1057" s="3">
        <v>0.91999999999999971</v>
      </c>
      <c r="L1057" s="3">
        <v>0.42999999999999988</v>
      </c>
      <c r="M1057" s="3" t="s">
        <v>20</v>
      </c>
      <c r="N1057" s="3">
        <v>10.639999999999997</v>
      </c>
      <c r="O1057" s="3">
        <v>9.759999999999998</v>
      </c>
      <c r="P1057" s="3" t="s">
        <v>20</v>
      </c>
      <c r="Q1057" s="3" t="s">
        <v>20</v>
      </c>
      <c r="R1057" s="3">
        <v>2.4899999999999998</v>
      </c>
      <c r="S1057" s="3">
        <v>1.8999999999999995</v>
      </c>
      <c r="T1057" s="3" t="s">
        <v>20</v>
      </c>
      <c r="U1057" s="3" t="s">
        <v>20</v>
      </c>
      <c r="V1057" s="3" t="s">
        <v>20</v>
      </c>
      <c r="W1057" s="3" t="s">
        <v>20</v>
      </c>
      <c r="X1057" s="3" t="s">
        <v>20</v>
      </c>
      <c r="Y1057" s="3" t="s">
        <v>20</v>
      </c>
      <c r="Z1057" s="3" t="s">
        <v>20</v>
      </c>
      <c r="AA1057" s="3" t="s">
        <v>20</v>
      </c>
      <c r="AB1057" s="3" t="s">
        <v>20</v>
      </c>
      <c r="AC1057" s="3" t="s">
        <v>20</v>
      </c>
      <c r="AD1057" s="3" t="s">
        <v>20</v>
      </c>
    </row>
    <row r="1058" spans="1:30" x14ac:dyDescent="0.45">
      <c r="A1058" t="s">
        <v>23</v>
      </c>
      <c r="B1058" t="s">
        <v>1039</v>
      </c>
      <c r="C1058" t="s">
        <v>60</v>
      </c>
      <c r="D1058" t="s">
        <v>1367</v>
      </c>
      <c r="E1058" t="s">
        <v>537</v>
      </c>
      <c r="F1058" t="s">
        <v>1109</v>
      </c>
      <c r="G1058" t="s">
        <v>434</v>
      </c>
      <c r="H1058" s="3" t="s">
        <v>20</v>
      </c>
      <c r="I1058" s="3">
        <v>8.1808180818081819</v>
      </c>
      <c r="J1058" s="3">
        <v>58.395839583958399</v>
      </c>
      <c r="K1058" s="3">
        <v>4.030403040304031</v>
      </c>
      <c r="L1058" s="3">
        <v>0.9900990099009902</v>
      </c>
      <c r="M1058" s="3" t="s">
        <v>20</v>
      </c>
      <c r="N1058" s="3">
        <v>5.0105010501050105</v>
      </c>
      <c r="O1058" s="3">
        <v>6.7406740674067409</v>
      </c>
      <c r="P1058" s="3" t="s">
        <v>20</v>
      </c>
      <c r="Q1058" s="3" t="s">
        <v>20</v>
      </c>
      <c r="R1058" s="3">
        <v>8.600860086008602</v>
      </c>
      <c r="S1058" s="3">
        <v>0.39003900390039004</v>
      </c>
      <c r="T1058" s="3">
        <v>7.370737073707371</v>
      </c>
      <c r="U1058" s="3" t="s">
        <v>20</v>
      </c>
      <c r="V1058" s="3" t="s">
        <v>20</v>
      </c>
      <c r="W1058" s="3" t="s">
        <v>20</v>
      </c>
      <c r="X1058" s="3" t="s">
        <v>20</v>
      </c>
      <c r="Y1058" s="3">
        <v>0.29002900290028999</v>
      </c>
      <c r="Z1058" s="3" t="s">
        <v>20</v>
      </c>
      <c r="AA1058" s="3" t="s">
        <v>20</v>
      </c>
      <c r="AB1058" s="3" t="s">
        <v>20</v>
      </c>
      <c r="AC1058" s="3" t="s">
        <v>20</v>
      </c>
      <c r="AD1058" s="3" t="s">
        <v>20</v>
      </c>
    </row>
    <row r="1059" spans="1:30" x14ac:dyDescent="0.45">
      <c r="A1059" t="s">
        <v>23</v>
      </c>
      <c r="B1059" t="s">
        <v>1039</v>
      </c>
      <c r="C1059" t="s">
        <v>60</v>
      </c>
      <c r="D1059" t="s">
        <v>1367</v>
      </c>
      <c r="E1059" t="s">
        <v>537</v>
      </c>
      <c r="F1059" t="s">
        <v>1109</v>
      </c>
      <c r="G1059" t="s">
        <v>435</v>
      </c>
      <c r="H1059" s="3" t="s">
        <v>20</v>
      </c>
      <c r="I1059" s="3">
        <v>10.504982295206696</v>
      </c>
      <c r="J1059" s="3">
        <v>47.907117165485914</v>
      </c>
      <c r="K1059" s="3">
        <v>1.4093268350372448</v>
      </c>
      <c r="L1059" s="3" t="s">
        <v>20</v>
      </c>
      <c r="M1059" s="3" t="s">
        <v>20</v>
      </c>
      <c r="N1059" s="3">
        <v>7.7562952055950491</v>
      </c>
      <c r="O1059" s="3">
        <v>15.102786154193453</v>
      </c>
      <c r="P1059" s="3">
        <v>5.2974696636151748</v>
      </c>
      <c r="Q1059" s="3" t="s">
        <v>20</v>
      </c>
      <c r="R1059" s="3">
        <v>3.5882860551657507</v>
      </c>
      <c r="S1059" s="3">
        <v>1.019513029601411</v>
      </c>
      <c r="T1059" s="3">
        <v>6.9566771431625698</v>
      </c>
      <c r="U1059" s="3" t="s">
        <v>20</v>
      </c>
      <c r="V1059" s="3" t="s">
        <v>20</v>
      </c>
      <c r="W1059" s="3" t="s">
        <v>20</v>
      </c>
      <c r="X1059" s="3" t="s">
        <v>20</v>
      </c>
      <c r="Y1059" s="3" t="s">
        <v>20</v>
      </c>
      <c r="Z1059" s="3" t="s">
        <v>20</v>
      </c>
      <c r="AA1059" s="3">
        <v>0.45754645293675483</v>
      </c>
      <c r="AB1059" s="3" t="s">
        <v>20</v>
      </c>
      <c r="AC1059" s="3" t="s">
        <v>20</v>
      </c>
      <c r="AD1059" s="3" t="s">
        <v>20</v>
      </c>
    </row>
    <row r="1060" spans="1:30" x14ac:dyDescent="0.45">
      <c r="A1060" t="s">
        <v>23</v>
      </c>
      <c r="B1060" t="s">
        <v>1039</v>
      </c>
      <c r="C1060" t="s">
        <v>60</v>
      </c>
      <c r="D1060" t="s">
        <v>1367</v>
      </c>
      <c r="E1060" t="s">
        <v>537</v>
      </c>
      <c r="F1060" t="s">
        <v>1110</v>
      </c>
      <c r="G1060" t="s">
        <v>434</v>
      </c>
      <c r="H1060" s="3" t="s">
        <v>20</v>
      </c>
      <c r="I1060" s="3">
        <v>10.519679983542543</v>
      </c>
      <c r="J1060" s="3">
        <v>51.929056556936509</v>
      </c>
      <c r="K1060" s="3">
        <v>10.030160212228598</v>
      </c>
      <c r="L1060" s="3">
        <v>0.44955897365566427</v>
      </c>
      <c r="M1060" s="3" t="s">
        <v>20</v>
      </c>
      <c r="N1060" s="3">
        <v>3.5665011910016031</v>
      </c>
      <c r="O1060" s="3">
        <v>6.9132179948826593</v>
      </c>
      <c r="P1060" s="3" t="s">
        <v>20</v>
      </c>
      <c r="Q1060" s="3" t="s">
        <v>20</v>
      </c>
      <c r="R1060" s="3">
        <v>12.527710065871178</v>
      </c>
      <c r="S1060" s="3">
        <v>0.39960797658281266</v>
      </c>
      <c r="T1060" s="3">
        <v>1.5884417069166805</v>
      </c>
      <c r="U1060" s="3" t="s">
        <v>20</v>
      </c>
      <c r="V1060" s="3" t="s">
        <v>20</v>
      </c>
      <c r="W1060" s="3" t="s">
        <v>20</v>
      </c>
      <c r="X1060" s="3">
        <v>1.4164224612370773</v>
      </c>
      <c r="Y1060" s="3">
        <v>0.36963737833910171</v>
      </c>
      <c r="Z1060" s="3" t="s">
        <v>20</v>
      </c>
      <c r="AA1060" s="3">
        <v>0.29000549880556176</v>
      </c>
      <c r="AB1060" s="3" t="s">
        <v>20</v>
      </c>
      <c r="AC1060" s="3" t="s">
        <v>20</v>
      </c>
      <c r="AD1060" s="3" t="s">
        <v>20</v>
      </c>
    </row>
    <row r="1061" spans="1:30" x14ac:dyDescent="0.45">
      <c r="A1061" t="s">
        <v>23</v>
      </c>
      <c r="B1061" t="s">
        <v>1039</v>
      </c>
      <c r="C1061" t="s">
        <v>60</v>
      </c>
      <c r="D1061" t="s">
        <v>1367</v>
      </c>
      <c r="E1061" t="s">
        <v>537</v>
      </c>
      <c r="F1061" t="s">
        <v>1110</v>
      </c>
      <c r="G1061" t="s">
        <v>435</v>
      </c>
      <c r="H1061" s="3" t="s">
        <v>20</v>
      </c>
      <c r="I1061" s="3">
        <v>9.0909090909090917</v>
      </c>
      <c r="J1061" s="3">
        <v>78.577857785778576</v>
      </c>
      <c r="K1061" s="3">
        <v>4.2704270427042701</v>
      </c>
      <c r="L1061" s="3" t="s">
        <v>20</v>
      </c>
      <c r="M1061" s="3" t="s">
        <v>20</v>
      </c>
      <c r="N1061" s="3">
        <v>3.0103010301030104</v>
      </c>
      <c r="O1061" s="3">
        <v>2.7702770277027704</v>
      </c>
      <c r="P1061" s="3" t="s">
        <v>20</v>
      </c>
      <c r="Q1061" s="3" t="s">
        <v>20</v>
      </c>
      <c r="R1061" s="3">
        <v>2.2802280228022802</v>
      </c>
      <c r="S1061" s="3" t="s">
        <v>20</v>
      </c>
      <c r="T1061" s="3" t="s">
        <v>20</v>
      </c>
      <c r="U1061" s="3" t="s">
        <v>20</v>
      </c>
      <c r="V1061" s="3" t="s">
        <v>20</v>
      </c>
      <c r="W1061" s="3" t="s">
        <v>20</v>
      </c>
      <c r="X1061" s="3" t="s">
        <v>20</v>
      </c>
      <c r="Y1061" s="3" t="s">
        <v>20</v>
      </c>
      <c r="Z1061" s="3" t="s">
        <v>20</v>
      </c>
      <c r="AA1061" s="3" t="s">
        <v>20</v>
      </c>
      <c r="AB1061" s="3" t="s">
        <v>20</v>
      </c>
      <c r="AC1061" s="3" t="s">
        <v>20</v>
      </c>
      <c r="AD1061" s="3" t="s">
        <v>20</v>
      </c>
    </row>
    <row r="1062" spans="1:30" x14ac:dyDescent="0.45">
      <c r="A1062" t="s">
        <v>23</v>
      </c>
      <c r="B1062" t="s">
        <v>1039</v>
      </c>
      <c r="C1062" t="s">
        <v>60</v>
      </c>
      <c r="D1062" t="s">
        <v>1367</v>
      </c>
      <c r="E1062" t="s">
        <v>537</v>
      </c>
      <c r="F1062" t="s">
        <v>1111</v>
      </c>
      <c r="G1062" t="s">
        <v>434</v>
      </c>
      <c r="H1062" s="3" t="s">
        <v>20</v>
      </c>
      <c r="I1062" s="3">
        <v>7.4907490749074919</v>
      </c>
      <c r="J1062" s="3">
        <v>56.615661566156625</v>
      </c>
      <c r="K1062" s="3">
        <v>8.3808380838083831</v>
      </c>
      <c r="L1062" s="3" t="s">
        <v>20</v>
      </c>
      <c r="M1062" s="3" t="s">
        <v>20</v>
      </c>
      <c r="N1062" s="3">
        <v>2.3902390239023905</v>
      </c>
      <c r="O1062" s="3">
        <v>9.2309230923092329</v>
      </c>
      <c r="P1062" s="3">
        <v>1.2201220122012204</v>
      </c>
      <c r="Q1062" s="3" t="s">
        <v>20</v>
      </c>
      <c r="R1062" s="3">
        <v>3.7503750375037512</v>
      </c>
      <c r="S1062" s="3">
        <v>0.21002100210021007</v>
      </c>
      <c r="T1062" s="3">
        <v>10.711071107110714</v>
      </c>
      <c r="U1062" s="3" t="s">
        <v>20</v>
      </c>
      <c r="V1062" s="3" t="s">
        <v>20</v>
      </c>
      <c r="W1062" s="3" t="s">
        <v>20</v>
      </c>
      <c r="X1062" s="3" t="s">
        <v>20</v>
      </c>
      <c r="Y1062" s="3" t="s">
        <v>20</v>
      </c>
      <c r="Z1062" s="3" t="s">
        <v>20</v>
      </c>
      <c r="AA1062" s="3" t="s">
        <v>20</v>
      </c>
      <c r="AB1062" s="3" t="s">
        <v>20</v>
      </c>
      <c r="AC1062" s="3" t="s">
        <v>20</v>
      </c>
      <c r="AD1062" s="3" t="s">
        <v>20</v>
      </c>
    </row>
    <row r="1063" spans="1:30" x14ac:dyDescent="0.45">
      <c r="A1063" t="s">
        <v>23</v>
      </c>
      <c r="B1063" t="s">
        <v>1039</v>
      </c>
      <c r="C1063" t="s">
        <v>60</v>
      </c>
      <c r="D1063" t="s">
        <v>1367</v>
      </c>
      <c r="E1063" t="s">
        <v>537</v>
      </c>
      <c r="F1063" t="s">
        <v>1111</v>
      </c>
      <c r="G1063" t="s">
        <v>435</v>
      </c>
      <c r="H1063" s="3">
        <v>9.8902589850230598</v>
      </c>
      <c r="I1063" s="3">
        <v>10.080072036250776</v>
      </c>
      <c r="J1063" s="3">
        <v>54.316503132899371</v>
      </c>
      <c r="K1063" s="3">
        <v>3.2867628344167543</v>
      </c>
      <c r="L1063" s="3" t="s">
        <v>20</v>
      </c>
      <c r="M1063" s="3" t="s">
        <v>20</v>
      </c>
      <c r="N1063" s="3">
        <v>5.025050777238989</v>
      </c>
      <c r="O1063" s="3">
        <v>2.5175204689149608</v>
      </c>
      <c r="P1063" s="3" t="s">
        <v>20</v>
      </c>
      <c r="Q1063" s="3" t="s">
        <v>20</v>
      </c>
      <c r="R1063" s="3">
        <v>6.973132092470804</v>
      </c>
      <c r="S1063" s="3">
        <v>0.27972449654610676</v>
      </c>
      <c r="T1063" s="3">
        <v>6.2538405299236723</v>
      </c>
      <c r="U1063" s="3">
        <v>0.50256102262320812</v>
      </c>
      <c r="V1063" s="3" t="s">
        <v>20</v>
      </c>
      <c r="W1063" s="3" t="s">
        <v>20</v>
      </c>
      <c r="X1063" s="3" t="s">
        <v>20</v>
      </c>
      <c r="Y1063" s="3">
        <v>0.43956706600102491</v>
      </c>
      <c r="Z1063" s="3" t="s">
        <v>20</v>
      </c>
      <c r="AA1063" s="3">
        <v>0.43500655769126428</v>
      </c>
      <c r="AB1063" s="3" t="s">
        <v>20</v>
      </c>
      <c r="AC1063" s="3" t="s">
        <v>20</v>
      </c>
      <c r="AD1063" s="3" t="s">
        <v>20</v>
      </c>
    </row>
    <row r="1064" spans="1:30" x14ac:dyDescent="0.45">
      <c r="A1064" t="s">
        <v>23</v>
      </c>
      <c r="B1064" t="s">
        <v>1039</v>
      </c>
      <c r="C1064" t="s">
        <v>60</v>
      </c>
      <c r="D1064" t="s">
        <v>1367</v>
      </c>
      <c r="E1064" t="s">
        <v>537</v>
      </c>
      <c r="F1064" t="s">
        <v>1112</v>
      </c>
      <c r="G1064" t="s">
        <v>434</v>
      </c>
      <c r="H1064" s="3" t="s">
        <v>20</v>
      </c>
      <c r="I1064" s="3">
        <v>11.05613588050976</v>
      </c>
      <c r="J1064" s="3">
        <v>64.277535001516966</v>
      </c>
      <c r="K1064" s="3">
        <v>1.0196436345497248</v>
      </c>
      <c r="L1064" s="3" t="s">
        <v>20</v>
      </c>
      <c r="M1064" s="3" t="s">
        <v>20</v>
      </c>
      <c r="N1064" s="3">
        <v>9.4566948851376438</v>
      </c>
      <c r="O1064" s="3">
        <v>11.26606251115235</v>
      </c>
      <c r="P1064" s="3" t="s">
        <v>20</v>
      </c>
      <c r="Q1064" s="3">
        <v>0.49982531105378664</v>
      </c>
      <c r="R1064" s="3">
        <v>2.0892698002048284</v>
      </c>
      <c r="S1064" s="3" t="s">
        <v>20</v>
      </c>
      <c r="T1064" s="3" t="s">
        <v>20</v>
      </c>
      <c r="U1064" s="3" t="s">
        <v>20</v>
      </c>
      <c r="V1064" s="3" t="s">
        <v>20</v>
      </c>
      <c r="W1064" s="3" t="s">
        <v>20</v>
      </c>
      <c r="X1064" s="3" t="s">
        <v>20</v>
      </c>
      <c r="Y1064" s="3" t="s">
        <v>20</v>
      </c>
      <c r="Z1064" s="3" t="s">
        <v>20</v>
      </c>
      <c r="AA1064" s="3">
        <v>0.33483297587493172</v>
      </c>
      <c r="AB1064" s="3" t="s">
        <v>20</v>
      </c>
      <c r="AC1064" s="3" t="s">
        <v>20</v>
      </c>
      <c r="AD1064" s="3" t="s">
        <v>20</v>
      </c>
    </row>
    <row r="1065" spans="1:30" x14ac:dyDescent="0.45">
      <c r="A1065" t="s">
        <v>23</v>
      </c>
      <c r="B1065" t="s">
        <v>1039</v>
      </c>
      <c r="C1065" t="s">
        <v>60</v>
      </c>
      <c r="D1065" t="s">
        <v>1367</v>
      </c>
      <c r="E1065" t="s">
        <v>537</v>
      </c>
      <c r="F1065" t="s">
        <v>1112</v>
      </c>
      <c r="G1065" t="s">
        <v>435</v>
      </c>
      <c r="H1065" s="3" t="s">
        <v>20</v>
      </c>
      <c r="I1065" s="3">
        <v>10.669999999999998</v>
      </c>
      <c r="J1065" s="3">
        <v>68.199999999999989</v>
      </c>
      <c r="K1065" s="3">
        <v>7.089999999999999</v>
      </c>
      <c r="L1065" s="3" t="s">
        <v>20</v>
      </c>
      <c r="M1065" s="3" t="s">
        <v>20</v>
      </c>
      <c r="N1065" s="3">
        <v>3.8599999999999994</v>
      </c>
      <c r="O1065" s="3">
        <v>5.6999999999999993</v>
      </c>
      <c r="P1065" s="3" t="s">
        <v>20</v>
      </c>
      <c r="Q1065" s="3" t="s">
        <v>20</v>
      </c>
      <c r="R1065" s="3">
        <v>3.1099999999999994</v>
      </c>
      <c r="S1065" s="3" t="s">
        <v>20</v>
      </c>
      <c r="T1065" s="3">
        <v>0.69</v>
      </c>
      <c r="U1065" s="3" t="s">
        <v>20</v>
      </c>
      <c r="V1065" s="3" t="s">
        <v>20</v>
      </c>
      <c r="W1065" s="3" t="s">
        <v>20</v>
      </c>
      <c r="X1065" s="3" t="s">
        <v>20</v>
      </c>
      <c r="Y1065" s="3">
        <v>0.67999999999999994</v>
      </c>
      <c r="Z1065" s="3" t="s">
        <v>20</v>
      </c>
      <c r="AA1065" s="3" t="s">
        <v>20</v>
      </c>
      <c r="AB1065" s="3" t="s">
        <v>20</v>
      </c>
      <c r="AC1065" s="3" t="s">
        <v>20</v>
      </c>
      <c r="AD1065" s="3" t="s">
        <v>20</v>
      </c>
    </row>
    <row r="1066" spans="1:30" x14ac:dyDescent="0.45">
      <c r="A1066" t="s">
        <v>23</v>
      </c>
      <c r="B1066" t="s">
        <v>1039</v>
      </c>
      <c r="C1066" t="s">
        <v>60</v>
      </c>
      <c r="D1066" t="s">
        <v>1367</v>
      </c>
      <c r="E1066" t="s">
        <v>537</v>
      </c>
      <c r="F1066" t="s">
        <v>1113</v>
      </c>
      <c r="G1066" t="s">
        <v>434</v>
      </c>
      <c r="H1066" s="3" t="s">
        <v>20</v>
      </c>
      <c r="I1066" s="3">
        <v>9.4071049634474999</v>
      </c>
      <c r="J1066" s="3">
        <v>57.652257517748914</v>
      </c>
      <c r="K1066" s="3">
        <v>5.1984001923408076</v>
      </c>
      <c r="L1066" s="3" t="s">
        <v>20</v>
      </c>
      <c r="M1066" s="3" t="s">
        <v>20</v>
      </c>
      <c r="N1066" s="3">
        <v>6.4880033169792002</v>
      </c>
      <c r="O1066" s="3">
        <v>13.50584357663929</v>
      </c>
      <c r="P1066" s="3">
        <v>1.0496769619149708</v>
      </c>
      <c r="Q1066" s="3">
        <v>0.62980617714898246</v>
      </c>
      <c r="R1066" s="3">
        <v>3.4689324360428082</v>
      </c>
      <c r="S1066" s="3">
        <v>0.6597969474894102</v>
      </c>
      <c r="T1066" s="3">
        <v>1.549523134255433</v>
      </c>
      <c r="U1066" s="3" t="s">
        <v>20</v>
      </c>
      <c r="V1066" s="3" t="s">
        <v>20</v>
      </c>
      <c r="W1066" s="3" t="s">
        <v>20</v>
      </c>
      <c r="X1066" s="3" t="s">
        <v>20</v>
      </c>
      <c r="Y1066" s="3" t="s">
        <v>20</v>
      </c>
      <c r="Z1066" s="3" t="s">
        <v>20</v>
      </c>
      <c r="AA1066" s="3">
        <v>0.39065477599268827</v>
      </c>
      <c r="AB1066" s="3" t="s">
        <v>20</v>
      </c>
      <c r="AC1066" s="3" t="s">
        <v>20</v>
      </c>
      <c r="AD1066" s="3" t="s">
        <v>20</v>
      </c>
    </row>
    <row r="1067" spans="1:30" x14ac:dyDescent="0.45">
      <c r="A1067" t="s">
        <v>23</v>
      </c>
      <c r="B1067" t="s">
        <v>1039</v>
      </c>
      <c r="C1067" t="s">
        <v>60</v>
      </c>
      <c r="D1067" t="s">
        <v>1367</v>
      </c>
      <c r="E1067" t="s">
        <v>537</v>
      </c>
      <c r="F1067" t="s">
        <v>1113</v>
      </c>
      <c r="G1067" t="s">
        <v>435</v>
      </c>
      <c r="H1067" s="3" t="s">
        <v>20</v>
      </c>
      <c r="I1067" s="3">
        <v>18.295097828536843</v>
      </c>
      <c r="J1067" s="3">
        <v>57.324639862748775</v>
      </c>
      <c r="K1067" s="3">
        <v>3.6890115293607075</v>
      </c>
      <c r="L1067" s="3" t="s">
        <v>20</v>
      </c>
      <c r="M1067" s="3" t="s">
        <v>20</v>
      </c>
      <c r="N1067" s="3">
        <v>2.4293490559204662</v>
      </c>
      <c r="O1067" s="3">
        <v>2.659287443929399</v>
      </c>
      <c r="P1067" s="3" t="s">
        <v>20</v>
      </c>
      <c r="Q1067" s="3" t="s">
        <v>20</v>
      </c>
      <c r="R1067" s="3">
        <v>2.8092472621960942</v>
      </c>
      <c r="S1067" s="3" t="s">
        <v>20</v>
      </c>
      <c r="T1067" s="3">
        <v>12.536640807095738</v>
      </c>
      <c r="U1067" s="3" t="s">
        <v>20</v>
      </c>
      <c r="V1067" s="3" t="s">
        <v>20</v>
      </c>
      <c r="W1067" s="3" t="s">
        <v>20</v>
      </c>
      <c r="X1067" s="3" t="s">
        <v>20</v>
      </c>
      <c r="Y1067" s="3" t="s">
        <v>20</v>
      </c>
      <c r="Z1067" s="3" t="s">
        <v>20</v>
      </c>
      <c r="AA1067" s="3">
        <v>0.25672621021197367</v>
      </c>
      <c r="AB1067" s="3" t="s">
        <v>20</v>
      </c>
      <c r="AC1067" s="3" t="s">
        <v>20</v>
      </c>
      <c r="AD1067" s="3" t="s">
        <v>20</v>
      </c>
    </row>
    <row r="1068" spans="1:30" x14ac:dyDescent="0.45">
      <c r="A1068" t="s">
        <v>23</v>
      </c>
      <c r="B1068" t="s">
        <v>1039</v>
      </c>
      <c r="C1068" t="s">
        <v>60</v>
      </c>
      <c r="D1068" t="s">
        <v>1367</v>
      </c>
      <c r="E1068" t="s">
        <v>537</v>
      </c>
      <c r="F1068" t="s">
        <v>1114</v>
      </c>
      <c r="G1068" t="s">
        <v>434</v>
      </c>
      <c r="H1068" s="3" t="s">
        <v>20</v>
      </c>
      <c r="I1068" s="3">
        <v>5.1080609800519721</v>
      </c>
      <c r="J1068" s="3">
        <v>63.995707229535661</v>
      </c>
      <c r="K1068" s="3">
        <v>6.0277118805701351</v>
      </c>
      <c r="L1068" s="3" t="s">
        <v>20</v>
      </c>
      <c r="M1068" s="3" t="s">
        <v>20</v>
      </c>
      <c r="N1068" s="3">
        <v>5.2779964725390238</v>
      </c>
      <c r="O1068" s="3">
        <v>6.5575107689121204</v>
      </c>
      <c r="P1068" s="3">
        <v>5.2480078562177788</v>
      </c>
      <c r="Q1068" s="3" t="s">
        <v>20</v>
      </c>
      <c r="R1068" s="3">
        <v>5.3979509378240014</v>
      </c>
      <c r="S1068" s="3" t="s">
        <v>20</v>
      </c>
      <c r="T1068" s="3">
        <v>2.1191955533679412</v>
      </c>
      <c r="U1068" s="3" t="s">
        <v>20</v>
      </c>
      <c r="V1068" s="3" t="s">
        <v>20</v>
      </c>
      <c r="W1068" s="3" t="s">
        <v>20</v>
      </c>
      <c r="X1068" s="3" t="s">
        <v>20</v>
      </c>
      <c r="Y1068" s="3" t="s">
        <v>20</v>
      </c>
      <c r="Z1068" s="3" t="s">
        <v>20</v>
      </c>
      <c r="AA1068" s="3">
        <v>0.26785832098135542</v>
      </c>
      <c r="AB1068" s="3" t="s">
        <v>20</v>
      </c>
      <c r="AC1068" s="3" t="s">
        <v>20</v>
      </c>
      <c r="AD1068" s="3" t="s">
        <v>20</v>
      </c>
    </row>
    <row r="1069" spans="1:30" x14ac:dyDescent="0.45">
      <c r="A1069" t="s">
        <v>23</v>
      </c>
      <c r="B1069" t="s">
        <v>1039</v>
      </c>
      <c r="C1069" t="s">
        <v>60</v>
      </c>
      <c r="D1069" t="s">
        <v>1367</v>
      </c>
      <c r="E1069" t="s">
        <v>537</v>
      </c>
      <c r="F1069" t="s">
        <v>1114</v>
      </c>
      <c r="G1069" t="s">
        <v>435</v>
      </c>
      <c r="H1069" s="3" t="s">
        <v>20</v>
      </c>
      <c r="I1069" s="3">
        <v>8.6808680868086796</v>
      </c>
      <c r="J1069" s="3">
        <v>59.435943594359429</v>
      </c>
      <c r="K1069" s="3">
        <v>10.06100610061006</v>
      </c>
      <c r="L1069" s="3" t="s">
        <v>20</v>
      </c>
      <c r="M1069" s="3" t="s">
        <v>20</v>
      </c>
      <c r="N1069" s="3">
        <v>2.2002200220022003</v>
      </c>
      <c r="O1069" s="3">
        <v>8.3708370837083681</v>
      </c>
      <c r="P1069" s="3" t="s">
        <v>20</v>
      </c>
      <c r="Q1069" s="3">
        <v>0.39003900390038998</v>
      </c>
      <c r="R1069" s="3">
        <v>4.2204220422042198</v>
      </c>
      <c r="S1069" s="3">
        <v>0.25002500250025</v>
      </c>
      <c r="T1069" s="3">
        <v>6.3906390639063897</v>
      </c>
      <c r="U1069" s="3" t="s">
        <v>20</v>
      </c>
      <c r="V1069" s="3" t="s">
        <v>20</v>
      </c>
      <c r="W1069" s="3" t="s">
        <v>20</v>
      </c>
      <c r="X1069" s="3" t="s">
        <v>20</v>
      </c>
      <c r="Y1069" s="3" t="s">
        <v>20</v>
      </c>
      <c r="Z1069" s="3" t="s">
        <v>20</v>
      </c>
      <c r="AA1069" s="3" t="s">
        <v>20</v>
      </c>
      <c r="AB1069" s="3" t="s">
        <v>20</v>
      </c>
      <c r="AC1069" s="3" t="s">
        <v>20</v>
      </c>
      <c r="AD1069" s="3" t="s">
        <v>20</v>
      </c>
    </row>
    <row r="1070" spans="1:30" x14ac:dyDescent="0.45">
      <c r="A1070" t="s">
        <v>23</v>
      </c>
      <c r="B1070" t="s">
        <v>1039</v>
      </c>
      <c r="C1070" t="s">
        <v>60</v>
      </c>
      <c r="D1070" t="s">
        <v>1367</v>
      </c>
      <c r="E1070" t="s">
        <v>537</v>
      </c>
      <c r="F1070" t="s">
        <v>1115</v>
      </c>
      <c r="G1070" t="s">
        <v>434</v>
      </c>
      <c r="H1070" s="3" t="s">
        <v>20</v>
      </c>
      <c r="I1070" s="3">
        <v>15.62</v>
      </c>
      <c r="J1070" s="3">
        <v>66.08</v>
      </c>
      <c r="K1070" s="3">
        <v>0.96</v>
      </c>
      <c r="L1070" s="3" t="s">
        <v>20</v>
      </c>
      <c r="M1070" s="3" t="s">
        <v>20</v>
      </c>
      <c r="N1070" s="3">
        <v>7.18</v>
      </c>
      <c r="O1070" s="3">
        <v>5.46</v>
      </c>
      <c r="P1070" s="3" t="s">
        <v>20</v>
      </c>
      <c r="Q1070" s="3" t="s">
        <v>20</v>
      </c>
      <c r="R1070" s="3">
        <v>4.7</v>
      </c>
      <c r="S1070" s="3" t="s">
        <v>20</v>
      </c>
      <c r="T1070" s="3" t="s">
        <v>20</v>
      </c>
      <c r="U1070" s="3" t="s">
        <v>20</v>
      </c>
      <c r="V1070" s="3" t="s">
        <v>20</v>
      </c>
      <c r="W1070" s="3" t="s">
        <v>20</v>
      </c>
      <c r="X1070" s="3" t="s">
        <v>20</v>
      </c>
      <c r="Y1070" s="3" t="s">
        <v>20</v>
      </c>
      <c r="Z1070" s="3" t="s">
        <v>20</v>
      </c>
      <c r="AA1070" s="3" t="s">
        <v>20</v>
      </c>
      <c r="AB1070" s="3" t="s">
        <v>20</v>
      </c>
      <c r="AC1070" s="3" t="s">
        <v>20</v>
      </c>
      <c r="AD1070" s="3" t="s">
        <v>20</v>
      </c>
    </row>
    <row r="1071" spans="1:30" x14ac:dyDescent="0.45">
      <c r="A1071" t="s">
        <v>23</v>
      </c>
      <c r="B1071" t="s">
        <v>1039</v>
      </c>
      <c r="C1071" t="s">
        <v>60</v>
      </c>
      <c r="D1071" t="s">
        <v>1367</v>
      </c>
      <c r="E1071" t="s">
        <v>537</v>
      </c>
      <c r="F1071" t="s">
        <v>1115</v>
      </c>
      <c r="G1071" t="s">
        <v>435</v>
      </c>
      <c r="H1071" s="3" t="s">
        <v>20</v>
      </c>
      <c r="I1071" s="3">
        <v>14.78</v>
      </c>
      <c r="J1071" s="3">
        <v>61.31</v>
      </c>
      <c r="K1071" s="3">
        <v>5.13</v>
      </c>
      <c r="L1071" s="3" t="s">
        <v>20</v>
      </c>
      <c r="M1071" s="3" t="s">
        <v>20</v>
      </c>
      <c r="N1071" s="3">
        <v>3.12</v>
      </c>
      <c r="O1071" s="3">
        <v>3.7</v>
      </c>
      <c r="P1071" s="3">
        <v>1.1000000000000001</v>
      </c>
      <c r="Q1071" s="3" t="s">
        <v>20</v>
      </c>
      <c r="R1071" s="3">
        <v>5.26</v>
      </c>
      <c r="S1071" s="3" t="s">
        <v>20</v>
      </c>
      <c r="T1071" s="3">
        <v>5.6</v>
      </c>
      <c r="U1071" s="3" t="s">
        <v>20</v>
      </c>
      <c r="V1071" s="3" t="s">
        <v>20</v>
      </c>
      <c r="W1071" s="3" t="s">
        <v>20</v>
      </c>
      <c r="X1071" s="3" t="s">
        <v>20</v>
      </c>
      <c r="Y1071" s="3" t="s">
        <v>20</v>
      </c>
      <c r="Z1071" s="3" t="s">
        <v>20</v>
      </c>
      <c r="AA1071" s="3" t="s">
        <v>20</v>
      </c>
      <c r="AB1071" s="3" t="s">
        <v>20</v>
      </c>
      <c r="AC1071" s="3" t="s">
        <v>20</v>
      </c>
      <c r="AD1071" s="3" t="s">
        <v>20</v>
      </c>
    </row>
    <row r="1072" spans="1:30" x14ac:dyDescent="0.45">
      <c r="A1072" t="s">
        <v>23</v>
      </c>
      <c r="B1072" t="s">
        <v>1039</v>
      </c>
      <c r="C1072" t="s">
        <v>60</v>
      </c>
      <c r="D1072" t="s">
        <v>1367</v>
      </c>
      <c r="E1072" t="s">
        <v>537</v>
      </c>
      <c r="F1072" t="s">
        <v>1116</v>
      </c>
      <c r="G1072" t="s">
        <v>434</v>
      </c>
      <c r="H1072" s="3" t="s">
        <v>20</v>
      </c>
      <c r="I1072" s="3">
        <v>8.017050126405989</v>
      </c>
      <c r="J1072" s="3">
        <v>62.936842388843026</v>
      </c>
      <c r="K1072" s="3">
        <v>6.5475908139600039</v>
      </c>
      <c r="L1072" s="3">
        <v>0.9896358634840311</v>
      </c>
      <c r="M1072" s="3" t="s">
        <v>20</v>
      </c>
      <c r="N1072" s="3">
        <v>3.1288487401060778</v>
      </c>
      <c r="O1072" s="3">
        <v>11.00595036056483</v>
      </c>
      <c r="P1072" s="3" t="s">
        <v>20</v>
      </c>
      <c r="Q1072" s="3" t="s">
        <v>20</v>
      </c>
      <c r="R1072" s="3">
        <v>4.8682087425931631</v>
      </c>
      <c r="S1072" s="3">
        <v>0.4498344834018323</v>
      </c>
      <c r="T1072" s="3">
        <v>1.7993379336073292</v>
      </c>
      <c r="U1072" s="3" t="s">
        <v>20</v>
      </c>
      <c r="V1072" s="3" t="s">
        <v>20</v>
      </c>
      <c r="W1072" s="3" t="s">
        <v>20</v>
      </c>
      <c r="X1072" s="3" t="s">
        <v>20</v>
      </c>
      <c r="Y1072" s="3" t="s">
        <v>20</v>
      </c>
      <c r="Z1072" s="3" t="s">
        <v>20</v>
      </c>
      <c r="AA1072" s="3">
        <v>0.25670054703371897</v>
      </c>
      <c r="AB1072" s="3" t="s">
        <v>20</v>
      </c>
      <c r="AC1072" s="3" t="s">
        <v>20</v>
      </c>
      <c r="AD1072" s="3" t="s">
        <v>20</v>
      </c>
    </row>
    <row r="1073" spans="1:30" x14ac:dyDescent="0.45">
      <c r="A1073" t="s">
        <v>23</v>
      </c>
      <c r="B1073" t="s">
        <v>1039</v>
      </c>
      <c r="C1073" t="s">
        <v>60</v>
      </c>
      <c r="D1073" t="s">
        <v>1367</v>
      </c>
      <c r="E1073" t="s">
        <v>537</v>
      </c>
      <c r="F1073" t="s">
        <v>1116</v>
      </c>
      <c r="G1073" t="s">
        <v>435</v>
      </c>
      <c r="H1073" s="3" t="s">
        <v>20</v>
      </c>
      <c r="I1073" s="3">
        <v>7.1746935966159429</v>
      </c>
      <c r="J1073" s="3">
        <v>71.357224196983907</v>
      </c>
      <c r="K1073" s="3">
        <v>2.5581080233059628</v>
      </c>
      <c r="L1073" s="3">
        <v>0.37971915970947889</v>
      </c>
      <c r="M1073" s="3" t="s">
        <v>20</v>
      </c>
      <c r="N1073" s="3">
        <v>4.7964525436986802</v>
      </c>
      <c r="O1073" s="3">
        <v>4.0270216148136839</v>
      </c>
      <c r="P1073" s="3" t="s">
        <v>20</v>
      </c>
      <c r="Q1073" s="3" t="s">
        <v>20</v>
      </c>
      <c r="R1073" s="3">
        <v>3.2775759048607651</v>
      </c>
      <c r="S1073" s="3">
        <v>3.3575167805890764</v>
      </c>
      <c r="T1073" s="3">
        <v>2.6180636801021966</v>
      </c>
      <c r="U1073" s="3" t="s">
        <v>20</v>
      </c>
      <c r="V1073" s="3" t="s">
        <v>20</v>
      </c>
      <c r="W1073" s="3" t="s">
        <v>20</v>
      </c>
      <c r="X1073" s="3" t="s">
        <v>20</v>
      </c>
      <c r="Y1073" s="3" t="s">
        <v>20</v>
      </c>
      <c r="Z1073" s="3" t="s">
        <v>20</v>
      </c>
      <c r="AA1073" s="3" t="s">
        <v>20</v>
      </c>
      <c r="AB1073" s="3">
        <v>0.45362449932030263</v>
      </c>
      <c r="AC1073" s="3" t="s">
        <v>20</v>
      </c>
      <c r="AD1073" s="3" t="s">
        <v>20</v>
      </c>
    </row>
    <row r="1074" spans="1:30" x14ac:dyDescent="0.45">
      <c r="A1074" t="s">
        <v>23</v>
      </c>
      <c r="B1074" t="s">
        <v>1039</v>
      </c>
      <c r="C1074" t="s">
        <v>60</v>
      </c>
      <c r="D1074" t="s">
        <v>1367</v>
      </c>
      <c r="E1074" t="s">
        <v>537</v>
      </c>
      <c r="F1074" t="s">
        <v>1117</v>
      </c>
      <c r="G1074" t="s">
        <v>434</v>
      </c>
      <c r="H1074" s="3" t="s">
        <v>20</v>
      </c>
      <c r="I1074" s="3">
        <v>12.598740125987401</v>
      </c>
      <c r="J1074" s="3">
        <v>78.702129787021278</v>
      </c>
      <c r="K1074" s="3">
        <v>0.86991300869913002</v>
      </c>
      <c r="L1074" s="3" t="s">
        <v>20</v>
      </c>
      <c r="M1074" s="3" t="s">
        <v>20</v>
      </c>
      <c r="N1074" s="3">
        <v>2.86971302869713</v>
      </c>
      <c r="O1074" s="3">
        <v>1.1198880111988803</v>
      </c>
      <c r="P1074" s="3" t="s">
        <v>20</v>
      </c>
      <c r="Q1074" s="3" t="s">
        <v>20</v>
      </c>
      <c r="R1074" s="3">
        <v>1.9398060193980602</v>
      </c>
      <c r="S1074" s="3" t="s">
        <v>20</v>
      </c>
      <c r="T1074" s="3">
        <v>1.8998100189981002</v>
      </c>
      <c r="U1074" s="3" t="s">
        <v>20</v>
      </c>
      <c r="V1074" s="3" t="s">
        <v>20</v>
      </c>
      <c r="W1074" s="3" t="s">
        <v>20</v>
      </c>
      <c r="X1074" s="3" t="s">
        <v>20</v>
      </c>
      <c r="Y1074" s="3" t="s">
        <v>20</v>
      </c>
      <c r="Z1074" s="3" t="s">
        <v>20</v>
      </c>
      <c r="AA1074" s="3" t="s">
        <v>20</v>
      </c>
      <c r="AB1074" s="3" t="s">
        <v>20</v>
      </c>
      <c r="AC1074" s="3" t="s">
        <v>20</v>
      </c>
      <c r="AD1074" s="3" t="s">
        <v>20</v>
      </c>
    </row>
    <row r="1075" spans="1:30" x14ac:dyDescent="0.45">
      <c r="A1075" t="s">
        <v>23</v>
      </c>
      <c r="B1075" t="s">
        <v>1039</v>
      </c>
      <c r="C1075" t="s">
        <v>60</v>
      </c>
      <c r="D1075" t="s">
        <v>1367</v>
      </c>
      <c r="E1075" t="s">
        <v>537</v>
      </c>
      <c r="F1075" t="s">
        <v>1117</v>
      </c>
      <c r="G1075" t="s">
        <v>435</v>
      </c>
      <c r="H1075" s="3" t="s">
        <v>20</v>
      </c>
      <c r="I1075" s="3">
        <v>10.55</v>
      </c>
      <c r="J1075" s="3">
        <v>72.099999999999994</v>
      </c>
      <c r="K1075" s="3">
        <v>1.84</v>
      </c>
      <c r="L1075" s="3" t="s">
        <v>20</v>
      </c>
      <c r="M1075" s="3" t="s">
        <v>20</v>
      </c>
      <c r="N1075" s="3">
        <v>6.67</v>
      </c>
      <c r="O1075" s="3">
        <v>6.17</v>
      </c>
      <c r="P1075" s="3" t="s">
        <v>20</v>
      </c>
      <c r="Q1075" s="3" t="s">
        <v>20</v>
      </c>
      <c r="R1075" s="3">
        <v>2.67</v>
      </c>
      <c r="S1075" s="3" t="s">
        <v>20</v>
      </c>
      <c r="T1075" s="3" t="s">
        <v>20</v>
      </c>
      <c r="U1075" s="3" t="s">
        <v>20</v>
      </c>
      <c r="V1075" s="3" t="s">
        <v>20</v>
      </c>
      <c r="W1075" s="3" t="s">
        <v>20</v>
      </c>
      <c r="X1075" s="3" t="s">
        <v>20</v>
      </c>
      <c r="Y1075" s="3" t="s">
        <v>20</v>
      </c>
      <c r="Z1075" s="3" t="s">
        <v>20</v>
      </c>
      <c r="AA1075" s="3" t="s">
        <v>20</v>
      </c>
      <c r="AB1075" s="3" t="s">
        <v>20</v>
      </c>
      <c r="AC1075" s="3" t="s">
        <v>20</v>
      </c>
      <c r="AD1075" s="3" t="s">
        <v>20</v>
      </c>
    </row>
    <row r="1076" spans="1:30" x14ac:dyDescent="0.45">
      <c r="A1076" t="s">
        <v>23</v>
      </c>
      <c r="B1076" t="s">
        <v>1039</v>
      </c>
      <c r="C1076" t="s">
        <v>60</v>
      </c>
      <c r="D1076" t="s">
        <v>1367</v>
      </c>
      <c r="E1076" t="s">
        <v>537</v>
      </c>
      <c r="F1076" t="s">
        <v>1118</v>
      </c>
      <c r="G1076" t="s">
        <v>434</v>
      </c>
      <c r="H1076" s="3" t="s">
        <v>20</v>
      </c>
      <c r="I1076" s="3">
        <v>14.919999999999998</v>
      </c>
      <c r="J1076" s="3">
        <v>74.260000000000005</v>
      </c>
      <c r="K1076" s="3">
        <v>1.6999999999999997</v>
      </c>
      <c r="L1076" s="3" t="s">
        <v>20</v>
      </c>
      <c r="M1076" s="3" t="s">
        <v>20</v>
      </c>
      <c r="N1076" s="3">
        <v>4.5699999999999994</v>
      </c>
      <c r="O1076" s="3">
        <v>1.9499999999999997</v>
      </c>
      <c r="P1076" s="3" t="s">
        <v>20</v>
      </c>
      <c r="Q1076" s="3" t="s">
        <v>20</v>
      </c>
      <c r="R1076" s="3">
        <v>2.5999999999999996</v>
      </c>
      <c r="S1076" s="3" t="s">
        <v>20</v>
      </c>
      <c r="T1076" s="3" t="s">
        <v>20</v>
      </c>
      <c r="U1076" s="3" t="s">
        <v>20</v>
      </c>
      <c r="V1076" s="3" t="s">
        <v>20</v>
      </c>
      <c r="W1076" s="3" t="s">
        <v>20</v>
      </c>
      <c r="X1076" s="3" t="s">
        <v>20</v>
      </c>
      <c r="Y1076" s="3" t="s">
        <v>20</v>
      </c>
      <c r="Z1076" s="3" t="s">
        <v>20</v>
      </c>
      <c r="AA1076" s="3" t="s">
        <v>20</v>
      </c>
      <c r="AB1076" s="3" t="s">
        <v>20</v>
      </c>
      <c r="AC1076" s="3" t="s">
        <v>20</v>
      </c>
      <c r="AD1076" s="3" t="s">
        <v>20</v>
      </c>
    </row>
    <row r="1077" spans="1:30" x14ac:dyDescent="0.45">
      <c r="A1077" t="s">
        <v>23</v>
      </c>
      <c r="B1077" t="s">
        <v>1039</v>
      </c>
      <c r="C1077" t="s">
        <v>60</v>
      </c>
      <c r="D1077" t="s">
        <v>1367</v>
      </c>
      <c r="E1077" t="s">
        <v>537</v>
      </c>
      <c r="F1077" t="s">
        <v>1118</v>
      </c>
      <c r="G1077" t="s">
        <v>435</v>
      </c>
      <c r="H1077" s="3" t="s">
        <v>20</v>
      </c>
      <c r="I1077" s="3">
        <v>8.4991500849915003</v>
      </c>
      <c r="J1077" s="3">
        <v>69.953004699530041</v>
      </c>
      <c r="K1077" s="3">
        <v>2.5097490250974896</v>
      </c>
      <c r="L1077" s="3" t="s">
        <v>20</v>
      </c>
      <c r="M1077" s="3" t="s">
        <v>20</v>
      </c>
      <c r="N1077" s="3">
        <v>9.2290770922907708</v>
      </c>
      <c r="O1077" s="3">
        <v>7.3292670732926704</v>
      </c>
      <c r="P1077" s="3" t="s">
        <v>20</v>
      </c>
      <c r="Q1077" s="3" t="s">
        <v>20</v>
      </c>
      <c r="R1077" s="3">
        <v>2.47975202479752</v>
      </c>
      <c r="S1077" s="3" t="s">
        <v>20</v>
      </c>
      <c r="T1077" s="3" t="s">
        <v>20</v>
      </c>
      <c r="U1077" s="3" t="s">
        <v>20</v>
      </c>
      <c r="V1077" s="3" t="s">
        <v>20</v>
      </c>
      <c r="W1077" s="3" t="s">
        <v>20</v>
      </c>
      <c r="X1077" s="3" t="s">
        <v>20</v>
      </c>
      <c r="Y1077" s="3" t="s">
        <v>20</v>
      </c>
      <c r="Z1077" s="3" t="s">
        <v>20</v>
      </c>
      <c r="AA1077" s="3" t="s">
        <v>20</v>
      </c>
      <c r="AB1077" s="3" t="s">
        <v>20</v>
      </c>
      <c r="AC1077" s="3" t="s">
        <v>20</v>
      </c>
      <c r="AD1077" s="3" t="s">
        <v>20</v>
      </c>
    </row>
    <row r="1078" spans="1:30" x14ac:dyDescent="0.45">
      <c r="A1078" t="s">
        <v>23</v>
      </c>
      <c r="B1078" t="s">
        <v>1039</v>
      </c>
      <c r="C1078" t="s">
        <v>60</v>
      </c>
      <c r="D1078" t="s">
        <v>1367</v>
      </c>
      <c r="E1078" t="s">
        <v>537</v>
      </c>
      <c r="F1078" t="s">
        <v>1119</v>
      </c>
      <c r="G1078" t="s">
        <v>434</v>
      </c>
      <c r="H1078" s="3" t="s">
        <v>20</v>
      </c>
      <c r="I1078" s="3">
        <v>14.565720059368196</v>
      </c>
      <c r="J1078" s="3">
        <v>71.579824571586514</v>
      </c>
      <c r="K1078" s="3">
        <v>2.5075416563109854</v>
      </c>
      <c r="L1078" s="3" t="s">
        <v>20</v>
      </c>
      <c r="M1078" s="3" t="s">
        <v>20</v>
      </c>
      <c r="N1078" s="3">
        <v>4.1059745846367139</v>
      </c>
      <c r="O1078" s="3">
        <v>2.5774730969252362</v>
      </c>
      <c r="P1078" s="3" t="s">
        <v>20</v>
      </c>
      <c r="Q1078" s="3" t="s">
        <v>20</v>
      </c>
      <c r="R1078" s="3">
        <v>3.1069540044331339</v>
      </c>
      <c r="S1078" s="3" t="s">
        <v>20</v>
      </c>
      <c r="T1078" s="3" t="s">
        <v>20</v>
      </c>
      <c r="U1078" s="3" t="s">
        <v>20</v>
      </c>
      <c r="V1078" s="3" t="s">
        <v>20</v>
      </c>
      <c r="W1078" s="3" t="s">
        <v>20</v>
      </c>
      <c r="X1078" s="3">
        <v>0.99793464483289873</v>
      </c>
      <c r="Y1078" s="3">
        <v>0.27972576245700242</v>
      </c>
      <c r="Z1078" s="3" t="s">
        <v>20</v>
      </c>
      <c r="AA1078" s="3">
        <v>0.2788516194493243</v>
      </c>
      <c r="AB1078" s="3" t="s">
        <v>20</v>
      </c>
      <c r="AC1078" s="3" t="s">
        <v>20</v>
      </c>
      <c r="AD1078" s="3" t="s">
        <v>20</v>
      </c>
    </row>
    <row r="1079" spans="1:30" x14ac:dyDescent="0.45">
      <c r="A1079" t="s">
        <v>23</v>
      </c>
      <c r="B1079" t="s">
        <v>1039</v>
      </c>
      <c r="C1079" t="s">
        <v>60</v>
      </c>
      <c r="D1079" t="s">
        <v>1367</v>
      </c>
      <c r="E1079" t="s">
        <v>537</v>
      </c>
      <c r="F1079" t="s">
        <v>1119</v>
      </c>
      <c r="G1079" t="s">
        <v>435</v>
      </c>
      <c r="H1079" s="3" t="s">
        <v>20</v>
      </c>
      <c r="I1079" s="3">
        <v>5.7094290570942912</v>
      </c>
      <c r="J1079" s="3">
        <v>64.913508649135096</v>
      </c>
      <c r="K1079" s="3">
        <v>2.3997600239976005</v>
      </c>
      <c r="L1079" s="3">
        <v>0.52994700529947014</v>
      </c>
      <c r="M1079" s="3" t="s">
        <v>20</v>
      </c>
      <c r="N1079" s="3">
        <v>6.8793120687931211</v>
      </c>
      <c r="O1079" s="3">
        <v>11.048895110488951</v>
      </c>
      <c r="P1079" s="3">
        <v>2.8297170282971704</v>
      </c>
      <c r="Q1079" s="3">
        <v>0.34996500349965004</v>
      </c>
      <c r="R1079" s="3">
        <v>4.0895910408959111</v>
      </c>
      <c r="S1079" s="3">
        <v>0.87991200879912013</v>
      </c>
      <c r="T1079" s="3" t="s">
        <v>20</v>
      </c>
      <c r="U1079" s="3" t="s">
        <v>20</v>
      </c>
      <c r="V1079" s="3" t="s">
        <v>20</v>
      </c>
      <c r="W1079" s="3" t="s">
        <v>20</v>
      </c>
      <c r="X1079" s="3" t="s">
        <v>20</v>
      </c>
      <c r="Y1079" s="3">
        <v>0.36996300369963009</v>
      </c>
      <c r="Z1079" s="3" t="s">
        <v>20</v>
      </c>
      <c r="AA1079" s="3" t="s">
        <v>20</v>
      </c>
      <c r="AB1079" s="3" t="s">
        <v>20</v>
      </c>
      <c r="AC1079" s="3" t="s">
        <v>20</v>
      </c>
      <c r="AD1079" s="3" t="s">
        <v>20</v>
      </c>
    </row>
    <row r="1080" spans="1:30" x14ac:dyDescent="0.45">
      <c r="A1080" t="s">
        <v>23</v>
      </c>
      <c r="B1080" t="s">
        <v>1039</v>
      </c>
      <c r="C1080" t="s">
        <v>60</v>
      </c>
      <c r="D1080" t="s">
        <v>1367</v>
      </c>
      <c r="E1080" t="s">
        <v>537</v>
      </c>
      <c r="F1080" t="s">
        <v>1120</v>
      </c>
      <c r="G1080" t="s">
        <v>434</v>
      </c>
      <c r="H1080" s="3" t="s">
        <v>20</v>
      </c>
      <c r="I1080" s="3">
        <v>14.22</v>
      </c>
      <c r="J1080" s="3">
        <v>66.62</v>
      </c>
      <c r="K1080" s="3">
        <v>3.32</v>
      </c>
      <c r="L1080" s="3" t="s">
        <v>20</v>
      </c>
      <c r="M1080" s="3" t="s">
        <v>20</v>
      </c>
      <c r="N1080" s="3">
        <v>3.31</v>
      </c>
      <c r="O1080" s="3">
        <v>2.73</v>
      </c>
      <c r="P1080" s="3" t="s">
        <v>20</v>
      </c>
      <c r="Q1080" s="3" t="s">
        <v>20</v>
      </c>
      <c r="R1080" s="3">
        <v>3.91</v>
      </c>
      <c r="S1080" s="3" t="s">
        <v>20</v>
      </c>
      <c r="T1080" s="3">
        <v>5.89</v>
      </c>
      <c r="U1080" s="3" t="s">
        <v>20</v>
      </c>
      <c r="V1080" s="3" t="s">
        <v>20</v>
      </c>
      <c r="W1080" s="3" t="s">
        <v>20</v>
      </c>
      <c r="X1080" s="3" t="s">
        <v>20</v>
      </c>
      <c r="Y1080" s="3" t="s">
        <v>20</v>
      </c>
      <c r="Z1080" s="3" t="s">
        <v>20</v>
      </c>
      <c r="AA1080" s="3" t="s">
        <v>20</v>
      </c>
      <c r="AB1080" s="3" t="s">
        <v>20</v>
      </c>
      <c r="AC1080" s="3" t="s">
        <v>20</v>
      </c>
      <c r="AD1080" s="3" t="s">
        <v>20</v>
      </c>
    </row>
    <row r="1081" spans="1:30" x14ac:dyDescent="0.45">
      <c r="A1081" t="s">
        <v>23</v>
      </c>
      <c r="B1081" t="s">
        <v>1039</v>
      </c>
      <c r="C1081" t="s">
        <v>60</v>
      </c>
      <c r="D1081" t="s">
        <v>1367</v>
      </c>
      <c r="E1081" t="s">
        <v>537</v>
      </c>
      <c r="F1081" t="s">
        <v>1120</v>
      </c>
      <c r="G1081" t="s">
        <v>435</v>
      </c>
      <c r="H1081" s="3" t="s">
        <v>20</v>
      </c>
      <c r="I1081" s="3">
        <v>7.990000000000002</v>
      </c>
      <c r="J1081" s="3">
        <v>72.070000000000007</v>
      </c>
      <c r="K1081" s="3">
        <v>1.5400000000000005</v>
      </c>
      <c r="L1081" s="3" t="s">
        <v>20</v>
      </c>
      <c r="M1081" s="3" t="s">
        <v>20</v>
      </c>
      <c r="N1081" s="3">
        <v>8.5200000000000031</v>
      </c>
      <c r="O1081" s="3">
        <v>6.490000000000002</v>
      </c>
      <c r="P1081" s="3" t="s">
        <v>20</v>
      </c>
      <c r="Q1081" s="3" t="s">
        <v>20</v>
      </c>
      <c r="R1081" s="3">
        <v>2.3200000000000003</v>
      </c>
      <c r="S1081" s="3" t="s">
        <v>20</v>
      </c>
      <c r="T1081" s="3">
        <v>1.0700000000000003</v>
      </c>
      <c r="U1081" s="3" t="s">
        <v>20</v>
      </c>
      <c r="V1081" s="3" t="s">
        <v>20</v>
      </c>
      <c r="W1081" s="3" t="s">
        <v>20</v>
      </c>
      <c r="X1081" s="3" t="s">
        <v>20</v>
      </c>
      <c r="Y1081" s="3" t="s">
        <v>20</v>
      </c>
      <c r="Z1081" s="3" t="s">
        <v>20</v>
      </c>
      <c r="AA1081" s="3" t="s">
        <v>20</v>
      </c>
      <c r="AB1081" s="3" t="s">
        <v>20</v>
      </c>
      <c r="AC1081" s="3" t="s">
        <v>20</v>
      </c>
      <c r="AD1081" s="3" t="s">
        <v>20</v>
      </c>
    </row>
    <row r="1082" spans="1:30" x14ac:dyDescent="0.45">
      <c r="A1082" t="s">
        <v>23</v>
      </c>
      <c r="B1082" t="s">
        <v>1039</v>
      </c>
      <c r="C1082" t="s">
        <v>60</v>
      </c>
      <c r="D1082" t="s">
        <v>1367</v>
      </c>
      <c r="E1082" t="s">
        <v>537</v>
      </c>
      <c r="F1082" t="s">
        <v>1121</v>
      </c>
      <c r="G1082" t="s">
        <v>434</v>
      </c>
      <c r="H1082" s="3" t="s">
        <v>20</v>
      </c>
      <c r="I1082" s="3">
        <v>9.8699999999999957</v>
      </c>
      <c r="J1082" s="3">
        <v>77.399999999999991</v>
      </c>
      <c r="K1082" s="3">
        <v>2.4299999999999997</v>
      </c>
      <c r="L1082" s="3" t="s">
        <v>20</v>
      </c>
      <c r="M1082" s="3" t="s">
        <v>20</v>
      </c>
      <c r="N1082" s="3">
        <v>2.2299999999999995</v>
      </c>
      <c r="O1082" s="3">
        <v>2.0899999999999994</v>
      </c>
      <c r="P1082" s="3" t="s">
        <v>20</v>
      </c>
      <c r="Q1082" s="3" t="s">
        <v>20</v>
      </c>
      <c r="R1082" s="3">
        <v>3.5099999999999989</v>
      </c>
      <c r="S1082" s="3" t="s">
        <v>20</v>
      </c>
      <c r="T1082" s="3">
        <v>2.4699999999999998</v>
      </c>
      <c r="U1082" s="3" t="s">
        <v>20</v>
      </c>
      <c r="V1082" s="3" t="s">
        <v>20</v>
      </c>
      <c r="W1082" s="3" t="s">
        <v>20</v>
      </c>
      <c r="X1082" s="3" t="s">
        <v>20</v>
      </c>
      <c r="Y1082" s="3" t="s">
        <v>20</v>
      </c>
      <c r="Z1082" s="3" t="s">
        <v>20</v>
      </c>
      <c r="AA1082" s="3" t="s">
        <v>20</v>
      </c>
      <c r="AB1082" s="3" t="s">
        <v>20</v>
      </c>
      <c r="AC1082" s="3" t="s">
        <v>20</v>
      </c>
      <c r="AD1082" s="3" t="s">
        <v>20</v>
      </c>
    </row>
    <row r="1083" spans="1:30" x14ac:dyDescent="0.45">
      <c r="A1083" t="s">
        <v>23</v>
      </c>
      <c r="B1083" t="s">
        <v>1039</v>
      </c>
      <c r="C1083" t="s">
        <v>60</v>
      </c>
      <c r="D1083" t="s">
        <v>1367</v>
      </c>
      <c r="E1083" t="s">
        <v>537</v>
      </c>
      <c r="F1083" t="s">
        <v>1121</v>
      </c>
      <c r="G1083" t="s">
        <v>435</v>
      </c>
      <c r="H1083" s="3" t="s">
        <v>20</v>
      </c>
      <c r="I1083" s="3">
        <v>28.019690155007467</v>
      </c>
      <c r="J1083" s="3">
        <v>44.673562362728632</v>
      </c>
      <c r="K1083" s="3">
        <v>1.8593158647275736</v>
      </c>
      <c r="L1083" s="3" t="s">
        <v>20</v>
      </c>
      <c r="M1083" s="3" t="s">
        <v>20</v>
      </c>
      <c r="N1083" s="3">
        <v>6.1477379398250411</v>
      </c>
      <c r="O1083" s="3">
        <v>1.8693121865809477</v>
      </c>
      <c r="P1083" s="3" t="s">
        <v>20</v>
      </c>
      <c r="Q1083" s="3" t="s">
        <v>20</v>
      </c>
      <c r="R1083" s="3">
        <v>2.5690547163171313</v>
      </c>
      <c r="S1083" s="3">
        <v>0.97963954163065703</v>
      </c>
      <c r="T1083" s="3">
        <v>13.624986686148832</v>
      </c>
      <c r="U1083" s="3" t="s">
        <v>20</v>
      </c>
      <c r="V1083" s="3" t="s">
        <v>20</v>
      </c>
      <c r="W1083" s="3" t="s">
        <v>20</v>
      </c>
      <c r="X1083" s="3" t="s">
        <v>20</v>
      </c>
      <c r="Y1083" s="3" t="s">
        <v>20</v>
      </c>
      <c r="Z1083" s="3" t="s">
        <v>20</v>
      </c>
      <c r="AA1083" s="3">
        <v>0.25670054703371897</v>
      </c>
      <c r="AB1083" s="3" t="s">
        <v>20</v>
      </c>
      <c r="AC1083" s="3" t="s">
        <v>20</v>
      </c>
      <c r="AD1083" s="3" t="s">
        <v>20</v>
      </c>
    </row>
    <row r="1084" spans="1:30" x14ac:dyDescent="0.45">
      <c r="A1084" t="s">
        <v>23</v>
      </c>
      <c r="B1084" t="s">
        <v>1039</v>
      </c>
      <c r="C1084" t="s">
        <v>60</v>
      </c>
      <c r="D1084" t="s">
        <v>1367</v>
      </c>
      <c r="E1084" t="s">
        <v>537</v>
      </c>
      <c r="F1084" t="s">
        <v>1122</v>
      </c>
      <c r="G1084" t="s">
        <v>434</v>
      </c>
      <c r="H1084" s="3" t="s">
        <v>20</v>
      </c>
      <c r="I1084" s="3">
        <v>12.819999999999999</v>
      </c>
      <c r="J1084" s="3">
        <v>70.299999999999983</v>
      </c>
      <c r="K1084" s="3">
        <v>1.4299999999999997</v>
      </c>
      <c r="L1084" s="3" t="s">
        <v>20</v>
      </c>
      <c r="M1084" s="3" t="s">
        <v>20</v>
      </c>
      <c r="N1084" s="3">
        <v>6.2199999999999989</v>
      </c>
      <c r="O1084" s="3">
        <v>6.669999999999999</v>
      </c>
      <c r="P1084" s="3" t="s">
        <v>20</v>
      </c>
      <c r="Q1084" s="3">
        <v>0.32999999999999996</v>
      </c>
      <c r="R1084" s="3">
        <v>2.2299999999999995</v>
      </c>
      <c r="S1084" s="3" t="s">
        <v>20</v>
      </c>
      <c r="T1084" s="3" t="s">
        <v>20</v>
      </c>
      <c r="U1084" s="3" t="s">
        <v>20</v>
      </c>
      <c r="V1084" s="3" t="s">
        <v>20</v>
      </c>
      <c r="W1084" s="3" t="s">
        <v>20</v>
      </c>
      <c r="X1084" s="3" t="s">
        <v>20</v>
      </c>
      <c r="Y1084" s="3" t="s">
        <v>20</v>
      </c>
      <c r="Z1084" s="3" t="s">
        <v>20</v>
      </c>
      <c r="AA1084" s="3" t="s">
        <v>20</v>
      </c>
      <c r="AB1084" s="3" t="s">
        <v>20</v>
      </c>
      <c r="AC1084" s="3" t="s">
        <v>20</v>
      </c>
      <c r="AD1084" s="3" t="s">
        <v>20</v>
      </c>
    </row>
    <row r="1085" spans="1:30" x14ac:dyDescent="0.45">
      <c r="A1085" t="s">
        <v>23</v>
      </c>
      <c r="B1085" t="s">
        <v>1039</v>
      </c>
      <c r="C1085" t="s">
        <v>60</v>
      </c>
      <c r="D1085" t="s">
        <v>1367</v>
      </c>
      <c r="E1085" t="s">
        <v>537</v>
      </c>
      <c r="F1085" t="s">
        <v>1122</v>
      </c>
      <c r="G1085" t="s">
        <v>435</v>
      </c>
      <c r="H1085" s="3" t="s">
        <v>20</v>
      </c>
      <c r="I1085" s="3">
        <v>10.99631910645939</v>
      </c>
      <c r="J1085" s="3">
        <v>55.349465158824074</v>
      </c>
      <c r="K1085" s="3">
        <v>8.4013468760923899</v>
      </c>
      <c r="L1085" s="3" t="s">
        <v>20</v>
      </c>
      <c r="M1085" s="3" t="s">
        <v>20</v>
      </c>
      <c r="N1085" s="3">
        <v>2.3762389389184397</v>
      </c>
      <c r="O1085" s="3">
        <v>4.7723627225140213</v>
      </c>
      <c r="P1085" s="3" t="s">
        <v>20</v>
      </c>
      <c r="Q1085" s="3" t="s">
        <v>20</v>
      </c>
      <c r="R1085" s="3">
        <v>6.7011926561967714</v>
      </c>
      <c r="S1085" s="3" t="s">
        <v>20</v>
      </c>
      <c r="T1085" s="3">
        <v>1.222917947644218</v>
      </c>
      <c r="U1085" s="3">
        <v>0.22833369445868335</v>
      </c>
      <c r="V1085" s="3" t="s">
        <v>20</v>
      </c>
      <c r="W1085" s="3" t="s">
        <v>20</v>
      </c>
      <c r="X1085" s="3">
        <v>8.0627626545635298</v>
      </c>
      <c r="Y1085" s="3">
        <v>1.8890602443284668</v>
      </c>
      <c r="Z1085" s="3" t="s">
        <v>20</v>
      </c>
      <c r="AA1085" s="3" t="s">
        <v>20</v>
      </c>
      <c r="AB1085" s="3" t="s">
        <v>20</v>
      </c>
      <c r="AC1085" s="3" t="s">
        <v>20</v>
      </c>
      <c r="AD1085" s="3" t="s">
        <v>20</v>
      </c>
    </row>
    <row r="1086" spans="1:30" x14ac:dyDescent="0.45">
      <c r="A1086" t="s">
        <v>23</v>
      </c>
      <c r="B1086" t="s">
        <v>1039</v>
      </c>
      <c r="C1086" t="s">
        <v>60</v>
      </c>
      <c r="D1086" t="s">
        <v>1367</v>
      </c>
      <c r="E1086" t="s">
        <v>537</v>
      </c>
      <c r="F1086" t="s">
        <v>1123</v>
      </c>
      <c r="G1086" t="s">
        <v>434</v>
      </c>
      <c r="H1086" s="3" t="s">
        <v>20</v>
      </c>
      <c r="I1086" s="3">
        <v>7.8</v>
      </c>
      <c r="J1086" s="3">
        <v>69.180000000000007</v>
      </c>
      <c r="K1086" s="3">
        <v>2.2799999999999998</v>
      </c>
      <c r="L1086" s="3" t="s">
        <v>20</v>
      </c>
      <c r="M1086" s="3" t="s">
        <v>20</v>
      </c>
      <c r="N1086" s="3">
        <v>6.17</v>
      </c>
      <c r="O1086" s="3">
        <v>11.35</v>
      </c>
      <c r="P1086" s="3" t="s">
        <v>20</v>
      </c>
      <c r="Q1086" s="3">
        <v>0.62</v>
      </c>
      <c r="R1086" s="3">
        <v>2.6</v>
      </c>
      <c r="S1086" s="3" t="s">
        <v>20</v>
      </c>
      <c r="T1086" s="3" t="s">
        <v>20</v>
      </c>
      <c r="U1086" s="3" t="s">
        <v>20</v>
      </c>
      <c r="V1086" s="3" t="s">
        <v>20</v>
      </c>
      <c r="W1086" s="3" t="s">
        <v>20</v>
      </c>
      <c r="X1086" s="3" t="s">
        <v>20</v>
      </c>
      <c r="Y1086" s="3" t="s">
        <v>20</v>
      </c>
      <c r="Z1086" s="3" t="s">
        <v>20</v>
      </c>
      <c r="AA1086" s="3" t="s">
        <v>20</v>
      </c>
      <c r="AB1086" s="3" t="s">
        <v>20</v>
      </c>
      <c r="AC1086" s="3" t="s">
        <v>20</v>
      </c>
      <c r="AD1086" s="3" t="s">
        <v>20</v>
      </c>
    </row>
    <row r="1087" spans="1:30" x14ac:dyDescent="0.45">
      <c r="A1087" t="s">
        <v>23</v>
      </c>
      <c r="B1087" t="s">
        <v>1039</v>
      </c>
      <c r="C1087" t="s">
        <v>60</v>
      </c>
      <c r="D1087" t="s">
        <v>1367</v>
      </c>
      <c r="E1087" t="s">
        <v>537</v>
      </c>
      <c r="F1087" t="s">
        <v>1123</v>
      </c>
      <c r="G1087" t="s">
        <v>435</v>
      </c>
      <c r="H1087" s="3" t="s">
        <v>20</v>
      </c>
      <c r="I1087" s="3">
        <v>10.488951104889512</v>
      </c>
      <c r="J1087" s="3">
        <v>73.952604739526052</v>
      </c>
      <c r="K1087" s="3">
        <v>4.409559044095591</v>
      </c>
      <c r="L1087" s="3" t="s">
        <v>20</v>
      </c>
      <c r="M1087" s="3" t="s">
        <v>20</v>
      </c>
      <c r="N1087" s="3">
        <v>3.2896710328967105</v>
      </c>
      <c r="O1087" s="3">
        <v>3.2396760323967606</v>
      </c>
      <c r="P1087" s="3" t="s">
        <v>20</v>
      </c>
      <c r="Q1087" s="3" t="s">
        <v>20</v>
      </c>
      <c r="R1087" s="3">
        <v>4.6195380461953812</v>
      </c>
      <c r="S1087" s="3" t="s">
        <v>20</v>
      </c>
      <c r="T1087" s="3" t="s">
        <v>20</v>
      </c>
      <c r="U1087" s="3" t="s">
        <v>20</v>
      </c>
      <c r="V1087" s="3" t="s">
        <v>20</v>
      </c>
      <c r="W1087" s="3" t="s">
        <v>20</v>
      </c>
      <c r="X1087" s="3" t="s">
        <v>20</v>
      </c>
      <c r="Y1087" s="3" t="s">
        <v>20</v>
      </c>
      <c r="Z1087" s="3" t="s">
        <v>20</v>
      </c>
      <c r="AA1087" s="3" t="s">
        <v>20</v>
      </c>
      <c r="AB1087" s="3" t="s">
        <v>20</v>
      </c>
      <c r="AC1087" s="3" t="s">
        <v>20</v>
      </c>
      <c r="AD1087" s="3" t="s">
        <v>20</v>
      </c>
    </row>
    <row r="1088" spans="1:30" x14ac:dyDescent="0.45">
      <c r="A1088" t="s">
        <v>23</v>
      </c>
      <c r="B1088" t="s">
        <v>1039</v>
      </c>
      <c r="C1088" t="s">
        <v>60</v>
      </c>
      <c r="D1088" t="s">
        <v>1367</v>
      </c>
      <c r="E1088" t="s">
        <v>537</v>
      </c>
      <c r="F1088" t="s">
        <v>1124</v>
      </c>
      <c r="G1088" t="s">
        <v>434</v>
      </c>
      <c r="H1088" s="3" t="s">
        <v>20</v>
      </c>
      <c r="I1088" s="3">
        <v>18.63</v>
      </c>
      <c r="J1088" s="3">
        <v>62.81</v>
      </c>
      <c r="K1088" s="3">
        <v>1.48</v>
      </c>
      <c r="L1088" s="3" t="s">
        <v>20</v>
      </c>
      <c r="M1088" s="3" t="s">
        <v>20</v>
      </c>
      <c r="N1088" s="3">
        <v>10.02</v>
      </c>
      <c r="O1088" s="3">
        <v>4.6399999999999997</v>
      </c>
      <c r="P1088" s="3" t="s">
        <v>20</v>
      </c>
      <c r="Q1088" s="3" t="s">
        <v>20</v>
      </c>
      <c r="R1088" s="3">
        <v>2.42</v>
      </c>
      <c r="S1088" s="3" t="s">
        <v>20</v>
      </c>
      <c r="T1088" s="3" t="s">
        <v>20</v>
      </c>
      <c r="U1088" s="3" t="s">
        <v>20</v>
      </c>
      <c r="V1088" s="3" t="s">
        <v>20</v>
      </c>
      <c r="W1088" s="3" t="s">
        <v>20</v>
      </c>
      <c r="X1088" s="3" t="s">
        <v>20</v>
      </c>
      <c r="Y1088" s="3" t="s">
        <v>20</v>
      </c>
      <c r="Z1088" s="3" t="s">
        <v>20</v>
      </c>
      <c r="AA1088" s="3" t="s">
        <v>20</v>
      </c>
      <c r="AB1088" s="3" t="s">
        <v>20</v>
      </c>
      <c r="AC1088" s="3" t="s">
        <v>20</v>
      </c>
      <c r="AD1088" s="3" t="s">
        <v>20</v>
      </c>
    </row>
    <row r="1089" spans="1:30" x14ac:dyDescent="0.45">
      <c r="A1089" t="s">
        <v>23</v>
      </c>
      <c r="B1089" t="s">
        <v>1039</v>
      </c>
      <c r="C1089" t="s">
        <v>60</v>
      </c>
      <c r="D1089" t="s">
        <v>1367</v>
      </c>
      <c r="E1089" t="s">
        <v>537</v>
      </c>
      <c r="F1089" t="s">
        <v>1124</v>
      </c>
      <c r="G1089" t="s">
        <v>435</v>
      </c>
      <c r="H1089" s="3" t="s">
        <v>20</v>
      </c>
      <c r="I1089" s="3">
        <v>15.962359616569529</v>
      </c>
      <c r="J1089" s="3">
        <v>59.681433481863905</v>
      </c>
      <c r="K1089" s="3">
        <v>6.3469620266259552</v>
      </c>
      <c r="L1089" s="3" t="s">
        <v>20</v>
      </c>
      <c r="M1089" s="3" t="s">
        <v>20</v>
      </c>
      <c r="N1089" s="3">
        <v>5.0275935423509539</v>
      </c>
      <c r="O1089" s="3">
        <v>6.7267802266445162</v>
      </c>
      <c r="P1089" s="3" t="s">
        <v>20</v>
      </c>
      <c r="Q1089" s="3" t="s">
        <v>20</v>
      </c>
      <c r="R1089" s="3">
        <v>5.7472490792282276</v>
      </c>
      <c r="S1089" s="3" t="s">
        <v>20</v>
      </c>
      <c r="T1089" s="3" t="s">
        <v>20</v>
      </c>
      <c r="U1089" s="3">
        <v>0.27326919969756475</v>
      </c>
      <c r="V1089" s="3" t="s">
        <v>20</v>
      </c>
      <c r="W1089" s="3" t="s">
        <v>20</v>
      </c>
      <c r="X1089" s="3" t="s">
        <v>20</v>
      </c>
      <c r="Y1089" s="3" t="s">
        <v>20</v>
      </c>
      <c r="Z1089" s="3" t="s">
        <v>20</v>
      </c>
      <c r="AA1089" s="3">
        <v>0.23435282701934718</v>
      </c>
      <c r="AB1089" s="3" t="s">
        <v>20</v>
      </c>
      <c r="AC1089" s="3" t="s">
        <v>20</v>
      </c>
      <c r="AD1089" s="3" t="s">
        <v>20</v>
      </c>
    </row>
    <row r="1090" spans="1:30" x14ac:dyDescent="0.45">
      <c r="A1090" t="s">
        <v>23</v>
      </c>
      <c r="B1090" t="s">
        <v>1039</v>
      </c>
      <c r="C1090" t="s">
        <v>60</v>
      </c>
      <c r="D1090" t="s">
        <v>1367</v>
      </c>
      <c r="E1090" t="s">
        <v>537</v>
      </c>
      <c r="F1090" t="s">
        <v>1125</v>
      </c>
      <c r="G1090" t="s">
        <v>434</v>
      </c>
      <c r="H1090" s="3" t="s">
        <v>20</v>
      </c>
      <c r="I1090" s="3">
        <v>17.63</v>
      </c>
      <c r="J1090" s="3">
        <v>58.509999999999991</v>
      </c>
      <c r="K1090" s="3">
        <v>7.6099999999999985</v>
      </c>
      <c r="L1090" s="3" t="s">
        <v>20</v>
      </c>
      <c r="M1090" s="3" t="s">
        <v>20</v>
      </c>
      <c r="N1090" s="3">
        <v>5.339999999999999</v>
      </c>
      <c r="O1090" s="3">
        <v>3.9299999999999993</v>
      </c>
      <c r="P1090" s="3" t="s">
        <v>20</v>
      </c>
      <c r="Q1090" s="3" t="s">
        <v>20</v>
      </c>
      <c r="R1090" s="3">
        <v>5.2499999999999991</v>
      </c>
      <c r="S1090" s="3" t="s">
        <v>20</v>
      </c>
      <c r="T1090" s="3">
        <v>1.7299999999999998</v>
      </c>
      <c r="U1090" s="3" t="s">
        <v>20</v>
      </c>
      <c r="V1090" s="3" t="s">
        <v>20</v>
      </c>
      <c r="W1090" s="3" t="s">
        <v>20</v>
      </c>
      <c r="X1090" s="3" t="s">
        <v>20</v>
      </c>
      <c r="Y1090" s="3" t="s">
        <v>20</v>
      </c>
      <c r="Z1090" s="3" t="s">
        <v>20</v>
      </c>
      <c r="AA1090" s="3" t="s">
        <v>20</v>
      </c>
      <c r="AB1090" s="3" t="s">
        <v>20</v>
      </c>
      <c r="AC1090" s="3" t="s">
        <v>20</v>
      </c>
      <c r="AD1090" s="3" t="s">
        <v>20</v>
      </c>
    </row>
    <row r="1091" spans="1:30" x14ac:dyDescent="0.45">
      <c r="A1091" t="s">
        <v>23</v>
      </c>
      <c r="B1091" t="s">
        <v>1039</v>
      </c>
      <c r="C1091" t="s">
        <v>60</v>
      </c>
      <c r="D1091" t="s">
        <v>1367</v>
      </c>
      <c r="E1091" t="s">
        <v>537</v>
      </c>
      <c r="F1091" t="s">
        <v>1125</v>
      </c>
      <c r="G1091" t="s">
        <v>435</v>
      </c>
      <c r="H1091" s="3" t="s">
        <v>20</v>
      </c>
      <c r="I1091" s="3">
        <v>18.78697247938495</v>
      </c>
      <c r="J1091" s="3">
        <v>48.682154870742586</v>
      </c>
      <c r="K1091" s="3">
        <v>4.6592491619975451</v>
      </c>
      <c r="L1091" s="3" t="s">
        <v>20</v>
      </c>
      <c r="M1091" s="3" t="s">
        <v>20</v>
      </c>
      <c r="N1091" s="3">
        <v>6.4689575274944451</v>
      </c>
      <c r="O1091" s="3">
        <v>3.7194006185903148</v>
      </c>
      <c r="P1091" s="3" t="s">
        <v>20</v>
      </c>
      <c r="Q1091" s="3" t="s">
        <v>20</v>
      </c>
      <c r="R1091" s="3">
        <v>2.88953435153925</v>
      </c>
      <c r="S1091" s="3">
        <v>0.51991621550187195</v>
      </c>
      <c r="T1091" s="3">
        <v>13.927755542194378</v>
      </c>
      <c r="U1091" s="3" t="s">
        <v>20</v>
      </c>
      <c r="V1091" s="3" t="s">
        <v>20</v>
      </c>
      <c r="W1091" s="3" t="s">
        <v>20</v>
      </c>
      <c r="X1091" s="3" t="s">
        <v>20</v>
      </c>
      <c r="Y1091" s="3" t="s">
        <v>20</v>
      </c>
      <c r="Z1091" s="3" t="s">
        <v>20</v>
      </c>
      <c r="AA1091" s="3">
        <v>0.34605923255467386</v>
      </c>
      <c r="AB1091" s="3" t="s">
        <v>20</v>
      </c>
      <c r="AC1091" s="3" t="s">
        <v>20</v>
      </c>
      <c r="AD1091" s="3" t="s">
        <v>20</v>
      </c>
    </row>
    <row r="1092" spans="1:30" x14ac:dyDescent="0.45">
      <c r="A1092" t="s">
        <v>23</v>
      </c>
      <c r="B1092" t="s">
        <v>1039</v>
      </c>
      <c r="C1092" t="s">
        <v>60</v>
      </c>
      <c r="D1092" t="s">
        <v>1367</v>
      </c>
      <c r="E1092" t="s">
        <v>537</v>
      </c>
      <c r="F1092" t="s">
        <v>1126</v>
      </c>
      <c r="G1092" t="s">
        <v>434</v>
      </c>
      <c r="H1092" s="3" t="s">
        <v>20</v>
      </c>
      <c r="I1092" s="3">
        <v>11.731173117311732</v>
      </c>
      <c r="J1092" s="3">
        <v>69.636963696369634</v>
      </c>
      <c r="K1092" s="3">
        <v>2.8002800280028004</v>
      </c>
      <c r="L1092" s="3" t="s">
        <v>20</v>
      </c>
      <c r="M1092" s="3" t="s">
        <v>20</v>
      </c>
      <c r="N1092" s="3">
        <v>3.6703670367036705</v>
      </c>
      <c r="O1092" s="3">
        <v>9.140914091409142</v>
      </c>
      <c r="P1092" s="3" t="s">
        <v>20</v>
      </c>
      <c r="Q1092" s="3" t="s">
        <v>20</v>
      </c>
      <c r="R1092" s="3">
        <v>3.0203020302030206</v>
      </c>
      <c r="S1092" s="3" t="s">
        <v>20</v>
      </c>
      <c r="T1092" s="3" t="s">
        <v>20</v>
      </c>
      <c r="U1092" s="3" t="s">
        <v>20</v>
      </c>
      <c r="V1092" s="3" t="s">
        <v>20</v>
      </c>
      <c r="W1092" s="3" t="s">
        <v>20</v>
      </c>
      <c r="X1092" s="3" t="s">
        <v>20</v>
      </c>
      <c r="Y1092" s="3" t="s">
        <v>20</v>
      </c>
      <c r="Z1092" s="3" t="s">
        <v>20</v>
      </c>
      <c r="AA1092" s="3" t="s">
        <v>20</v>
      </c>
      <c r="AB1092" s="3" t="s">
        <v>20</v>
      </c>
      <c r="AC1092" s="3" t="s">
        <v>20</v>
      </c>
      <c r="AD1092" s="3" t="s">
        <v>20</v>
      </c>
    </row>
    <row r="1093" spans="1:30" x14ac:dyDescent="0.45">
      <c r="A1093" t="s">
        <v>23</v>
      </c>
      <c r="B1093" t="s">
        <v>1039</v>
      </c>
      <c r="C1093" t="s">
        <v>60</v>
      </c>
      <c r="D1093" t="s">
        <v>1367</v>
      </c>
      <c r="E1093" t="s">
        <v>537</v>
      </c>
      <c r="F1093" t="s">
        <v>1126</v>
      </c>
      <c r="G1093" t="s">
        <v>435</v>
      </c>
      <c r="H1093" s="3">
        <v>3.9230772960832954</v>
      </c>
      <c r="I1093" s="3">
        <v>7.1192900170039497</v>
      </c>
      <c r="J1093" s="3">
        <v>52.901801203275504</v>
      </c>
      <c r="K1093" s="3">
        <v>10.873097480515124</v>
      </c>
      <c r="L1093" s="3">
        <v>0.78660686901162524</v>
      </c>
      <c r="M1093" s="3" t="s">
        <v>20</v>
      </c>
      <c r="N1093" s="3">
        <v>4.0525189327560946</v>
      </c>
      <c r="O1093" s="3">
        <v>3.7737215614608348</v>
      </c>
      <c r="P1093" s="3" t="s">
        <v>20</v>
      </c>
      <c r="Q1093" s="3" t="s">
        <v>20</v>
      </c>
      <c r="R1093" s="3">
        <v>7.587271318820993</v>
      </c>
      <c r="S1093" s="3">
        <v>0.39828195899322799</v>
      </c>
      <c r="T1093" s="3">
        <v>0.50780949771636563</v>
      </c>
      <c r="U1093" s="3">
        <v>0.31578183400737064</v>
      </c>
      <c r="V1093" s="3" t="s">
        <v>20</v>
      </c>
      <c r="W1093" s="3" t="s">
        <v>20</v>
      </c>
      <c r="X1093" s="3">
        <v>5.9784302638609015</v>
      </c>
      <c r="Y1093" s="3">
        <v>1.5433425910987584</v>
      </c>
      <c r="Z1093" s="3" t="s">
        <v>20</v>
      </c>
      <c r="AA1093" s="3" t="s">
        <v>20</v>
      </c>
      <c r="AB1093" s="3" t="s">
        <v>20</v>
      </c>
      <c r="AC1093" s="3">
        <v>0.23896917539593679</v>
      </c>
      <c r="AD1093" s="3" t="s">
        <v>20</v>
      </c>
    </row>
    <row r="1094" spans="1:30" x14ac:dyDescent="0.45">
      <c r="A1094" t="s">
        <v>23</v>
      </c>
      <c r="B1094" t="s">
        <v>1127</v>
      </c>
      <c r="C1094" t="s">
        <v>63</v>
      </c>
      <c r="D1094" t="s">
        <v>1368</v>
      </c>
      <c r="E1094" t="s">
        <v>549</v>
      </c>
      <c r="F1094" t="s">
        <v>1128</v>
      </c>
      <c r="G1094" t="s">
        <v>434</v>
      </c>
      <c r="H1094" s="3" t="s">
        <v>20</v>
      </c>
      <c r="I1094" s="3">
        <v>9.5809580958095815</v>
      </c>
      <c r="J1094" s="3">
        <v>78.587858785878595</v>
      </c>
      <c r="K1094" s="3">
        <v>0.75007500750075007</v>
      </c>
      <c r="L1094" s="3" t="s">
        <v>20</v>
      </c>
      <c r="M1094" s="3" t="s">
        <v>20</v>
      </c>
      <c r="N1094" s="3">
        <v>2.6702670267026702</v>
      </c>
      <c r="O1094" s="3">
        <v>2.4302430243024307</v>
      </c>
      <c r="P1094" s="3" t="s">
        <v>20</v>
      </c>
      <c r="Q1094" s="3" t="s">
        <v>20</v>
      </c>
      <c r="R1094" s="3">
        <v>4.2204220422042207</v>
      </c>
      <c r="S1094" s="3">
        <v>0.52005200520052008</v>
      </c>
      <c r="T1094" s="3">
        <v>1.0301030103010302</v>
      </c>
      <c r="U1094" s="3" t="s">
        <v>20</v>
      </c>
      <c r="V1094" s="3" t="s">
        <v>20</v>
      </c>
      <c r="W1094" s="3" t="s">
        <v>20</v>
      </c>
      <c r="X1094" s="3" t="s">
        <v>20</v>
      </c>
      <c r="Y1094" s="3">
        <v>0.21002100210021002</v>
      </c>
      <c r="Z1094" s="3" t="s">
        <v>20</v>
      </c>
      <c r="AA1094" s="3" t="s">
        <v>20</v>
      </c>
      <c r="AB1094" s="3" t="s">
        <v>20</v>
      </c>
      <c r="AC1094" s="3" t="s">
        <v>20</v>
      </c>
      <c r="AD1094" s="3" t="s">
        <v>20</v>
      </c>
    </row>
    <row r="1095" spans="1:30" x14ac:dyDescent="0.45">
      <c r="A1095" t="s">
        <v>23</v>
      </c>
      <c r="B1095" t="s">
        <v>1127</v>
      </c>
      <c r="C1095" t="s">
        <v>63</v>
      </c>
      <c r="D1095" t="s">
        <v>1368</v>
      </c>
      <c r="E1095" t="s">
        <v>549</v>
      </c>
      <c r="F1095" t="s">
        <v>1128</v>
      </c>
      <c r="G1095" t="s">
        <v>435</v>
      </c>
      <c r="H1095" s="3" t="s">
        <v>20</v>
      </c>
      <c r="I1095" s="3">
        <v>8.4791520847915223</v>
      </c>
      <c r="J1095" s="3">
        <v>70.24297570242976</v>
      </c>
      <c r="K1095" s="3">
        <v>7.7692230776922315</v>
      </c>
      <c r="L1095" s="3">
        <v>0.54994500549945013</v>
      </c>
      <c r="M1095" s="3" t="s">
        <v>20</v>
      </c>
      <c r="N1095" s="3">
        <v>2.0197980201979804</v>
      </c>
      <c r="O1095" s="3">
        <v>3.0196980301969805</v>
      </c>
      <c r="P1095" s="3" t="s">
        <v>20</v>
      </c>
      <c r="Q1095" s="3" t="s">
        <v>20</v>
      </c>
      <c r="R1095" s="3">
        <v>7.2192780721927816</v>
      </c>
      <c r="S1095" s="3" t="s">
        <v>20</v>
      </c>
      <c r="T1095" s="3">
        <v>0.69993000699930008</v>
      </c>
      <c r="U1095" s="3" t="s">
        <v>20</v>
      </c>
      <c r="V1095" s="3" t="s">
        <v>20</v>
      </c>
      <c r="W1095" s="3" t="s">
        <v>20</v>
      </c>
      <c r="X1095" s="3" t="s">
        <v>20</v>
      </c>
      <c r="Y1095" s="3" t="s">
        <v>20</v>
      </c>
      <c r="Z1095" s="3" t="s">
        <v>20</v>
      </c>
      <c r="AA1095" s="3" t="s">
        <v>20</v>
      </c>
      <c r="AB1095" s="3" t="s">
        <v>20</v>
      </c>
      <c r="AC1095" s="3" t="s">
        <v>20</v>
      </c>
      <c r="AD1095" s="3" t="s">
        <v>20</v>
      </c>
    </row>
    <row r="1096" spans="1:30" x14ac:dyDescent="0.45">
      <c r="A1096" t="s">
        <v>23</v>
      </c>
      <c r="B1096" t="s">
        <v>1127</v>
      </c>
      <c r="C1096" t="s">
        <v>63</v>
      </c>
      <c r="D1096" t="s">
        <v>1368</v>
      </c>
      <c r="E1096" t="s">
        <v>549</v>
      </c>
      <c r="F1096" t="s">
        <v>1129</v>
      </c>
      <c r="G1096" t="s">
        <v>434</v>
      </c>
      <c r="H1096" s="3" t="s">
        <v>20</v>
      </c>
      <c r="I1096" s="3">
        <v>5.19</v>
      </c>
      <c r="J1096" s="3">
        <v>64.000000000000014</v>
      </c>
      <c r="K1096" s="3">
        <v>5.5400000000000009</v>
      </c>
      <c r="L1096" s="3">
        <v>0.56000000000000016</v>
      </c>
      <c r="M1096" s="3" t="s">
        <v>20</v>
      </c>
      <c r="N1096" s="3">
        <v>3.6000000000000005</v>
      </c>
      <c r="O1096" s="3">
        <v>8.4600000000000026</v>
      </c>
      <c r="P1096" s="3">
        <v>3.4600000000000004</v>
      </c>
      <c r="Q1096" s="3" t="s">
        <v>20</v>
      </c>
      <c r="R1096" s="3">
        <v>8.6700000000000017</v>
      </c>
      <c r="S1096" s="3" t="s">
        <v>20</v>
      </c>
      <c r="T1096" s="3">
        <v>0.52000000000000013</v>
      </c>
      <c r="U1096" s="3" t="s">
        <v>20</v>
      </c>
      <c r="V1096" s="3" t="s">
        <v>20</v>
      </c>
      <c r="W1096" s="3" t="s">
        <v>20</v>
      </c>
      <c r="X1096" s="3" t="s">
        <v>20</v>
      </c>
      <c r="Y1096" s="3" t="s">
        <v>20</v>
      </c>
      <c r="Z1096" s="3" t="s">
        <v>20</v>
      </c>
      <c r="AA1096" s="3" t="s">
        <v>20</v>
      </c>
      <c r="AB1096" s="3" t="s">
        <v>20</v>
      </c>
      <c r="AC1096" s="3" t="s">
        <v>20</v>
      </c>
      <c r="AD1096" s="3" t="s">
        <v>20</v>
      </c>
    </row>
    <row r="1097" spans="1:30" x14ac:dyDescent="0.45">
      <c r="A1097" t="s">
        <v>23</v>
      </c>
      <c r="B1097" t="s">
        <v>1127</v>
      </c>
      <c r="C1097" t="s">
        <v>63</v>
      </c>
      <c r="D1097" t="s">
        <v>1368</v>
      </c>
      <c r="E1097" t="s">
        <v>549</v>
      </c>
      <c r="F1097" t="s">
        <v>1129</v>
      </c>
      <c r="G1097" t="s">
        <v>435</v>
      </c>
      <c r="H1097" s="3" t="s">
        <v>20</v>
      </c>
      <c r="I1097" s="3">
        <v>21.93</v>
      </c>
      <c r="J1097" s="3">
        <v>65.98</v>
      </c>
      <c r="K1097" s="3" t="s">
        <v>20</v>
      </c>
      <c r="L1097" s="3" t="s">
        <v>20</v>
      </c>
      <c r="M1097" s="3" t="s">
        <v>20</v>
      </c>
      <c r="N1097" s="3">
        <v>2.71</v>
      </c>
      <c r="O1097" s="3" t="s">
        <v>20</v>
      </c>
      <c r="P1097" s="3">
        <v>1.06</v>
      </c>
      <c r="Q1097" s="3" t="s">
        <v>20</v>
      </c>
      <c r="R1097" s="3">
        <v>2.84</v>
      </c>
      <c r="S1097" s="3" t="s">
        <v>20</v>
      </c>
      <c r="T1097" s="3">
        <v>5.48</v>
      </c>
      <c r="U1097" s="3" t="s">
        <v>20</v>
      </c>
      <c r="V1097" s="3" t="s">
        <v>20</v>
      </c>
      <c r="W1097" s="3" t="s">
        <v>20</v>
      </c>
      <c r="X1097" s="3" t="s">
        <v>20</v>
      </c>
      <c r="Y1097" s="3" t="s">
        <v>20</v>
      </c>
      <c r="Z1097" s="3" t="s">
        <v>20</v>
      </c>
      <c r="AA1097" s="3" t="s">
        <v>20</v>
      </c>
      <c r="AB1097" s="3" t="s">
        <v>20</v>
      </c>
      <c r="AC1097" s="3" t="s">
        <v>20</v>
      </c>
      <c r="AD1097" s="3" t="s">
        <v>20</v>
      </c>
    </row>
    <row r="1098" spans="1:30" x14ac:dyDescent="0.45">
      <c r="A1098" t="s">
        <v>23</v>
      </c>
      <c r="B1098" t="s">
        <v>1127</v>
      </c>
      <c r="C1098" t="s">
        <v>63</v>
      </c>
      <c r="D1098" t="s">
        <v>1368</v>
      </c>
      <c r="E1098" t="s">
        <v>752</v>
      </c>
      <c r="F1098" t="s">
        <v>1130</v>
      </c>
      <c r="G1098" t="s">
        <v>434</v>
      </c>
      <c r="H1098" s="3" t="s">
        <v>20</v>
      </c>
      <c r="I1098" s="3">
        <v>9.9790020997900211</v>
      </c>
      <c r="J1098" s="3">
        <v>71.342865713428651</v>
      </c>
      <c r="K1098" s="3">
        <v>5.179482051794821</v>
      </c>
      <c r="L1098" s="3" t="s">
        <v>20</v>
      </c>
      <c r="M1098" s="3" t="s">
        <v>20</v>
      </c>
      <c r="N1098" s="3">
        <v>4.0295970402959709</v>
      </c>
      <c r="O1098" s="3">
        <v>5.9994000599940014</v>
      </c>
      <c r="P1098" s="3" t="s">
        <v>20</v>
      </c>
      <c r="Q1098" s="3" t="s">
        <v>20</v>
      </c>
      <c r="R1098" s="3">
        <v>3.4696530346965306</v>
      </c>
      <c r="S1098" s="3" t="s">
        <v>20</v>
      </c>
      <c r="T1098" s="3" t="s">
        <v>20</v>
      </c>
      <c r="U1098" s="3" t="s">
        <v>20</v>
      </c>
      <c r="V1098" s="3" t="s">
        <v>20</v>
      </c>
      <c r="W1098" s="3" t="s">
        <v>20</v>
      </c>
      <c r="X1098" s="3" t="s">
        <v>20</v>
      </c>
      <c r="Y1098" s="3" t="s">
        <v>20</v>
      </c>
      <c r="Z1098" s="3" t="s">
        <v>20</v>
      </c>
      <c r="AA1098" s="3" t="s">
        <v>20</v>
      </c>
      <c r="AB1098" s="3" t="s">
        <v>20</v>
      </c>
      <c r="AC1098" s="3" t="s">
        <v>20</v>
      </c>
      <c r="AD1098" s="3" t="s">
        <v>20</v>
      </c>
    </row>
    <row r="1099" spans="1:30" x14ac:dyDescent="0.45">
      <c r="A1099" t="s">
        <v>23</v>
      </c>
      <c r="B1099" t="s">
        <v>1127</v>
      </c>
      <c r="C1099" t="s">
        <v>63</v>
      </c>
      <c r="D1099" t="s">
        <v>1368</v>
      </c>
      <c r="E1099" t="s">
        <v>752</v>
      </c>
      <c r="F1099" t="s">
        <v>1130</v>
      </c>
      <c r="G1099" t="s">
        <v>435</v>
      </c>
      <c r="H1099" s="3" t="s">
        <v>20</v>
      </c>
      <c r="I1099" s="3">
        <v>10.791079107910791</v>
      </c>
      <c r="J1099" s="3">
        <v>53.665366536653671</v>
      </c>
      <c r="K1099" s="3">
        <v>9.0409040904090396</v>
      </c>
      <c r="L1099" s="3" t="s">
        <v>20</v>
      </c>
      <c r="M1099" s="3" t="s">
        <v>20</v>
      </c>
      <c r="N1099" s="3">
        <v>3.2203220322032204</v>
      </c>
      <c r="O1099" s="3">
        <v>2.8302830283028304</v>
      </c>
      <c r="P1099" s="3">
        <v>1.0601060106010602</v>
      </c>
      <c r="Q1099" s="3" t="s">
        <v>20</v>
      </c>
      <c r="R1099" s="3">
        <v>12.261226122612262</v>
      </c>
      <c r="S1099" s="3">
        <v>0.62006200620062013</v>
      </c>
      <c r="T1099" s="3">
        <v>2.9302930293029306</v>
      </c>
      <c r="U1099" s="3" t="s">
        <v>20</v>
      </c>
      <c r="V1099" s="3" t="s">
        <v>20</v>
      </c>
      <c r="W1099" s="3" t="s">
        <v>20</v>
      </c>
      <c r="X1099" s="3" t="s">
        <v>20</v>
      </c>
      <c r="Y1099" s="3">
        <v>1.0901090109010902</v>
      </c>
      <c r="Z1099" s="3" t="s">
        <v>20</v>
      </c>
      <c r="AA1099" s="3" t="s">
        <v>20</v>
      </c>
      <c r="AB1099" s="3" t="s">
        <v>20</v>
      </c>
      <c r="AC1099" s="3">
        <v>2.4902490249024907</v>
      </c>
      <c r="AD1099" s="3" t="s">
        <v>20</v>
      </c>
    </row>
    <row r="1100" spans="1:30" x14ac:dyDescent="0.45">
      <c r="A1100" t="s">
        <v>23</v>
      </c>
      <c r="B1100" t="s">
        <v>1127</v>
      </c>
      <c r="C1100" t="s">
        <v>63</v>
      </c>
      <c r="D1100" t="s">
        <v>1368</v>
      </c>
      <c r="E1100" t="s">
        <v>537</v>
      </c>
      <c r="F1100" t="s">
        <v>1131</v>
      </c>
      <c r="G1100" t="s">
        <v>434</v>
      </c>
      <c r="H1100" s="3" t="s">
        <v>20</v>
      </c>
      <c r="I1100" s="3">
        <v>5.4194580541945809</v>
      </c>
      <c r="J1100" s="3">
        <v>69.403059694030603</v>
      </c>
      <c r="K1100" s="3">
        <v>3.8796120387961208</v>
      </c>
      <c r="L1100" s="3">
        <v>0.42995700429957007</v>
      </c>
      <c r="M1100" s="3" t="s">
        <v>20</v>
      </c>
      <c r="N1100" s="3">
        <v>3.2596740325967408</v>
      </c>
      <c r="O1100" s="3">
        <v>11.018898110188982</v>
      </c>
      <c r="P1100" s="3" t="s">
        <v>20</v>
      </c>
      <c r="Q1100" s="3">
        <v>0.43995600439956006</v>
      </c>
      <c r="R1100" s="3">
        <v>5.8494150584941513</v>
      </c>
      <c r="S1100" s="3">
        <v>0.29997000299970006</v>
      </c>
      <c r="T1100" s="3" t="s">
        <v>20</v>
      </c>
      <c r="U1100" s="3" t="s">
        <v>20</v>
      </c>
      <c r="V1100" s="3" t="s">
        <v>20</v>
      </c>
      <c r="W1100" s="3" t="s">
        <v>20</v>
      </c>
      <c r="X1100" s="3" t="s">
        <v>20</v>
      </c>
      <c r="Y1100" s="3" t="s">
        <v>20</v>
      </c>
      <c r="Z1100" s="3" t="s">
        <v>20</v>
      </c>
      <c r="AA1100" s="3" t="s">
        <v>20</v>
      </c>
      <c r="AB1100" s="3" t="s">
        <v>20</v>
      </c>
      <c r="AC1100" s="3" t="s">
        <v>20</v>
      </c>
      <c r="AD1100" s="3" t="s">
        <v>20</v>
      </c>
    </row>
    <row r="1101" spans="1:30" x14ac:dyDescent="0.45">
      <c r="A1101" t="s">
        <v>23</v>
      </c>
      <c r="B1101" t="s">
        <v>1127</v>
      </c>
      <c r="C1101" t="s">
        <v>63</v>
      </c>
      <c r="D1101" t="s">
        <v>1368</v>
      </c>
      <c r="E1101" t="s">
        <v>537</v>
      </c>
      <c r="F1101" t="s">
        <v>1131</v>
      </c>
      <c r="G1101" t="s">
        <v>435</v>
      </c>
      <c r="H1101" s="3" t="s">
        <v>20</v>
      </c>
      <c r="I1101" s="3">
        <v>12.51125112511251</v>
      </c>
      <c r="J1101" s="3">
        <v>69.356935693569341</v>
      </c>
      <c r="K1101" s="3">
        <v>3.6803680368036802</v>
      </c>
      <c r="L1101" s="3" t="s">
        <v>20</v>
      </c>
      <c r="M1101" s="3" t="s">
        <v>20</v>
      </c>
      <c r="N1101" s="3">
        <v>2.92029202920292</v>
      </c>
      <c r="O1101" s="3">
        <v>4.9904990499049902</v>
      </c>
      <c r="P1101" s="3" t="s">
        <v>20</v>
      </c>
      <c r="Q1101" s="3" t="s">
        <v>20</v>
      </c>
      <c r="R1101" s="3">
        <v>5.1505150515051499</v>
      </c>
      <c r="S1101" s="3">
        <v>0.28002800280028006</v>
      </c>
      <c r="T1101" s="3">
        <v>0.86008600860086004</v>
      </c>
      <c r="U1101" s="3" t="s">
        <v>20</v>
      </c>
      <c r="V1101" s="3" t="s">
        <v>20</v>
      </c>
      <c r="W1101" s="3" t="s">
        <v>20</v>
      </c>
      <c r="X1101" s="3" t="s">
        <v>20</v>
      </c>
      <c r="Y1101" s="3">
        <v>0.25002500250025</v>
      </c>
      <c r="Z1101" s="3" t="s">
        <v>20</v>
      </c>
      <c r="AA1101" s="3" t="s">
        <v>20</v>
      </c>
      <c r="AB1101" s="3" t="s">
        <v>20</v>
      </c>
      <c r="AC1101" s="3" t="s">
        <v>20</v>
      </c>
      <c r="AD1101" s="3" t="s">
        <v>20</v>
      </c>
    </row>
    <row r="1102" spans="1:30" x14ac:dyDescent="0.45">
      <c r="A1102" t="s">
        <v>23</v>
      </c>
      <c r="B1102" t="s">
        <v>1127</v>
      </c>
      <c r="C1102" t="s">
        <v>63</v>
      </c>
      <c r="D1102" t="s">
        <v>1368</v>
      </c>
      <c r="E1102" t="s">
        <v>535</v>
      </c>
      <c r="F1102" t="s">
        <v>1132</v>
      </c>
      <c r="G1102" t="s">
        <v>434</v>
      </c>
      <c r="H1102" s="3" t="s">
        <v>20</v>
      </c>
      <c r="I1102" s="3">
        <v>4.2698093530123868</v>
      </c>
      <c r="J1102" s="3">
        <v>67.276996082124924</v>
      </c>
      <c r="K1102" s="3">
        <v>2.8398731996616347</v>
      </c>
      <c r="L1102" s="3">
        <v>0.86996115623437409</v>
      </c>
      <c r="M1102" s="3" t="s">
        <v>20</v>
      </c>
      <c r="N1102" s="3">
        <v>5.8197401486023645</v>
      </c>
      <c r="O1102" s="3">
        <v>8.7896075440231574</v>
      </c>
      <c r="P1102" s="3" t="s">
        <v>20</v>
      </c>
      <c r="Q1102" s="3">
        <v>0.39998214079741334</v>
      </c>
      <c r="R1102" s="3">
        <v>8.329628082106133</v>
      </c>
      <c r="S1102" s="3">
        <v>0.51997678303663741</v>
      </c>
      <c r="T1102" s="3" t="s">
        <v>20</v>
      </c>
      <c r="U1102" s="3" t="s">
        <v>20</v>
      </c>
      <c r="V1102" s="3" t="s">
        <v>20</v>
      </c>
      <c r="W1102" s="3" t="s">
        <v>20</v>
      </c>
      <c r="X1102" s="3" t="s">
        <v>20</v>
      </c>
      <c r="Y1102" s="3">
        <v>0.64997097879579668</v>
      </c>
      <c r="Z1102" s="3" t="s">
        <v>20</v>
      </c>
      <c r="AA1102" s="3">
        <v>0.2344545316051638</v>
      </c>
      <c r="AB1102" s="3" t="s">
        <v>20</v>
      </c>
      <c r="AC1102" s="3" t="s">
        <v>20</v>
      </c>
      <c r="AD1102" s="3" t="s">
        <v>20</v>
      </c>
    </row>
    <row r="1103" spans="1:30" x14ac:dyDescent="0.45">
      <c r="A1103" t="s">
        <v>23</v>
      </c>
      <c r="B1103" t="s">
        <v>1127</v>
      </c>
      <c r="C1103" t="s">
        <v>63</v>
      </c>
      <c r="D1103" t="s">
        <v>1368</v>
      </c>
      <c r="E1103" t="s">
        <v>535</v>
      </c>
      <c r="F1103" t="s">
        <v>1132</v>
      </c>
      <c r="G1103" t="s">
        <v>435</v>
      </c>
      <c r="H1103" s="3" t="s">
        <v>20</v>
      </c>
      <c r="I1103" s="3">
        <v>12.870000000000001</v>
      </c>
      <c r="J1103" s="3">
        <v>46.650000000000006</v>
      </c>
      <c r="K1103" s="3">
        <v>8.9200000000000017</v>
      </c>
      <c r="L1103" s="3">
        <v>0.7400000000000001</v>
      </c>
      <c r="M1103" s="3" t="s">
        <v>20</v>
      </c>
      <c r="N1103" s="3">
        <v>7.6400000000000015</v>
      </c>
      <c r="O1103" s="3">
        <v>3.7000000000000006</v>
      </c>
      <c r="P1103" s="3" t="s">
        <v>20</v>
      </c>
      <c r="Q1103" s="3" t="s">
        <v>20</v>
      </c>
      <c r="R1103" s="3">
        <v>7.9700000000000015</v>
      </c>
      <c r="S1103" s="3" t="s">
        <v>20</v>
      </c>
      <c r="T1103" s="3">
        <v>11.300000000000002</v>
      </c>
      <c r="U1103" s="3" t="s">
        <v>20</v>
      </c>
      <c r="V1103" s="3" t="s">
        <v>20</v>
      </c>
      <c r="W1103" s="3" t="s">
        <v>20</v>
      </c>
      <c r="X1103" s="3" t="s">
        <v>20</v>
      </c>
      <c r="Y1103" s="3">
        <v>0.21000000000000002</v>
      </c>
      <c r="Z1103" s="3" t="s">
        <v>20</v>
      </c>
      <c r="AA1103" s="3" t="s">
        <v>20</v>
      </c>
      <c r="AB1103" s="3" t="s">
        <v>20</v>
      </c>
      <c r="AC1103" s="3" t="s">
        <v>20</v>
      </c>
      <c r="AD1103" s="3" t="s">
        <v>20</v>
      </c>
    </row>
    <row r="1104" spans="1:30" x14ac:dyDescent="0.45">
      <c r="A1104" t="s">
        <v>23</v>
      </c>
      <c r="B1104" t="s">
        <v>1127</v>
      </c>
      <c r="C1104" t="s">
        <v>63</v>
      </c>
      <c r="D1104" t="s">
        <v>1368</v>
      </c>
      <c r="E1104" t="s">
        <v>535</v>
      </c>
      <c r="F1104" t="s">
        <v>1133</v>
      </c>
      <c r="G1104" t="s">
        <v>434</v>
      </c>
      <c r="H1104" s="3" t="s">
        <v>20</v>
      </c>
      <c r="I1104" s="3">
        <v>5.0505050505050511</v>
      </c>
      <c r="J1104" s="3">
        <v>62.81628162816282</v>
      </c>
      <c r="K1104" s="3">
        <v>3.1603160316031604</v>
      </c>
      <c r="L1104" s="3">
        <v>1.6501650165016502</v>
      </c>
      <c r="M1104" s="3" t="s">
        <v>20</v>
      </c>
      <c r="N1104" s="3">
        <v>4.000400040004001</v>
      </c>
      <c r="O1104" s="3">
        <v>8.0408040804080407</v>
      </c>
      <c r="P1104" s="3">
        <v>1.3701370137013702</v>
      </c>
      <c r="Q1104" s="3">
        <v>0.32003200320032005</v>
      </c>
      <c r="R1104" s="3">
        <v>12.581258125812582</v>
      </c>
      <c r="S1104" s="3" t="s">
        <v>20</v>
      </c>
      <c r="T1104" s="3">
        <v>0.74007400740074014</v>
      </c>
      <c r="U1104" s="3" t="s">
        <v>20</v>
      </c>
      <c r="V1104" s="3" t="s">
        <v>20</v>
      </c>
      <c r="W1104" s="3" t="s">
        <v>20</v>
      </c>
      <c r="X1104" s="3" t="s">
        <v>20</v>
      </c>
      <c r="Y1104" s="3">
        <v>0.27002700270027002</v>
      </c>
      <c r="Z1104" s="3" t="s">
        <v>20</v>
      </c>
      <c r="AA1104" s="3" t="s">
        <v>20</v>
      </c>
      <c r="AB1104" s="3" t="s">
        <v>20</v>
      </c>
      <c r="AC1104" s="3" t="s">
        <v>20</v>
      </c>
      <c r="AD1104" s="3" t="s">
        <v>20</v>
      </c>
    </row>
    <row r="1105" spans="1:30" x14ac:dyDescent="0.45">
      <c r="A1105" t="s">
        <v>23</v>
      </c>
      <c r="B1105" t="s">
        <v>1127</v>
      </c>
      <c r="C1105" t="s">
        <v>63</v>
      </c>
      <c r="D1105" t="s">
        <v>1368</v>
      </c>
      <c r="E1105" t="s">
        <v>535</v>
      </c>
      <c r="F1105" t="s">
        <v>1133</v>
      </c>
      <c r="G1105" t="s">
        <v>435</v>
      </c>
      <c r="H1105" s="3">
        <v>4.4225444303738302</v>
      </c>
      <c r="I1105" s="3">
        <v>15.563762453618061</v>
      </c>
      <c r="J1105" s="3">
        <v>25.856411003765732</v>
      </c>
      <c r="K1105" s="3">
        <v>17.091187505191868</v>
      </c>
      <c r="L1105" s="3">
        <v>3.1446986355931297</v>
      </c>
      <c r="M1105" s="3" t="s">
        <v>20</v>
      </c>
      <c r="N1105" s="3">
        <v>4.7519890493407297</v>
      </c>
      <c r="O1105" s="3">
        <v>5.4408277980897006</v>
      </c>
      <c r="P1105" s="3" t="s">
        <v>20</v>
      </c>
      <c r="Q1105" s="3" t="s">
        <v>20</v>
      </c>
      <c r="R1105" s="3">
        <v>13.038020374871833</v>
      </c>
      <c r="S1105" s="3">
        <v>0.29949510815172664</v>
      </c>
      <c r="T1105" s="3">
        <v>7.2477816172717846</v>
      </c>
      <c r="U1105" s="3" t="s">
        <v>20</v>
      </c>
      <c r="V1105" s="3" t="s">
        <v>20</v>
      </c>
      <c r="W1105" s="3" t="s">
        <v>20</v>
      </c>
      <c r="X1105" s="3">
        <v>2.5842244885150158</v>
      </c>
      <c r="Y1105" s="3">
        <v>0.55905753521655643</v>
      </c>
      <c r="Z1105" s="3" t="s">
        <v>20</v>
      </c>
      <c r="AA1105" s="3" t="s">
        <v>20</v>
      </c>
      <c r="AB1105" s="3" t="s">
        <v>20</v>
      </c>
      <c r="AC1105" s="3" t="s">
        <v>20</v>
      </c>
      <c r="AD1105" s="3" t="s">
        <v>20</v>
      </c>
    </row>
    <row r="1106" spans="1:30" x14ac:dyDescent="0.45">
      <c r="A1106" t="s">
        <v>23</v>
      </c>
      <c r="B1106" t="s">
        <v>1127</v>
      </c>
      <c r="C1106" t="s">
        <v>63</v>
      </c>
      <c r="D1106" t="s">
        <v>1368</v>
      </c>
      <c r="E1106" t="s">
        <v>537</v>
      </c>
      <c r="F1106" t="s">
        <v>1134</v>
      </c>
      <c r="G1106" t="s">
        <v>434</v>
      </c>
      <c r="H1106" s="3">
        <v>5.5194480551944807</v>
      </c>
      <c r="I1106" s="3">
        <v>8.7991200879912022</v>
      </c>
      <c r="J1106" s="3">
        <v>68.143185681431859</v>
      </c>
      <c r="K1106" s="3">
        <v>3.24967503249675</v>
      </c>
      <c r="L1106" s="3" t="s">
        <v>20</v>
      </c>
      <c r="M1106" s="3" t="s">
        <v>20</v>
      </c>
      <c r="N1106" s="3">
        <v>4.7695230476952295</v>
      </c>
      <c r="O1106" s="3">
        <v>5.8994100589940999</v>
      </c>
      <c r="P1106" s="3" t="s">
        <v>20</v>
      </c>
      <c r="Q1106" s="3" t="s">
        <v>20</v>
      </c>
      <c r="R1106" s="3">
        <v>3.6196380361963802</v>
      </c>
      <c r="S1106" s="3" t="s">
        <v>20</v>
      </c>
      <c r="T1106" s="3" t="s">
        <v>20</v>
      </c>
      <c r="U1106" s="3" t="s">
        <v>20</v>
      </c>
      <c r="V1106" s="3" t="s">
        <v>20</v>
      </c>
      <c r="W1106" s="3" t="s">
        <v>20</v>
      </c>
      <c r="X1106" s="3" t="s">
        <v>20</v>
      </c>
      <c r="Y1106" s="3" t="s">
        <v>20</v>
      </c>
      <c r="Z1106" s="3" t="s">
        <v>20</v>
      </c>
      <c r="AA1106" s="3" t="s">
        <v>20</v>
      </c>
      <c r="AB1106" s="3" t="s">
        <v>20</v>
      </c>
      <c r="AC1106" s="3" t="s">
        <v>20</v>
      </c>
      <c r="AD1106" s="3" t="s">
        <v>20</v>
      </c>
    </row>
    <row r="1107" spans="1:30" x14ac:dyDescent="0.45">
      <c r="A1107" t="s">
        <v>23</v>
      </c>
      <c r="B1107" t="s">
        <v>1127</v>
      </c>
      <c r="C1107" t="s">
        <v>63</v>
      </c>
      <c r="D1107" t="s">
        <v>1368</v>
      </c>
      <c r="E1107" t="s">
        <v>537</v>
      </c>
      <c r="F1107" t="s">
        <v>1134</v>
      </c>
      <c r="G1107" t="s">
        <v>435</v>
      </c>
      <c r="H1107" s="3" t="s">
        <v>20</v>
      </c>
      <c r="I1107" s="3">
        <v>8.2799999999999976</v>
      </c>
      <c r="J1107" s="3">
        <v>68.219999999999985</v>
      </c>
      <c r="K1107" s="3">
        <v>2.8999999999999995</v>
      </c>
      <c r="L1107" s="3">
        <v>0.95999999999999985</v>
      </c>
      <c r="M1107" s="3" t="s">
        <v>20</v>
      </c>
      <c r="N1107" s="3">
        <v>2.2599999999999993</v>
      </c>
      <c r="O1107" s="3">
        <v>3.2699999999999996</v>
      </c>
      <c r="P1107" s="3" t="s">
        <v>20</v>
      </c>
      <c r="Q1107" s="3" t="s">
        <v>20</v>
      </c>
      <c r="R1107" s="3">
        <v>4.919999999999999</v>
      </c>
      <c r="S1107" s="3">
        <v>0.36999999999999994</v>
      </c>
      <c r="T1107" s="3">
        <v>8.009999999999998</v>
      </c>
      <c r="U1107" s="3" t="s">
        <v>20</v>
      </c>
      <c r="V1107" s="3" t="s">
        <v>20</v>
      </c>
      <c r="W1107" s="3" t="s">
        <v>20</v>
      </c>
      <c r="X1107" s="3" t="s">
        <v>20</v>
      </c>
      <c r="Y1107" s="3">
        <v>0.39999999999999997</v>
      </c>
      <c r="Z1107" s="3" t="s">
        <v>20</v>
      </c>
      <c r="AA1107" s="3" t="s">
        <v>20</v>
      </c>
      <c r="AB1107" s="3" t="s">
        <v>20</v>
      </c>
      <c r="AC1107" s="3">
        <v>0.40999999999999992</v>
      </c>
      <c r="AD1107" s="3" t="s">
        <v>20</v>
      </c>
    </row>
    <row r="1108" spans="1:30" x14ac:dyDescent="0.45">
      <c r="A1108" t="s">
        <v>23</v>
      </c>
      <c r="B1108" t="s">
        <v>1127</v>
      </c>
      <c r="C1108" t="s">
        <v>63</v>
      </c>
      <c r="D1108" t="s">
        <v>1368</v>
      </c>
      <c r="E1108" t="s">
        <v>537</v>
      </c>
      <c r="F1108" t="s">
        <v>1135</v>
      </c>
      <c r="G1108" t="s">
        <v>434</v>
      </c>
      <c r="H1108" s="3" t="s">
        <v>20</v>
      </c>
      <c r="I1108" s="3">
        <v>7.520752075207521</v>
      </c>
      <c r="J1108" s="3">
        <v>74.947494749474956</v>
      </c>
      <c r="K1108" s="3">
        <v>1.8801880188018802</v>
      </c>
      <c r="L1108" s="3" t="s">
        <v>20</v>
      </c>
      <c r="M1108" s="3" t="s">
        <v>20</v>
      </c>
      <c r="N1108" s="3">
        <v>2.8802880288028803</v>
      </c>
      <c r="O1108" s="3">
        <v>10.821082108210822</v>
      </c>
      <c r="P1108" s="3" t="s">
        <v>20</v>
      </c>
      <c r="Q1108" s="3">
        <v>0.31003100310031007</v>
      </c>
      <c r="R1108" s="3">
        <v>1.6401640164016402</v>
      </c>
      <c r="S1108" s="3" t="s">
        <v>20</v>
      </c>
      <c r="T1108" s="3" t="s">
        <v>20</v>
      </c>
      <c r="U1108" s="3" t="s">
        <v>20</v>
      </c>
      <c r="V1108" s="3" t="s">
        <v>20</v>
      </c>
      <c r="W1108" s="3" t="s">
        <v>20</v>
      </c>
      <c r="X1108" s="3" t="s">
        <v>20</v>
      </c>
      <c r="Y1108" s="3" t="s">
        <v>20</v>
      </c>
      <c r="Z1108" s="3" t="s">
        <v>20</v>
      </c>
      <c r="AA1108" s="3" t="s">
        <v>20</v>
      </c>
      <c r="AB1108" s="3" t="s">
        <v>20</v>
      </c>
      <c r="AC1108" s="3" t="s">
        <v>20</v>
      </c>
      <c r="AD1108" s="3" t="s">
        <v>20</v>
      </c>
    </row>
    <row r="1109" spans="1:30" x14ac:dyDescent="0.45">
      <c r="A1109" t="s">
        <v>23</v>
      </c>
      <c r="B1109" t="s">
        <v>1127</v>
      </c>
      <c r="C1109" t="s">
        <v>63</v>
      </c>
      <c r="D1109" t="s">
        <v>1368</v>
      </c>
      <c r="E1109" t="s">
        <v>537</v>
      </c>
      <c r="F1109" t="s">
        <v>1135</v>
      </c>
      <c r="G1109" t="s">
        <v>435</v>
      </c>
      <c r="H1109" s="3" t="s">
        <v>20</v>
      </c>
      <c r="I1109" s="3">
        <v>15.388461153884613</v>
      </c>
      <c r="J1109" s="3">
        <v>73.592640735926409</v>
      </c>
      <c r="K1109" s="3">
        <v>1.2298770122987703</v>
      </c>
      <c r="L1109" s="3" t="s">
        <v>20</v>
      </c>
      <c r="M1109" s="3" t="s">
        <v>20</v>
      </c>
      <c r="N1109" s="3">
        <v>3.6096390360963908</v>
      </c>
      <c r="O1109" s="3">
        <v>1.5998400159984003</v>
      </c>
      <c r="P1109" s="3">
        <v>1.2898710128987103</v>
      </c>
      <c r="Q1109" s="3" t="s">
        <v>20</v>
      </c>
      <c r="R1109" s="3">
        <v>2.3497650234976506</v>
      </c>
      <c r="S1109" s="3">
        <v>0.24997500249975005</v>
      </c>
      <c r="T1109" s="3">
        <v>0.68993100689931008</v>
      </c>
      <c r="U1109" s="3" t="s">
        <v>20</v>
      </c>
      <c r="V1109" s="3" t="s">
        <v>20</v>
      </c>
      <c r="W1109" s="3" t="s">
        <v>20</v>
      </c>
      <c r="X1109" s="3" t="s">
        <v>20</v>
      </c>
      <c r="Y1109" s="3" t="s">
        <v>20</v>
      </c>
      <c r="Z1109" s="3" t="s">
        <v>20</v>
      </c>
      <c r="AA1109" s="3" t="s">
        <v>20</v>
      </c>
      <c r="AB1109" s="3" t="s">
        <v>20</v>
      </c>
      <c r="AC1109" s="3" t="s">
        <v>20</v>
      </c>
      <c r="AD1109" s="3" t="s">
        <v>20</v>
      </c>
    </row>
    <row r="1110" spans="1:30" x14ac:dyDescent="0.45">
      <c r="A1110" t="s">
        <v>23</v>
      </c>
      <c r="B1110" t="s">
        <v>1127</v>
      </c>
      <c r="C1110" t="s">
        <v>63</v>
      </c>
      <c r="D1110" t="s">
        <v>1368</v>
      </c>
      <c r="E1110" t="s">
        <v>537</v>
      </c>
      <c r="F1110" t="s">
        <v>1136</v>
      </c>
      <c r="G1110" t="s">
        <v>434</v>
      </c>
      <c r="H1110" s="3" t="s">
        <v>20</v>
      </c>
      <c r="I1110" s="3">
        <v>9.740000000000002</v>
      </c>
      <c r="J1110" s="3">
        <v>66.599999999999994</v>
      </c>
      <c r="K1110" s="3">
        <v>1.1499999999999999</v>
      </c>
      <c r="L1110" s="3" t="s">
        <v>20</v>
      </c>
      <c r="M1110" s="3" t="s">
        <v>20</v>
      </c>
      <c r="N1110" s="3">
        <v>4.1300000000000008</v>
      </c>
      <c r="O1110" s="3">
        <v>13.970000000000002</v>
      </c>
      <c r="P1110" s="3">
        <v>1.05</v>
      </c>
      <c r="Q1110" s="3">
        <v>0.60000000000000009</v>
      </c>
      <c r="R1110" s="3">
        <v>2.7600000000000002</v>
      </c>
      <c r="S1110" s="3" t="s">
        <v>20</v>
      </c>
      <c r="T1110" s="3" t="s">
        <v>20</v>
      </c>
      <c r="U1110" s="3" t="s">
        <v>20</v>
      </c>
      <c r="V1110" s="3" t="s">
        <v>20</v>
      </c>
      <c r="W1110" s="3" t="s">
        <v>20</v>
      </c>
      <c r="X1110" s="3" t="s">
        <v>20</v>
      </c>
      <c r="Y1110" s="3" t="s">
        <v>20</v>
      </c>
      <c r="Z1110" s="3" t="s">
        <v>20</v>
      </c>
      <c r="AA1110" s="3" t="s">
        <v>20</v>
      </c>
      <c r="AB1110" s="3" t="s">
        <v>20</v>
      </c>
      <c r="AC1110" s="3" t="s">
        <v>20</v>
      </c>
      <c r="AD1110" s="3" t="s">
        <v>20</v>
      </c>
    </row>
    <row r="1111" spans="1:30" x14ac:dyDescent="0.45">
      <c r="A1111" t="s">
        <v>23</v>
      </c>
      <c r="B1111" t="s">
        <v>1127</v>
      </c>
      <c r="C1111" t="s">
        <v>63</v>
      </c>
      <c r="D1111" t="s">
        <v>1368</v>
      </c>
      <c r="E1111" t="s">
        <v>537</v>
      </c>
      <c r="F1111" t="s">
        <v>1136</v>
      </c>
      <c r="G1111" t="s">
        <v>435</v>
      </c>
      <c r="H1111" s="3" t="s">
        <v>20</v>
      </c>
      <c r="I1111" s="3">
        <v>18.059999999999999</v>
      </c>
      <c r="J1111" s="3">
        <v>71.56</v>
      </c>
      <c r="K1111" s="3">
        <v>1.81</v>
      </c>
      <c r="L1111" s="3" t="s">
        <v>20</v>
      </c>
      <c r="M1111" s="3" t="s">
        <v>20</v>
      </c>
      <c r="N1111" s="3">
        <v>3.49</v>
      </c>
      <c r="O1111" s="3">
        <v>2.33</v>
      </c>
      <c r="P1111" s="3" t="s">
        <v>20</v>
      </c>
      <c r="Q1111" s="3" t="s">
        <v>20</v>
      </c>
      <c r="R1111" s="3">
        <v>2.09</v>
      </c>
      <c r="S1111" s="3" t="s">
        <v>20</v>
      </c>
      <c r="T1111" s="3">
        <v>0.66</v>
      </c>
      <c r="U1111" s="3" t="s">
        <v>20</v>
      </c>
      <c r="V1111" s="3" t="s">
        <v>20</v>
      </c>
      <c r="W1111" s="3" t="s">
        <v>20</v>
      </c>
      <c r="X1111" s="3" t="s">
        <v>20</v>
      </c>
      <c r="Y1111" s="3" t="s">
        <v>20</v>
      </c>
      <c r="Z1111" s="3" t="s">
        <v>20</v>
      </c>
      <c r="AA1111" s="3" t="s">
        <v>20</v>
      </c>
      <c r="AB1111" s="3" t="s">
        <v>20</v>
      </c>
      <c r="AC1111" s="3" t="s">
        <v>20</v>
      </c>
      <c r="AD1111" s="3" t="s">
        <v>20</v>
      </c>
    </row>
    <row r="1112" spans="1:30" x14ac:dyDescent="0.45">
      <c r="A1112" t="s">
        <v>23</v>
      </c>
      <c r="B1112" t="s">
        <v>1127</v>
      </c>
      <c r="C1112" t="s">
        <v>63</v>
      </c>
      <c r="D1112" t="s">
        <v>1368</v>
      </c>
      <c r="E1112" t="s">
        <v>537</v>
      </c>
      <c r="F1112" t="s">
        <v>1137</v>
      </c>
      <c r="G1112" t="s">
        <v>434</v>
      </c>
      <c r="H1112" s="3" t="s">
        <v>20</v>
      </c>
      <c r="I1112" s="3">
        <v>5.0996645267365404</v>
      </c>
      <c r="J1112" s="3">
        <v>46.673882758373885</v>
      </c>
      <c r="K1112" s="3">
        <v>3.2072108937679022</v>
      </c>
      <c r="L1112" s="3">
        <v>0.31872903292103377</v>
      </c>
      <c r="M1112" s="3" t="s">
        <v>20</v>
      </c>
      <c r="N1112" s="3">
        <v>9.8307986091581352</v>
      </c>
      <c r="O1112" s="3">
        <v>16.763155075190618</v>
      </c>
      <c r="P1112" s="3">
        <v>5.2590290431970574</v>
      </c>
      <c r="Q1112" s="3">
        <v>0.53785524305424448</v>
      </c>
      <c r="R1112" s="3">
        <v>5.0797439621789753</v>
      </c>
      <c r="S1112" s="3">
        <v>0.90638568736918979</v>
      </c>
      <c r="T1112" s="3" t="s">
        <v>20</v>
      </c>
      <c r="U1112" s="3" t="s">
        <v>20</v>
      </c>
      <c r="V1112" s="3">
        <v>0.27091768592642301</v>
      </c>
      <c r="W1112" s="3" t="s">
        <v>20</v>
      </c>
      <c r="X1112" s="3">
        <v>3.9369888239955473</v>
      </c>
      <c r="Y1112" s="3">
        <v>1.5040026240961282</v>
      </c>
      <c r="Z1112" s="3" t="s">
        <v>20</v>
      </c>
      <c r="AA1112" s="3">
        <v>0.61163603403432454</v>
      </c>
      <c r="AB1112" s="3" t="s">
        <v>20</v>
      </c>
      <c r="AC1112" s="3" t="s">
        <v>20</v>
      </c>
      <c r="AD1112" s="3" t="s">
        <v>20</v>
      </c>
    </row>
    <row r="1113" spans="1:30" x14ac:dyDescent="0.45">
      <c r="A1113" t="s">
        <v>23</v>
      </c>
      <c r="B1113" t="s">
        <v>1127</v>
      </c>
      <c r="C1113" t="s">
        <v>63</v>
      </c>
      <c r="D1113" t="s">
        <v>1368</v>
      </c>
      <c r="E1113" t="s">
        <v>537</v>
      </c>
      <c r="F1113" t="s">
        <v>1137</v>
      </c>
      <c r="G1113" t="s">
        <v>435</v>
      </c>
      <c r="H1113" s="3" t="s">
        <v>20</v>
      </c>
      <c r="I1113" s="3">
        <v>7.6156547358773512</v>
      </c>
      <c r="J1113" s="3">
        <v>44.674510064792337</v>
      </c>
      <c r="K1113" s="3">
        <v>14.751583189179751</v>
      </c>
      <c r="L1113" s="3">
        <v>0.43974909236037202</v>
      </c>
      <c r="M1113" s="3" t="s">
        <v>20</v>
      </c>
      <c r="N1113" s="3">
        <v>2.1287853789263464</v>
      </c>
      <c r="O1113" s="3">
        <v>4.0277019141188619</v>
      </c>
      <c r="P1113" s="3" t="s">
        <v>20</v>
      </c>
      <c r="Q1113" s="3" t="s">
        <v>20</v>
      </c>
      <c r="R1113" s="3">
        <v>15.531138398364048</v>
      </c>
      <c r="S1113" s="3">
        <v>0.6296407458796236</v>
      </c>
      <c r="T1113" s="3">
        <v>7.9954380429158549</v>
      </c>
      <c r="U1113" s="3" t="s">
        <v>20</v>
      </c>
      <c r="V1113" s="3" t="s">
        <v>20</v>
      </c>
      <c r="W1113" s="3" t="s">
        <v>20</v>
      </c>
      <c r="X1113" s="3">
        <v>0.82658537518248232</v>
      </c>
      <c r="Y1113" s="3">
        <v>1.379213062402985</v>
      </c>
      <c r="Z1113" s="3" t="s">
        <v>20</v>
      </c>
      <c r="AA1113" s="3" t="s">
        <v>20</v>
      </c>
      <c r="AB1113" s="3" t="s">
        <v>20</v>
      </c>
      <c r="AC1113" s="3" t="s">
        <v>20</v>
      </c>
      <c r="AD1113" s="3" t="s">
        <v>20</v>
      </c>
    </row>
    <row r="1114" spans="1:30" x14ac:dyDescent="0.45">
      <c r="A1114" t="s">
        <v>23</v>
      </c>
      <c r="B1114" t="s">
        <v>1127</v>
      </c>
      <c r="C1114" t="s">
        <v>63</v>
      </c>
      <c r="D1114" t="s">
        <v>1368</v>
      </c>
      <c r="E1114" t="s">
        <v>537</v>
      </c>
      <c r="F1114" t="s">
        <v>1138</v>
      </c>
      <c r="G1114" t="s">
        <v>434</v>
      </c>
      <c r="H1114" s="3" t="s">
        <v>20</v>
      </c>
      <c r="I1114" s="3">
        <v>2.9984280740821627</v>
      </c>
      <c r="J1114" s="3">
        <v>36.280979696394169</v>
      </c>
      <c r="K1114" s="3">
        <v>4.3677102279130171</v>
      </c>
      <c r="L1114" s="3" t="s">
        <v>20</v>
      </c>
      <c r="M1114" s="3" t="s">
        <v>20</v>
      </c>
      <c r="N1114" s="3">
        <v>4.477652590629364</v>
      </c>
      <c r="O1114" s="3">
        <v>24.057387914385888</v>
      </c>
      <c r="P1114" s="3">
        <v>8.0357872385401947</v>
      </c>
      <c r="Q1114" s="3">
        <v>0.90952318247158936</v>
      </c>
      <c r="R1114" s="3">
        <v>13.093135923492111</v>
      </c>
      <c r="S1114" s="3">
        <v>4.5376211521110061</v>
      </c>
      <c r="T1114" s="3" t="s">
        <v>20</v>
      </c>
      <c r="U1114" s="3" t="s">
        <v>20</v>
      </c>
      <c r="V1114" s="3" t="s">
        <v>20</v>
      </c>
      <c r="W1114" s="3" t="s">
        <v>20</v>
      </c>
      <c r="X1114" s="3" t="s">
        <v>20</v>
      </c>
      <c r="Y1114" s="3">
        <v>0.73961225827360022</v>
      </c>
      <c r="Z1114" s="3" t="s">
        <v>20</v>
      </c>
      <c r="AA1114" s="3">
        <v>0.50216174170691019</v>
      </c>
      <c r="AB1114" s="3" t="s">
        <v>20</v>
      </c>
      <c r="AC1114" s="3" t="s">
        <v>20</v>
      </c>
      <c r="AD1114" s="3" t="s">
        <v>20</v>
      </c>
    </row>
    <row r="1115" spans="1:30" x14ac:dyDescent="0.45">
      <c r="A1115" t="s">
        <v>23</v>
      </c>
      <c r="B1115" t="s">
        <v>1127</v>
      </c>
      <c r="C1115" t="s">
        <v>63</v>
      </c>
      <c r="D1115" t="s">
        <v>1368</v>
      </c>
      <c r="E1115" t="s">
        <v>537</v>
      </c>
      <c r="F1115" t="s">
        <v>1138</v>
      </c>
      <c r="G1115" t="s">
        <v>435</v>
      </c>
      <c r="H1115" s="3" t="s">
        <v>20</v>
      </c>
      <c r="I1115" s="3">
        <v>17.47</v>
      </c>
      <c r="J1115" s="3">
        <v>65.540000000000006</v>
      </c>
      <c r="K1115" s="3">
        <v>3.1899999999999995</v>
      </c>
      <c r="L1115" s="3">
        <v>0.46999999999999992</v>
      </c>
      <c r="M1115" s="3" t="s">
        <v>20</v>
      </c>
      <c r="N1115" s="3">
        <v>3.1799999999999997</v>
      </c>
      <c r="O1115" s="3">
        <v>1.8299999999999998</v>
      </c>
      <c r="P1115" s="3" t="s">
        <v>20</v>
      </c>
      <c r="Q1115" s="3" t="s">
        <v>20</v>
      </c>
      <c r="R1115" s="3">
        <v>6.5599999999999987</v>
      </c>
      <c r="S1115" s="3" t="s">
        <v>20</v>
      </c>
      <c r="T1115" s="3">
        <v>1.7599999999999998</v>
      </c>
      <c r="U1115" s="3" t="s">
        <v>20</v>
      </c>
      <c r="V1115" s="3" t="s">
        <v>20</v>
      </c>
      <c r="W1115" s="3" t="s">
        <v>20</v>
      </c>
      <c r="X1115" s="3" t="s">
        <v>20</v>
      </c>
      <c r="Y1115" s="3" t="s">
        <v>20</v>
      </c>
      <c r="Z1115" s="3" t="s">
        <v>20</v>
      </c>
      <c r="AA1115" s="3" t="s">
        <v>20</v>
      </c>
      <c r="AB1115" s="3" t="s">
        <v>20</v>
      </c>
      <c r="AC1115" s="3" t="s">
        <v>20</v>
      </c>
      <c r="AD1115" s="3" t="s">
        <v>20</v>
      </c>
    </row>
    <row r="1116" spans="1:30" x14ac:dyDescent="0.45">
      <c r="A1116" t="s">
        <v>23</v>
      </c>
      <c r="B1116" t="s">
        <v>1127</v>
      </c>
      <c r="C1116" t="s">
        <v>63</v>
      </c>
      <c r="D1116" t="s">
        <v>1368</v>
      </c>
      <c r="E1116" t="s">
        <v>537</v>
      </c>
      <c r="F1116" t="s">
        <v>1139</v>
      </c>
      <c r="G1116" t="s">
        <v>434</v>
      </c>
      <c r="H1116" s="3" t="s">
        <v>20</v>
      </c>
      <c r="I1116" s="3">
        <v>7.1107110711071098</v>
      </c>
      <c r="J1116" s="3">
        <v>73.317331733173305</v>
      </c>
      <c r="K1116" s="3">
        <v>3.1803180318031798</v>
      </c>
      <c r="L1116" s="3" t="s">
        <v>20</v>
      </c>
      <c r="M1116" s="3" t="s">
        <v>20</v>
      </c>
      <c r="N1116" s="3">
        <v>4.6004600460045992</v>
      </c>
      <c r="O1116" s="3">
        <v>7.5707570757075704</v>
      </c>
      <c r="P1116" s="3">
        <v>1.1501150115011498</v>
      </c>
      <c r="Q1116" s="3" t="s">
        <v>20</v>
      </c>
      <c r="R1116" s="3">
        <v>3.07030703070307</v>
      </c>
      <c r="S1116" s="3" t="s">
        <v>20</v>
      </c>
      <c r="T1116" s="3" t="s">
        <v>20</v>
      </c>
      <c r="U1116" s="3" t="s">
        <v>20</v>
      </c>
      <c r="V1116" s="3" t="s">
        <v>20</v>
      </c>
      <c r="W1116" s="3" t="s">
        <v>20</v>
      </c>
      <c r="X1116" s="3" t="s">
        <v>20</v>
      </c>
      <c r="Y1116" s="3" t="s">
        <v>20</v>
      </c>
      <c r="Z1116" s="3" t="s">
        <v>20</v>
      </c>
      <c r="AA1116" s="3" t="s">
        <v>20</v>
      </c>
      <c r="AB1116" s="3" t="s">
        <v>20</v>
      </c>
      <c r="AC1116" s="3" t="s">
        <v>20</v>
      </c>
      <c r="AD1116" s="3" t="s">
        <v>20</v>
      </c>
    </row>
    <row r="1117" spans="1:30" x14ac:dyDescent="0.45">
      <c r="A1117" t="s">
        <v>23</v>
      </c>
      <c r="B1117" t="s">
        <v>1127</v>
      </c>
      <c r="C1117" t="s">
        <v>63</v>
      </c>
      <c r="D1117" t="s">
        <v>1368</v>
      </c>
      <c r="E1117" t="s">
        <v>537</v>
      </c>
      <c r="F1117" t="s">
        <v>1139</v>
      </c>
      <c r="G1117" t="s">
        <v>435</v>
      </c>
      <c r="H1117" s="3" t="s">
        <v>20</v>
      </c>
      <c r="I1117" s="3">
        <v>21.52</v>
      </c>
      <c r="J1117" s="3">
        <v>67.3</v>
      </c>
      <c r="K1117" s="3">
        <v>0.7</v>
      </c>
      <c r="L1117" s="3" t="s">
        <v>20</v>
      </c>
      <c r="M1117" s="3" t="s">
        <v>20</v>
      </c>
      <c r="N1117" s="3">
        <v>3.53</v>
      </c>
      <c r="O1117" s="3" t="s">
        <v>20</v>
      </c>
      <c r="P1117" s="3" t="s">
        <v>20</v>
      </c>
      <c r="Q1117" s="3" t="s">
        <v>20</v>
      </c>
      <c r="R1117" s="3">
        <v>2.33</v>
      </c>
      <c r="S1117" s="3" t="s">
        <v>20</v>
      </c>
      <c r="T1117" s="3">
        <v>4.62</v>
      </c>
      <c r="U1117" s="3" t="s">
        <v>20</v>
      </c>
      <c r="V1117" s="3" t="s">
        <v>20</v>
      </c>
      <c r="W1117" s="3" t="s">
        <v>20</v>
      </c>
      <c r="X1117" s="3" t="s">
        <v>20</v>
      </c>
      <c r="Y1117" s="3" t="s">
        <v>20</v>
      </c>
      <c r="Z1117" s="3" t="s">
        <v>20</v>
      </c>
      <c r="AA1117" s="3" t="s">
        <v>20</v>
      </c>
      <c r="AB1117" s="3" t="s">
        <v>20</v>
      </c>
      <c r="AC1117" s="3" t="s">
        <v>20</v>
      </c>
      <c r="AD1117" s="3" t="s">
        <v>20</v>
      </c>
    </row>
    <row r="1118" spans="1:30" x14ac:dyDescent="0.45">
      <c r="A1118" t="s">
        <v>23</v>
      </c>
      <c r="B1118" t="s">
        <v>1127</v>
      </c>
      <c r="C1118" t="s">
        <v>63</v>
      </c>
      <c r="D1118" t="s">
        <v>1368</v>
      </c>
      <c r="E1118" t="s">
        <v>537</v>
      </c>
      <c r="F1118" t="s">
        <v>1140</v>
      </c>
      <c r="G1118" t="s">
        <v>434</v>
      </c>
      <c r="H1118" s="3" t="s">
        <v>20</v>
      </c>
      <c r="I1118" s="3">
        <v>4.2890298214543865</v>
      </c>
      <c r="J1118" s="3">
        <v>49.918708388162592</v>
      </c>
      <c r="K1118" s="3">
        <v>0.81981455794699232</v>
      </c>
      <c r="L1118" s="3" t="s">
        <v>20</v>
      </c>
      <c r="M1118" s="3" t="s">
        <v>20</v>
      </c>
      <c r="N1118" s="3">
        <v>8.0681749788197905</v>
      </c>
      <c r="O1118" s="3">
        <v>17.096132854748259</v>
      </c>
      <c r="P1118" s="3">
        <v>9.4678583704366073</v>
      </c>
      <c r="Q1118" s="3" t="s">
        <v>20</v>
      </c>
      <c r="R1118" s="3">
        <v>7.0384079121302756</v>
      </c>
      <c r="S1118" s="3">
        <v>2.3494685502139414</v>
      </c>
      <c r="T1118" s="3" t="s">
        <v>20</v>
      </c>
      <c r="U1118" s="3" t="s">
        <v>20</v>
      </c>
      <c r="V1118" s="3" t="s">
        <v>20</v>
      </c>
      <c r="W1118" s="3" t="s">
        <v>20</v>
      </c>
      <c r="X1118" s="3" t="s">
        <v>20</v>
      </c>
      <c r="Y1118" s="3">
        <v>0.63985526473911603</v>
      </c>
      <c r="Z1118" s="3" t="s">
        <v>20</v>
      </c>
      <c r="AA1118" s="3">
        <v>0.31254930134803516</v>
      </c>
      <c r="AB1118" s="3" t="s">
        <v>20</v>
      </c>
      <c r="AC1118" s="3" t="s">
        <v>20</v>
      </c>
      <c r="AD1118" s="3" t="s">
        <v>20</v>
      </c>
    </row>
    <row r="1119" spans="1:30" x14ac:dyDescent="0.45">
      <c r="A1119" t="s">
        <v>23</v>
      </c>
      <c r="B1119" t="s">
        <v>1127</v>
      </c>
      <c r="C1119" t="s">
        <v>63</v>
      </c>
      <c r="D1119" t="s">
        <v>1368</v>
      </c>
      <c r="E1119" t="s">
        <v>537</v>
      </c>
      <c r="F1119" t="s">
        <v>1140</v>
      </c>
      <c r="G1119" t="s">
        <v>435</v>
      </c>
      <c r="H1119" s="3" t="s">
        <v>20</v>
      </c>
      <c r="I1119" s="3">
        <v>12.350000000000001</v>
      </c>
      <c r="J1119" s="3">
        <v>78.800000000000011</v>
      </c>
      <c r="K1119" s="3">
        <v>1.6400000000000001</v>
      </c>
      <c r="L1119" s="3" t="s">
        <v>20</v>
      </c>
      <c r="M1119" s="3" t="s">
        <v>20</v>
      </c>
      <c r="N1119" s="3">
        <v>3.0200000000000005</v>
      </c>
      <c r="O1119" s="3">
        <v>1.4400000000000002</v>
      </c>
      <c r="P1119" s="3" t="s">
        <v>20</v>
      </c>
      <c r="Q1119" s="3" t="s">
        <v>20</v>
      </c>
      <c r="R1119" s="3">
        <v>1.9100000000000004</v>
      </c>
      <c r="S1119" s="3" t="s">
        <v>20</v>
      </c>
      <c r="T1119" s="3">
        <v>0.84000000000000008</v>
      </c>
      <c r="U1119" s="3" t="s">
        <v>20</v>
      </c>
      <c r="V1119" s="3" t="s">
        <v>20</v>
      </c>
      <c r="W1119" s="3" t="s">
        <v>20</v>
      </c>
      <c r="X1119" s="3" t="s">
        <v>20</v>
      </c>
      <c r="Y1119" s="3" t="s">
        <v>20</v>
      </c>
      <c r="Z1119" s="3" t="s">
        <v>20</v>
      </c>
      <c r="AA1119" s="3" t="s">
        <v>20</v>
      </c>
      <c r="AB1119" s="3" t="s">
        <v>20</v>
      </c>
      <c r="AC1119" s="3" t="s">
        <v>20</v>
      </c>
      <c r="AD1119" s="3" t="s">
        <v>20</v>
      </c>
    </row>
    <row r="1120" spans="1:30" x14ac:dyDescent="0.45">
      <c r="A1120" t="s">
        <v>23</v>
      </c>
      <c r="B1120" t="s">
        <v>1127</v>
      </c>
      <c r="C1120" t="s">
        <v>63</v>
      </c>
      <c r="D1120" t="s">
        <v>1368</v>
      </c>
      <c r="E1120" t="s">
        <v>537</v>
      </c>
      <c r="F1120" t="s">
        <v>1141</v>
      </c>
      <c r="G1120" t="s">
        <v>434</v>
      </c>
      <c r="H1120" s="3" t="s">
        <v>20</v>
      </c>
      <c r="I1120" s="3">
        <v>17.015539683910422</v>
      </c>
      <c r="J1120" s="3">
        <v>55.103171671618306</v>
      </c>
      <c r="K1120" s="3">
        <v>1.8983866940358074</v>
      </c>
      <c r="L1120" s="3" t="s">
        <v>20</v>
      </c>
      <c r="M1120" s="3" t="s">
        <v>20</v>
      </c>
      <c r="N1120" s="3">
        <v>10.321228710205206</v>
      </c>
      <c r="O1120" s="3">
        <v>2.4479196844145941</v>
      </c>
      <c r="P1120" s="3">
        <v>5.795075171267202</v>
      </c>
      <c r="Q1120" s="3" t="s">
        <v>20</v>
      </c>
      <c r="R1120" s="3">
        <v>4.6360601370137609</v>
      </c>
      <c r="S1120" s="3">
        <v>0.27976224964738217</v>
      </c>
      <c r="T1120" s="3">
        <v>1.218964087749308</v>
      </c>
      <c r="U1120" s="3">
        <v>0.4152151377195118</v>
      </c>
      <c r="V1120" s="3" t="s">
        <v>20</v>
      </c>
      <c r="W1120" s="3" t="s">
        <v>20</v>
      </c>
      <c r="X1120" s="3" t="s">
        <v>20</v>
      </c>
      <c r="Y1120" s="3">
        <v>0.299745267479338</v>
      </c>
      <c r="Z1120" s="3" t="s">
        <v>20</v>
      </c>
      <c r="AA1120" s="3">
        <v>0.56893150493915745</v>
      </c>
      <c r="AB1120" s="3" t="s">
        <v>20</v>
      </c>
      <c r="AC1120" s="3" t="s">
        <v>20</v>
      </c>
      <c r="AD1120" s="3" t="s">
        <v>20</v>
      </c>
    </row>
    <row r="1121" spans="1:30" x14ac:dyDescent="0.45">
      <c r="A1121" t="s">
        <v>23</v>
      </c>
      <c r="B1121" t="s">
        <v>1127</v>
      </c>
      <c r="C1121" t="s">
        <v>63</v>
      </c>
      <c r="D1121" t="s">
        <v>1368</v>
      </c>
      <c r="E1121" t="s">
        <v>537</v>
      </c>
      <c r="F1121" t="s">
        <v>1141</v>
      </c>
      <c r="G1121" t="s">
        <v>435</v>
      </c>
      <c r="H1121" s="3" t="s">
        <v>20</v>
      </c>
      <c r="I1121" s="3">
        <v>10.109999999999998</v>
      </c>
      <c r="J1121" s="3">
        <v>70.899999999999991</v>
      </c>
      <c r="K1121" s="3">
        <v>5.6899999999999986</v>
      </c>
      <c r="L1121" s="3" t="s">
        <v>20</v>
      </c>
      <c r="M1121" s="3" t="s">
        <v>20</v>
      </c>
      <c r="N1121" s="3">
        <v>2.7799999999999994</v>
      </c>
      <c r="O1121" s="3">
        <v>4.3999999999999995</v>
      </c>
      <c r="P1121" s="3" t="s">
        <v>20</v>
      </c>
      <c r="Q1121" s="3" t="s">
        <v>20</v>
      </c>
      <c r="R1121" s="3">
        <v>4.1199999999999992</v>
      </c>
      <c r="S1121" s="3">
        <v>0.5099999999999999</v>
      </c>
      <c r="T1121" s="3">
        <v>0.83999999999999975</v>
      </c>
      <c r="U1121" s="3" t="s">
        <v>20</v>
      </c>
      <c r="V1121" s="3" t="s">
        <v>20</v>
      </c>
      <c r="W1121" s="3" t="s">
        <v>20</v>
      </c>
      <c r="X1121" s="3" t="s">
        <v>20</v>
      </c>
      <c r="Y1121" s="3">
        <v>0.6499999999999998</v>
      </c>
      <c r="Z1121" s="3" t="s">
        <v>20</v>
      </c>
      <c r="AA1121" s="3" t="s">
        <v>20</v>
      </c>
      <c r="AB1121" s="3" t="s">
        <v>20</v>
      </c>
      <c r="AC1121" s="3" t="s">
        <v>20</v>
      </c>
      <c r="AD1121" s="3" t="s">
        <v>20</v>
      </c>
    </row>
    <row r="1122" spans="1:30" x14ac:dyDescent="0.45">
      <c r="A1122" t="s">
        <v>23</v>
      </c>
      <c r="B1122" t="s">
        <v>1127</v>
      </c>
      <c r="C1122" t="s">
        <v>63</v>
      </c>
      <c r="D1122" t="s">
        <v>1368</v>
      </c>
      <c r="E1122" t="s">
        <v>537</v>
      </c>
      <c r="F1122" t="s">
        <v>1142</v>
      </c>
      <c r="G1122" t="s">
        <v>434</v>
      </c>
      <c r="H1122" s="3" t="s">
        <v>20</v>
      </c>
      <c r="I1122" s="3">
        <v>11.998800119988003</v>
      </c>
      <c r="J1122" s="3">
        <v>72.212778722127794</v>
      </c>
      <c r="K1122" s="3">
        <v>2.6397360263973604</v>
      </c>
      <c r="L1122" s="3" t="s">
        <v>20</v>
      </c>
      <c r="M1122" s="3" t="s">
        <v>20</v>
      </c>
      <c r="N1122" s="3">
        <v>3.7996200379962008</v>
      </c>
      <c r="O1122" s="3">
        <v>3.2996700329967008</v>
      </c>
      <c r="P1122" s="3">
        <v>1.4098590140985903</v>
      </c>
      <c r="Q1122" s="3" t="s">
        <v>20</v>
      </c>
      <c r="R1122" s="3">
        <v>4.6395360463953601</v>
      </c>
      <c r="S1122" s="3" t="s">
        <v>20</v>
      </c>
      <c r="T1122" s="3" t="s">
        <v>20</v>
      </c>
      <c r="U1122" s="3" t="s">
        <v>20</v>
      </c>
      <c r="V1122" s="3" t="s">
        <v>20</v>
      </c>
      <c r="W1122" s="3" t="s">
        <v>20</v>
      </c>
      <c r="X1122" s="3" t="s">
        <v>20</v>
      </c>
      <c r="Y1122" s="3" t="s">
        <v>20</v>
      </c>
      <c r="Z1122" s="3" t="s">
        <v>20</v>
      </c>
      <c r="AA1122" s="3" t="s">
        <v>20</v>
      </c>
      <c r="AB1122" s="3" t="s">
        <v>20</v>
      </c>
      <c r="AC1122" s="3" t="s">
        <v>20</v>
      </c>
      <c r="AD1122" s="3" t="s">
        <v>20</v>
      </c>
    </row>
    <row r="1123" spans="1:30" x14ac:dyDescent="0.45">
      <c r="A1123" t="s">
        <v>23</v>
      </c>
      <c r="B1123" t="s">
        <v>1127</v>
      </c>
      <c r="C1123" t="s">
        <v>63</v>
      </c>
      <c r="D1123" t="s">
        <v>1368</v>
      </c>
      <c r="E1123" t="s">
        <v>537</v>
      </c>
      <c r="F1123" t="s">
        <v>1142</v>
      </c>
      <c r="G1123" t="s">
        <v>435</v>
      </c>
      <c r="H1123" s="3" t="s">
        <v>20</v>
      </c>
      <c r="I1123" s="3">
        <v>11.358864113588641</v>
      </c>
      <c r="J1123" s="3">
        <v>69.173082691730826</v>
      </c>
      <c r="K1123" s="3">
        <v>8.7991200879912022</v>
      </c>
      <c r="L1123" s="3" t="s">
        <v>20</v>
      </c>
      <c r="M1123" s="3" t="s">
        <v>20</v>
      </c>
      <c r="N1123" s="3">
        <v>2.7697230276972302</v>
      </c>
      <c r="O1123" s="3">
        <v>2.3997600239976</v>
      </c>
      <c r="P1123" s="3" t="s">
        <v>20</v>
      </c>
      <c r="Q1123" s="3" t="s">
        <v>20</v>
      </c>
      <c r="R1123" s="3">
        <v>5.4994500549945</v>
      </c>
      <c r="S1123" s="3" t="s">
        <v>20</v>
      </c>
      <c r="T1123" s="3" t="s">
        <v>20</v>
      </c>
      <c r="U1123" s="3" t="s">
        <v>20</v>
      </c>
      <c r="V1123" s="3" t="s">
        <v>20</v>
      </c>
      <c r="W1123" s="3" t="s">
        <v>20</v>
      </c>
      <c r="X1123" s="3" t="s">
        <v>20</v>
      </c>
      <c r="Y1123" s="3" t="s">
        <v>20</v>
      </c>
      <c r="Z1123" s="3" t="s">
        <v>20</v>
      </c>
      <c r="AA1123" s="3" t="s">
        <v>20</v>
      </c>
      <c r="AB1123" s="3" t="s">
        <v>20</v>
      </c>
      <c r="AC1123" s="3" t="s">
        <v>20</v>
      </c>
      <c r="AD1123" s="3" t="s">
        <v>20</v>
      </c>
    </row>
    <row r="1124" spans="1:30" x14ac:dyDescent="0.45">
      <c r="A1124" t="s">
        <v>29</v>
      </c>
      <c r="B1124" t="s">
        <v>1143</v>
      </c>
      <c r="C1124" t="s">
        <v>1144</v>
      </c>
      <c r="D1124" t="s">
        <v>1368</v>
      </c>
      <c r="E1124" t="s">
        <v>549</v>
      </c>
      <c r="G1124" t="s">
        <v>434</v>
      </c>
      <c r="H1124" s="3" t="s">
        <v>20</v>
      </c>
      <c r="I1124" s="3">
        <v>8.2691730826917311</v>
      </c>
      <c r="J1124" s="3">
        <v>73.852614738526142</v>
      </c>
      <c r="K1124" s="3">
        <v>1.0898910108989102</v>
      </c>
      <c r="L1124" s="3" t="s">
        <v>20</v>
      </c>
      <c r="M1124" s="3" t="s">
        <v>20</v>
      </c>
      <c r="N1124" s="3">
        <v>5.6194380561943804</v>
      </c>
      <c r="O1124" s="3">
        <v>8.1091890810918912</v>
      </c>
      <c r="P1124" s="3" t="s">
        <v>20</v>
      </c>
      <c r="Q1124" s="3">
        <v>0.55994400559944013</v>
      </c>
      <c r="R1124" s="3">
        <v>2.4997500249975002</v>
      </c>
      <c r="S1124" s="3" t="s">
        <v>20</v>
      </c>
      <c r="T1124" s="3" t="s">
        <v>20</v>
      </c>
      <c r="U1124" s="3" t="s">
        <v>20</v>
      </c>
      <c r="V1124" s="3" t="s">
        <v>20</v>
      </c>
      <c r="W1124" s="3" t="s">
        <v>20</v>
      </c>
      <c r="X1124" s="3" t="s">
        <v>20</v>
      </c>
      <c r="Y1124" s="3" t="s">
        <v>20</v>
      </c>
      <c r="Z1124" s="3" t="s">
        <v>20</v>
      </c>
      <c r="AA1124" s="3" t="s">
        <v>20</v>
      </c>
      <c r="AB1124" s="3" t="s">
        <v>20</v>
      </c>
      <c r="AC1124" s="3" t="s">
        <v>20</v>
      </c>
      <c r="AD1124" s="3" t="s">
        <v>20</v>
      </c>
    </row>
    <row r="1125" spans="1:30" x14ac:dyDescent="0.45">
      <c r="A1125" t="s">
        <v>29</v>
      </c>
      <c r="B1125" t="s">
        <v>1143</v>
      </c>
      <c r="C1125" t="s">
        <v>1144</v>
      </c>
      <c r="D1125" t="s">
        <v>1368</v>
      </c>
      <c r="E1125" t="s">
        <v>549</v>
      </c>
      <c r="G1125" t="s">
        <v>435</v>
      </c>
      <c r="H1125" s="3" t="s">
        <v>20</v>
      </c>
      <c r="I1125" s="3">
        <v>15.73</v>
      </c>
      <c r="J1125" s="3">
        <v>70.78</v>
      </c>
      <c r="K1125" s="3">
        <v>3.57</v>
      </c>
      <c r="L1125" s="3" t="s">
        <v>20</v>
      </c>
      <c r="M1125" s="3" t="s">
        <v>20</v>
      </c>
      <c r="N1125" s="3">
        <v>3.76</v>
      </c>
      <c r="O1125" s="3">
        <v>2.0699999999999998</v>
      </c>
      <c r="P1125" s="3">
        <v>1.1399999999999999</v>
      </c>
      <c r="Q1125" s="3" t="s">
        <v>20</v>
      </c>
      <c r="R1125" s="3">
        <v>2.95</v>
      </c>
      <c r="S1125" s="3" t="s">
        <v>20</v>
      </c>
      <c r="T1125" s="3" t="s">
        <v>20</v>
      </c>
      <c r="U1125" s="3" t="s">
        <v>20</v>
      </c>
      <c r="V1125" s="3" t="s">
        <v>20</v>
      </c>
      <c r="W1125" s="3" t="s">
        <v>20</v>
      </c>
      <c r="X1125" s="3" t="s">
        <v>20</v>
      </c>
      <c r="Y1125" s="3" t="s">
        <v>20</v>
      </c>
      <c r="Z1125" s="3" t="s">
        <v>20</v>
      </c>
      <c r="AA1125" s="3" t="s">
        <v>20</v>
      </c>
      <c r="AB1125" s="3" t="s">
        <v>20</v>
      </c>
      <c r="AC1125" s="3" t="s">
        <v>20</v>
      </c>
      <c r="AD1125" s="3" t="s">
        <v>20</v>
      </c>
    </row>
    <row r="1126" spans="1:30" x14ac:dyDescent="0.45">
      <c r="A1126" t="s">
        <v>29</v>
      </c>
      <c r="B1126" t="s">
        <v>1145</v>
      </c>
      <c r="C1126" t="s">
        <v>1144</v>
      </c>
      <c r="D1126" t="s">
        <v>1368</v>
      </c>
      <c r="E1126" t="s">
        <v>537</v>
      </c>
      <c r="G1126" t="s">
        <v>434</v>
      </c>
      <c r="H1126" s="3" t="s">
        <v>20</v>
      </c>
      <c r="I1126" s="3">
        <v>7.67</v>
      </c>
      <c r="J1126" s="3">
        <v>77.52</v>
      </c>
      <c r="K1126" s="3">
        <v>3.03</v>
      </c>
      <c r="L1126" s="3" t="s">
        <v>20</v>
      </c>
      <c r="M1126" s="3" t="s">
        <v>20</v>
      </c>
      <c r="N1126" s="3">
        <v>3.51</v>
      </c>
      <c r="O1126" s="3">
        <v>4.91</v>
      </c>
      <c r="P1126" s="3" t="s">
        <v>20</v>
      </c>
      <c r="Q1126" s="3">
        <v>0.36</v>
      </c>
      <c r="R1126" s="3">
        <v>3</v>
      </c>
      <c r="S1126" s="3" t="s">
        <v>20</v>
      </c>
      <c r="T1126" s="3" t="s">
        <v>20</v>
      </c>
      <c r="U1126" s="3" t="s">
        <v>20</v>
      </c>
      <c r="V1126" s="3" t="s">
        <v>20</v>
      </c>
      <c r="W1126" s="3" t="s">
        <v>20</v>
      </c>
      <c r="X1126" s="3" t="s">
        <v>20</v>
      </c>
      <c r="Y1126" s="3" t="s">
        <v>20</v>
      </c>
      <c r="Z1126" s="3" t="s">
        <v>20</v>
      </c>
      <c r="AA1126" s="3" t="s">
        <v>20</v>
      </c>
      <c r="AB1126" s="3" t="s">
        <v>20</v>
      </c>
      <c r="AC1126" s="3" t="s">
        <v>20</v>
      </c>
      <c r="AD1126" s="3" t="s">
        <v>20</v>
      </c>
    </row>
    <row r="1127" spans="1:30" x14ac:dyDescent="0.45">
      <c r="A1127" t="s">
        <v>29</v>
      </c>
      <c r="B1127" t="s">
        <v>1145</v>
      </c>
      <c r="C1127" t="s">
        <v>1144</v>
      </c>
      <c r="D1127" t="s">
        <v>1368</v>
      </c>
      <c r="E1127" t="s">
        <v>537</v>
      </c>
      <c r="G1127" t="s">
        <v>435</v>
      </c>
      <c r="H1127" s="3" t="s">
        <v>20</v>
      </c>
      <c r="I1127" s="3">
        <v>9.4136457890923619</v>
      </c>
      <c r="J1127" s="3">
        <v>54.822994478726855</v>
      </c>
      <c r="K1127" s="3">
        <v>4.7567891673120641</v>
      </c>
      <c r="L1127" s="3">
        <v>0.52964249131836005</v>
      </c>
      <c r="M1127" s="3" t="s">
        <v>20</v>
      </c>
      <c r="N1127" s="3">
        <v>5.3164114222899537</v>
      </c>
      <c r="O1127" s="3">
        <v>7.3750218602443347</v>
      </c>
      <c r="P1127" s="3">
        <v>8.7840707522422345</v>
      </c>
      <c r="Q1127" s="3">
        <v>0.75948734604142198</v>
      </c>
      <c r="R1127" s="3">
        <v>5.0366002948010085</v>
      </c>
      <c r="S1127" s="3">
        <v>0.37974367302071099</v>
      </c>
      <c r="T1127" s="3">
        <v>1.5989207285082567</v>
      </c>
      <c r="U1127" s="3" t="s">
        <v>20</v>
      </c>
      <c r="V1127" s="3" t="s">
        <v>20</v>
      </c>
      <c r="W1127" s="3" t="s">
        <v>20</v>
      </c>
      <c r="X1127" s="3">
        <v>0.7513628300896894</v>
      </c>
      <c r="Y1127" s="3">
        <v>0.2298448547230619</v>
      </c>
      <c r="Z1127" s="3" t="s">
        <v>20</v>
      </c>
      <c r="AA1127" s="3">
        <v>0.24546431158967696</v>
      </c>
      <c r="AB1127" s="3" t="s">
        <v>20</v>
      </c>
      <c r="AC1127" s="3" t="s">
        <v>20</v>
      </c>
      <c r="AD1127" s="3" t="s">
        <v>20</v>
      </c>
    </row>
    <row r="1128" spans="1:30" x14ac:dyDescent="0.45">
      <c r="A1128" t="s">
        <v>29</v>
      </c>
      <c r="B1128" t="s">
        <v>1146</v>
      </c>
      <c r="C1128" t="s">
        <v>1147</v>
      </c>
      <c r="D1128" t="s">
        <v>1367</v>
      </c>
      <c r="E1128" t="s">
        <v>537</v>
      </c>
      <c r="G1128" t="s">
        <v>434</v>
      </c>
      <c r="H1128" s="3" t="s">
        <v>20</v>
      </c>
      <c r="I1128" s="3">
        <v>18.339999999999996</v>
      </c>
      <c r="J1128" s="3">
        <v>66.010000000000005</v>
      </c>
      <c r="K1128" s="3">
        <v>1.2199999999999998</v>
      </c>
      <c r="L1128" s="3" t="s">
        <v>20</v>
      </c>
      <c r="M1128" s="3" t="s">
        <v>20</v>
      </c>
      <c r="N1128" s="3">
        <v>3.3699999999999997</v>
      </c>
      <c r="O1128" s="3">
        <v>2.15</v>
      </c>
      <c r="P1128" s="3" t="s">
        <v>20</v>
      </c>
      <c r="Q1128" s="3" t="s">
        <v>20</v>
      </c>
      <c r="R1128" s="3">
        <v>8.9099999999999984</v>
      </c>
      <c r="S1128" s="3" t="s">
        <v>20</v>
      </c>
      <c r="T1128" s="3" t="s">
        <v>20</v>
      </c>
      <c r="U1128" s="3" t="s">
        <v>20</v>
      </c>
      <c r="V1128" s="3" t="s">
        <v>20</v>
      </c>
      <c r="W1128" s="3" t="s">
        <v>20</v>
      </c>
      <c r="X1128" s="3" t="s">
        <v>20</v>
      </c>
      <c r="Y1128" s="3" t="s">
        <v>20</v>
      </c>
      <c r="Z1128" s="3" t="s">
        <v>20</v>
      </c>
      <c r="AA1128" s="3" t="s">
        <v>20</v>
      </c>
      <c r="AB1128" s="3" t="s">
        <v>20</v>
      </c>
      <c r="AC1128" s="3" t="s">
        <v>20</v>
      </c>
      <c r="AD1128" s="3" t="s">
        <v>20</v>
      </c>
    </row>
    <row r="1129" spans="1:30" x14ac:dyDescent="0.45">
      <c r="A1129" t="s">
        <v>29</v>
      </c>
      <c r="B1129" t="s">
        <v>1146</v>
      </c>
      <c r="C1129" t="s">
        <v>1147</v>
      </c>
      <c r="D1129" t="s">
        <v>1367</v>
      </c>
      <c r="E1129" t="s">
        <v>537</v>
      </c>
      <c r="G1129" t="s">
        <v>435</v>
      </c>
      <c r="H1129" s="3" t="s">
        <v>20</v>
      </c>
      <c r="I1129" s="3">
        <v>11.358864113588643</v>
      </c>
      <c r="J1129" s="3">
        <v>47.085291470852916</v>
      </c>
      <c r="K1129" s="3">
        <v>3.2296770322967707</v>
      </c>
      <c r="L1129" s="3" t="s">
        <v>20</v>
      </c>
      <c r="M1129" s="3" t="s">
        <v>20</v>
      </c>
      <c r="N1129" s="3">
        <v>1.9098090190980903</v>
      </c>
      <c r="O1129" s="3">
        <v>1.0998900109989003</v>
      </c>
      <c r="P1129" s="3" t="s">
        <v>20</v>
      </c>
      <c r="Q1129" s="3" t="s">
        <v>20</v>
      </c>
      <c r="R1129" s="3">
        <v>35.316468353164687</v>
      </c>
      <c r="S1129" s="3" t="s">
        <v>20</v>
      </c>
      <c r="T1129" s="3" t="s">
        <v>20</v>
      </c>
      <c r="U1129" s="3" t="s">
        <v>20</v>
      </c>
      <c r="V1129" s="3" t="s">
        <v>20</v>
      </c>
      <c r="W1129" s="3" t="s">
        <v>20</v>
      </c>
      <c r="X1129" s="3" t="s">
        <v>20</v>
      </c>
      <c r="Y1129" s="3" t="s">
        <v>20</v>
      </c>
      <c r="Z1129" s="3" t="s">
        <v>20</v>
      </c>
      <c r="AA1129" s="3" t="s">
        <v>20</v>
      </c>
      <c r="AB1129" s="3" t="s">
        <v>20</v>
      </c>
      <c r="AC1129" s="3" t="s">
        <v>20</v>
      </c>
      <c r="AD1129" s="3" t="s">
        <v>20</v>
      </c>
    </row>
    <row r="1130" spans="1:30" x14ac:dyDescent="0.45">
      <c r="A1130" t="s">
        <v>29</v>
      </c>
      <c r="B1130" t="s">
        <v>1148</v>
      </c>
      <c r="C1130" t="s">
        <v>1147</v>
      </c>
      <c r="D1130" t="s">
        <v>1367</v>
      </c>
      <c r="E1130" t="s">
        <v>537</v>
      </c>
      <c r="G1130" t="s">
        <v>434</v>
      </c>
      <c r="H1130" s="3" t="s">
        <v>20</v>
      </c>
      <c r="I1130" s="3">
        <v>6.7406740674067409</v>
      </c>
      <c r="J1130" s="3">
        <v>74.917491749174928</v>
      </c>
      <c r="K1130" s="3">
        <v>2.7502750275027505</v>
      </c>
      <c r="L1130" s="3" t="s">
        <v>20</v>
      </c>
      <c r="M1130" s="3" t="s">
        <v>20</v>
      </c>
      <c r="N1130" s="3">
        <v>5.4105410541054111</v>
      </c>
      <c r="O1130" s="3">
        <v>6.8206820682068212</v>
      </c>
      <c r="P1130" s="3" t="s">
        <v>20</v>
      </c>
      <c r="Q1130" s="3">
        <v>0.40004000400040007</v>
      </c>
      <c r="R1130" s="3">
        <v>2.9602960296029606</v>
      </c>
      <c r="S1130" s="3" t="s">
        <v>20</v>
      </c>
      <c r="T1130" s="3" t="s">
        <v>20</v>
      </c>
      <c r="U1130" s="3" t="s">
        <v>20</v>
      </c>
      <c r="V1130" s="3" t="s">
        <v>20</v>
      </c>
      <c r="W1130" s="3" t="s">
        <v>20</v>
      </c>
      <c r="X1130" s="3" t="s">
        <v>20</v>
      </c>
      <c r="Y1130" s="3" t="s">
        <v>20</v>
      </c>
      <c r="Z1130" s="3" t="s">
        <v>20</v>
      </c>
      <c r="AA1130" s="3" t="s">
        <v>20</v>
      </c>
      <c r="AB1130" s="3" t="s">
        <v>20</v>
      </c>
      <c r="AC1130" s="3" t="s">
        <v>20</v>
      </c>
      <c r="AD1130" s="3" t="s">
        <v>20</v>
      </c>
    </row>
    <row r="1131" spans="1:30" x14ac:dyDescent="0.45">
      <c r="A1131" t="s">
        <v>29</v>
      </c>
      <c r="B1131" t="s">
        <v>1148</v>
      </c>
      <c r="C1131" t="s">
        <v>1147</v>
      </c>
      <c r="D1131" t="s">
        <v>1367</v>
      </c>
      <c r="E1131" t="s">
        <v>537</v>
      </c>
      <c r="G1131" t="s">
        <v>435</v>
      </c>
      <c r="H1131" s="3" t="s">
        <v>20</v>
      </c>
      <c r="I1131" s="3">
        <v>7.339266073392662</v>
      </c>
      <c r="J1131" s="3">
        <v>72.512748725127508</v>
      </c>
      <c r="K1131" s="3">
        <v>2.8497150284971511</v>
      </c>
      <c r="L1131" s="3" t="s">
        <v>20</v>
      </c>
      <c r="M1131" s="3" t="s">
        <v>20</v>
      </c>
      <c r="N1131" s="3">
        <v>5.6794320567943215</v>
      </c>
      <c r="O1131" s="3">
        <v>6.0493950604939517</v>
      </c>
      <c r="P1131" s="3" t="s">
        <v>20</v>
      </c>
      <c r="Q1131" s="3">
        <v>0.35996400359964009</v>
      </c>
      <c r="R1131" s="3">
        <v>5.2094790520947916</v>
      </c>
      <c r="S1131" s="3" t="s">
        <v>20</v>
      </c>
      <c r="T1131" s="3" t="s">
        <v>20</v>
      </c>
      <c r="U1131" s="3" t="s">
        <v>20</v>
      </c>
      <c r="V1131" s="3" t="s">
        <v>20</v>
      </c>
      <c r="W1131" s="3" t="s">
        <v>20</v>
      </c>
      <c r="X1131" s="3" t="s">
        <v>20</v>
      </c>
      <c r="Y1131" s="3" t="s">
        <v>20</v>
      </c>
      <c r="Z1131" s="3" t="s">
        <v>20</v>
      </c>
      <c r="AA1131" s="3" t="s">
        <v>20</v>
      </c>
      <c r="AB1131" s="3" t="s">
        <v>20</v>
      </c>
      <c r="AC1131" s="3" t="s">
        <v>20</v>
      </c>
      <c r="AD1131" s="3" t="s">
        <v>20</v>
      </c>
    </row>
    <row r="1132" spans="1:30" x14ac:dyDescent="0.45">
      <c r="A1132" t="s">
        <v>29</v>
      </c>
      <c r="B1132" t="s">
        <v>1149</v>
      </c>
      <c r="C1132" t="s">
        <v>1150</v>
      </c>
      <c r="D1132" t="s">
        <v>1368</v>
      </c>
      <c r="E1132" t="s">
        <v>537</v>
      </c>
      <c r="G1132" t="s">
        <v>434</v>
      </c>
      <c r="H1132" s="3" t="s">
        <v>20</v>
      </c>
      <c r="I1132" s="3">
        <v>6.078784243151369</v>
      </c>
      <c r="J1132" s="3">
        <v>70.325934813037392</v>
      </c>
      <c r="K1132" s="3">
        <v>1.4497100579884021</v>
      </c>
      <c r="L1132" s="3" t="s">
        <v>20</v>
      </c>
      <c r="M1132" s="3" t="s">
        <v>20</v>
      </c>
      <c r="N1132" s="3">
        <v>5.3889222155568879</v>
      </c>
      <c r="O1132" s="3">
        <v>6.5786842631473696</v>
      </c>
      <c r="P1132" s="3" t="s">
        <v>20</v>
      </c>
      <c r="Q1132" s="3" t="s">
        <v>20</v>
      </c>
      <c r="R1132" s="3">
        <v>10.177964407118575</v>
      </c>
      <c r="S1132" s="3" t="s">
        <v>20</v>
      </c>
      <c r="T1132" s="3" t="s">
        <v>20</v>
      </c>
      <c r="U1132" s="3" t="s">
        <v>20</v>
      </c>
      <c r="V1132" s="3" t="s">
        <v>20</v>
      </c>
      <c r="W1132" s="3" t="s">
        <v>20</v>
      </c>
      <c r="X1132" s="3" t="s">
        <v>20</v>
      </c>
      <c r="Y1132" s="3" t="s">
        <v>20</v>
      </c>
      <c r="Z1132" s="3" t="s">
        <v>20</v>
      </c>
      <c r="AA1132" s="3" t="s">
        <v>20</v>
      </c>
      <c r="AB1132" s="3" t="s">
        <v>20</v>
      </c>
      <c r="AC1132" s="3" t="s">
        <v>20</v>
      </c>
      <c r="AD1132" s="3" t="s">
        <v>20</v>
      </c>
    </row>
    <row r="1133" spans="1:30" x14ac:dyDescent="0.45">
      <c r="A1133" t="s">
        <v>29</v>
      </c>
      <c r="B1133" t="s">
        <v>1149</v>
      </c>
      <c r="C1133" t="s">
        <v>1150</v>
      </c>
      <c r="D1133" t="s">
        <v>1368</v>
      </c>
      <c r="E1133" t="s">
        <v>537</v>
      </c>
      <c r="G1133" t="s">
        <v>435</v>
      </c>
      <c r="H1133" s="3" t="s">
        <v>20</v>
      </c>
      <c r="I1133" s="3">
        <v>8.4700000000000024</v>
      </c>
      <c r="J1133" s="3">
        <v>73.550000000000011</v>
      </c>
      <c r="K1133" s="3">
        <v>3.6600000000000006</v>
      </c>
      <c r="L1133" s="3" t="s">
        <v>20</v>
      </c>
      <c r="M1133" s="3" t="s">
        <v>20</v>
      </c>
      <c r="N1133" s="3">
        <v>2.1300000000000003</v>
      </c>
      <c r="O1133" s="3">
        <v>5.6700000000000008</v>
      </c>
      <c r="P1133" s="3" t="s">
        <v>20</v>
      </c>
      <c r="Q1133" s="3" t="s">
        <v>20</v>
      </c>
      <c r="R1133" s="3">
        <v>6.5200000000000014</v>
      </c>
      <c r="S1133" s="3" t="s">
        <v>20</v>
      </c>
      <c r="T1133" s="3" t="s">
        <v>20</v>
      </c>
      <c r="U1133" s="3" t="s">
        <v>20</v>
      </c>
      <c r="V1133" s="3" t="s">
        <v>20</v>
      </c>
      <c r="W1133" s="3" t="s">
        <v>20</v>
      </c>
      <c r="X1133" s="3" t="s">
        <v>20</v>
      </c>
      <c r="Y1133" s="3" t="s">
        <v>20</v>
      </c>
      <c r="Z1133" s="3" t="s">
        <v>20</v>
      </c>
      <c r="AA1133" s="3" t="s">
        <v>20</v>
      </c>
      <c r="AB1133" s="3" t="s">
        <v>20</v>
      </c>
      <c r="AC1133" s="3" t="s">
        <v>20</v>
      </c>
      <c r="AD1133" s="3" t="s">
        <v>20</v>
      </c>
    </row>
    <row r="1134" spans="1:30" x14ac:dyDescent="0.45">
      <c r="A1134" t="s">
        <v>29</v>
      </c>
      <c r="B1134" t="s">
        <v>1151</v>
      </c>
      <c r="C1134" t="s">
        <v>1150</v>
      </c>
      <c r="D1134" t="s">
        <v>1368</v>
      </c>
      <c r="E1134" t="s">
        <v>537</v>
      </c>
      <c r="G1134" t="s">
        <v>434</v>
      </c>
      <c r="H1134" s="3" t="s">
        <v>20</v>
      </c>
      <c r="I1134" s="3">
        <v>11.901190119011902</v>
      </c>
      <c r="J1134" s="3">
        <v>65.386538653865387</v>
      </c>
      <c r="K1134" s="3">
        <v>5.0505050505050511</v>
      </c>
      <c r="L1134" s="3">
        <v>1.13011301130113</v>
      </c>
      <c r="M1134" s="3" t="s">
        <v>20</v>
      </c>
      <c r="N1134" s="3">
        <v>3.1903190319031904</v>
      </c>
      <c r="O1134" s="3">
        <v>3.9703970397039705</v>
      </c>
      <c r="P1134" s="3" t="s">
        <v>20</v>
      </c>
      <c r="Q1134" s="3">
        <v>0.39003900390039004</v>
      </c>
      <c r="R1134" s="3">
        <v>8.9808980898089814</v>
      </c>
      <c r="S1134" s="3" t="s">
        <v>20</v>
      </c>
      <c r="T1134" s="3" t="s">
        <v>20</v>
      </c>
      <c r="U1134" s="3" t="s">
        <v>20</v>
      </c>
      <c r="V1134" s="3" t="s">
        <v>20</v>
      </c>
      <c r="W1134" s="3" t="s">
        <v>20</v>
      </c>
      <c r="X1134" s="3" t="s">
        <v>20</v>
      </c>
      <c r="Y1134" s="3" t="s">
        <v>20</v>
      </c>
      <c r="Z1134" s="3" t="s">
        <v>20</v>
      </c>
      <c r="AA1134" s="3" t="s">
        <v>20</v>
      </c>
      <c r="AB1134" s="3" t="s">
        <v>20</v>
      </c>
      <c r="AC1134" s="3" t="s">
        <v>20</v>
      </c>
      <c r="AD1134" s="3" t="s">
        <v>20</v>
      </c>
    </row>
    <row r="1135" spans="1:30" x14ac:dyDescent="0.45">
      <c r="A1135" t="s">
        <v>29</v>
      </c>
      <c r="B1135" t="s">
        <v>1151</v>
      </c>
      <c r="C1135" t="s">
        <v>1150</v>
      </c>
      <c r="D1135" t="s">
        <v>1368</v>
      </c>
      <c r="E1135" t="s">
        <v>537</v>
      </c>
      <c r="G1135" t="s">
        <v>435</v>
      </c>
      <c r="H1135" s="3" t="s">
        <v>20</v>
      </c>
      <c r="I1135" s="3">
        <v>7.83</v>
      </c>
      <c r="J1135" s="3">
        <v>49.76</v>
      </c>
      <c r="K1135" s="3">
        <v>4.2</v>
      </c>
      <c r="L1135" s="3" t="s">
        <v>20</v>
      </c>
      <c r="M1135" s="3" t="s">
        <v>20</v>
      </c>
      <c r="N1135" s="3">
        <v>2.86</v>
      </c>
      <c r="O1135" s="3">
        <v>4.8099999999999996</v>
      </c>
      <c r="P1135" s="3">
        <v>10.72</v>
      </c>
      <c r="Q1135" s="3">
        <v>1.1299999999999999</v>
      </c>
      <c r="R1135" s="3">
        <v>18.690000000000001</v>
      </c>
      <c r="S1135" s="3" t="s">
        <v>20</v>
      </c>
      <c r="T1135" s="3" t="s">
        <v>20</v>
      </c>
      <c r="U1135" s="3" t="s">
        <v>20</v>
      </c>
      <c r="V1135" s="3" t="s">
        <v>20</v>
      </c>
      <c r="W1135" s="3" t="s">
        <v>20</v>
      </c>
      <c r="X1135" s="3" t="s">
        <v>20</v>
      </c>
      <c r="Y1135" s="3" t="s">
        <v>20</v>
      </c>
      <c r="Z1135" s="3" t="s">
        <v>20</v>
      </c>
      <c r="AA1135" s="3" t="s">
        <v>20</v>
      </c>
      <c r="AB1135" s="3" t="s">
        <v>20</v>
      </c>
      <c r="AC1135" s="3" t="s">
        <v>20</v>
      </c>
      <c r="AD1135" s="3" t="s">
        <v>20</v>
      </c>
    </row>
    <row r="1136" spans="1:30" x14ac:dyDescent="0.45">
      <c r="A1136" t="s">
        <v>29</v>
      </c>
      <c r="B1136" t="s">
        <v>1152</v>
      </c>
      <c r="C1136" t="s">
        <v>1150</v>
      </c>
      <c r="D1136" t="s">
        <v>1368</v>
      </c>
      <c r="E1136" t="s">
        <v>537</v>
      </c>
      <c r="G1136" t="s">
        <v>434</v>
      </c>
      <c r="H1136" s="3" t="s">
        <v>20</v>
      </c>
      <c r="I1136" s="3">
        <v>11.461146114611459</v>
      </c>
      <c r="J1136" s="3">
        <v>74.007400740074004</v>
      </c>
      <c r="K1136" s="3">
        <v>1.33013301330133</v>
      </c>
      <c r="L1136" s="3" t="s">
        <v>20</v>
      </c>
      <c r="M1136" s="3" t="s">
        <v>20</v>
      </c>
      <c r="N1136" s="3">
        <v>4.7204720472047201</v>
      </c>
      <c r="O1136" s="3">
        <v>4.5004500450045004</v>
      </c>
      <c r="P1136" s="3" t="s">
        <v>20</v>
      </c>
      <c r="Q1136" s="3" t="s">
        <v>20</v>
      </c>
      <c r="R1136" s="3">
        <v>3.9803980398039802</v>
      </c>
      <c r="S1136" s="3" t="s">
        <v>20</v>
      </c>
      <c r="T1136" s="3" t="s">
        <v>20</v>
      </c>
      <c r="U1136" s="3" t="s">
        <v>20</v>
      </c>
      <c r="V1136" s="3" t="s">
        <v>20</v>
      </c>
      <c r="W1136" s="3" t="s">
        <v>20</v>
      </c>
      <c r="X1136" s="3" t="s">
        <v>20</v>
      </c>
      <c r="Y1136" s="3" t="s">
        <v>20</v>
      </c>
      <c r="Z1136" s="3" t="s">
        <v>20</v>
      </c>
      <c r="AA1136" s="3" t="s">
        <v>20</v>
      </c>
      <c r="AB1136" s="3" t="s">
        <v>20</v>
      </c>
      <c r="AC1136" s="3" t="s">
        <v>20</v>
      </c>
      <c r="AD1136" s="3" t="s">
        <v>20</v>
      </c>
    </row>
    <row r="1137" spans="1:30" x14ac:dyDescent="0.45">
      <c r="A1137" t="s">
        <v>29</v>
      </c>
      <c r="B1137" t="s">
        <v>1152</v>
      </c>
      <c r="C1137" t="s">
        <v>1150</v>
      </c>
      <c r="D1137" t="s">
        <v>1368</v>
      </c>
      <c r="E1137" t="s">
        <v>537</v>
      </c>
      <c r="G1137" t="s">
        <v>435</v>
      </c>
      <c r="H1137" s="3" t="s">
        <v>20</v>
      </c>
      <c r="I1137" s="3">
        <v>13.649999999999999</v>
      </c>
      <c r="J1137" s="3">
        <v>72.97999999999999</v>
      </c>
      <c r="K1137" s="3">
        <v>3.7699999999999996</v>
      </c>
      <c r="L1137" s="3" t="s">
        <v>20</v>
      </c>
      <c r="M1137" s="3" t="s">
        <v>20</v>
      </c>
      <c r="N1137" s="3">
        <v>3.01</v>
      </c>
      <c r="O1137" s="3">
        <v>2.9299999999999997</v>
      </c>
      <c r="P1137" s="3" t="s">
        <v>20</v>
      </c>
      <c r="Q1137" s="3" t="s">
        <v>20</v>
      </c>
      <c r="R1137" s="3">
        <v>2.9699999999999998</v>
      </c>
      <c r="S1137" s="3" t="s">
        <v>20</v>
      </c>
      <c r="T1137" s="3">
        <v>0.69</v>
      </c>
      <c r="U1137" s="3" t="s">
        <v>20</v>
      </c>
      <c r="V1137" s="3" t="s">
        <v>20</v>
      </c>
      <c r="W1137" s="3" t="s">
        <v>20</v>
      </c>
      <c r="X1137" s="3" t="s">
        <v>20</v>
      </c>
      <c r="Y1137" s="3" t="s">
        <v>20</v>
      </c>
      <c r="Z1137" s="3" t="s">
        <v>20</v>
      </c>
      <c r="AA1137" s="3" t="s">
        <v>20</v>
      </c>
      <c r="AB1137" s="3" t="s">
        <v>20</v>
      </c>
      <c r="AC1137" s="3" t="s">
        <v>20</v>
      </c>
      <c r="AD1137" s="3" t="s">
        <v>20</v>
      </c>
    </row>
    <row r="1138" spans="1:30" x14ac:dyDescent="0.45">
      <c r="A1138" t="s">
        <v>29</v>
      </c>
      <c r="B1138" t="s">
        <v>1153</v>
      </c>
      <c r="C1138" t="s">
        <v>1150</v>
      </c>
      <c r="D1138" t="s">
        <v>1368</v>
      </c>
      <c r="E1138" t="s">
        <v>537</v>
      </c>
      <c r="G1138" t="s">
        <v>434</v>
      </c>
      <c r="H1138" s="3" t="s">
        <v>20</v>
      </c>
      <c r="I1138" s="3">
        <v>13.340000000000002</v>
      </c>
      <c r="J1138" s="3">
        <v>69.459999999999994</v>
      </c>
      <c r="K1138" s="3">
        <v>3.2400000000000007</v>
      </c>
      <c r="L1138" s="3" t="s">
        <v>20</v>
      </c>
      <c r="M1138" s="3" t="s">
        <v>20</v>
      </c>
      <c r="N1138" s="3">
        <v>3.8800000000000003</v>
      </c>
      <c r="O1138" s="3">
        <v>7.0900000000000007</v>
      </c>
      <c r="P1138" s="3" t="s">
        <v>20</v>
      </c>
      <c r="Q1138" s="3" t="s">
        <v>20</v>
      </c>
      <c r="R1138" s="3">
        <v>2.99</v>
      </c>
      <c r="S1138" s="3" t="s">
        <v>20</v>
      </c>
      <c r="T1138" s="3" t="s">
        <v>20</v>
      </c>
      <c r="U1138" s="3" t="s">
        <v>20</v>
      </c>
      <c r="V1138" s="3" t="s">
        <v>20</v>
      </c>
      <c r="W1138" s="3" t="s">
        <v>20</v>
      </c>
      <c r="X1138" s="3" t="s">
        <v>20</v>
      </c>
      <c r="Y1138" s="3" t="s">
        <v>20</v>
      </c>
      <c r="Z1138" s="3" t="s">
        <v>20</v>
      </c>
      <c r="AA1138" s="3" t="s">
        <v>20</v>
      </c>
      <c r="AB1138" s="3" t="s">
        <v>20</v>
      </c>
      <c r="AC1138" s="3" t="s">
        <v>20</v>
      </c>
      <c r="AD1138" s="3" t="s">
        <v>20</v>
      </c>
    </row>
    <row r="1139" spans="1:30" x14ac:dyDescent="0.45">
      <c r="A1139" t="s">
        <v>29</v>
      </c>
      <c r="B1139" t="s">
        <v>1153</v>
      </c>
      <c r="C1139" t="s">
        <v>1150</v>
      </c>
      <c r="D1139" t="s">
        <v>1368</v>
      </c>
      <c r="E1139" t="s">
        <v>537</v>
      </c>
      <c r="G1139" t="s">
        <v>435</v>
      </c>
      <c r="H1139" s="3" t="s">
        <v>20</v>
      </c>
      <c r="I1139" s="3">
        <v>10.011001100110009</v>
      </c>
      <c r="J1139" s="3">
        <v>62.476247624762472</v>
      </c>
      <c r="K1139" s="3">
        <v>3.5303530353035302</v>
      </c>
      <c r="L1139" s="3">
        <v>0.33003300330033003</v>
      </c>
      <c r="M1139" s="3" t="s">
        <v>20</v>
      </c>
      <c r="N1139" s="3">
        <v>3.64036403640364</v>
      </c>
      <c r="O1139" s="3">
        <v>8.1008100810081007</v>
      </c>
      <c r="P1139" s="3" t="s">
        <v>20</v>
      </c>
      <c r="Q1139" s="3" t="s">
        <v>20</v>
      </c>
      <c r="R1139" s="3">
        <v>6.8106810681068097</v>
      </c>
      <c r="S1139" s="3">
        <v>1.33013301330133</v>
      </c>
      <c r="T1139" s="3">
        <v>3.43034303430343</v>
      </c>
      <c r="U1139" s="3" t="s">
        <v>20</v>
      </c>
      <c r="V1139" s="3" t="s">
        <v>20</v>
      </c>
      <c r="W1139" s="3" t="s">
        <v>20</v>
      </c>
      <c r="X1139" s="3" t="s">
        <v>20</v>
      </c>
      <c r="Y1139" s="3">
        <v>0.34003400340034001</v>
      </c>
      <c r="Z1139" s="3" t="s">
        <v>20</v>
      </c>
      <c r="AA1139" s="3" t="s">
        <v>20</v>
      </c>
      <c r="AB1139" s="3" t="s">
        <v>20</v>
      </c>
      <c r="AC1139" s="3" t="s">
        <v>20</v>
      </c>
      <c r="AD1139" s="3" t="s">
        <v>20</v>
      </c>
    </row>
    <row r="1140" spans="1:30" x14ac:dyDescent="0.45">
      <c r="A1140" t="s">
        <v>29</v>
      </c>
      <c r="B1140" t="s">
        <v>1154</v>
      </c>
      <c r="C1140" t="s">
        <v>1150</v>
      </c>
      <c r="D1140" t="s">
        <v>1368</v>
      </c>
      <c r="E1140" t="s">
        <v>537</v>
      </c>
      <c r="G1140" t="s">
        <v>434</v>
      </c>
      <c r="H1140" s="3" t="s">
        <v>20</v>
      </c>
      <c r="I1140" s="3">
        <v>11.94880511948805</v>
      </c>
      <c r="J1140" s="3">
        <v>65.893410658934116</v>
      </c>
      <c r="K1140" s="3">
        <v>3.01969803019698</v>
      </c>
      <c r="L1140" s="3" t="s">
        <v>20</v>
      </c>
      <c r="M1140" s="3" t="s">
        <v>20</v>
      </c>
      <c r="N1140" s="3">
        <v>6.3193680631936804</v>
      </c>
      <c r="O1140" s="3">
        <v>5.2594740525947401</v>
      </c>
      <c r="P1140" s="3" t="s">
        <v>20</v>
      </c>
      <c r="Q1140" s="3" t="s">
        <v>20</v>
      </c>
      <c r="R1140" s="3">
        <v>1.83981601839816</v>
      </c>
      <c r="S1140" s="3">
        <v>3.2696730326967303</v>
      </c>
      <c r="T1140" s="3">
        <v>2.4497550244975503</v>
      </c>
      <c r="U1140" s="3" t="s">
        <v>20</v>
      </c>
      <c r="V1140" s="3" t="s">
        <v>20</v>
      </c>
      <c r="W1140" s="3" t="s">
        <v>20</v>
      </c>
      <c r="X1140" s="3" t="s">
        <v>20</v>
      </c>
      <c r="Y1140" s="3" t="s">
        <v>20</v>
      </c>
      <c r="Z1140" s="3" t="s">
        <v>20</v>
      </c>
      <c r="AA1140" s="3" t="s">
        <v>20</v>
      </c>
      <c r="AB1140" s="3" t="s">
        <v>20</v>
      </c>
      <c r="AC1140" s="3" t="s">
        <v>20</v>
      </c>
      <c r="AD1140" s="3" t="s">
        <v>20</v>
      </c>
    </row>
    <row r="1141" spans="1:30" x14ac:dyDescent="0.45">
      <c r="A1141" t="s">
        <v>29</v>
      </c>
      <c r="B1141" t="s">
        <v>1154</v>
      </c>
      <c r="C1141" t="s">
        <v>1150</v>
      </c>
      <c r="D1141" t="s">
        <v>1368</v>
      </c>
      <c r="E1141" t="s">
        <v>537</v>
      </c>
      <c r="G1141" t="s">
        <v>435</v>
      </c>
      <c r="H1141" s="3" t="s">
        <v>20</v>
      </c>
      <c r="I1141" s="3">
        <v>14.56145614561456</v>
      </c>
      <c r="J1141" s="3">
        <v>68.516851685168518</v>
      </c>
      <c r="K1141" s="3">
        <v>4.5604560456045595</v>
      </c>
      <c r="L1141" s="3" t="s">
        <v>20</v>
      </c>
      <c r="M1141" s="3" t="s">
        <v>20</v>
      </c>
      <c r="N1141" s="3">
        <v>4.0504050405040504</v>
      </c>
      <c r="O1141" s="3">
        <v>3.4703470347034702</v>
      </c>
      <c r="P1141" s="3" t="s">
        <v>20</v>
      </c>
      <c r="Q1141" s="3" t="s">
        <v>20</v>
      </c>
      <c r="R1141" s="3">
        <v>2.5502550255025498</v>
      </c>
      <c r="S1141" s="3" t="s">
        <v>20</v>
      </c>
      <c r="T1141" s="3">
        <v>2.2902290229022899</v>
      </c>
      <c r="U1141" s="3" t="s">
        <v>20</v>
      </c>
      <c r="V1141" s="3" t="s">
        <v>20</v>
      </c>
      <c r="W1141" s="3" t="s">
        <v>20</v>
      </c>
      <c r="X1141" s="3" t="s">
        <v>20</v>
      </c>
      <c r="Y1141" s="3" t="s">
        <v>20</v>
      </c>
      <c r="Z1141" s="3" t="s">
        <v>20</v>
      </c>
      <c r="AA1141" s="3" t="s">
        <v>20</v>
      </c>
      <c r="AB1141" s="3" t="s">
        <v>20</v>
      </c>
      <c r="AC1141" s="3" t="s">
        <v>20</v>
      </c>
      <c r="AD1141" s="3" t="s">
        <v>20</v>
      </c>
    </row>
    <row r="1142" spans="1:30" x14ac:dyDescent="0.45">
      <c r="A1142" t="s">
        <v>29</v>
      </c>
      <c r="B1142" t="s">
        <v>1155</v>
      </c>
      <c r="C1142" t="s">
        <v>1150</v>
      </c>
      <c r="D1142" t="s">
        <v>1368</v>
      </c>
      <c r="E1142" t="s">
        <v>752</v>
      </c>
      <c r="G1142" t="s">
        <v>434</v>
      </c>
      <c r="H1142" s="3" t="s">
        <v>20</v>
      </c>
      <c r="I1142" s="3">
        <v>9.1000000000000014</v>
      </c>
      <c r="J1142" s="3">
        <v>63.310000000000009</v>
      </c>
      <c r="K1142" s="3">
        <v>3.2900000000000005</v>
      </c>
      <c r="L1142" s="3">
        <v>0.35000000000000003</v>
      </c>
      <c r="M1142" s="3" t="s">
        <v>20</v>
      </c>
      <c r="N1142" s="3">
        <v>4.9900000000000011</v>
      </c>
      <c r="O1142" s="3">
        <v>9.5800000000000018</v>
      </c>
      <c r="P1142" s="3" t="s">
        <v>20</v>
      </c>
      <c r="Q1142" s="3" t="s">
        <v>20</v>
      </c>
      <c r="R1142" s="3">
        <v>3.0600000000000005</v>
      </c>
      <c r="S1142" s="3">
        <v>4.5999999999999996</v>
      </c>
      <c r="T1142" s="3">
        <v>1.2300000000000002</v>
      </c>
      <c r="U1142" s="3" t="s">
        <v>20</v>
      </c>
      <c r="V1142" s="3" t="s">
        <v>20</v>
      </c>
      <c r="W1142" s="3" t="s">
        <v>20</v>
      </c>
      <c r="X1142" s="3" t="s">
        <v>20</v>
      </c>
      <c r="Y1142" s="3">
        <v>0.27</v>
      </c>
      <c r="Z1142" s="3" t="s">
        <v>20</v>
      </c>
      <c r="AA1142" s="3" t="s">
        <v>20</v>
      </c>
      <c r="AB1142" s="3" t="s">
        <v>20</v>
      </c>
      <c r="AC1142" s="3">
        <v>0.22000000000000003</v>
      </c>
      <c r="AD1142" s="3" t="s">
        <v>20</v>
      </c>
    </row>
    <row r="1143" spans="1:30" x14ac:dyDescent="0.45">
      <c r="A1143" t="s">
        <v>29</v>
      </c>
      <c r="B1143" t="s">
        <v>1155</v>
      </c>
      <c r="C1143" t="s">
        <v>1150</v>
      </c>
      <c r="D1143" t="s">
        <v>1368</v>
      </c>
      <c r="E1143" t="s">
        <v>752</v>
      </c>
      <c r="G1143" t="s">
        <v>435</v>
      </c>
      <c r="H1143" s="3" t="s">
        <v>20</v>
      </c>
      <c r="I1143" s="3">
        <v>5.9005900590058999</v>
      </c>
      <c r="J1143" s="3">
        <v>23.432343234323429</v>
      </c>
      <c r="K1143" s="3">
        <v>25.23252325232523</v>
      </c>
      <c r="L1143" s="3" t="s">
        <v>20</v>
      </c>
      <c r="M1143" s="3" t="s">
        <v>20</v>
      </c>
      <c r="N1143" s="3">
        <v>1.98019801980198</v>
      </c>
      <c r="O1143" s="3">
        <v>8.9708970897089717</v>
      </c>
      <c r="P1143" s="3">
        <v>1.1501150115011498</v>
      </c>
      <c r="Q1143" s="3" t="s">
        <v>20</v>
      </c>
      <c r="R1143" s="3">
        <v>20.58205820582058</v>
      </c>
      <c r="S1143" s="3">
        <v>1.89018901890189</v>
      </c>
      <c r="T1143" s="3">
        <v>9.3609360936093609</v>
      </c>
      <c r="U1143" s="3" t="s">
        <v>20</v>
      </c>
      <c r="V1143" s="3" t="s">
        <v>20</v>
      </c>
      <c r="W1143" s="3" t="s">
        <v>20</v>
      </c>
      <c r="X1143" s="3" t="s">
        <v>20</v>
      </c>
      <c r="Y1143" s="3">
        <v>1.1101110111011101</v>
      </c>
      <c r="Z1143" s="3" t="s">
        <v>20</v>
      </c>
      <c r="AA1143" s="3" t="s">
        <v>20</v>
      </c>
      <c r="AB1143" s="3" t="s">
        <v>20</v>
      </c>
      <c r="AC1143" s="3">
        <v>0.39003900390038998</v>
      </c>
      <c r="AD1143" s="3" t="s">
        <v>20</v>
      </c>
    </row>
    <row r="1144" spans="1:30" x14ac:dyDescent="0.45">
      <c r="A1144" t="s">
        <v>29</v>
      </c>
      <c r="B1144" t="s">
        <v>1156</v>
      </c>
      <c r="C1144" t="s">
        <v>1150</v>
      </c>
      <c r="D1144" t="s">
        <v>1368</v>
      </c>
      <c r="E1144" t="s">
        <v>537</v>
      </c>
      <c r="G1144" t="s">
        <v>434</v>
      </c>
      <c r="H1144" s="3" t="s">
        <v>20</v>
      </c>
      <c r="I1144" s="3">
        <v>12.089999999999998</v>
      </c>
      <c r="J1144" s="3">
        <v>65.419999999999987</v>
      </c>
      <c r="K1144" s="3">
        <v>4.3699999999999992</v>
      </c>
      <c r="L1144" s="3" t="s">
        <v>20</v>
      </c>
      <c r="M1144" s="3" t="s">
        <v>20</v>
      </c>
      <c r="N1144" s="3">
        <v>3.8099999999999996</v>
      </c>
      <c r="O1144" s="3">
        <v>10.7</v>
      </c>
      <c r="P1144" s="3" t="s">
        <v>20</v>
      </c>
      <c r="Q1144" s="3" t="s">
        <v>20</v>
      </c>
      <c r="R1144" s="3">
        <v>3.6099999999999994</v>
      </c>
      <c r="S1144" s="3" t="s">
        <v>20</v>
      </c>
      <c r="T1144" s="3" t="s">
        <v>20</v>
      </c>
      <c r="U1144" s="3" t="s">
        <v>20</v>
      </c>
      <c r="V1144" s="3" t="s">
        <v>20</v>
      </c>
      <c r="W1144" s="3" t="s">
        <v>20</v>
      </c>
      <c r="X1144" s="3" t="s">
        <v>20</v>
      </c>
      <c r="Y1144" s="3" t="s">
        <v>20</v>
      </c>
      <c r="Z1144" s="3" t="s">
        <v>20</v>
      </c>
      <c r="AA1144" s="3" t="s">
        <v>20</v>
      </c>
      <c r="AB1144" s="3" t="s">
        <v>20</v>
      </c>
      <c r="AC1144" s="3" t="s">
        <v>20</v>
      </c>
      <c r="AD1144" s="3" t="s">
        <v>20</v>
      </c>
    </row>
    <row r="1145" spans="1:30" x14ac:dyDescent="0.45">
      <c r="A1145" t="s">
        <v>29</v>
      </c>
      <c r="B1145" t="s">
        <v>1156</v>
      </c>
      <c r="C1145" t="s">
        <v>1150</v>
      </c>
      <c r="D1145" t="s">
        <v>1368</v>
      </c>
      <c r="E1145" t="s">
        <v>537</v>
      </c>
      <c r="G1145" t="s">
        <v>435</v>
      </c>
      <c r="H1145" s="3" t="s">
        <v>20</v>
      </c>
      <c r="I1145" s="3">
        <v>11.471147114711473</v>
      </c>
      <c r="J1145" s="3">
        <v>49.394939493949394</v>
      </c>
      <c r="K1145" s="3">
        <v>11.951195119511953</v>
      </c>
      <c r="L1145" s="3" t="s">
        <v>20</v>
      </c>
      <c r="M1145" s="3" t="s">
        <v>20</v>
      </c>
      <c r="N1145" s="3">
        <v>2.8702870287028706</v>
      </c>
      <c r="O1145" s="3">
        <v>5.0805080508050811</v>
      </c>
      <c r="P1145" s="3" t="s">
        <v>20</v>
      </c>
      <c r="Q1145" s="3">
        <v>0.45004500450045004</v>
      </c>
      <c r="R1145" s="3">
        <v>12.131213121312133</v>
      </c>
      <c r="S1145" s="3">
        <v>0.44004400440044006</v>
      </c>
      <c r="T1145" s="3">
        <v>6.2106210621062106</v>
      </c>
      <c r="U1145" s="3" t="s">
        <v>20</v>
      </c>
      <c r="V1145" s="3" t="s">
        <v>20</v>
      </c>
      <c r="W1145" s="3" t="s">
        <v>20</v>
      </c>
      <c r="X1145" s="3" t="s">
        <v>20</v>
      </c>
      <c r="Y1145" s="3" t="s">
        <v>20</v>
      </c>
      <c r="Z1145" s="3" t="s">
        <v>20</v>
      </c>
      <c r="AA1145" s="3" t="s">
        <v>20</v>
      </c>
      <c r="AB1145" s="3" t="s">
        <v>20</v>
      </c>
      <c r="AC1145" s="3" t="s">
        <v>20</v>
      </c>
      <c r="AD1145" s="3" t="s">
        <v>20</v>
      </c>
    </row>
    <row r="1146" spans="1:30" x14ac:dyDescent="0.45">
      <c r="A1146" t="s">
        <v>29</v>
      </c>
      <c r="B1146" t="s">
        <v>1157</v>
      </c>
      <c r="C1146" t="s">
        <v>1150</v>
      </c>
      <c r="D1146" t="s">
        <v>1368</v>
      </c>
      <c r="E1146" t="s">
        <v>537</v>
      </c>
      <c r="G1146" t="s">
        <v>434</v>
      </c>
      <c r="H1146" s="3" t="s">
        <v>20</v>
      </c>
      <c r="I1146" s="3">
        <v>12.59</v>
      </c>
      <c r="J1146" s="3">
        <v>66.06</v>
      </c>
      <c r="K1146" s="3">
        <v>2.2999999999999998</v>
      </c>
      <c r="L1146" s="3">
        <v>0.6</v>
      </c>
      <c r="M1146" s="3" t="s">
        <v>20</v>
      </c>
      <c r="N1146" s="3">
        <v>5.41</v>
      </c>
      <c r="O1146" s="3">
        <v>9.07</v>
      </c>
      <c r="P1146" s="3" t="s">
        <v>20</v>
      </c>
      <c r="Q1146" s="3" t="s">
        <v>20</v>
      </c>
      <c r="R1146" s="3">
        <v>2.11</v>
      </c>
      <c r="S1146" s="3">
        <v>1.3</v>
      </c>
      <c r="T1146" s="3">
        <v>0.56000000000000005</v>
      </c>
      <c r="U1146" s="3" t="s">
        <v>20</v>
      </c>
      <c r="V1146" s="3" t="s">
        <v>20</v>
      </c>
      <c r="W1146" s="3" t="s">
        <v>20</v>
      </c>
      <c r="X1146" s="3" t="s">
        <v>20</v>
      </c>
      <c r="Y1146" s="3" t="s">
        <v>20</v>
      </c>
      <c r="Z1146" s="3" t="s">
        <v>20</v>
      </c>
      <c r="AA1146" s="3" t="s">
        <v>20</v>
      </c>
      <c r="AB1146" s="3" t="s">
        <v>20</v>
      </c>
      <c r="AC1146" s="3" t="s">
        <v>20</v>
      </c>
      <c r="AD1146" s="3" t="s">
        <v>20</v>
      </c>
    </row>
    <row r="1147" spans="1:30" x14ac:dyDescent="0.45">
      <c r="A1147" t="s">
        <v>29</v>
      </c>
      <c r="B1147" t="s">
        <v>1157</v>
      </c>
      <c r="C1147" t="s">
        <v>1150</v>
      </c>
      <c r="D1147" t="s">
        <v>1368</v>
      </c>
      <c r="E1147" t="s">
        <v>537</v>
      </c>
      <c r="G1147" t="s">
        <v>435</v>
      </c>
      <c r="H1147" s="3" t="s">
        <v>20</v>
      </c>
      <c r="I1147" s="3">
        <v>6.09</v>
      </c>
      <c r="J1147" s="3">
        <v>46.41</v>
      </c>
      <c r="K1147" s="3">
        <v>18.68</v>
      </c>
      <c r="L1147" s="3" t="s">
        <v>20</v>
      </c>
      <c r="M1147" s="3" t="s">
        <v>20</v>
      </c>
      <c r="N1147" s="3">
        <v>2.14</v>
      </c>
      <c r="O1147" s="3">
        <v>7.31</v>
      </c>
      <c r="P1147" s="3" t="s">
        <v>20</v>
      </c>
      <c r="Q1147" s="3" t="s">
        <v>20</v>
      </c>
      <c r="R1147" s="3">
        <v>14.41</v>
      </c>
      <c r="S1147" s="3">
        <v>0.21</v>
      </c>
      <c r="T1147" s="3">
        <v>4.75</v>
      </c>
      <c r="U1147" s="3" t="s">
        <v>20</v>
      </c>
      <c r="V1147" s="3" t="s">
        <v>20</v>
      </c>
      <c r="W1147" s="3" t="s">
        <v>20</v>
      </c>
      <c r="X1147" s="3" t="s">
        <v>20</v>
      </c>
      <c r="Y1147" s="3" t="s">
        <v>20</v>
      </c>
      <c r="Z1147" s="3" t="s">
        <v>20</v>
      </c>
      <c r="AA1147" s="3" t="s">
        <v>20</v>
      </c>
      <c r="AB1147" s="3" t="s">
        <v>20</v>
      </c>
      <c r="AC1147" s="3" t="s">
        <v>20</v>
      </c>
      <c r="AD1147" s="3" t="s">
        <v>20</v>
      </c>
    </row>
    <row r="1148" spans="1:30" x14ac:dyDescent="0.45">
      <c r="A1148" t="s">
        <v>29</v>
      </c>
      <c r="B1148" t="s">
        <v>1158</v>
      </c>
      <c r="C1148" t="s">
        <v>1150</v>
      </c>
      <c r="D1148" t="s">
        <v>1368</v>
      </c>
      <c r="E1148" t="s">
        <v>535</v>
      </c>
      <c r="G1148" t="s">
        <v>434</v>
      </c>
      <c r="H1148" s="3" t="s">
        <v>20</v>
      </c>
      <c r="I1148" s="3">
        <v>7.7607760776077601</v>
      </c>
      <c r="J1148" s="3">
        <v>70.547054705470543</v>
      </c>
      <c r="K1148" s="3">
        <v>3.8703870387038699</v>
      </c>
      <c r="L1148" s="3">
        <v>0.50005000500050001</v>
      </c>
      <c r="M1148" s="3" t="s">
        <v>20</v>
      </c>
      <c r="N1148" s="3">
        <v>4.1104110411041104</v>
      </c>
      <c r="O1148" s="3">
        <v>4.0004000400040001</v>
      </c>
      <c r="P1148" s="3" t="s">
        <v>20</v>
      </c>
      <c r="Q1148" s="3" t="s">
        <v>20</v>
      </c>
      <c r="R1148" s="3">
        <v>3.3903390339033899</v>
      </c>
      <c r="S1148" s="3">
        <v>3.9103910391039101</v>
      </c>
      <c r="T1148" s="3">
        <v>1.6301630163016301</v>
      </c>
      <c r="U1148" s="3" t="s">
        <v>20</v>
      </c>
      <c r="V1148" s="3" t="s">
        <v>20</v>
      </c>
      <c r="W1148" s="3" t="s">
        <v>20</v>
      </c>
      <c r="X1148" s="3" t="s">
        <v>20</v>
      </c>
      <c r="Y1148" s="3">
        <v>0.28002800280028006</v>
      </c>
      <c r="Z1148" s="3" t="s">
        <v>20</v>
      </c>
      <c r="AA1148" s="3" t="s">
        <v>20</v>
      </c>
      <c r="AB1148" s="3" t="s">
        <v>20</v>
      </c>
      <c r="AC1148" s="3" t="s">
        <v>20</v>
      </c>
      <c r="AD1148" s="3" t="s">
        <v>20</v>
      </c>
    </row>
    <row r="1149" spans="1:30" x14ac:dyDescent="0.45">
      <c r="A1149" t="s">
        <v>29</v>
      </c>
      <c r="B1149" t="s">
        <v>1158</v>
      </c>
      <c r="C1149" t="s">
        <v>1150</v>
      </c>
      <c r="D1149" t="s">
        <v>1368</v>
      </c>
      <c r="E1149" t="s">
        <v>535</v>
      </c>
      <c r="G1149" t="s">
        <v>435</v>
      </c>
      <c r="H1149" s="3" t="s">
        <v>20</v>
      </c>
      <c r="I1149" s="3">
        <v>13.071307130713071</v>
      </c>
      <c r="J1149" s="3">
        <v>71.677167716771677</v>
      </c>
      <c r="K1149" s="3">
        <v>3.3203320332033206</v>
      </c>
      <c r="L1149" s="3" t="s">
        <v>20</v>
      </c>
      <c r="M1149" s="3" t="s">
        <v>20</v>
      </c>
      <c r="N1149" s="3">
        <v>2.8902890289028904</v>
      </c>
      <c r="O1149" s="3">
        <v>4.8004800480048004</v>
      </c>
      <c r="P1149" s="3" t="s">
        <v>20</v>
      </c>
      <c r="Q1149" s="3" t="s">
        <v>20</v>
      </c>
      <c r="R1149" s="3">
        <v>2.0002000200020005</v>
      </c>
      <c r="S1149" s="3" t="s">
        <v>20</v>
      </c>
      <c r="T1149" s="3">
        <v>2.2402240224022405</v>
      </c>
      <c r="U1149" s="3" t="s">
        <v>20</v>
      </c>
      <c r="V1149" s="3" t="s">
        <v>20</v>
      </c>
      <c r="W1149" s="3" t="s">
        <v>20</v>
      </c>
      <c r="X1149" s="3" t="s">
        <v>20</v>
      </c>
      <c r="Y1149" s="3" t="s">
        <v>20</v>
      </c>
      <c r="Z1149" s="3" t="s">
        <v>20</v>
      </c>
      <c r="AA1149" s="3" t="s">
        <v>20</v>
      </c>
      <c r="AB1149" s="3" t="s">
        <v>20</v>
      </c>
      <c r="AC1149" s="3" t="s">
        <v>20</v>
      </c>
      <c r="AD1149" s="3" t="s">
        <v>20</v>
      </c>
    </row>
    <row r="1150" spans="1:30" x14ac:dyDescent="0.45">
      <c r="A1150" t="s">
        <v>29</v>
      </c>
      <c r="B1150" t="s">
        <v>1159</v>
      </c>
      <c r="C1150" t="s">
        <v>1150</v>
      </c>
      <c r="D1150" t="s">
        <v>1368</v>
      </c>
      <c r="E1150" t="s">
        <v>537</v>
      </c>
      <c r="G1150" t="s">
        <v>434</v>
      </c>
      <c r="H1150" s="3" t="s">
        <v>20</v>
      </c>
      <c r="I1150" s="3">
        <v>13.650000000000002</v>
      </c>
      <c r="J1150" s="3">
        <v>70.02000000000001</v>
      </c>
      <c r="K1150" s="3">
        <v>1.3800000000000001</v>
      </c>
      <c r="L1150" s="3" t="s">
        <v>20</v>
      </c>
      <c r="M1150" s="3" t="s">
        <v>20</v>
      </c>
      <c r="N1150" s="3">
        <v>3.9400000000000004</v>
      </c>
      <c r="O1150" s="3">
        <v>9.240000000000002</v>
      </c>
      <c r="P1150" s="3" t="s">
        <v>20</v>
      </c>
      <c r="Q1150" s="3" t="s">
        <v>20</v>
      </c>
      <c r="R1150" s="3">
        <v>1.7700000000000002</v>
      </c>
      <c r="S1150" s="3" t="s">
        <v>20</v>
      </c>
      <c r="T1150" s="3" t="s">
        <v>20</v>
      </c>
      <c r="U1150" s="3" t="s">
        <v>20</v>
      </c>
      <c r="V1150" s="3" t="s">
        <v>20</v>
      </c>
      <c r="W1150" s="3" t="s">
        <v>20</v>
      </c>
      <c r="X1150" s="3" t="s">
        <v>20</v>
      </c>
      <c r="Y1150" s="3" t="s">
        <v>20</v>
      </c>
      <c r="Z1150" s="3" t="s">
        <v>20</v>
      </c>
      <c r="AA1150" s="3" t="s">
        <v>20</v>
      </c>
      <c r="AB1150" s="3" t="s">
        <v>20</v>
      </c>
      <c r="AC1150" s="3" t="s">
        <v>20</v>
      </c>
      <c r="AD1150" s="3" t="s">
        <v>20</v>
      </c>
    </row>
    <row r="1151" spans="1:30" x14ac:dyDescent="0.45">
      <c r="A1151" t="s">
        <v>29</v>
      </c>
      <c r="B1151" t="s">
        <v>1159</v>
      </c>
      <c r="C1151" t="s">
        <v>1150</v>
      </c>
      <c r="D1151" t="s">
        <v>1368</v>
      </c>
      <c r="E1151" t="s">
        <v>537</v>
      </c>
      <c r="G1151" t="s">
        <v>435</v>
      </c>
      <c r="H1151" s="3" t="s">
        <v>20</v>
      </c>
      <c r="I1151" s="3">
        <v>17.478252174782522</v>
      </c>
      <c r="J1151" s="3">
        <v>66.693330666933306</v>
      </c>
      <c r="K1151" s="3">
        <v>2.1097890210978902</v>
      </c>
      <c r="L1151" s="3" t="s">
        <v>20</v>
      </c>
      <c r="M1151" s="3" t="s">
        <v>20</v>
      </c>
      <c r="N1151" s="3">
        <v>2.74972502749725</v>
      </c>
      <c r="O1151" s="3">
        <v>1.6598340165983401</v>
      </c>
      <c r="P1151" s="3" t="s">
        <v>20</v>
      </c>
      <c r="Q1151" s="3" t="s">
        <v>20</v>
      </c>
      <c r="R1151" s="3">
        <v>1.7298270172982702</v>
      </c>
      <c r="S1151" s="3">
        <v>0.20997900209979001</v>
      </c>
      <c r="T1151" s="3">
        <v>7.3692630736926308</v>
      </c>
      <c r="U1151" s="3" t="s">
        <v>20</v>
      </c>
      <c r="V1151" s="3" t="s">
        <v>20</v>
      </c>
      <c r="W1151" s="3" t="s">
        <v>20</v>
      </c>
      <c r="X1151" s="3" t="s">
        <v>20</v>
      </c>
      <c r="Y1151" s="3" t="s">
        <v>20</v>
      </c>
      <c r="Z1151" s="3" t="s">
        <v>20</v>
      </c>
      <c r="AA1151" s="3" t="s">
        <v>20</v>
      </c>
      <c r="AB1151" s="3" t="s">
        <v>20</v>
      </c>
      <c r="AC1151" s="3" t="s">
        <v>20</v>
      </c>
      <c r="AD1151" s="3" t="s">
        <v>20</v>
      </c>
    </row>
    <row r="1152" spans="1:30" x14ac:dyDescent="0.45">
      <c r="A1152" t="s">
        <v>29</v>
      </c>
      <c r="B1152" t="s">
        <v>1160</v>
      </c>
      <c r="C1152" t="s">
        <v>1150</v>
      </c>
      <c r="D1152" t="s">
        <v>1368</v>
      </c>
      <c r="E1152" t="s">
        <v>537</v>
      </c>
      <c r="G1152" t="s">
        <v>434</v>
      </c>
      <c r="H1152" s="3" t="s">
        <v>20</v>
      </c>
      <c r="I1152" s="3">
        <v>11.13888611138886</v>
      </c>
      <c r="J1152" s="3">
        <v>75.622437756224372</v>
      </c>
      <c r="K1152" s="3">
        <v>2.1497850214978502</v>
      </c>
      <c r="L1152" s="3">
        <v>0.37996200379962003</v>
      </c>
      <c r="M1152" s="3" t="s">
        <v>20</v>
      </c>
      <c r="N1152" s="3">
        <v>2.3397660233976603</v>
      </c>
      <c r="O1152" s="3">
        <v>2.8097190280971902</v>
      </c>
      <c r="P1152" s="3" t="s">
        <v>20</v>
      </c>
      <c r="Q1152" s="3" t="s">
        <v>20</v>
      </c>
      <c r="R1152" s="3">
        <v>5.5594440555944402</v>
      </c>
      <c r="S1152" s="3" t="s">
        <v>20</v>
      </c>
      <c r="T1152" s="3" t="s">
        <v>20</v>
      </c>
      <c r="U1152" s="3" t="s">
        <v>20</v>
      </c>
      <c r="V1152" s="3" t="s">
        <v>20</v>
      </c>
      <c r="W1152" s="3" t="s">
        <v>20</v>
      </c>
      <c r="X1152" s="3" t="s">
        <v>20</v>
      </c>
      <c r="Y1152" s="3" t="s">
        <v>20</v>
      </c>
      <c r="Z1152" s="3" t="s">
        <v>20</v>
      </c>
      <c r="AA1152" s="3" t="s">
        <v>20</v>
      </c>
      <c r="AB1152" s="3" t="s">
        <v>20</v>
      </c>
      <c r="AC1152" s="3" t="s">
        <v>20</v>
      </c>
      <c r="AD1152" s="3" t="s">
        <v>20</v>
      </c>
    </row>
    <row r="1153" spans="1:30" x14ac:dyDescent="0.45">
      <c r="A1153" t="s">
        <v>29</v>
      </c>
      <c r="B1153" t="s">
        <v>1160</v>
      </c>
      <c r="C1153" t="s">
        <v>1150</v>
      </c>
      <c r="D1153" t="s">
        <v>1368</v>
      </c>
      <c r="E1153" t="s">
        <v>537</v>
      </c>
      <c r="G1153" t="s">
        <v>435</v>
      </c>
      <c r="H1153" s="3" t="s">
        <v>20</v>
      </c>
      <c r="I1153" s="3">
        <v>7.8184449650109675</v>
      </c>
      <c r="J1153" s="3">
        <v>31.651770837996054</v>
      </c>
      <c r="K1153" s="3">
        <v>20.14294027245192</v>
      </c>
      <c r="L1153" s="3" t="s">
        <v>20</v>
      </c>
      <c r="M1153" s="3">
        <v>0.64416544026665679</v>
      </c>
      <c r="N1153" s="3">
        <v>2.1684745577256885</v>
      </c>
      <c r="O1153" s="3">
        <v>11.031368277604532</v>
      </c>
      <c r="P1153" s="3" t="s">
        <v>20</v>
      </c>
      <c r="Q1153" s="3" t="s">
        <v>20</v>
      </c>
      <c r="R1153" s="3">
        <v>16.223770658947693</v>
      </c>
      <c r="S1153" s="3">
        <v>0.33820245395721743</v>
      </c>
      <c r="T1153" s="3">
        <v>9.4895629727995701</v>
      </c>
      <c r="U1153" s="3" t="s">
        <v>20</v>
      </c>
      <c r="V1153" s="3" t="s">
        <v>20</v>
      </c>
      <c r="W1153" s="3" t="s">
        <v>20</v>
      </c>
      <c r="X1153" s="3" t="s">
        <v>20</v>
      </c>
      <c r="Y1153" s="3" t="s">
        <v>20</v>
      </c>
      <c r="Z1153" s="3" t="s">
        <v>20</v>
      </c>
      <c r="AA1153" s="3" t="s">
        <v>20</v>
      </c>
      <c r="AB1153" s="3" t="s">
        <v>20</v>
      </c>
      <c r="AC1153" s="3" t="s">
        <v>20</v>
      </c>
      <c r="AD1153" s="3" t="s">
        <v>20</v>
      </c>
    </row>
    <row r="1154" spans="1:30" x14ac:dyDescent="0.45">
      <c r="A1154" t="s">
        <v>29</v>
      </c>
      <c r="B1154" t="s">
        <v>1161</v>
      </c>
      <c r="C1154" t="s">
        <v>1150</v>
      </c>
      <c r="D1154" t="s">
        <v>1368</v>
      </c>
      <c r="E1154" t="s">
        <v>537</v>
      </c>
      <c r="G1154" t="s">
        <v>434</v>
      </c>
      <c r="H1154" s="3" t="s">
        <v>20</v>
      </c>
      <c r="I1154" s="3">
        <v>14.2014201420142</v>
      </c>
      <c r="J1154" s="3">
        <v>63.456345634563448</v>
      </c>
      <c r="K1154" s="3">
        <v>1.1401140114011399</v>
      </c>
      <c r="L1154" s="3" t="s">
        <v>20</v>
      </c>
      <c r="M1154" s="3" t="s">
        <v>20</v>
      </c>
      <c r="N1154" s="3">
        <v>2.6502650265026499</v>
      </c>
      <c r="O1154" s="3">
        <v>4.2204220422042198</v>
      </c>
      <c r="P1154" s="3" t="s">
        <v>20</v>
      </c>
      <c r="Q1154" s="3" t="s">
        <v>20</v>
      </c>
      <c r="R1154" s="3">
        <v>13.36133613361336</v>
      </c>
      <c r="S1154" s="3" t="s">
        <v>20</v>
      </c>
      <c r="T1154" s="3">
        <v>0.97009700970097001</v>
      </c>
      <c r="U1154" s="3" t="s">
        <v>20</v>
      </c>
      <c r="V1154" s="3" t="s">
        <v>20</v>
      </c>
      <c r="W1154" s="3" t="s">
        <v>20</v>
      </c>
      <c r="X1154" s="3" t="s">
        <v>20</v>
      </c>
      <c r="Y1154" s="3" t="s">
        <v>20</v>
      </c>
      <c r="Z1154" s="3" t="s">
        <v>20</v>
      </c>
      <c r="AA1154" s="3" t="s">
        <v>20</v>
      </c>
      <c r="AB1154" s="3" t="s">
        <v>20</v>
      </c>
      <c r="AC1154" s="3" t="s">
        <v>20</v>
      </c>
      <c r="AD1154" s="3" t="s">
        <v>20</v>
      </c>
    </row>
    <row r="1155" spans="1:30" x14ac:dyDescent="0.45">
      <c r="A1155" t="s">
        <v>29</v>
      </c>
      <c r="B1155" t="s">
        <v>1161</v>
      </c>
      <c r="C1155" t="s">
        <v>1150</v>
      </c>
      <c r="D1155" t="s">
        <v>1368</v>
      </c>
      <c r="E1155" t="s">
        <v>537</v>
      </c>
      <c r="G1155" t="s">
        <v>435</v>
      </c>
      <c r="H1155" s="3" t="s">
        <v>20</v>
      </c>
      <c r="I1155" s="3">
        <v>15.835495593278493</v>
      </c>
      <c r="J1155" s="3">
        <v>63.092053465391778</v>
      </c>
      <c r="K1155" s="3">
        <v>1.9394483239242599</v>
      </c>
      <c r="L1155" s="3" t="s">
        <v>20</v>
      </c>
      <c r="M1155" s="3" t="s">
        <v>20</v>
      </c>
      <c r="N1155" s="3">
        <v>6.5381402260127111</v>
      </c>
      <c r="O1155" s="3">
        <v>2.6292521092375276</v>
      </c>
      <c r="P1155" s="3" t="s">
        <v>20</v>
      </c>
      <c r="Q1155" s="3" t="s">
        <v>20</v>
      </c>
      <c r="R1155" s="3">
        <v>2.389320357824217</v>
      </c>
      <c r="S1155" s="3" t="s">
        <v>20</v>
      </c>
      <c r="T1155" s="3">
        <v>7.2079496987082035</v>
      </c>
      <c r="U1155" s="3" t="s">
        <v>20</v>
      </c>
      <c r="V1155" s="3" t="s">
        <v>20</v>
      </c>
      <c r="W1155" s="3" t="s">
        <v>20</v>
      </c>
      <c r="X1155" s="3" t="s">
        <v>20</v>
      </c>
      <c r="Y1155" s="3" t="s">
        <v>20</v>
      </c>
      <c r="Z1155" s="3" t="s">
        <v>20</v>
      </c>
      <c r="AA1155" s="3">
        <v>0.36834022562282165</v>
      </c>
      <c r="AB1155" s="3" t="s">
        <v>20</v>
      </c>
      <c r="AC1155" s="3" t="s">
        <v>20</v>
      </c>
      <c r="AD1155" s="3" t="s">
        <v>20</v>
      </c>
    </row>
    <row r="1156" spans="1:30" x14ac:dyDescent="0.45">
      <c r="A1156" t="s">
        <v>29</v>
      </c>
      <c r="B1156" t="s">
        <v>1162</v>
      </c>
      <c r="C1156" t="s">
        <v>1147</v>
      </c>
      <c r="D1156" t="s">
        <v>1367</v>
      </c>
      <c r="E1156" t="s">
        <v>537</v>
      </c>
      <c r="G1156" t="s">
        <v>434</v>
      </c>
      <c r="H1156" s="3" t="s">
        <v>20</v>
      </c>
      <c r="I1156" s="3">
        <v>13.27</v>
      </c>
      <c r="J1156" s="3">
        <v>75.03</v>
      </c>
      <c r="K1156" s="3">
        <v>1.17</v>
      </c>
      <c r="L1156" s="3" t="s">
        <v>20</v>
      </c>
      <c r="M1156" s="3" t="s">
        <v>20</v>
      </c>
      <c r="N1156" s="3">
        <v>2.58</v>
      </c>
      <c r="O1156" s="3">
        <v>2.02</v>
      </c>
      <c r="P1156" s="3" t="s">
        <v>20</v>
      </c>
      <c r="Q1156" s="3" t="s">
        <v>20</v>
      </c>
      <c r="R1156" s="3">
        <v>5.93</v>
      </c>
      <c r="S1156" s="3" t="s">
        <v>20</v>
      </c>
      <c r="T1156" s="3" t="s">
        <v>20</v>
      </c>
      <c r="U1156" s="3" t="s">
        <v>20</v>
      </c>
      <c r="V1156" s="3" t="s">
        <v>20</v>
      </c>
      <c r="W1156" s="3" t="s">
        <v>20</v>
      </c>
      <c r="X1156" s="3" t="s">
        <v>20</v>
      </c>
      <c r="Y1156" s="3" t="s">
        <v>20</v>
      </c>
      <c r="Z1156" s="3" t="s">
        <v>20</v>
      </c>
      <c r="AA1156" s="3" t="s">
        <v>20</v>
      </c>
      <c r="AB1156" s="3" t="s">
        <v>20</v>
      </c>
      <c r="AC1156" s="3" t="s">
        <v>20</v>
      </c>
      <c r="AD1156" s="3" t="s">
        <v>20</v>
      </c>
    </row>
    <row r="1157" spans="1:30" x14ac:dyDescent="0.45">
      <c r="A1157" t="s">
        <v>29</v>
      </c>
      <c r="B1157" t="s">
        <v>1162</v>
      </c>
      <c r="C1157" t="s">
        <v>1147</v>
      </c>
      <c r="D1157" t="s">
        <v>1367</v>
      </c>
      <c r="E1157" t="s">
        <v>537</v>
      </c>
      <c r="G1157" t="s">
        <v>435</v>
      </c>
      <c r="H1157" s="3" t="s">
        <v>20</v>
      </c>
      <c r="I1157" s="3">
        <v>6.6118101843750496</v>
      </c>
      <c r="J1157" s="3">
        <v>27.749717630963552</v>
      </c>
      <c r="K1157" s="3">
        <v>21.883600324525538</v>
      </c>
      <c r="L1157" s="3" t="s">
        <v>20</v>
      </c>
      <c r="M1157" s="3">
        <v>0.69306262166408406</v>
      </c>
      <c r="N1157" s="3">
        <v>1.9984569128712553</v>
      </c>
      <c r="O1157" s="3">
        <v>11.861488045051781</v>
      </c>
      <c r="P1157" s="3" t="s">
        <v>20</v>
      </c>
      <c r="Q1157" s="3" t="s">
        <v>20</v>
      </c>
      <c r="R1157" s="3">
        <v>19.218991107363863</v>
      </c>
      <c r="S1157" s="3">
        <v>0.38776029652725852</v>
      </c>
      <c r="T1157" s="3">
        <v>8.5704968104229948</v>
      </c>
      <c r="U1157" s="3" t="s">
        <v>20</v>
      </c>
      <c r="V1157" s="3" t="s">
        <v>20</v>
      </c>
      <c r="W1157" s="3" t="s">
        <v>20</v>
      </c>
      <c r="X1157" s="3" t="s">
        <v>20</v>
      </c>
      <c r="Y1157" s="3">
        <v>0.25850686435150572</v>
      </c>
      <c r="Z1157" s="3" t="s">
        <v>20</v>
      </c>
      <c r="AA1157" s="3" t="s">
        <v>20</v>
      </c>
      <c r="AB1157" s="3" t="s">
        <v>20</v>
      </c>
      <c r="AC1157" s="3">
        <v>0.24856429264567856</v>
      </c>
      <c r="AD1157" s="3" t="s">
        <v>20</v>
      </c>
    </row>
    <row r="1158" spans="1:30" x14ac:dyDescent="0.45">
      <c r="A1158" t="s">
        <v>29</v>
      </c>
      <c r="B1158" t="s">
        <v>1163</v>
      </c>
      <c r="C1158" t="s">
        <v>1147</v>
      </c>
      <c r="D1158" t="s">
        <v>1367</v>
      </c>
      <c r="E1158" t="s">
        <v>535</v>
      </c>
      <c r="G1158" t="s">
        <v>434</v>
      </c>
      <c r="H1158" s="3" t="s">
        <v>20</v>
      </c>
      <c r="I1158" s="3">
        <v>12.99</v>
      </c>
      <c r="J1158" s="3">
        <v>69.03</v>
      </c>
      <c r="K1158" s="3">
        <v>1.59</v>
      </c>
      <c r="L1158" s="3" t="s">
        <v>20</v>
      </c>
      <c r="M1158" s="3" t="s">
        <v>20</v>
      </c>
      <c r="N1158" s="3">
        <v>4.59</v>
      </c>
      <c r="O1158" s="3">
        <v>8.74</v>
      </c>
      <c r="P1158" s="3" t="s">
        <v>20</v>
      </c>
      <c r="Q1158" s="3" t="s">
        <v>20</v>
      </c>
      <c r="R1158" s="3">
        <v>3.06</v>
      </c>
      <c r="S1158" s="3" t="s">
        <v>20</v>
      </c>
      <c r="T1158" s="3" t="s">
        <v>20</v>
      </c>
      <c r="U1158" s="3" t="s">
        <v>20</v>
      </c>
      <c r="V1158" s="3" t="s">
        <v>20</v>
      </c>
      <c r="W1158" s="3" t="s">
        <v>20</v>
      </c>
      <c r="X1158" s="3" t="s">
        <v>20</v>
      </c>
      <c r="Y1158" s="3" t="s">
        <v>20</v>
      </c>
      <c r="Z1158" s="3" t="s">
        <v>20</v>
      </c>
      <c r="AA1158" s="3" t="s">
        <v>20</v>
      </c>
      <c r="AB1158" s="3" t="s">
        <v>20</v>
      </c>
      <c r="AC1158" s="3" t="s">
        <v>20</v>
      </c>
      <c r="AD1158" s="3" t="s">
        <v>20</v>
      </c>
    </row>
    <row r="1159" spans="1:30" x14ac:dyDescent="0.45">
      <c r="A1159" t="s">
        <v>29</v>
      </c>
      <c r="B1159" t="s">
        <v>1163</v>
      </c>
      <c r="C1159" t="s">
        <v>1147</v>
      </c>
      <c r="D1159" t="s">
        <v>1367</v>
      </c>
      <c r="E1159" t="s">
        <v>535</v>
      </c>
      <c r="G1159" t="s">
        <v>435</v>
      </c>
      <c r="H1159" s="3" t="s">
        <v>20</v>
      </c>
      <c r="I1159" s="3">
        <v>17.138286171382862</v>
      </c>
      <c r="J1159" s="3">
        <v>67.76322367763224</v>
      </c>
      <c r="K1159" s="3">
        <v>4.1595840415958403</v>
      </c>
      <c r="L1159" s="3" t="s">
        <v>20</v>
      </c>
      <c r="M1159" s="3" t="s">
        <v>20</v>
      </c>
      <c r="N1159" s="3">
        <v>4.7595240475952405</v>
      </c>
      <c r="O1159" s="3">
        <v>3.7796220377962202</v>
      </c>
      <c r="P1159" s="3" t="s">
        <v>20</v>
      </c>
      <c r="Q1159" s="3" t="s">
        <v>20</v>
      </c>
      <c r="R1159" s="3">
        <v>2.3997600239976</v>
      </c>
      <c r="S1159" s="3" t="s">
        <v>20</v>
      </c>
      <c r="T1159" s="3" t="s">
        <v>20</v>
      </c>
      <c r="U1159" s="3" t="s">
        <v>20</v>
      </c>
      <c r="V1159" s="3" t="s">
        <v>20</v>
      </c>
      <c r="W1159" s="3" t="s">
        <v>20</v>
      </c>
      <c r="X1159" s="3" t="s">
        <v>20</v>
      </c>
      <c r="Y1159" s="3" t="s">
        <v>20</v>
      </c>
      <c r="Z1159" s="3" t="s">
        <v>20</v>
      </c>
      <c r="AA1159" s="3" t="s">
        <v>20</v>
      </c>
      <c r="AB1159" s="3" t="s">
        <v>20</v>
      </c>
      <c r="AC1159" s="3" t="s">
        <v>20</v>
      </c>
      <c r="AD1159" s="3" t="s">
        <v>20</v>
      </c>
    </row>
    <row r="1160" spans="1:30" x14ac:dyDescent="0.45">
      <c r="A1160" t="s">
        <v>29</v>
      </c>
      <c r="B1160" t="s">
        <v>1164</v>
      </c>
      <c r="C1160" t="s">
        <v>1150</v>
      </c>
      <c r="D1160" t="s">
        <v>1368</v>
      </c>
      <c r="E1160" t="s">
        <v>537</v>
      </c>
      <c r="G1160" t="s">
        <v>434</v>
      </c>
      <c r="H1160" s="3" t="s">
        <v>20</v>
      </c>
      <c r="I1160" s="3">
        <v>8.2091790820917918</v>
      </c>
      <c r="J1160" s="3">
        <v>67.533246675332478</v>
      </c>
      <c r="K1160" s="3">
        <v>4.0995900409959001</v>
      </c>
      <c r="L1160" s="3" t="s">
        <v>20</v>
      </c>
      <c r="M1160" s="3" t="s">
        <v>20</v>
      </c>
      <c r="N1160" s="3">
        <v>5.1194880511948799</v>
      </c>
      <c r="O1160" s="3">
        <v>5.80941905809419</v>
      </c>
      <c r="P1160" s="3">
        <v>1.7898210178982101</v>
      </c>
      <c r="Q1160" s="3" t="s">
        <v>20</v>
      </c>
      <c r="R1160" s="3">
        <v>7.43925607439256</v>
      </c>
      <c r="S1160" s="3" t="s">
        <v>20</v>
      </c>
      <c r="T1160" s="3" t="s">
        <v>20</v>
      </c>
      <c r="U1160" s="3" t="s">
        <v>20</v>
      </c>
      <c r="V1160" s="3" t="s">
        <v>20</v>
      </c>
      <c r="W1160" s="3" t="s">
        <v>20</v>
      </c>
      <c r="X1160" s="3" t="s">
        <v>20</v>
      </c>
      <c r="Y1160" s="3" t="s">
        <v>20</v>
      </c>
      <c r="Z1160" s="3" t="s">
        <v>20</v>
      </c>
      <c r="AA1160" s="3" t="s">
        <v>20</v>
      </c>
      <c r="AB1160" s="3" t="s">
        <v>20</v>
      </c>
      <c r="AC1160" s="3" t="s">
        <v>20</v>
      </c>
      <c r="AD1160" s="3" t="s">
        <v>20</v>
      </c>
    </row>
    <row r="1161" spans="1:30" x14ac:dyDescent="0.45">
      <c r="A1161" t="s">
        <v>29</v>
      </c>
      <c r="B1161" t="s">
        <v>1164</v>
      </c>
      <c r="C1161" t="s">
        <v>1150</v>
      </c>
      <c r="D1161" t="s">
        <v>1368</v>
      </c>
      <c r="E1161" t="s">
        <v>537</v>
      </c>
      <c r="G1161" t="s">
        <v>435</v>
      </c>
      <c r="H1161" s="3" t="s">
        <v>20</v>
      </c>
      <c r="I1161" s="3">
        <v>13.5</v>
      </c>
      <c r="J1161" s="3">
        <v>68.86</v>
      </c>
      <c r="K1161" s="3">
        <v>4.55</v>
      </c>
      <c r="L1161" s="3" t="s">
        <v>20</v>
      </c>
      <c r="M1161" s="3" t="s">
        <v>20</v>
      </c>
      <c r="N1161" s="3">
        <v>2.86</v>
      </c>
      <c r="O1161" s="3">
        <v>2.33</v>
      </c>
      <c r="P1161" s="3" t="s">
        <v>20</v>
      </c>
      <c r="Q1161" s="3" t="s">
        <v>20</v>
      </c>
      <c r="R1161" s="3">
        <v>6.86</v>
      </c>
      <c r="S1161" s="3" t="s">
        <v>20</v>
      </c>
      <c r="T1161" s="3">
        <v>1.04</v>
      </c>
      <c r="U1161" s="3" t="s">
        <v>20</v>
      </c>
      <c r="V1161" s="3" t="s">
        <v>20</v>
      </c>
      <c r="W1161" s="3" t="s">
        <v>20</v>
      </c>
      <c r="X1161" s="3" t="s">
        <v>20</v>
      </c>
      <c r="Y1161" s="3" t="s">
        <v>20</v>
      </c>
      <c r="Z1161" s="3" t="s">
        <v>20</v>
      </c>
      <c r="AA1161" s="3" t="s">
        <v>20</v>
      </c>
      <c r="AB1161" s="3" t="s">
        <v>20</v>
      </c>
      <c r="AC1161" s="3" t="s">
        <v>20</v>
      </c>
      <c r="AD1161" s="3" t="s">
        <v>20</v>
      </c>
    </row>
    <row r="1162" spans="1:30" x14ac:dyDescent="0.45">
      <c r="A1162" t="s">
        <v>29</v>
      </c>
      <c r="B1162" t="s">
        <v>1165</v>
      </c>
      <c r="C1162" t="s">
        <v>1147</v>
      </c>
      <c r="D1162" t="s">
        <v>1367</v>
      </c>
      <c r="E1162" t="s">
        <v>537</v>
      </c>
      <c r="G1162" t="s">
        <v>434</v>
      </c>
      <c r="H1162" s="3" t="s">
        <v>20</v>
      </c>
      <c r="I1162" s="3">
        <v>8.3000000000000007</v>
      </c>
      <c r="J1162" s="3">
        <v>78.279999999999987</v>
      </c>
      <c r="K1162" s="3">
        <v>2.5599999999999996</v>
      </c>
      <c r="L1162" s="3" t="s">
        <v>20</v>
      </c>
      <c r="M1162" s="3" t="s">
        <v>20</v>
      </c>
      <c r="N1162" s="3">
        <v>3.8399999999999994</v>
      </c>
      <c r="O1162" s="3">
        <v>3.7199999999999993</v>
      </c>
      <c r="P1162" s="3" t="s">
        <v>20</v>
      </c>
      <c r="Q1162" s="3" t="s">
        <v>20</v>
      </c>
      <c r="R1162" s="3">
        <v>2.9299999999999997</v>
      </c>
      <c r="S1162" s="3">
        <v>0.36999999999999994</v>
      </c>
      <c r="T1162" s="3" t="s">
        <v>20</v>
      </c>
      <c r="U1162" s="3" t="s">
        <v>20</v>
      </c>
      <c r="V1162" s="3" t="s">
        <v>20</v>
      </c>
      <c r="W1162" s="3" t="s">
        <v>20</v>
      </c>
      <c r="X1162" s="3" t="s">
        <v>20</v>
      </c>
      <c r="Y1162" s="3" t="s">
        <v>20</v>
      </c>
      <c r="Z1162" s="3" t="s">
        <v>20</v>
      </c>
      <c r="AA1162" s="3" t="s">
        <v>20</v>
      </c>
      <c r="AB1162" s="3" t="s">
        <v>20</v>
      </c>
      <c r="AC1162" s="3" t="s">
        <v>20</v>
      </c>
      <c r="AD1162" s="3" t="s">
        <v>20</v>
      </c>
    </row>
    <row r="1163" spans="1:30" x14ac:dyDescent="0.45">
      <c r="A1163" t="s">
        <v>29</v>
      </c>
      <c r="B1163" t="s">
        <v>1165</v>
      </c>
      <c r="C1163" t="s">
        <v>1147</v>
      </c>
      <c r="D1163" t="s">
        <v>1367</v>
      </c>
      <c r="E1163" t="s">
        <v>537</v>
      </c>
      <c r="G1163" t="s">
        <v>435</v>
      </c>
      <c r="H1163" s="3" t="s">
        <v>20</v>
      </c>
      <c r="I1163" s="3">
        <v>14.630389297270622</v>
      </c>
      <c r="J1163" s="3">
        <v>66.946023157387899</v>
      </c>
      <c r="K1163" s="3">
        <v>3.2478664765115792</v>
      </c>
      <c r="L1163" s="3">
        <v>0.51965863624185271</v>
      </c>
      <c r="M1163" s="3" t="s">
        <v>20</v>
      </c>
      <c r="N1163" s="3">
        <v>3.3877745708843858</v>
      </c>
      <c r="O1163" s="3">
        <v>4.4170984080557476</v>
      </c>
      <c r="P1163" s="3" t="s">
        <v>20</v>
      </c>
      <c r="Q1163" s="3" t="s">
        <v>20</v>
      </c>
      <c r="R1163" s="3">
        <v>3.2878402177609529</v>
      </c>
      <c r="S1163" s="3" t="s">
        <v>20</v>
      </c>
      <c r="T1163" s="3">
        <v>3.1978992999498628</v>
      </c>
      <c r="U1163" s="3" t="s">
        <v>20</v>
      </c>
      <c r="V1163" s="3" t="s">
        <v>20</v>
      </c>
      <c r="W1163" s="3" t="s">
        <v>20</v>
      </c>
      <c r="X1163" s="3" t="s">
        <v>20</v>
      </c>
      <c r="Y1163" s="3" t="s">
        <v>20</v>
      </c>
      <c r="Z1163" s="3" t="s">
        <v>20</v>
      </c>
      <c r="AA1163" s="3" t="s">
        <v>20</v>
      </c>
      <c r="AB1163" s="3">
        <v>0.36544993593708286</v>
      </c>
      <c r="AC1163" s="3" t="s">
        <v>20</v>
      </c>
      <c r="AD1163" s="3" t="s">
        <v>20</v>
      </c>
    </row>
    <row r="1164" spans="1:30" x14ac:dyDescent="0.45">
      <c r="A1164" t="s">
        <v>29</v>
      </c>
      <c r="B1164" t="s">
        <v>1166</v>
      </c>
      <c r="C1164" t="s">
        <v>1150</v>
      </c>
      <c r="D1164" t="s">
        <v>1368</v>
      </c>
      <c r="E1164" t="s">
        <v>535</v>
      </c>
      <c r="G1164" t="s">
        <v>434</v>
      </c>
      <c r="H1164" s="3" t="s">
        <v>20</v>
      </c>
      <c r="I1164" s="3">
        <v>6.9970654307583402</v>
      </c>
      <c r="J1164" s="3">
        <v>72.81945951867786</v>
      </c>
      <c r="K1164" s="3">
        <v>4.4881176834435639</v>
      </c>
      <c r="L1164" s="3">
        <v>0.6297358887682506</v>
      </c>
      <c r="M1164" s="3" t="s">
        <v>20</v>
      </c>
      <c r="N1164" s="3">
        <v>3.4285620610715868</v>
      </c>
      <c r="O1164" s="3">
        <v>4.6880338386080886</v>
      </c>
      <c r="P1164" s="3" t="s">
        <v>20</v>
      </c>
      <c r="Q1164" s="3">
        <v>0.41982392584550043</v>
      </c>
      <c r="R1164" s="3">
        <v>4.6480506075751835</v>
      </c>
      <c r="S1164" s="3">
        <v>0.97958916030616761</v>
      </c>
      <c r="T1164" s="3" t="s">
        <v>20</v>
      </c>
      <c r="U1164" s="3" t="s">
        <v>20</v>
      </c>
      <c r="V1164" s="3" t="s">
        <v>20</v>
      </c>
      <c r="W1164" s="3" t="s">
        <v>20</v>
      </c>
      <c r="X1164" s="3" t="s">
        <v>20</v>
      </c>
      <c r="Y1164" s="3">
        <v>0.27988261723033364</v>
      </c>
      <c r="Z1164" s="3" t="s">
        <v>20</v>
      </c>
      <c r="AA1164" s="3">
        <v>0.40177149703414394</v>
      </c>
      <c r="AB1164" s="3" t="s">
        <v>20</v>
      </c>
      <c r="AC1164" s="3">
        <v>0.21990777068097642</v>
      </c>
      <c r="AD1164" s="3" t="s">
        <v>20</v>
      </c>
    </row>
    <row r="1165" spans="1:30" x14ac:dyDescent="0.45">
      <c r="A1165" t="s">
        <v>29</v>
      </c>
      <c r="B1165" t="s">
        <v>1166</v>
      </c>
      <c r="C1165" t="s">
        <v>1150</v>
      </c>
      <c r="D1165" t="s">
        <v>1368</v>
      </c>
      <c r="E1165" t="s">
        <v>535</v>
      </c>
      <c r="G1165" t="s">
        <v>435</v>
      </c>
      <c r="H1165" s="3" t="s">
        <v>20</v>
      </c>
      <c r="I1165" s="3">
        <v>5.1492301900865822</v>
      </c>
      <c r="J1165" s="3">
        <v>34.144895338146945</v>
      </c>
      <c r="K1165" s="3">
        <v>14.137886385985295</v>
      </c>
      <c r="L1165" s="3">
        <v>0.57991330296120724</v>
      </c>
      <c r="M1165" s="3" t="s">
        <v>20</v>
      </c>
      <c r="N1165" s="3">
        <v>1.4697802678499565</v>
      </c>
      <c r="O1165" s="3">
        <v>7.3389028340263129</v>
      </c>
      <c r="P1165" s="3" t="s">
        <v>20</v>
      </c>
      <c r="Q1165" s="3" t="s">
        <v>20</v>
      </c>
      <c r="R1165" s="3">
        <v>12.0981913203976</v>
      </c>
      <c r="S1165" s="3">
        <v>4.6892989498070046</v>
      </c>
      <c r="T1165" s="3">
        <v>17.127439447802555</v>
      </c>
      <c r="U1165" s="3" t="s">
        <v>20</v>
      </c>
      <c r="V1165" s="3" t="s">
        <v>20</v>
      </c>
      <c r="W1165" s="3" t="s">
        <v>20</v>
      </c>
      <c r="X1165" s="3" t="s">
        <v>20</v>
      </c>
      <c r="Y1165" s="3">
        <v>1.419787741732611</v>
      </c>
      <c r="Z1165" s="3" t="s">
        <v>20</v>
      </c>
      <c r="AA1165" s="3">
        <v>0.33489993246009725</v>
      </c>
      <c r="AB1165" s="3" t="s">
        <v>20</v>
      </c>
      <c r="AC1165" s="3">
        <v>1.5097742887438328</v>
      </c>
      <c r="AD1165" s="3" t="s">
        <v>20</v>
      </c>
    </row>
    <row r="1166" spans="1:30" x14ac:dyDescent="0.45">
      <c r="A1166" t="s">
        <v>29</v>
      </c>
      <c r="B1166" t="s">
        <v>1167</v>
      </c>
      <c r="C1166" t="s">
        <v>1147</v>
      </c>
      <c r="D1166" t="s">
        <v>1367</v>
      </c>
      <c r="E1166" t="s">
        <v>535</v>
      </c>
      <c r="G1166" t="s">
        <v>434</v>
      </c>
      <c r="H1166" s="3" t="s">
        <v>20</v>
      </c>
      <c r="I1166" s="3">
        <v>7.2992700729927025</v>
      </c>
      <c r="J1166" s="3">
        <v>62.433756624337583</v>
      </c>
      <c r="K1166" s="3">
        <v>14.048595140485954</v>
      </c>
      <c r="L1166" s="3" t="s">
        <v>20</v>
      </c>
      <c r="M1166" s="3" t="s">
        <v>20</v>
      </c>
      <c r="N1166" s="3">
        <v>3.5696430356964313</v>
      </c>
      <c r="O1166" s="3">
        <v>4.2395760423957611</v>
      </c>
      <c r="P1166" s="3" t="s">
        <v>20</v>
      </c>
      <c r="Q1166" s="3" t="s">
        <v>20</v>
      </c>
      <c r="R1166" s="3">
        <v>6.4493550644935524</v>
      </c>
      <c r="S1166" s="3">
        <v>0.70992900709929019</v>
      </c>
      <c r="T1166" s="3" t="s">
        <v>20</v>
      </c>
      <c r="U1166" s="3" t="s">
        <v>20</v>
      </c>
      <c r="V1166" s="3" t="s">
        <v>20</v>
      </c>
      <c r="W1166" s="3" t="s">
        <v>20</v>
      </c>
      <c r="X1166" s="3" t="s">
        <v>20</v>
      </c>
      <c r="Y1166" s="3">
        <v>1.2498750124987503</v>
      </c>
      <c r="Z1166" s="3" t="s">
        <v>20</v>
      </c>
      <c r="AA1166" s="3" t="s">
        <v>20</v>
      </c>
      <c r="AB1166" s="3" t="s">
        <v>20</v>
      </c>
      <c r="AC1166" s="3" t="s">
        <v>20</v>
      </c>
      <c r="AD1166" s="3" t="s">
        <v>20</v>
      </c>
    </row>
    <row r="1167" spans="1:30" x14ac:dyDescent="0.45">
      <c r="A1167" t="s">
        <v>29</v>
      </c>
      <c r="B1167" t="s">
        <v>1167</v>
      </c>
      <c r="C1167" t="s">
        <v>1147</v>
      </c>
      <c r="D1167" t="s">
        <v>1367</v>
      </c>
      <c r="E1167" t="s">
        <v>535</v>
      </c>
      <c r="G1167" t="s">
        <v>435</v>
      </c>
      <c r="H1167" s="3" t="s">
        <v>20</v>
      </c>
      <c r="I1167" s="3">
        <v>7.0107010701070109</v>
      </c>
      <c r="J1167" s="3">
        <v>34.823482348234826</v>
      </c>
      <c r="K1167" s="3">
        <v>17.981798179817982</v>
      </c>
      <c r="L1167" s="3">
        <v>0.49004900490049008</v>
      </c>
      <c r="M1167" s="3" t="s">
        <v>20</v>
      </c>
      <c r="N1167" s="3">
        <v>2.5902590259025904</v>
      </c>
      <c r="O1167" s="3">
        <v>3.1003100310031004</v>
      </c>
      <c r="P1167" s="3" t="s">
        <v>20</v>
      </c>
      <c r="Q1167" s="3" t="s">
        <v>20</v>
      </c>
      <c r="R1167" s="3">
        <v>28.022802280228024</v>
      </c>
      <c r="S1167" s="3">
        <v>0.42004200420042004</v>
      </c>
      <c r="T1167" s="3">
        <v>0.6700670067006701</v>
      </c>
      <c r="U1167" s="3" t="s">
        <v>20</v>
      </c>
      <c r="V1167" s="3" t="s">
        <v>20</v>
      </c>
      <c r="W1167" s="3" t="s">
        <v>20</v>
      </c>
      <c r="X1167" s="3" t="s">
        <v>20</v>
      </c>
      <c r="Y1167" s="3">
        <v>4.4004400440044016</v>
      </c>
      <c r="Z1167" s="3" t="s">
        <v>20</v>
      </c>
      <c r="AA1167" s="3" t="s">
        <v>20</v>
      </c>
      <c r="AB1167" s="3" t="s">
        <v>20</v>
      </c>
      <c r="AC1167" s="3">
        <v>0.49004900490049008</v>
      </c>
      <c r="AD1167" s="3" t="s">
        <v>20</v>
      </c>
    </row>
    <row r="1168" spans="1:30" x14ac:dyDescent="0.45">
      <c r="A1168" t="s">
        <v>29</v>
      </c>
      <c r="B1168" t="s">
        <v>1168</v>
      </c>
      <c r="C1168" t="s">
        <v>1150</v>
      </c>
      <c r="D1168" t="s">
        <v>1368</v>
      </c>
      <c r="E1168" t="s">
        <v>537</v>
      </c>
      <c r="G1168" t="s">
        <v>434</v>
      </c>
      <c r="H1168" s="3" t="s">
        <v>20</v>
      </c>
      <c r="I1168" s="3">
        <v>7.6792320767923217</v>
      </c>
      <c r="J1168" s="3">
        <v>68.733126687331264</v>
      </c>
      <c r="K1168" s="3">
        <v>1.6998300169983003</v>
      </c>
      <c r="L1168" s="3" t="s">
        <v>20</v>
      </c>
      <c r="M1168" s="3" t="s">
        <v>20</v>
      </c>
      <c r="N1168" s="3">
        <v>6.3293670632936712</v>
      </c>
      <c r="O1168" s="3">
        <v>13.778622137786222</v>
      </c>
      <c r="P1168" s="3" t="s">
        <v>20</v>
      </c>
      <c r="Q1168" s="3">
        <v>0.58994100589941012</v>
      </c>
      <c r="R1168" s="3">
        <v>1.1898810118988101</v>
      </c>
      <c r="S1168" s="3" t="s">
        <v>20</v>
      </c>
      <c r="T1168" s="3" t="s">
        <v>20</v>
      </c>
      <c r="U1168" s="3" t="s">
        <v>20</v>
      </c>
      <c r="V1168" s="3" t="s">
        <v>20</v>
      </c>
      <c r="W1168" s="3" t="s">
        <v>20</v>
      </c>
      <c r="X1168" s="3" t="s">
        <v>20</v>
      </c>
      <c r="Y1168" s="3" t="s">
        <v>20</v>
      </c>
      <c r="Z1168" s="3" t="s">
        <v>20</v>
      </c>
      <c r="AA1168" s="3" t="s">
        <v>20</v>
      </c>
      <c r="AB1168" s="3" t="s">
        <v>20</v>
      </c>
      <c r="AC1168" s="3" t="s">
        <v>20</v>
      </c>
      <c r="AD1168" s="3" t="s">
        <v>20</v>
      </c>
    </row>
    <row r="1169" spans="1:30" x14ac:dyDescent="0.45">
      <c r="A1169" t="s">
        <v>29</v>
      </c>
      <c r="B1169" t="s">
        <v>1168</v>
      </c>
      <c r="C1169" t="s">
        <v>1150</v>
      </c>
      <c r="D1169" t="s">
        <v>1368</v>
      </c>
      <c r="E1169" t="s">
        <v>537</v>
      </c>
      <c r="G1169" t="s">
        <v>435</v>
      </c>
      <c r="H1169" s="3" t="s">
        <v>20</v>
      </c>
      <c r="I1169" s="3">
        <v>5.3900000000000006</v>
      </c>
      <c r="J1169" s="3">
        <v>31.400000000000006</v>
      </c>
      <c r="K1169" s="3">
        <v>25.960000000000004</v>
      </c>
      <c r="L1169" s="3">
        <v>0.30000000000000004</v>
      </c>
      <c r="M1169" s="3" t="s">
        <v>20</v>
      </c>
      <c r="N1169" s="3">
        <v>1.7200000000000002</v>
      </c>
      <c r="O1169" s="3">
        <v>10.750000000000002</v>
      </c>
      <c r="P1169" s="3" t="s">
        <v>20</v>
      </c>
      <c r="Q1169" s="3" t="s">
        <v>20</v>
      </c>
      <c r="R1169" s="3">
        <v>20.400000000000002</v>
      </c>
      <c r="S1169" s="3">
        <v>0.49000000000000005</v>
      </c>
      <c r="T1169" s="3">
        <v>2.2700000000000005</v>
      </c>
      <c r="U1169" s="3" t="s">
        <v>20</v>
      </c>
      <c r="V1169" s="3" t="s">
        <v>20</v>
      </c>
      <c r="W1169" s="3" t="s">
        <v>20</v>
      </c>
      <c r="X1169" s="3" t="s">
        <v>20</v>
      </c>
      <c r="Y1169" s="3">
        <v>0.28000000000000008</v>
      </c>
      <c r="Z1169" s="3" t="s">
        <v>20</v>
      </c>
      <c r="AA1169" s="3" t="s">
        <v>20</v>
      </c>
      <c r="AB1169" s="3" t="s">
        <v>20</v>
      </c>
      <c r="AC1169" s="3">
        <v>1.0400000000000003</v>
      </c>
      <c r="AD1169" s="3" t="s">
        <v>20</v>
      </c>
    </row>
    <row r="1170" spans="1:30" x14ac:dyDescent="0.45">
      <c r="A1170" t="s">
        <v>29</v>
      </c>
      <c r="B1170" t="s">
        <v>1169</v>
      </c>
      <c r="C1170" t="s">
        <v>1150</v>
      </c>
      <c r="D1170" t="s">
        <v>1368</v>
      </c>
      <c r="E1170" t="s">
        <v>537</v>
      </c>
      <c r="G1170" t="s">
        <v>434</v>
      </c>
      <c r="H1170" s="3" t="s">
        <v>20</v>
      </c>
      <c r="I1170" s="3">
        <v>14.198580141985801</v>
      </c>
      <c r="J1170" s="3">
        <v>70.082991700829908</v>
      </c>
      <c r="K1170" s="3">
        <v>0.89991000899910001</v>
      </c>
      <c r="L1170" s="3" t="s">
        <v>20</v>
      </c>
      <c r="M1170" s="3" t="s">
        <v>20</v>
      </c>
      <c r="N1170" s="3">
        <v>6.2993700629937006</v>
      </c>
      <c r="O1170" s="3">
        <v>4.8595140485951411</v>
      </c>
      <c r="P1170" s="3" t="s">
        <v>20</v>
      </c>
      <c r="Q1170" s="3" t="s">
        <v>20</v>
      </c>
      <c r="R1170" s="3">
        <v>3.6596340365963402</v>
      </c>
      <c r="S1170" s="3" t="s">
        <v>20</v>
      </c>
      <c r="T1170" s="3" t="s">
        <v>20</v>
      </c>
      <c r="U1170" s="3" t="s">
        <v>20</v>
      </c>
      <c r="V1170" s="3" t="s">
        <v>20</v>
      </c>
      <c r="W1170" s="3" t="s">
        <v>20</v>
      </c>
      <c r="X1170" s="3" t="s">
        <v>20</v>
      </c>
      <c r="Y1170" s="3" t="s">
        <v>20</v>
      </c>
      <c r="Z1170" s="3" t="s">
        <v>20</v>
      </c>
      <c r="AA1170" s="3" t="s">
        <v>20</v>
      </c>
      <c r="AB1170" s="3" t="s">
        <v>20</v>
      </c>
      <c r="AC1170" s="3" t="s">
        <v>20</v>
      </c>
      <c r="AD1170" s="3" t="s">
        <v>20</v>
      </c>
    </row>
    <row r="1171" spans="1:30" x14ac:dyDescent="0.45">
      <c r="A1171" t="s">
        <v>29</v>
      </c>
      <c r="B1171" t="s">
        <v>1169</v>
      </c>
      <c r="C1171" t="s">
        <v>1150</v>
      </c>
      <c r="D1171" t="s">
        <v>1368</v>
      </c>
      <c r="E1171" t="s">
        <v>537</v>
      </c>
      <c r="G1171" t="s">
        <v>435</v>
      </c>
      <c r="H1171" s="3" t="s">
        <v>20</v>
      </c>
      <c r="I1171" s="3">
        <v>8.7575513886317395</v>
      </c>
      <c r="J1171" s="3">
        <v>37.879408917266737</v>
      </c>
      <c r="K1171" s="3">
        <v>19.53453814313518</v>
      </c>
      <c r="L1171" s="3" t="s">
        <v>20</v>
      </c>
      <c r="M1171" s="3" t="s">
        <v>20</v>
      </c>
      <c r="N1171" s="3">
        <v>3.459032854413906</v>
      </c>
      <c r="O1171" s="3">
        <v>8.3376687878069298</v>
      </c>
      <c r="P1171" s="3" t="s">
        <v>20</v>
      </c>
      <c r="Q1171" s="3" t="s">
        <v>20</v>
      </c>
      <c r="R1171" s="3">
        <v>9.0474703272964891</v>
      </c>
      <c r="S1171" s="3">
        <v>0.32990775779092169</v>
      </c>
      <c r="T1171" s="3">
        <v>12.096617785667128</v>
      </c>
      <c r="U1171" s="3" t="s">
        <v>20</v>
      </c>
      <c r="V1171" s="3" t="s">
        <v>20</v>
      </c>
      <c r="W1171" s="3" t="s">
        <v>20</v>
      </c>
      <c r="X1171" s="3" t="s">
        <v>20</v>
      </c>
      <c r="Y1171" s="3" t="s">
        <v>20</v>
      </c>
      <c r="Z1171" s="3" t="s">
        <v>20</v>
      </c>
      <c r="AA1171" s="3">
        <v>0.26788509932622839</v>
      </c>
      <c r="AB1171" s="3" t="s">
        <v>20</v>
      </c>
      <c r="AC1171" s="3">
        <v>0.28991893866474933</v>
      </c>
      <c r="AD1171" s="3" t="s">
        <v>20</v>
      </c>
    </row>
    <row r="1172" spans="1:30" x14ac:dyDescent="0.45">
      <c r="A1172" t="s">
        <v>29</v>
      </c>
      <c r="B1172" t="s">
        <v>1170</v>
      </c>
      <c r="C1172" t="s">
        <v>1150</v>
      </c>
      <c r="D1172" t="s">
        <v>1368</v>
      </c>
      <c r="E1172" t="s">
        <v>537</v>
      </c>
      <c r="G1172" t="s">
        <v>434</v>
      </c>
      <c r="H1172" s="3" t="s">
        <v>20</v>
      </c>
      <c r="I1172" s="3">
        <v>7.6492350764923502</v>
      </c>
      <c r="J1172" s="3">
        <v>72.72272772722728</v>
      </c>
      <c r="K1172" s="3">
        <v>4.8595140485951411</v>
      </c>
      <c r="L1172" s="3" t="s">
        <v>20</v>
      </c>
      <c r="M1172" s="3" t="s">
        <v>20</v>
      </c>
      <c r="N1172" s="3">
        <v>3.4396560343965601</v>
      </c>
      <c r="O1172" s="3">
        <v>6.9493050694930503</v>
      </c>
      <c r="P1172" s="3" t="s">
        <v>20</v>
      </c>
      <c r="Q1172" s="3" t="s">
        <v>20</v>
      </c>
      <c r="R1172" s="3">
        <v>4.1695830416958302</v>
      </c>
      <c r="S1172" s="3">
        <v>0.20997900209979001</v>
      </c>
      <c r="T1172" s="3" t="s">
        <v>20</v>
      </c>
      <c r="U1172" s="3" t="s">
        <v>20</v>
      </c>
      <c r="V1172" s="3" t="s">
        <v>20</v>
      </c>
      <c r="W1172" s="3" t="s">
        <v>20</v>
      </c>
      <c r="X1172" s="3" t="s">
        <v>20</v>
      </c>
      <c r="Y1172" s="3" t="s">
        <v>20</v>
      </c>
      <c r="Z1172" s="3" t="s">
        <v>20</v>
      </c>
      <c r="AA1172" s="3" t="s">
        <v>20</v>
      </c>
      <c r="AB1172" s="3" t="s">
        <v>20</v>
      </c>
      <c r="AC1172" s="3" t="s">
        <v>20</v>
      </c>
      <c r="AD1172" s="3" t="s">
        <v>20</v>
      </c>
    </row>
    <row r="1173" spans="1:30" x14ac:dyDescent="0.45">
      <c r="A1173" t="s">
        <v>29</v>
      </c>
      <c r="B1173" t="s">
        <v>1170</v>
      </c>
      <c r="C1173" t="s">
        <v>1150</v>
      </c>
      <c r="D1173" t="s">
        <v>1368</v>
      </c>
      <c r="E1173" t="s">
        <v>537</v>
      </c>
      <c r="G1173" t="s">
        <v>435</v>
      </c>
      <c r="H1173" s="3" t="s">
        <v>20</v>
      </c>
      <c r="I1173" s="3">
        <v>12.569999999999999</v>
      </c>
      <c r="J1173" s="3">
        <v>61.589999999999989</v>
      </c>
      <c r="K1173" s="3">
        <v>6.1199999999999992</v>
      </c>
      <c r="L1173" s="3" t="s">
        <v>20</v>
      </c>
      <c r="M1173" s="3" t="s">
        <v>20</v>
      </c>
      <c r="N1173" s="3">
        <v>2.7899999999999996</v>
      </c>
      <c r="O1173" s="3">
        <v>4.8699999999999992</v>
      </c>
      <c r="P1173" s="3" t="s">
        <v>20</v>
      </c>
      <c r="Q1173" s="3">
        <v>0.44999999999999996</v>
      </c>
      <c r="R1173" s="3">
        <v>4.5499999999999989</v>
      </c>
      <c r="S1173" s="3">
        <v>0.24999999999999997</v>
      </c>
      <c r="T1173" s="3">
        <v>6.8099999999999987</v>
      </c>
      <c r="U1173" s="3" t="s">
        <v>20</v>
      </c>
      <c r="V1173" s="3" t="s">
        <v>20</v>
      </c>
      <c r="W1173" s="3" t="s">
        <v>20</v>
      </c>
      <c r="X1173" s="3" t="s">
        <v>20</v>
      </c>
      <c r="Y1173" s="3" t="s">
        <v>20</v>
      </c>
      <c r="Z1173" s="3" t="s">
        <v>20</v>
      </c>
      <c r="AA1173" s="3" t="s">
        <v>20</v>
      </c>
      <c r="AB1173" s="3" t="s">
        <v>20</v>
      </c>
      <c r="AC1173" s="3" t="s">
        <v>20</v>
      </c>
      <c r="AD1173" s="3" t="s">
        <v>20</v>
      </c>
    </row>
    <row r="1174" spans="1:30" x14ac:dyDescent="0.45">
      <c r="A1174" t="s">
        <v>29</v>
      </c>
      <c r="B1174" t="s">
        <v>1171</v>
      </c>
      <c r="C1174" t="s">
        <v>1150</v>
      </c>
      <c r="D1174" t="s">
        <v>1368</v>
      </c>
      <c r="E1174" t="s">
        <v>537</v>
      </c>
      <c r="G1174" t="s">
        <v>434</v>
      </c>
      <c r="H1174" s="3" t="s">
        <v>20</v>
      </c>
      <c r="I1174" s="3">
        <v>7.4492550744925481</v>
      </c>
      <c r="J1174" s="3">
        <v>66.583341665833387</v>
      </c>
      <c r="K1174" s="3">
        <v>4.0695930406959286</v>
      </c>
      <c r="L1174" s="3">
        <v>0.65993400659933987</v>
      </c>
      <c r="M1174" s="3" t="s">
        <v>20</v>
      </c>
      <c r="N1174" s="3">
        <v>4.1495850414958495</v>
      </c>
      <c r="O1174" s="3">
        <v>12.118788121187878</v>
      </c>
      <c r="P1174" s="3" t="s">
        <v>20</v>
      </c>
      <c r="Q1174" s="3" t="s">
        <v>20</v>
      </c>
      <c r="R1174" s="3">
        <v>4.429557044295569</v>
      </c>
      <c r="S1174" s="3">
        <v>0.53994600539945992</v>
      </c>
      <c r="T1174" s="3" t="s">
        <v>20</v>
      </c>
      <c r="U1174" s="3" t="s">
        <v>20</v>
      </c>
      <c r="V1174" s="3" t="s">
        <v>20</v>
      </c>
      <c r="W1174" s="3" t="s">
        <v>20</v>
      </c>
      <c r="X1174" s="3" t="s">
        <v>20</v>
      </c>
      <c r="Y1174" s="3" t="s">
        <v>20</v>
      </c>
      <c r="Z1174" s="3" t="s">
        <v>20</v>
      </c>
      <c r="AA1174" s="3" t="s">
        <v>20</v>
      </c>
      <c r="AB1174" s="3" t="s">
        <v>20</v>
      </c>
      <c r="AC1174" s="3" t="s">
        <v>20</v>
      </c>
      <c r="AD1174" s="3" t="s">
        <v>20</v>
      </c>
    </row>
    <row r="1175" spans="1:30" x14ac:dyDescent="0.45">
      <c r="A1175" t="s">
        <v>29</v>
      </c>
      <c r="B1175" t="s">
        <v>1171</v>
      </c>
      <c r="C1175" t="s">
        <v>1150</v>
      </c>
      <c r="D1175" t="s">
        <v>1368</v>
      </c>
      <c r="E1175" t="s">
        <v>537</v>
      </c>
      <c r="G1175" t="s">
        <v>435</v>
      </c>
      <c r="H1175" s="3" t="s">
        <v>20</v>
      </c>
      <c r="I1175" s="3">
        <v>14.908457871915564</v>
      </c>
      <c r="J1175" s="3">
        <v>68.247163046369508</v>
      </c>
      <c r="K1175" s="3">
        <v>1.8585611019948358</v>
      </c>
      <c r="L1175" s="3" t="s">
        <v>20</v>
      </c>
      <c r="M1175" s="3" t="s">
        <v>20</v>
      </c>
      <c r="N1175" s="3">
        <v>2.2082903416175199</v>
      </c>
      <c r="O1175" s="3">
        <v>5.4557761381138725</v>
      </c>
      <c r="P1175" s="3" t="s">
        <v>20</v>
      </c>
      <c r="Q1175" s="3" t="s">
        <v>20</v>
      </c>
      <c r="R1175" s="3">
        <v>2.1083677017253244</v>
      </c>
      <c r="S1175" s="3">
        <v>0.24980659973048869</v>
      </c>
      <c r="T1175" s="3">
        <v>4.6863718109439683</v>
      </c>
      <c r="U1175" s="3" t="s">
        <v>20</v>
      </c>
      <c r="V1175" s="3" t="s">
        <v>20</v>
      </c>
      <c r="W1175" s="3" t="s">
        <v>20</v>
      </c>
      <c r="X1175" s="3" t="s">
        <v>20</v>
      </c>
      <c r="Y1175" s="3" t="s">
        <v>20</v>
      </c>
      <c r="Z1175" s="3" t="s">
        <v>20</v>
      </c>
      <c r="AA1175" s="3" t="s">
        <v>20</v>
      </c>
      <c r="AB1175" s="3">
        <v>0.27720538758892871</v>
      </c>
      <c r="AC1175" s="3" t="s">
        <v>20</v>
      </c>
      <c r="AD1175" s="3" t="s">
        <v>20</v>
      </c>
    </row>
    <row r="1176" spans="1:30" x14ac:dyDescent="0.45">
      <c r="A1176" t="s">
        <v>29</v>
      </c>
      <c r="B1176" t="s">
        <v>1172</v>
      </c>
      <c r="C1176" t="s">
        <v>1150</v>
      </c>
      <c r="D1176" t="s">
        <v>1368</v>
      </c>
      <c r="E1176" t="s">
        <v>537</v>
      </c>
      <c r="G1176" t="s">
        <v>434</v>
      </c>
      <c r="H1176" s="3" t="s">
        <v>20</v>
      </c>
      <c r="I1176" s="3">
        <v>7.3292670732926712</v>
      </c>
      <c r="J1176" s="3">
        <v>75.142485751424871</v>
      </c>
      <c r="K1176" s="3">
        <v>1.3798620137986202</v>
      </c>
      <c r="L1176" s="3" t="s">
        <v>20</v>
      </c>
      <c r="M1176" s="3" t="s">
        <v>20</v>
      </c>
      <c r="N1176" s="3">
        <v>5.3794620537946214</v>
      </c>
      <c r="O1176" s="3">
        <v>8.4191580841915812</v>
      </c>
      <c r="P1176" s="3" t="s">
        <v>20</v>
      </c>
      <c r="Q1176" s="3">
        <v>0.60993900609939011</v>
      </c>
      <c r="R1176" s="3">
        <v>1.7398260173982603</v>
      </c>
      <c r="S1176" s="3" t="s">
        <v>20</v>
      </c>
      <c r="T1176" s="3" t="s">
        <v>20</v>
      </c>
      <c r="U1176" s="3" t="s">
        <v>20</v>
      </c>
      <c r="V1176" s="3" t="s">
        <v>20</v>
      </c>
      <c r="W1176" s="3" t="s">
        <v>20</v>
      </c>
      <c r="X1176" s="3" t="s">
        <v>20</v>
      </c>
      <c r="Y1176" s="3" t="s">
        <v>20</v>
      </c>
      <c r="Z1176" s="3" t="s">
        <v>20</v>
      </c>
      <c r="AA1176" s="3" t="s">
        <v>20</v>
      </c>
      <c r="AB1176" s="3" t="s">
        <v>20</v>
      </c>
      <c r="AC1176" s="3" t="s">
        <v>20</v>
      </c>
      <c r="AD1176" s="3" t="s">
        <v>20</v>
      </c>
    </row>
    <row r="1177" spans="1:30" x14ac:dyDescent="0.45">
      <c r="A1177" t="s">
        <v>29</v>
      </c>
      <c r="B1177" t="s">
        <v>1172</v>
      </c>
      <c r="C1177" t="s">
        <v>1150</v>
      </c>
      <c r="D1177" t="s">
        <v>1368</v>
      </c>
      <c r="E1177" t="s">
        <v>537</v>
      </c>
      <c r="G1177" t="s">
        <v>435</v>
      </c>
      <c r="H1177" s="3" t="s">
        <v>20</v>
      </c>
      <c r="I1177" s="3">
        <v>19.141914191419144</v>
      </c>
      <c r="J1177" s="3">
        <v>58.005800580058008</v>
      </c>
      <c r="K1177" s="3">
        <v>3.4603460346034605</v>
      </c>
      <c r="L1177" s="3" t="s">
        <v>20</v>
      </c>
      <c r="M1177" s="3" t="s">
        <v>20</v>
      </c>
      <c r="N1177" s="3">
        <v>3.8103810381038108</v>
      </c>
      <c r="O1177" s="3">
        <v>1.2201220122012202</v>
      </c>
      <c r="P1177" s="3" t="s">
        <v>20</v>
      </c>
      <c r="Q1177" s="3" t="s">
        <v>20</v>
      </c>
      <c r="R1177" s="3">
        <v>4.0804080408040804</v>
      </c>
      <c r="S1177" s="3" t="s">
        <v>20</v>
      </c>
      <c r="T1177" s="3">
        <v>10.281028102810282</v>
      </c>
      <c r="U1177" s="3" t="s">
        <v>20</v>
      </c>
      <c r="V1177" s="3" t="s">
        <v>20</v>
      </c>
      <c r="W1177" s="3" t="s">
        <v>20</v>
      </c>
      <c r="X1177" s="3" t="s">
        <v>20</v>
      </c>
      <c r="Y1177" s="3" t="s">
        <v>20</v>
      </c>
      <c r="Z1177" s="3" t="s">
        <v>20</v>
      </c>
      <c r="AA1177" s="3" t="s">
        <v>20</v>
      </c>
      <c r="AB1177" s="3" t="s">
        <v>20</v>
      </c>
      <c r="AC1177" s="3" t="s">
        <v>20</v>
      </c>
      <c r="AD1177" s="3" t="s">
        <v>20</v>
      </c>
    </row>
    <row r="1178" spans="1:30" x14ac:dyDescent="0.45">
      <c r="A1178" t="s">
        <v>29</v>
      </c>
      <c r="B1178" t="s">
        <v>1173</v>
      </c>
      <c r="C1178" t="s">
        <v>1150</v>
      </c>
      <c r="D1178" t="s">
        <v>1368</v>
      </c>
      <c r="E1178" t="s">
        <v>537</v>
      </c>
      <c r="G1178" t="s">
        <v>434</v>
      </c>
      <c r="H1178" s="3" t="s">
        <v>20</v>
      </c>
      <c r="I1178" s="3">
        <v>8.0591940805919418</v>
      </c>
      <c r="J1178" s="3">
        <v>75.7124287571243</v>
      </c>
      <c r="K1178" s="3">
        <v>0.74992500749925017</v>
      </c>
      <c r="L1178" s="3" t="s">
        <v>20</v>
      </c>
      <c r="M1178" s="3" t="s">
        <v>20</v>
      </c>
      <c r="N1178" s="3">
        <v>4.7695230476952304</v>
      </c>
      <c r="O1178" s="3">
        <v>6.4493550644935516</v>
      </c>
      <c r="P1178" s="3">
        <v>1.5698430156984302</v>
      </c>
      <c r="Q1178" s="3" t="s">
        <v>20</v>
      </c>
      <c r="R1178" s="3">
        <v>2.6897310268973107</v>
      </c>
      <c r="S1178" s="3" t="s">
        <v>20</v>
      </c>
      <c r="T1178" s="3" t="s">
        <v>20</v>
      </c>
      <c r="U1178" s="3" t="s">
        <v>20</v>
      </c>
      <c r="V1178" s="3" t="s">
        <v>20</v>
      </c>
      <c r="W1178" s="3" t="s">
        <v>20</v>
      </c>
      <c r="X1178" s="3" t="s">
        <v>20</v>
      </c>
      <c r="Y1178" s="3" t="s">
        <v>20</v>
      </c>
      <c r="Z1178" s="3" t="s">
        <v>20</v>
      </c>
      <c r="AA1178" s="3" t="s">
        <v>20</v>
      </c>
      <c r="AB1178" s="3" t="s">
        <v>20</v>
      </c>
      <c r="AC1178" s="3" t="s">
        <v>20</v>
      </c>
      <c r="AD1178" s="3" t="s">
        <v>20</v>
      </c>
    </row>
    <row r="1179" spans="1:30" x14ac:dyDescent="0.45">
      <c r="A1179" t="s">
        <v>29</v>
      </c>
      <c r="B1179" t="s">
        <v>1173</v>
      </c>
      <c r="C1179" t="s">
        <v>1150</v>
      </c>
      <c r="D1179" t="s">
        <v>1368</v>
      </c>
      <c r="E1179" t="s">
        <v>537</v>
      </c>
      <c r="G1179" t="s">
        <v>435</v>
      </c>
      <c r="H1179" s="3" t="s">
        <v>20</v>
      </c>
      <c r="I1179" s="3">
        <v>13.278672132786722</v>
      </c>
      <c r="J1179" s="3">
        <v>73.272672732726733</v>
      </c>
      <c r="K1179" s="3">
        <v>2.5197480251974804</v>
      </c>
      <c r="L1179" s="3" t="s">
        <v>20</v>
      </c>
      <c r="M1179" s="3" t="s">
        <v>20</v>
      </c>
      <c r="N1179" s="3">
        <v>2.2097790220977904</v>
      </c>
      <c r="O1179" s="3">
        <v>3.2196780321967804</v>
      </c>
      <c r="P1179" s="3" t="s">
        <v>20</v>
      </c>
      <c r="Q1179" s="3" t="s">
        <v>20</v>
      </c>
      <c r="R1179" s="3">
        <v>3.7096290370962905</v>
      </c>
      <c r="S1179" s="3" t="s">
        <v>20</v>
      </c>
      <c r="T1179" s="3">
        <v>1.7898210178982104</v>
      </c>
      <c r="U1179" s="3" t="s">
        <v>20</v>
      </c>
      <c r="V1179" s="3" t="s">
        <v>20</v>
      </c>
      <c r="W1179" s="3" t="s">
        <v>20</v>
      </c>
      <c r="X1179" s="3" t="s">
        <v>20</v>
      </c>
      <c r="Y1179" s="3" t="s">
        <v>20</v>
      </c>
      <c r="Z1179" s="3" t="s">
        <v>20</v>
      </c>
      <c r="AA1179" s="3" t="s">
        <v>20</v>
      </c>
      <c r="AB1179" s="3" t="s">
        <v>20</v>
      </c>
      <c r="AC1179" s="3" t="s">
        <v>20</v>
      </c>
      <c r="AD1179" s="3" t="s">
        <v>20</v>
      </c>
    </row>
    <row r="1180" spans="1:30" x14ac:dyDescent="0.45">
      <c r="A1180" t="s">
        <v>29</v>
      </c>
      <c r="B1180" t="s">
        <v>1174</v>
      </c>
      <c r="C1180" t="s">
        <v>1150</v>
      </c>
      <c r="D1180" t="s">
        <v>1368</v>
      </c>
      <c r="E1180" t="s">
        <v>537</v>
      </c>
      <c r="G1180" t="s">
        <v>434</v>
      </c>
      <c r="H1180" s="3" t="s">
        <v>20</v>
      </c>
      <c r="I1180" s="3">
        <v>6.5499999999999989</v>
      </c>
      <c r="J1180" s="3">
        <v>43.309999999999995</v>
      </c>
      <c r="K1180" s="3">
        <v>16.119999999999997</v>
      </c>
      <c r="L1180" s="3" t="s">
        <v>20</v>
      </c>
      <c r="M1180" s="3" t="s">
        <v>20</v>
      </c>
      <c r="N1180" s="3">
        <v>2.2599999999999993</v>
      </c>
      <c r="O1180" s="3">
        <v>5.4399999999999995</v>
      </c>
      <c r="P1180" s="3" t="s">
        <v>20</v>
      </c>
      <c r="Q1180" s="3" t="s">
        <v>20</v>
      </c>
      <c r="R1180" s="3">
        <v>16.019999999999996</v>
      </c>
      <c r="S1180" s="3">
        <v>3.8399999999999994</v>
      </c>
      <c r="T1180" s="3">
        <v>0.80999999999999983</v>
      </c>
      <c r="U1180" s="3" t="s">
        <v>20</v>
      </c>
      <c r="V1180" s="3" t="s">
        <v>20</v>
      </c>
      <c r="W1180" s="3" t="s">
        <v>20</v>
      </c>
      <c r="X1180" s="3" t="s">
        <v>20</v>
      </c>
      <c r="Y1180" s="3">
        <v>5.1499999999999995</v>
      </c>
      <c r="Z1180" s="3" t="s">
        <v>20</v>
      </c>
      <c r="AA1180" s="3" t="s">
        <v>20</v>
      </c>
      <c r="AB1180" s="3" t="s">
        <v>20</v>
      </c>
      <c r="AC1180" s="3">
        <v>0.49999999999999994</v>
      </c>
      <c r="AD1180" s="3" t="s">
        <v>20</v>
      </c>
    </row>
    <row r="1181" spans="1:30" x14ac:dyDescent="0.45">
      <c r="A1181" t="s">
        <v>29</v>
      </c>
      <c r="B1181" t="s">
        <v>1174</v>
      </c>
      <c r="C1181" t="s">
        <v>1150</v>
      </c>
      <c r="D1181" t="s">
        <v>1368</v>
      </c>
      <c r="E1181" t="s">
        <v>537</v>
      </c>
      <c r="G1181" t="s">
        <v>435</v>
      </c>
      <c r="H1181" s="3" t="s">
        <v>20</v>
      </c>
      <c r="I1181" s="3">
        <v>2.48</v>
      </c>
      <c r="J1181" s="3">
        <v>24.14</v>
      </c>
      <c r="K1181" s="3">
        <v>14</v>
      </c>
      <c r="L1181" s="3" t="s">
        <v>20</v>
      </c>
      <c r="M1181" s="3" t="s">
        <v>20</v>
      </c>
      <c r="N1181" s="3" t="s">
        <v>20</v>
      </c>
      <c r="O1181" s="3">
        <v>1.43</v>
      </c>
      <c r="P1181" s="3" t="s">
        <v>20</v>
      </c>
      <c r="Q1181" s="3" t="s">
        <v>20</v>
      </c>
      <c r="R1181" s="3">
        <v>46.96</v>
      </c>
      <c r="S1181" s="3">
        <v>1.8</v>
      </c>
      <c r="T1181" s="3" t="s">
        <v>20</v>
      </c>
      <c r="U1181" s="3" t="s">
        <v>20</v>
      </c>
      <c r="V1181" s="3" t="s">
        <v>20</v>
      </c>
      <c r="W1181" s="3" t="s">
        <v>20</v>
      </c>
      <c r="X1181" s="3" t="s">
        <v>20</v>
      </c>
      <c r="Y1181" s="3">
        <v>7.59</v>
      </c>
      <c r="Z1181" s="3" t="s">
        <v>20</v>
      </c>
      <c r="AA1181" s="3" t="s">
        <v>20</v>
      </c>
      <c r="AB1181" s="3" t="s">
        <v>20</v>
      </c>
      <c r="AC1181" s="3">
        <v>1.6</v>
      </c>
      <c r="AD1181" s="3" t="s">
        <v>20</v>
      </c>
    </row>
    <row r="1182" spans="1:30" x14ac:dyDescent="0.45">
      <c r="A1182" t="s">
        <v>29</v>
      </c>
      <c r="B1182" t="s">
        <v>1175</v>
      </c>
      <c r="C1182" t="s">
        <v>1150</v>
      </c>
      <c r="D1182" t="s">
        <v>1368</v>
      </c>
      <c r="E1182" t="s">
        <v>752</v>
      </c>
      <c r="G1182" t="s">
        <v>434</v>
      </c>
      <c r="H1182" s="3" t="s">
        <v>20</v>
      </c>
      <c r="I1182" s="3">
        <v>6.5106510651065097</v>
      </c>
      <c r="J1182" s="3">
        <v>69.096909690969085</v>
      </c>
      <c r="K1182" s="3">
        <v>4.4604460446044598</v>
      </c>
      <c r="L1182" s="3" t="s">
        <v>20</v>
      </c>
      <c r="M1182" s="3" t="s">
        <v>20</v>
      </c>
      <c r="N1182" s="3">
        <v>4.4504450445044501</v>
      </c>
      <c r="O1182" s="3">
        <v>6.4506450645064497</v>
      </c>
      <c r="P1182" s="3" t="s">
        <v>20</v>
      </c>
      <c r="Q1182" s="3">
        <v>0.58005800580057998</v>
      </c>
      <c r="R1182" s="3">
        <v>4.1704170417041704</v>
      </c>
      <c r="S1182" s="3">
        <v>3.25032503250325</v>
      </c>
      <c r="T1182" s="3">
        <v>0.75007500750074996</v>
      </c>
      <c r="U1182" s="3" t="s">
        <v>20</v>
      </c>
      <c r="V1182" s="3" t="s">
        <v>20</v>
      </c>
      <c r="W1182" s="3" t="s">
        <v>20</v>
      </c>
      <c r="X1182" s="3" t="s">
        <v>20</v>
      </c>
      <c r="Y1182" s="3">
        <v>0.28002800280028006</v>
      </c>
      <c r="Z1182" s="3" t="s">
        <v>20</v>
      </c>
      <c r="AA1182" s="3" t="s">
        <v>20</v>
      </c>
      <c r="AB1182" s="3" t="s">
        <v>20</v>
      </c>
      <c r="AC1182" s="3" t="s">
        <v>20</v>
      </c>
      <c r="AD1182" s="3" t="s">
        <v>20</v>
      </c>
    </row>
    <row r="1183" spans="1:30" x14ac:dyDescent="0.45">
      <c r="A1183" t="s">
        <v>29</v>
      </c>
      <c r="B1183" t="s">
        <v>1175</v>
      </c>
      <c r="C1183" t="s">
        <v>1150</v>
      </c>
      <c r="D1183" t="s">
        <v>1368</v>
      </c>
      <c r="E1183" t="s">
        <v>752</v>
      </c>
      <c r="G1183" t="s">
        <v>435</v>
      </c>
      <c r="H1183" s="3" t="s">
        <v>20</v>
      </c>
      <c r="I1183" s="3">
        <v>3.69</v>
      </c>
      <c r="J1183" s="3">
        <v>11.35</v>
      </c>
      <c r="K1183" s="3">
        <v>23.3</v>
      </c>
      <c r="L1183" s="3" t="s">
        <v>20</v>
      </c>
      <c r="M1183" s="3" t="s">
        <v>20</v>
      </c>
      <c r="N1183" s="3">
        <v>2.0699999999999998</v>
      </c>
      <c r="O1183" s="3">
        <v>9.24</v>
      </c>
      <c r="P1183" s="3">
        <v>11.76</v>
      </c>
      <c r="Q1183" s="3" t="s">
        <v>20</v>
      </c>
      <c r="R1183" s="3">
        <v>23.18</v>
      </c>
      <c r="S1183" s="3">
        <v>3.02</v>
      </c>
      <c r="T1183" s="3">
        <v>10.67</v>
      </c>
      <c r="U1183" s="3" t="s">
        <v>20</v>
      </c>
      <c r="V1183" s="3" t="s">
        <v>20</v>
      </c>
      <c r="W1183" s="3" t="s">
        <v>20</v>
      </c>
      <c r="X1183" s="3" t="s">
        <v>20</v>
      </c>
      <c r="Y1183" s="3">
        <v>1.32</v>
      </c>
      <c r="Z1183" s="3" t="s">
        <v>20</v>
      </c>
      <c r="AA1183" s="3" t="s">
        <v>20</v>
      </c>
      <c r="AB1183" s="3" t="s">
        <v>20</v>
      </c>
      <c r="AC1183" s="3">
        <v>0.4</v>
      </c>
      <c r="AD1183" s="3" t="s">
        <v>20</v>
      </c>
    </row>
    <row r="1184" spans="1:30" x14ac:dyDescent="0.45">
      <c r="A1184" t="s">
        <v>29</v>
      </c>
      <c r="B1184" t="s">
        <v>1176</v>
      </c>
      <c r="C1184" t="s">
        <v>1150</v>
      </c>
      <c r="D1184" t="s">
        <v>1368</v>
      </c>
      <c r="E1184" t="s">
        <v>537</v>
      </c>
      <c r="G1184" t="s">
        <v>434</v>
      </c>
      <c r="H1184" s="3" t="s">
        <v>20</v>
      </c>
      <c r="I1184" s="3">
        <v>13.190000000000001</v>
      </c>
      <c r="J1184" s="3">
        <v>68.070000000000007</v>
      </c>
      <c r="K1184" s="3">
        <v>2.4200000000000004</v>
      </c>
      <c r="L1184" s="3" t="s">
        <v>20</v>
      </c>
      <c r="M1184" s="3" t="s">
        <v>20</v>
      </c>
      <c r="N1184" s="3">
        <v>5.5300000000000011</v>
      </c>
      <c r="O1184" s="3">
        <v>7.0200000000000014</v>
      </c>
      <c r="P1184" s="3" t="s">
        <v>20</v>
      </c>
      <c r="Q1184" s="3" t="s">
        <v>20</v>
      </c>
      <c r="R1184" s="3">
        <v>3.7700000000000005</v>
      </c>
      <c r="S1184" s="3" t="s">
        <v>20</v>
      </c>
      <c r="T1184" s="3" t="s">
        <v>20</v>
      </c>
      <c r="U1184" s="3" t="s">
        <v>20</v>
      </c>
      <c r="V1184" s="3" t="s">
        <v>20</v>
      </c>
      <c r="W1184" s="3" t="s">
        <v>20</v>
      </c>
      <c r="X1184" s="3" t="s">
        <v>20</v>
      </c>
      <c r="Y1184" s="3" t="s">
        <v>20</v>
      </c>
      <c r="Z1184" s="3" t="s">
        <v>20</v>
      </c>
      <c r="AA1184" s="3" t="s">
        <v>20</v>
      </c>
      <c r="AB1184" s="3" t="s">
        <v>20</v>
      </c>
      <c r="AC1184" s="3" t="s">
        <v>20</v>
      </c>
      <c r="AD1184" s="3" t="s">
        <v>20</v>
      </c>
    </row>
    <row r="1185" spans="1:30" x14ac:dyDescent="0.45">
      <c r="A1185" t="s">
        <v>29</v>
      </c>
      <c r="B1185" t="s">
        <v>1176</v>
      </c>
      <c r="C1185" t="s">
        <v>1150</v>
      </c>
      <c r="D1185" t="s">
        <v>1368</v>
      </c>
      <c r="E1185" t="s">
        <v>537</v>
      </c>
      <c r="G1185" t="s">
        <v>435</v>
      </c>
      <c r="H1185" s="3" t="s">
        <v>20</v>
      </c>
      <c r="I1185" s="3">
        <v>17.170000000000002</v>
      </c>
      <c r="J1185" s="3">
        <v>68.67</v>
      </c>
      <c r="K1185" s="3">
        <v>2.37</v>
      </c>
      <c r="L1185" s="3" t="s">
        <v>20</v>
      </c>
      <c r="M1185" s="3" t="s">
        <v>20</v>
      </c>
      <c r="N1185" s="3">
        <v>3.88</v>
      </c>
      <c r="O1185" s="3">
        <v>2.65</v>
      </c>
      <c r="P1185" s="3" t="s">
        <v>20</v>
      </c>
      <c r="Q1185" s="3" t="s">
        <v>20</v>
      </c>
      <c r="R1185" s="3">
        <v>2.96</v>
      </c>
      <c r="S1185" s="3" t="s">
        <v>20</v>
      </c>
      <c r="T1185" s="3">
        <v>2.09</v>
      </c>
      <c r="U1185" s="3" t="s">
        <v>20</v>
      </c>
      <c r="V1185" s="3" t="s">
        <v>20</v>
      </c>
      <c r="W1185" s="3" t="s">
        <v>20</v>
      </c>
      <c r="X1185" s="3" t="s">
        <v>20</v>
      </c>
      <c r="Y1185" s="3" t="s">
        <v>20</v>
      </c>
      <c r="Z1185" s="3" t="s">
        <v>20</v>
      </c>
      <c r="AA1185" s="3" t="s">
        <v>20</v>
      </c>
      <c r="AB1185" s="3" t="s">
        <v>20</v>
      </c>
      <c r="AC1185" s="3">
        <v>0.21</v>
      </c>
      <c r="AD1185" s="3" t="s">
        <v>20</v>
      </c>
    </row>
    <row r="1186" spans="1:30" x14ac:dyDescent="0.45">
      <c r="A1186" t="s">
        <v>29</v>
      </c>
      <c r="B1186" t="s">
        <v>1177</v>
      </c>
      <c r="C1186" t="s">
        <v>1150</v>
      </c>
      <c r="D1186" t="s">
        <v>1368</v>
      </c>
      <c r="E1186" t="s">
        <v>537</v>
      </c>
      <c r="G1186" t="s">
        <v>434</v>
      </c>
      <c r="H1186" s="3" t="s">
        <v>20</v>
      </c>
      <c r="I1186" s="3">
        <v>4.08</v>
      </c>
      <c r="J1186" s="3">
        <v>28.16</v>
      </c>
      <c r="K1186" s="3">
        <v>20.18</v>
      </c>
      <c r="L1186" s="3" t="s">
        <v>20</v>
      </c>
      <c r="M1186" s="3" t="s">
        <v>20</v>
      </c>
      <c r="N1186" s="3">
        <v>2.36</v>
      </c>
      <c r="O1186" s="3">
        <v>9.7799999999999994</v>
      </c>
      <c r="P1186" s="3" t="s">
        <v>20</v>
      </c>
      <c r="Q1186" s="3">
        <v>0.55000000000000004</v>
      </c>
      <c r="R1186" s="3">
        <v>34.89</v>
      </c>
      <c r="S1186" s="3" t="s">
        <v>20</v>
      </c>
      <c r="T1186" s="3" t="s">
        <v>20</v>
      </c>
      <c r="U1186" s="3" t="s">
        <v>20</v>
      </c>
      <c r="V1186" s="3" t="s">
        <v>20</v>
      </c>
      <c r="W1186" s="3" t="s">
        <v>20</v>
      </c>
      <c r="X1186" s="3" t="s">
        <v>20</v>
      </c>
      <c r="Y1186" s="3" t="s">
        <v>20</v>
      </c>
      <c r="Z1186" s="3" t="s">
        <v>20</v>
      </c>
      <c r="AA1186" s="3" t="s">
        <v>20</v>
      </c>
      <c r="AB1186" s="3" t="s">
        <v>20</v>
      </c>
      <c r="AC1186" s="3" t="s">
        <v>20</v>
      </c>
      <c r="AD1186" s="3" t="s">
        <v>20</v>
      </c>
    </row>
    <row r="1187" spans="1:30" x14ac:dyDescent="0.45">
      <c r="A1187" t="s">
        <v>29</v>
      </c>
      <c r="B1187" t="s">
        <v>1177</v>
      </c>
      <c r="C1187" t="s">
        <v>1150</v>
      </c>
      <c r="D1187" t="s">
        <v>1368</v>
      </c>
      <c r="E1187" t="s">
        <v>537</v>
      </c>
      <c r="G1187" t="s">
        <v>435</v>
      </c>
      <c r="H1187" s="3">
        <v>3.03</v>
      </c>
      <c r="I1187" s="3">
        <v>3.94</v>
      </c>
      <c r="J1187" s="3">
        <v>64.349999999999994</v>
      </c>
      <c r="K1187" s="3">
        <v>2.11</v>
      </c>
      <c r="L1187" s="3">
        <v>0.78</v>
      </c>
      <c r="M1187" s="3" t="s">
        <v>20</v>
      </c>
      <c r="N1187" s="3">
        <v>5.17</v>
      </c>
      <c r="O1187" s="3">
        <v>4.1399999999999997</v>
      </c>
      <c r="P1187" s="3" t="s">
        <v>20</v>
      </c>
      <c r="Q1187" s="3" t="s">
        <v>20</v>
      </c>
      <c r="R1187" s="3">
        <v>16.48</v>
      </c>
      <c r="S1187" s="3" t="s">
        <v>20</v>
      </c>
      <c r="T1187" s="3" t="s">
        <v>20</v>
      </c>
      <c r="U1187" s="3" t="s">
        <v>20</v>
      </c>
      <c r="V1187" s="3" t="s">
        <v>20</v>
      </c>
      <c r="W1187" s="3" t="s">
        <v>20</v>
      </c>
      <c r="X1187" s="3" t="s">
        <v>20</v>
      </c>
      <c r="Y1187" s="3" t="s">
        <v>20</v>
      </c>
      <c r="Z1187" s="3" t="s">
        <v>20</v>
      </c>
      <c r="AA1187" s="3" t="s">
        <v>20</v>
      </c>
      <c r="AB1187" s="3" t="s">
        <v>20</v>
      </c>
      <c r="AC1187" s="3" t="s">
        <v>20</v>
      </c>
      <c r="AD1187" s="3" t="s">
        <v>20</v>
      </c>
    </row>
    <row r="1188" spans="1:30" x14ac:dyDescent="0.45">
      <c r="A1188" t="s">
        <v>29</v>
      </c>
      <c r="B1188" t="s">
        <v>1178</v>
      </c>
      <c r="C1188" t="s">
        <v>1150</v>
      </c>
      <c r="D1188" t="s">
        <v>1368</v>
      </c>
      <c r="E1188" t="s">
        <v>537</v>
      </c>
      <c r="G1188" t="s">
        <v>434</v>
      </c>
      <c r="H1188" s="3" t="s">
        <v>20</v>
      </c>
      <c r="I1188" s="3">
        <v>6.0506050605060517</v>
      </c>
      <c r="J1188" s="3">
        <v>69.076907690769076</v>
      </c>
      <c r="K1188" s="3">
        <v>2.1802180218021809</v>
      </c>
      <c r="L1188" s="3" t="s">
        <v>20</v>
      </c>
      <c r="M1188" s="3" t="s">
        <v>20</v>
      </c>
      <c r="N1188" s="3">
        <v>7.7707770777077725</v>
      </c>
      <c r="O1188" s="3">
        <v>7.0807080708070824</v>
      </c>
      <c r="P1188" s="3" t="s">
        <v>20</v>
      </c>
      <c r="Q1188" s="3">
        <v>0.35003500350035011</v>
      </c>
      <c r="R1188" s="3">
        <v>6.6406640664066421</v>
      </c>
      <c r="S1188" s="3">
        <v>0.85008500850085023</v>
      </c>
      <c r="T1188" s="3" t="s">
        <v>20</v>
      </c>
      <c r="U1188" s="3" t="s">
        <v>20</v>
      </c>
      <c r="V1188" s="3" t="s">
        <v>20</v>
      </c>
      <c r="W1188" s="3" t="s">
        <v>20</v>
      </c>
      <c r="X1188" s="3" t="s">
        <v>20</v>
      </c>
      <c r="Y1188" s="3" t="s">
        <v>20</v>
      </c>
      <c r="Z1188" s="3" t="s">
        <v>20</v>
      </c>
      <c r="AA1188" s="3" t="s">
        <v>20</v>
      </c>
      <c r="AB1188" s="3" t="s">
        <v>20</v>
      </c>
      <c r="AC1188" s="3" t="s">
        <v>20</v>
      </c>
      <c r="AD1188" s="3" t="s">
        <v>20</v>
      </c>
    </row>
    <row r="1189" spans="1:30" x14ac:dyDescent="0.45">
      <c r="A1189" t="s">
        <v>29</v>
      </c>
      <c r="B1189" t="s">
        <v>1178</v>
      </c>
      <c r="C1189" t="s">
        <v>1150</v>
      </c>
      <c r="D1189" t="s">
        <v>1368</v>
      </c>
      <c r="E1189" t="s">
        <v>537</v>
      </c>
      <c r="G1189" t="s">
        <v>435</v>
      </c>
      <c r="H1189" s="3" t="s">
        <v>20</v>
      </c>
      <c r="I1189" s="3">
        <v>6.8693130686931312</v>
      </c>
      <c r="J1189" s="3">
        <v>69.323067693230684</v>
      </c>
      <c r="K1189" s="3">
        <v>1.8698130186981303</v>
      </c>
      <c r="L1189" s="3" t="s">
        <v>20</v>
      </c>
      <c r="M1189" s="3" t="s">
        <v>20</v>
      </c>
      <c r="N1189" s="3">
        <v>4.3395660433956609</v>
      </c>
      <c r="O1189" s="3">
        <v>1.4598540145985404</v>
      </c>
      <c r="P1189" s="3" t="s">
        <v>20</v>
      </c>
      <c r="Q1189" s="3" t="s">
        <v>20</v>
      </c>
      <c r="R1189" s="3">
        <v>6.2093790620937908</v>
      </c>
      <c r="S1189" s="3" t="s">
        <v>20</v>
      </c>
      <c r="T1189" s="3">
        <v>9.9290070992900716</v>
      </c>
      <c r="U1189" s="3" t="s">
        <v>20</v>
      </c>
      <c r="V1189" s="3" t="s">
        <v>20</v>
      </c>
      <c r="W1189" s="3" t="s">
        <v>20</v>
      </c>
      <c r="X1189" s="3" t="s">
        <v>20</v>
      </c>
      <c r="Y1189" s="3" t="s">
        <v>20</v>
      </c>
      <c r="Z1189" s="3" t="s">
        <v>20</v>
      </c>
      <c r="AA1189" s="3" t="s">
        <v>20</v>
      </c>
      <c r="AB1189" s="3" t="s">
        <v>20</v>
      </c>
      <c r="AC1189" s="3" t="s">
        <v>20</v>
      </c>
      <c r="AD1189" s="3" t="s">
        <v>20</v>
      </c>
    </row>
    <row r="1190" spans="1:30" x14ac:dyDescent="0.45">
      <c r="A1190" t="s">
        <v>29</v>
      </c>
      <c r="B1190" t="s">
        <v>1179</v>
      </c>
      <c r="C1190" t="s">
        <v>1150</v>
      </c>
      <c r="D1190" t="s">
        <v>1368</v>
      </c>
      <c r="E1190" t="s">
        <v>537</v>
      </c>
      <c r="G1190" t="s">
        <v>434</v>
      </c>
      <c r="H1190" s="3" t="s">
        <v>20</v>
      </c>
      <c r="I1190" s="3">
        <v>11.77</v>
      </c>
      <c r="J1190" s="3">
        <v>72.23</v>
      </c>
      <c r="K1190" s="3">
        <v>5.31</v>
      </c>
      <c r="L1190" s="3" t="s">
        <v>20</v>
      </c>
      <c r="M1190" s="3" t="s">
        <v>20</v>
      </c>
      <c r="N1190" s="3">
        <v>3.22</v>
      </c>
      <c r="O1190" s="3">
        <v>3.66</v>
      </c>
      <c r="P1190" s="3" t="s">
        <v>20</v>
      </c>
      <c r="Q1190" s="3" t="s">
        <v>20</v>
      </c>
      <c r="R1190" s="3">
        <v>3.28</v>
      </c>
      <c r="S1190" s="3" t="s">
        <v>20</v>
      </c>
      <c r="T1190" s="3">
        <v>0.53</v>
      </c>
      <c r="U1190" s="3" t="s">
        <v>20</v>
      </c>
      <c r="V1190" s="3" t="s">
        <v>20</v>
      </c>
      <c r="W1190" s="3" t="s">
        <v>20</v>
      </c>
      <c r="X1190" s="3" t="s">
        <v>20</v>
      </c>
      <c r="Y1190" s="3" t="s">
        <v>20</v>
      </c>
      <c r="Z1190" s="3" t="s">
        <v>20</v>
      </c>
      <c r="AA1190" s="3" t="s">
        <v>20</v>
      </c>
      <c r="AB1190" s="3" t="s">
        <v>20</v>
      </c>
      <c r="AC1190" s="3" t="s">
        <v>20</v>
      </c>
      <c r="AD1190" s="3" t="s">
        <v>20</v>
      </c>
    </row>
    <row r="1191" spans="1:30" x14ac:dyDescent="0.45">
      <c r="A1191" t="s">
        <v>29</v>
      </c>
      <c r="B1191" t="s">
        <v>1179</v>
      </c>
      <c r="C1191" t="s">
        <v>1150</v>
      </c>
      <c r="D1191" t="s">
        <v>1368</v>
      </c>
      <c r="E1191" t="s">
        <v>537</v>
      </c>
      <c r="G1191" t="s">
        <v>435</v>
      </c>
      <c r="H1191" s="3" t="s">
        <v>20</v>
      </c>
      <c r="I1191" s="3">
        <v>14.879999999999997</v>
      </c>
      <c r="J1191" s="3">
        <v>59.339999999999989</v>
      </c>
      <c r="K1191" s="3">
        <v>6.4799999999999986</v>
      </c>
      <c r="L1191" s="3" t="s">
        <v>20</v>
      </c>
      <c r="M1191" s="3" t="s">
        <v>20</v>
      </c>
      <c r="N1191" s="3">
        <v>3.4499999999999993</v>
      </c>
      <c r="O1191" s="3">
        <v>2.2899999999999996</v>
      </c>
      <c r="P1191" s="3" t="s">
        <v>20</v>
      </c>
      <c r="Q1191" s="3" t="s">
        <v>20</v>
      </c>
      <c r="R1191" s="3">
        <v>4.5399999999999991</v>
      </c>
      <c r="S1191" s="3" t="s">
        <v>20</v>
      </c>
      <c r="T1191" s="3">
        <v>9.02</v>
      </c>
      <c r="U1191" s="3" t="s">
        <v>20</v>
      </c>
      <c r="V1191" s="3" t="s">
        <v>20</v>
      </c>
      <c r="W1191" s="3" t="s">
        <v>20</v>
      </c>
      <c r="X1191" s="3" t="s">
        <v>20</v>
      </c>
      <c r="Y1191" s="3" t="s">
        <v>20</v>
      </c>
      <c r="Z1191" s="3" t="s">
        <v>20</v>
      </c>
      <c r="AA1191" s="3" t="s">
        <v>20</v>
      </c>
      <c r="AB1191" s="3" t="s">
        <v>20</v>
      </c>
      <c r="AC1191" s="3" t="s">
        <v>20</v>
      </c>
      <c r="AD1191" s="3" t="s">
        <v>20</v>
      </c>
    </row>
    <row r="1192" spans="1:30" x14ac:dyDescent="0.45">
      <c r="A1192" t="s">
        <v>29</v>
      </c>
      <c r="B1192" t="s">
        <v>1180</v>
      </c>
      <c r="C1192" t="s">
        <v>1147</v>
      </c>
      <c r="D1192" t="s">
        <v>1367</v>
      </c>
      <c r="E1192" t="s">
        <v>535</v>
      </c>
      <c r="F1192" t="s">
        <v>1181</v>
      </c>
      <c r="G1192" t="s">
        <v>434</v>
      </c>
      <c r="H1192" s="3" t="s">
        <v>20</v>
      </c>
      <c r="I1192" s="3">
        <v>8.9499999999999993</v>
      </c>
      <c r="J1192" s="3">
        <v>68.77</v>
      </c>
      <c r="K1192" s="3">
        <v>2.91</v>
      </c>
      <c r="L1192" s="3" t="s">
        <v>20</v>
      </c>
      <c r="M1192" s="3" t="s">
        <v>20</v>
      </c>
      <c r="N1192" s="3">
        <v>5.76</v>
      </c>
      <c r="O1192" s="3">
        <v>7.28</v>
      </c>
      <c r="P1192" s="3" t="s">
        <v>20</v>
      </c>
      <c r="Q1192" s="3" t="s">
        <v>20</v>
      </c>
      <c r="R1192" s="3">
        <v>6.33</v>
      </c>
      <c r="S1192" s="3" t="s">
        <v>20</v>
      </c>
      <c r="T1192" s="3" t="s">
        <v>20</v>
      </c>
      <c r="U1192" s="3" t="s">
        <v>20</v>
      </c>
      <c r="V1192" s="3" t="s">
        <v>20</v>
      </c>
      <c r="W1192" s="3" t="s">
        <v>20</v>
      </c>
      <c r="X1192" s="3" t="s">
        <v>20</v>
      </c>
      <c r="Y1192" s="3" t="s">
        <v>20</v>
      </c>
      <c r="Z1192" s="3" t="s">
        <v>20</v>
      </c>
      <c r="AA1192" s="3" t="s">
        <v>20</v>
      </c>
      <c r="AB1192" s="3" t="s">
        <v>20</v>
      </c>
      <c r="AC1192" s="3" t="s">
        <v>20</v>
      </c>
      <c r="AD1192" s="3" t="s">
        <v>20</v>
      </c>
    </row>
    <row r="1193" spans="1:30" x14ac:dyDescent="0.45">
      <c r="A1193" t="s">
        <v>29</v>
      </c>
      <c r="B1193" t="s">
        <v>1180</v>
      </c>
      <c r="C1193" t="s">
        <v>1147</v>
      </c>
      <c r="D1193" t="s">
        <v>1367</v>
      </c>
      <c r="E1193" t="s">
        <v>535</v>
      </c>
      <c r="F1193" t="s">
        <v>1181</v>
      </c>
      <c r="G1193" t="s">
        <v>435</v>
      </c>
      <c r="H1193" s="3" t="s">
        <v>20</v>
      </c>
      <c r="I1193" s="3">
        <v>8.4600000000000026</v>
      </c>
      <c r="J1193" s="3">
        <v>56.760000000000005</v>
      </c>
      <c r="K1193" s="3">
        <v>11.440000000000001</v>
      </c>
      <c r="L1193" s="3" t="s">
        <v>20</v>
      </c>
      <c r="M1193" s="3" t="s">
        <v>20</v>
      </c>
      <c r="N1193" s="3">
        <v>1.9900000000000002</v>
      </c>
      <c r="O1193" s="3">
        <v>4.7400000000000011</v>
      </c>
      <c r="P1193" s="3" t="s">
        <v>20</v>
      </c>
      <c r="Q1193" s="3" t="s">
        <v>20</v>
      </c>
      <c r="R1193" s="3">
        <v>15.890000000000002</v>
      </c>
      <c r="S1193" s="3" t="s">
        <v>20</v>
      </c>
      <c r="T1193" s="3">
        <v>0.72000000000000008</v>
      </c>
      <c r="U1193" s="3" t="s">
        <v>20</v>
      </c>
      <c r="V1193" s="3" t="s">
        <v>20</v>
      </c>
      <c r="W1193" s="3" t="s">
        <v>20</v>
      </c>
      <c r="X1193" s="3" t="s">
        <v>20</v>
      </c>
      <c r="Y1193" s="3" t="s">
        <v>20</v>
      </c>
      <c r="Z1193" s="3" t="s">
        <v>20</v>
      </c>
      <c r="AA1193" s="3" t="s">
        <v>20</v>
      </c>
      <c r="AB1193" s="3" t="s">
        <v>20</v>
      </c>
      <c r="AC1193" s="3" t="s">
        <v>20</v>
      </c>
      <c r="AD1193" s="3" t="s">
        <v>20</v>
      </c>
    </row>
    <row r="1194" spans="1:30" x14ac:dyDescent="0.45">
      <c r="A1194" t="s">
        <v>29</v>
      </c>
      <c r="B1194" t="s">
        <v>1180</v>
      </c>
      <c r="C1194" t="s">
        <v>1147</v>
      </c>
      <c r="D1194" t="s">
        <v>1367</v>
      </c>
      <c r="E1194" t="s">
        <v>537</v>
      </c>
      <c r="F1194" t="s">
        <v>1182</v>
      </c>
      <c r="G1194" t="s">
        <v>434</v>
      </c>
      <c r="H1194" s="3" t="s">
        <v>20</v>
      </c>
      <c r="I1194" s="3">
        <v>3.23</v>
      </c>
      <c r="J1194" s="3">
        <v>79.489999999999995</v>
      </c>
      <c r="K1194" s="3">
        <v>1.48</v>
      </c>
      <c r="L1194" s="3" t="s">
        <v>20</v>
      </c>
      <c r="M1194" s="3" t="s">
        <v>20</v>
      </c>
      <c r="N1194" s="3">
        <v>5.86</v>
      </c>
      <c r="O1194" s="3">
        <v>7.55</v>
      </c>
      <c r="P1194" s="3" t="s">
        <v>20</v>
      </c>
      <c r="Q1194" s="3">
        <v>0.42</v>
      </c>
      <c r="R1194" s="3">
        <v>1.97</v>
      </c>
      <c r="S1194" s="3" t="s">
        <v>20</v>
      </c>
      <c r="T1194" s="3" t="s">
        <v>20</v>
      </c>
      <c r="U1194" s="3" t="s">
        <v>20</v>
      </c>
      <c r="V1194" s="3" t="s">
        <v>20</v>
      </c>
      <c r="W1194" s="3" t="s">
        <v>20</v>
      </c>
      <c r="X1194" s="3" t="s">
        <v>20</v>
      </c>
      <c r="Y1194" s="3" t="s">
        <v>20</v>
      </c>
      <c r="Z1194" s="3" t="s">
        <v>20</v>
      </c>
      <c r="AA1194" s="3" t="s">
        <v>20</v>
      </c>
      <c r="AB1194" s="3" t="s">
        <v>20</v>
      </c>
      <c r="AC1194" s="3" t="s">
        <v>20</v>
      </c>
      <c r="AD1194" s="3" t="s">
        <v>20</v>
      </c>
    </row>
    <row r="1195" spans="1:30" x14ac:dyDescent="0.45">
      <c r="A1195" t="s">
        <v>29</v>
      </c>
      <c r="B1195" t="s">
        <v>1180</v>
      </c>
      <c r="C1195" t="s">
        <v>1147</v>
      </c>
      <c r="D1195" t="s">
        <v>1367</v>
      </c>
      <c r="E1195" t="s">
        <v>537</v>
      </c>
      <c r="F1195" t="s">
        <v>1182</v>
      </c>
      <c r="G1195" t="s">
        <v>435</v>
      </c>
      <c r="H1195" s="3" t="s">
        <v>20</v>
      </c>
      <c r="I1195" s="3">
        <v>11.35</v>
      </c>
      <c r="J1195" s="3">
        <v>73.33</v>
      </c>
      <c r="K1195" s="3">
        <v>3.51</v>
      </c>
      <c r="L1195" s="3" t="s">
        <v>20</v>
      </c>
      <c r="M1195" s="3" t="s">
        <v>20</v>
      </c>
      <c r="N1195" s="3">
        <v>2.64</v>
      </c>
      <c r="O1195" s="3">
        <v>1.86</v>
      </c>
      <c r="P1195" s="3" t="s">
        <v>20</v>
      </c>
      <c r="Q1195" s="3" t="s">
        <v>20</v>
      </c>
      <c r="R1195" s="3">
        <v>7.31</v>
      </c>
      <c r="S1195" s="3" t="s">
        <v>20</v>
      </c>
      <c r="T1195" s="3" t="s">
        <v>20</v>
      </c>
      <c r="U1195" s="3" t="s">
        <v>20</v>
      </c>
      <c r="V1195" s="3" t="s">
        <v>20</v>
      </c>
      <c r="W1195" s="3" t="s">
        <v>20</v>
      </c>
      <c r="X1195" s="3" t="s">
        <v>20</v>
      </c>
      <c r="Y1195" s="3" t="s">
        <v>20</v>
      </c>
      <c r="Z1195" s="3" t="s">
        <v>20</v>
      </c>
      <c r="AA1195" s="3" t="s">
        <v>20</v>
      </c>
      <c r="AB1195" s="3" t="s">
        <v>20</v>
      </c>
      <c r="AC1195" s="3" t="s">
        <v>20</v>
      </c>
      <c r="AD1195" s="3" t="s">
        <v>20</v>
      </c>
    </row>
    <row r="1196" spans="1:30" x14ac:dyDescent="0.45">
      <c r="A1196" t="s">
        <v>29</v>
      </c>
      <c r="B1196" t="s">
        <v>1180</v>
      </c>
      <c r="C1196" t="s">
        <v>1147</v>
      </c>
      <c r="D1196" t="s">
        <v>1367</v>
      </c>
      <c r="E1196" t="s">
        <v>537</v>
      </c>
      <c r="F1196" t="s">
        <v>1183</v>
      </c>
      <c r="G1196" t="s">
        <v>434</v>
      </c>
      <c r="H1196" s="3" t="s">
        <v>20</v>
      </c>
      <c r="I1196" s="3">
        <v>9.65</v>
      </c>
      <c r="J1196" s="3">
        <v>73.569999999999993</v>
      </c>
      <c r="K1196" s="3">
        <v>2.69</v>
      </c>
      <c r="L1196" s="3" t="s">
        <v>20</v>
      </c>
      <c r="M1196" s="3" t="s">
        <v>20</v>
      </c>
      <c r="N1196" s="3">
        <v>4.91</v>
      </c>
      <c r="O1196" s="3">
        <v>4.4000000000000004</v>
      </c>
      <c r="P1196" s="3" t="s">
        <v>20</v>
      </c>
      <c r="Q1196" s="3" t="s">
        <v>20</v>
      </c>
      <c r="R1196" s="3">
        <v>4.78</v>
      </c>
      <c r="S1196" s="3" t="s">
        <v>20</v>
      </c>
      <c r="T1196" s="3" t="s">
        <v>20</v>
      </c>
      <c r="U1196" s="3" t="s">
        <v>20</v>
      </c>
      <c r="V1196" s="3" t="s">
        <v>20</v>
      </c>
      <c r="W1196" s="3" t="s">
        <v>20</v>
      </c>
      <c r="X1196" s="3" t="s">
        <v>20</v>
      </c>
      <c r="Y1196" s="3" t="s">
        <v>20</v>
      </c>
      <c r="Z1196" s="3" t="s">
        <v>20</v>
      </c>
      <c r="AA1196" s="3" t="s">
        <v>20</v>
      </c>
      <c r="AB1196" s="3" t="s">
        <v>20</v>
      </c>
      <c r="AC1196" s="3" t="s">
        <v>20</v>
      </c>
      <c r="AD1196" s="3" t="s">
        <v>20</v>
      </c>
    </row>
    <row r="1197" spans="1:30" x14ac:dyDescent="0.45">
      <c r="A1197" t="s">
        <v>29</v>
      </c>
      <c r="B1197" t="s">
        <v>1180</v>
      </c>
      <c r="C1197" t="s">
        <v>1147</v>
      </c>
      <c r="D1197" t="s">
        <v>1367</v>
      </c>
      <c r="E1197" t="s">
        <v>537</v>
      </c>
      <c r="F1197" t="s">
        <v>1183</v>
      </c>
      <c r="G1197" t="s">
        <v>435</v>
      </c>
      <c r="H1197" s="3" t="s">
        <v>20</v>
      </c>
      <c r="I1197" s="3">
        <v>13.828617138286171</v>
      </c>
      <c r="J1197" s="3">
        <v>73.852614738526142</v>
      </c>
      <c r="K1197" s="3">
        <v>4.7095290470952902</v>
      </c>
      <c r="L1197" s="3" t="s">
        <v>20</v>
      </c>
      <c r="M1197" s="3" t="s">
        <v>20</v>
      </c>
      <c r="N1197" s="3">
        <v>2.28977102289771</v>
      </c>
      <c r="O1197" s="3">
        <v>1.2898710128987101</v>
      </c>
      <c r="P1197" s="3" t="s">
        <v>20</v>
      </c>
      <c r="Q1197" s="3" t="s">
        <v>20</v>
      </c>
      <c r="R1197" s="3">
        <v>4.02959704029597</v>
      </c>
      <c r="S1197" s="3" t="s">
        <v>20</v>
      </c>
      <c r="T1197" s="3" t="s">
        <v>20</v>
      </c>
      <c r="U1197" s="3" t="s">
        <v>20</v>
      </c>
      <c r="V1197" s="3" t="s">
        <v>20</v>
      </c>
      <c r="W1197" s="3" t="s">
        <v>20</v>
      </c>
      <c r="X1197" s="3" t="s">
        <v>20</v>
      </c>
      <c r="Y1197" s="3" t="s">
        <v>20</v>
      </c>
      <c r="Z1197" s="3" t="s">
        <v>20</v>
      </c>
      <c r="AA1197" s="3" t="s">
        <v>20</v>
      </c>
      <c r="AB1197" s="3" t="s">
        <v>20</v>
      </c>
      <c r="AC1197" s="3" t="s">
        <v>20</v>
      </c>
      <c r="AD1197" s="3" t="s">
        <v>20</v>
      </c>
    </row>
    <row r="1198" spans="1:30" x14ac:dyDescent="0.45">
      <c r="A1198" t="s">
        <v>29</v>
      </c>
      <c r="B1198" t="s">
        <v>1184</v>
      </c>
      <c r="C1198" t="s">
        <v>1147</v>
      </c>
      <c r="D1198" t="s">
        <v>1367</v>
      </c>
      <c r="E1198" t="s">
        <v>537</v>
      </c>
      <c r="G1198" t="s">
        <v>434</v>
      </c>
      <c r="H1198" s="3" t="s">
        <v>20</v>
      </c>
      <c r="I1198" s="3">
        <v>10.56</v>
      </c>
      <c r="J1198" s="3">
        <v>69.58</v>
      </c>
      <c r="K1198" s="3">
        <v>3.62</v>
      </c>
      <c r="L1198" s="3" t="s">
        <v>20</v>
      </c>
      <c r="M1198" s="3" t="s">
        <v>20</v>
      </c>
      <c r="N1198" s="3">
        <v>5.0199999999999996</v>
      </c>
      <c r="O1198" s="3">
        <v>5.05</v>
      </c>
      <c r="P1198" s="3" t="s">
        <v>20</v>
      </c>
      <c r="Q1198" s="3" t="s">
        <v>20</v>
      </c>
      <c r="R1198" s="3">
        <v>5.97</v>
      </c>
      <c r="S1198" s="3">
        <v>0.2</v>
      </c>
      <c r="T1198" s="3" t="s">
        <v>20</v>
      </c>
      <c r="U1198" s="3" t="s">
        <v>20</v>
      </c>
      <c r="V1198" s="3" t="s">
        <v>20</v>
      </c>
      <c r="W1198" s="3" t="s">
        <v>20</v>
      </c>
      <c r="X1198" s="3" t="s">
        <v>20</v>
      </c>
      <c r="Y1198" s="3" t="s">
        <v>20</v>
      </c>
      <c r="Z1198" s="3" t="s">
        <v>20</v>
      </c>
      <c r="AA1198" s="3" t="s">
        <v>20</v>
      </c>
      <c r="AB1198" s="3" t="s">
        <v>20</v>
      </c>
      <c r="AC1198" s="3" t="s">
        <v>20</v>
      </c>
      <c r="AD1198" s="3" t="s">
        <v>20</v>
      </c>
    </row>
    <row r="1199" spans="1:30" x14ac:dyDescent="0.45">
      <c r="A1199" t="s">
        <v>29</v>
      </c>
      <c r="B1199" t="s">
        <v>1184</v>
      </c>
      <c r="C1199" t="s">
        <v>1147</v>
      </c>
      <c r="D1199" t="s">
        <v>1367</v>
      </c>
      <c r="E1199" t="s">
        <v>537</v>
      </c>
      <c r="G1199" t="s">
        <v>435</v>
      </c>
      <c r="H1199" s="3" t="s">
        <v>20</v>
      </c>
      <c r="I1199" s="3">
        <v>12.121212121212121</v>
      </c>
      <c r="J1199" s="3">
        <v>73.867386738673872</v>
      </c>
      <c r="K1199" s="3">
        <v>2.8802880288028803</v>
      </c>
      <c r="L1199" s="3" t="s">
        <v>20</v>
      </c>
      <c r="M1199" s="3" t="s">
        <v>20</v>
      </c>
      <c r="N1199" s="3">
        <v>2.6402640264026402</v>
      </c>
      <c r="O1199" s="3">
        <v>2.0502050205020499</v>
      </c>
      <c r="P1199" s="3" t="s">
        <v>20</v>
      </c>
      <c r="Q1199" s="3" t="s">
        <v>20</v>
      </c>
      <c r="R1199" s="3">
        <v>6.4406440644064409</v>
      </c>
      <c r="S1199" s="3" t="s">
        <v>20</v>
      </c>
      <c r="T1199" s="3" t="s">
        <v>20</v>
      </c>
      <c r="U1199" s="3" t="s">
        <v>20</v>
      </c>
      <c r="V1199" s="3" t="s">
        <v>20</v>
      </c>
      <c r="W1199" s="3" t="s">
        <v>20</v>
      </c>
      <c r="X1199" s="3" t="s">
        <v>20</v>
      </c>
      <c r="Y1199" s="3" t="s">
        <v>20</v>
      </c>
      <c r="Z1199" s="3" t="s">
        <v>20</v>
      </c>
      <c r="AA1199" s="3" t="s">
        <v>20</v>
      </c>
      <c r="AB1199" s="3" t="s">
        <v>20</v>
      </c>
      <c r="AC1199" s="3" t="s">
        <v>20</v>
      </c>
      <c r="AD1199" s="3" t="s">
        <v>20</v>
      </c>
    </row>
    <row r="1200" spans="1:30" x14ac:dyDescent="0.45">
      <c r="A1200" t="s">
        <v>29</v>
      </c>
      <c r="B1200" t="s">
        <v>1185</v>
      </c>
      <c r="C1200" t="s">
        <v>1147</v>
      </c>
      <c r="D1200" t="s">
        <v>1367</v>
      </c>
      <c r="E1200" t="s">
        <v>537</v>
      </c>
      <c r="G1200" t="s">
        <v>434</v>
      </c>
      <c r="H1200" s="3" t="s">
        <v>20</v>
      </c>
      <c r="I1200" s="3">
        <v>7.7499999999999991</v>
      </c>
      <c r="J1200" s="3">
        <v>71.969999999999985</v>
      </c>
      <c r="K1200" s="3">
        <v>5.81</v>
      </c>
      <c r="L1200" s="3" t="s">
        <v>20</v>
      </c>
      <c r="M1200" s="3" t="s">
        <v>20</v>
      </c>
      <c r="N1200" s="3">
        <v>3.1499999999999995</v>
      </c>
      <c r="O1200" s="3">
        <v>6.0099999999999989</v>
      </c>
      <c r="P1200" s="3" t="s">
        <v>20</v>
      </c>
      <c r="Q1200" s="3">
        <v>0.30999999999999994</v>
      </c>
      <c r="R1200" s="3">
        <v>4.4799999999999995</v>
      </c>
      <c r="S1200" s="3" t="s">
        <v>20</v>
      </c>
      <c r="T1200" s="3">
        <v>0.51999999999999991</v>
      </c>
      <c r="U1200" s="3" t="s">
        <v>20</v>
      </c>
      <c r="V1200" s="3" t="s">
        <v>20</v>
      </c>
      <c r="W1200" s="3" t="s">
        <v>20</v>
      </c>
      <c r="X1200" s="3" t="s">
        <v>20</v>
      </c>
      <c r="Y1200" s="3" t="s">
        <v>20</v>
      </c>
      <c r="Z1200" s="3" t="s">
        <v>20</v>
      </c>
      <c r="AA1200" s="3" t="s">
        <v>20</v>
      </c>
      <c r="AB1200" s="3" t="s">
        <v>20</v>
      </c>
      <c r="AC1200" s="3" t="s">
        <v>20</v>
      </c>
      <c r="AD1200" s="3" t="s">
        <v>20</v>
      </c>
    </row>
    <row r="1201" spans="1:30" x14ac:dyDescent="0.45">
      <c r="A1201" t="s">
        <v>29</v>
      </c>
      <c r="B1201" t="s">
        <v>1185</v>
      </c>
      <c r="C1201" t="s">
        <v>1147</v>
      </c>
      <c r="D1201" t="s">
        <v>1367</v>
      </c>
      <c r="E1201" t="s">
        <v>537</v>
      </c>
      <c r="G1201" t="s">
        <v>435</v>
      </c>
      <c r="H1201" s="3" t="s">
        <v>20</v>
      </c>
      <c r="I1201" s="3">
        <v>12.298770122987701</v>
      </c>
      <c r="J1201" s="3">
        <v>41.475852414758521</v>
      </c>
      <c r="K1201" s="3">
        <v>14.918508149185081</v>
      </c>
      <c r="L1201" s="3" t="s">
        <v>20</v>
      </c>
      <c r="M1201" s="3" t="s">
        <v>20</v>
      </c>
      <c r="N1201" s="3">
        <v>1.8098190180981901</v>
      </c>
      <c r="O1201" s="3">
        <v>4.4495550444955505</v>
      </c>
      <c r="P1201" s="3">
        <v>1.50984901509849</v>
      </c>
      <c r="Q1201" s="3" t="s">
        <v>20</v>
      </c>
      <c r="R1201" s="3">
        <v>12.82871712828717</v>
      </c>
      <c r="S1201" s="3">
        <v>0.88991100889911001</v>
      </c>
      <c r="T1201" s="3">
        <v>8.8791120887911212</v>
      </c>
      <c r="U1201" s="3" t="s">
        <v>20</v>
      </c>
      <c r="V1201" s="3" t="s">
        <v>20</v>
      </c>
      <c r="W1201" s="3" t="s">
        <v>20</v>
      </c>
      <c r="X1201" s="3" t="s">
        <v>20</v>
      </c>
      <c r="Y1201" s="3">
        <v>0.93990600939905999</v>
      </c>
      <c r="Z1201" s="3" t="s">
        <v>20</v>
      </c>
      <c r="AA1201" s="3" t="s">
        <v>20</v>
      </c>
      <c r="AB1201" s="3" t="s">
        <v>20</v>
      </c>
      <c r="AC1201" s="3" t="s">
        <v>20</v>
      </c>
      <c r="AD1201" s="3" t="s">
        <v>20</v>
      </c>
    </row>
    <row r="1202" spans="1:30" x14ac:dyDescent="0.45">
      <c r="A1202" t="s">
        <v>29</v>
      </c>
      <c r="B1202" t="s">
        <v>1186</v>
      </c>
      <c r="C1202" t="s">
        <v>1150</v>
      </c>
      <c r="D1202" t="s">
        <v>1368</v>
      </c>
      <c r="E1202" t="s">
        <v>537</v>
      </c>
      <c r="G1202" t="s">
        <v>434</v>
      </c>
      <c r="H1202" s="3" t="s">
        <v>20</v>
      </c>
      <c r="I1202" s="3">
        <v>6.78</v>
      </c>
      <c r="J1202" s="3">
        <v>73.38</v>
      </c>
      <c r="K1202" s="3">
        <v>1.01</v>
      </c>
      <c r="L1202" s="3" t="s">
        <v>20</v>
      </c>
      <c r="M1202" s="3" t="s">
        <v>20</v>
      </c>
      <c r="N1202" s="3">
        <v>9.34</v>
      </c>
      <c r="O1202" s="3">
        <v>5.19</v>
      </c>
      <c r="P1202" s="3" t="s">
        <v>20</v>
      </c>
      <c r="Q1202" s="3" t="s">
        <v>20</v>
      </c>
      <c r="R1202" s="3">
        <v>3.7</v>
      </c>
      <c r="S1202" s="3">
        <v>0.6</v>
      </c>
      <c r="T1202" s="3" t="s">
        <v>20</v>
      </c>
      <c r="U1202" s="3" t="s">
        <v>20</v>
      </c>
      <c r="V1202" s="3" t="s">
        <v>20</v>
      </c>
      <c r="W1202" s="3" t="s">
        <v>20</v>
      </c>
      <c r="X1202" s="3" t="s">
        <v>20</v>
      </c>
      <c r="Y1202" s="3" t="s">
        <v>20</v>
      </c>
      <c r="Z1202" s="3" t="s">
        <v>20</v>
      </c>
      <c r="AA1202" s="3" t="s">
        <v>20</v>
      </c>
      <c r="AB1202" s="3" t="s">
        <v>20</v>
      </c>
      <c r="AC1202" s="3" t="s">
        <v>20</v>
      </c>
      <c r="AD1202" s="3" t="s">
        <v>20</v>
      </c>
    </row>
    <row r="1203" spans="1:30" x14ac:dyDescent="0.45">
      <c r="A1203" t="s">
        <v>29</v>
      </c>
      <c r="B1203" t="s">
        <v>1186</v>
      </c>
      <c r="C1203" t="s">
        <v>1150</v>
      </c>
      <c r="D1203" t="s">
        <v>1368</v>
      </c>
      <c r="E1203" t="s">
        <v>537</v>
      </c>
      <c r="G1203" t="s">
        <v>435</v>
      </c>
      <c r="H1203" s="3" t="s">
        <v>20</v>
      </c>
      <c r="I1203" s="3">
        <v>14.259999999999998</v>
      </c>
      <c r="J1203" s="3">
        <v>56.859999999999992</v>
      </c>
      <c r="K1203" s="3">
        <v>9.61</v>
      </c>
      <c r="L1203" s="3" t="s">
        <v>20</v>
      </c>
      <c r="M1203" s="3" t="s">
        <v>20</v>
      </c>
      <c r="N1203" s="3">
        <v>3.4299999999999997</v>
      </c>
      <c r="O1203" s="3">
        <v>2.2799999999999994</v>
      </c>
      <c r="P1203" s="3" t="s">
        <v>20</v>
      </c>
      <c r="Q1203" s="3" t="s">
        <v>20</v>
      </c>
      <c r="R1203" s="3">
        <v>9.3099999999999987</v>
      </c>
      <c r="S1203" s="3" t="s">
        <v>20</v>
      </c>
      <c r="T1203" s="3">
        <v>3.7999999999999994</v>
      </c>
      <c r="U1203" s="3" t="s">
        <v>20</v>
      </c>
      <c r="V1203" s="3" t="s">
        <v>20</v>
      </c>
      <c r="W1203" s="3" t="s">
        <v>20</v>
      </c>
      <c r="X1203" s="3" t="s">
        <v>20</v>
      </c>
      <c r="Y1203" s="3">
        <v>0.44999999999999996</v>
      </c>
      <c r="Z1203" s="3" t="s">
        <v>20</v>
      </c>
      <c r="AA1203" s="3" t="s">
        <v>20</v>
      </c>
      <c r="AB1203" s="3" t="s">
        <v>20</v>
      </c>
      <c r="AC1203" s="3" t="s">
        <v>20</v>
      </c>
      <c r="AD1203" s="3" t="s">
        <v>20</v>
      </c>
    </row>
    <row r="1204" spans="1:30" x14ac:dyDescent="0.45">
      <c r="A1204" t="s">
        <v>29</v>
      </c>
      <c r="B1204" t="s">
        <v>88</v>
      </c>
      <c r="C1204" t="s">
        <v>1150</v>
      </c>
      <c r="D1204" t="s">
        <v>1368</v>
      </c>
      <c r="E1204" t="s">
        <v>537</v>
      </c>
      <c r="G1204" t="s">
        <v>434</v>
      </c>
      <c r="H1204" s="3" t="s">
        <v>20</v>
      </c>
      <c r="I1204" s="3">
        <v>12.98</v>
      </c>
      <c r="J1204" s="3">
        <v>68.87</v>
      </c>
      <c r="K1204" s="3">
        <v>2.52</v>
      </c>
      <c r="L1204" s="3" t="s">
        <v>20</v>
      </c>
      <c r="M1204" s="3" t="s">
        <v>20</v>
      </c>
      <c r="N1204" s="3">
        <v>4.0599999999999996</v>
      </c>
      <c r="O1204" s="3">
        <v>5.45</v>
      </c>
      <c r="P1204" s="3" t="s">
        <v>20</v>
      </c>
      <c r="Q1204" s="3" t="s">
        <v>20</v>
      </c>
      <c r="R1204" s="3">
        <v>4.96</v>
      </c>
      <c r="S1204" s="3">
        <v>0.32</v>
      </c>
      <c r="T1204" s="3">
        <v>0.57999999999999996</v>
      </c>
      <c r="U1204" s="3" t="s">
        <v>20</v>
      </c>
      <c r="V1204" s="3" t="s">
        <v>20</v>
      </c>
      <c r="W1204" s="3" t="s">
        <v>20</v>
      </c>
      <c r="X1204" s="3" t="s">
        <v>20</v>
      </c>
      <c r="Y1204" s="3">
        <v>0.26</v>
      </c>
      <c r="Z1204" s="3" t="s">
        <v>20</v>
      </c>
      <c r="AA1204" s="3" t="s">
        <v>20</v>
      </c>
      <c r="AB1204" s="3" t="s">
        <v>20</v>
      </c>
      <c r="AC1204" s="3" t="s">
        <v>20</v>
      </c>
      <c r="AD1204" s="3" t="s">
        <v>20</v>
      </c>
    </row>
    <row r="1205" spans="1:30" x14ac:dyDescent="0.45">
      <c r="A1205" t="s">
        <v>29</v>
      </c>
      <c r="B1205" t="s">
        <v>88</v>
      </c>
      <c r="C1205" t="s">
        <v>1150</v>
      </c>
      <c r="D1205" t="s">
        <v>1368</v>
      </c>
      <c r="E1205" t="s">
        <v>537</v>
      </c>
      <c r="G1205" t="s">
        <v>435</v>
      </c>
      <c r="H1205" s="3" t="s">
        <v>20</v>
      </c>
      <c r="I1205" s="3">
        <v>9.6912639901703912</v>
      </c>
      <c r="J1205" s="3">
        <v>43.710187586055987</v>
      </c>
      <c r="K1205" s="3">
        <v>10.994709146959222</v>
      </c>
      <c r="L1205" s="3">
        <v>0.50744811447504101</v>
      </c>
      <c r="M1205" s="3">
        <v>0.54561642033464308</v>
      </c>
      <c r="N1205" s="3">
        <v>2.4277909790570589</v>
      </c>
      <c r="O1205" s="3">
        <v>6.0396275585558801</v>
      </c>
      <c r="P1205" s="3" t="s">
        <v>20</v>
      </c>
      <c r="Q1205" s="3" t="s">
        <v>20</v>
      </c>
      <c r="R1205" s="3">
        <v>12.198654673458829</v>
      </c>
      <c r="S1205" s="3">
        <v>0.76614715322702276</v>
      </c>
      <c r="T1205" s="3">
        <v>11.124058666335213</v>
      </c>
      <c r="U1205" s="3" t="s">
        <v>20</v>
      </c>
      <c r="V1205" s="3" t="s">
        <v>20</v>
      </c>
      <c r="W1205" s="3" t="s">
        <v>20</v>
      </c>
      <c r="X1205" s="3">
        <v>0.75879512554495199</v>
      </c>
      <c r="Y1205" s="3">
        <v>0.81589696837163461</v>
      </c>
      <c r="Z1205" s="3" t="s">
        <v>20</v>
      </c>
      <c r="AA1205" s="3" t="s">
        <v>20</v>
      </c>
      <c r="AB1205" s="3" t="s">
        <v>20</v>
      </c>
      <c r="AC1205" s="3" t="s">
        <v>20</v>
      </c>
      <c r="AD1205" s="3" t="s">
        <v>20</v>
      </c>
    </row>
    <row r="1206" spans="1:30" x14ac:dyDescent="0.45">
      <c r="A1206" t="s">
        <v>29</v>
      </c>
      <c r="B1206" t="s">
        <v>1187</v>
      </c>
      <c r="C1206" t="s">
        <v>1150</v>
      </c>
      <c r="D1206" t="s">
        <v>1368</v>
      </c>
      <c r="E1206" t="s">
        <v>537</v>
      </c>
      <c r="G1206" t="s">
        <v>434</v>
      </c>
      <c r="H1206" s="3" t="s">
        <v>20</v>
      </c>
      <c r="I1206" s="3">
        <v>8.540854085408542</v>
      </c>
      <c r="J1206" s="3">
        <v>70.597059705970608</v>
      </c>
      <c r="K1206" s="3">
        <v>5.2205220522052214</v>
      </c>
      <c r="L1206" s="3" t="s">
        <v>20</v>
      </c>
      <c r="M1206" s="3" t="s">
        <v>20</v>
      </c>
      <c r="N1206" s="3">
        <v>4.5204520452045207</v>
      </c>
      <c r="O1206" s="3">
        <v>5.680568056805682</v>
      </c>
      <c r="P1206" s="3" t="s">
        <v>20</v>
      </c>
      <c r="Q1206" s="3">
        <v>0.38003800380038011</v>
      </c>
      <c r="R1206" s="3">
        <v>4.6904690469046919</v>
      </c>
      <c r="S1206" s="3">
        <v>0.37003700370037013</v>
      </c>
      <c r="T1206" s="3" t="s">
        <v>20</v>
      </c>
      <c r="U1206" s="3" t="s">
        <v>20</v>
      </c>
      <c r="V1206" s="3" t="s">
        <v>20</v>
      </c>
      <c r="W1206" s="3" t="s">
        <v>20</v>
      </c>
      <c r="X1206" s="3" t="s">
        <v>20</v>
      </c>
      <c r="Y1206" s="3" t="s">
        <v>20</v>
      </c>
      <c r="Z1206" s="3" t="s">
        <v>20</v>
      </c>
      <c r="AA1206" s="3" t="s">
        <v>20</v>
      </c>
      <c r="AB1206" s="3" t="s">
        <v>20</v>
      </c>
      <c r="AC1206" s="3" t="s">
        <v>20</v>
      </c>
      <c r="AD1206" s="3" t="s">
        <v>20</v>
      </c>
    </row>
    <row r="1207" spans="1:30" x14ac:dyDescent="0.45">
      <c r="A1207" t="s">
        <v>29</v>
      </c>
      <c r="B1207" t="s">
        <v>1187</v>
      </c>
      <c r="C1207" t="s">
        <v>1150</v>
      </c>
      <c r="D1207" t="s">
        <v>1368</v>
      </c>
      <c r="E1207" t="s">
        <v>537</v>
      </c>
      <c r="G1207" t="s">
        <v>435</v>
      </c>
      <c r="H1207" s="3" t="s">
        <v>20</v>
      </c>
      <c r="I1207" s="3">
        <v>7.6107610761076119</v>
      </c>
      <c r="J1207" s="3">
        <v>39.033903390339042</v>
      </c>
      <c r="K1207" s="3">
        <v>14.511451145114513</v>
      </c>
      <c r="L1207" s="3" t="s">
        <v>20</v>
      </c>
      <c r="M1207" s="3" t="s">
        <v>20</v>
      </c>
      <c r="N1207" s="3">
        <v>1.6201620162016204</v>
      </c>
      <c r="O1207" s="3">
        <v>12.841284128412843</v>
      </c>
      <c r="P1207" s="3" t="s">
        <v>20</v>
      </c>
      <c r="Q1207" s="3" t="s">
        <v>20</v>
      </c>
      <c r="R1207" s="3">
        <v>17.711771177117715</v>
      </c>
      <c r="S1207" s="3">
        <v>0.24002400240024008</v>
      </c>
      <c r="T1207" s="3">
        <v>4.2204220422042216</v>
      </c>
      <c r="U1207" s="3" t="s">
        <v>20</v>
      </c>
      <c r="V1207" s="3" t="s">
        <v>20</v>
      </c>
      <c r="W1207" s="3" t="s">
        <v>20</v>
      </c>
      <c r="X1207" s="3" t="s">
        <v>20</v>
      </c>
      <c r="Y1207" s="3">
        <v>1.9701970197019705</v>
      </c>
      <c r="Z1207" s="3" t="s">
        <v>20</v>
      </c>
      <c r="AA1207" s="3" t="s">
        <v>20</v>
      </c>
      <c r="AB1207" s="3" t="s">
        <v>20</v>
      </c>
      <c r="AC1207" s="3">
        <v>0.24002400240024008</v>
      </c>
      <c r="AD1207" s="3" t="s">
        <v>20</v>
      </c>
    </row>
    <row r="1208" spans="1:30" x14ac:dyDescent="0.45">
      <c r="A1208" t="s">
        <v>29</v>
      </c>
      <c r="B1208" t="s">
        <v>1188</v>
      </c>
      <c r="C1208" t="s">
        <v>1150</v>
      </c>
      <c r="D1208" t="s">
        <v>1368</v>
      </c>
      <c r="E1208" t="s">
        <v>549</v>
      </c>
      <c r="G1208" t="s">
        <v>434</v>
      </c>
      <c r="H1208" s="3" t="s">
        <v>20</v>
      </c>
      <c r="I1208" s="3">
        <v>18.851885188518853</v>
      </c>
      <c r="J1208" s="3">
        <v>58.615861586158609</v>
      </c>
      <c r="K1208" s="3">
        <v>13.271327132713271</v>
      </c>
      <c r="L1208" s="3" t="s">
        <v>20</v>
      </c>
      <c r="M1208" s="3" t="s">
        <v>20</v>
      </c>
      <c r="N1208" s="3">
        <v>1.6901690169016901</v>
      </c>
      <c r="O1208" s="3">
        <v>3.4003400340034</v>
      </c>
      <c r="P1208" s="3" t="s">
        <v>20</v>
      </c>
      <c r="Q1208" s="3" t="s">
        <v>20</v>
      </c>
      <c r="R1208" s="3">
        <v>2.3102310231023102</v>
      </c>
      <c r="S1208" s="3" t="s">
        <v>20</v>
      </c>
      <c r="T1208" s="3" t="s">
        <v>20</v>
      </c>
      <c r="U1208" s="3" t="s">
        <v>20</v>
      </c>
      <c r="V1208" s="3" t="s">
        <v>20</v>
      </c>
      <c r="W1208" s="3" t="s">
        <v>20</v>
      </c>
      <c r="X1208" s="3" t="s">
        <v>20</v>
      </c>
      <c r="Y1208" s="3">
        <v>1.8601860186018599</v>
      </c>
      <c r="Z1208" s="3" t="s">
        <v>20</v>
      </c>
      <c r="AA1208" s="3" t="s">
        <v>20</v>
      </c>
      <c r="AB1208" s="3" t="s">
        <v>20</v>
      </c>
      <c r="AC1208" s="3" t="s">
        <v>20</v>
      </c>
      <c r="AD1208" s="3" t="s">
        <v>20</v>
      </c>
    </row>
    <row r="1209" spans="1:30" x14ac:dyDescent="0.45">
      <c r="A1209" t="s">
        <v>29</v>
      </c>
      <c r="B1209" t="s">
        <v>1188</v>
      </c>
      <c r="C1209" t="s">
        <v>1150</v>
      </c>
      <c r="D1209" t="s">
        <v>1368</v>
      </c>
      <c r="E1209" t="s">
        <v>549</v>
      </c>
      <c r="G1209" t="s">
        <v>435</v>
      </c>
      <c r="H1209" s="3" t="s">
        <v>20</v>
      </c>
      <c r="I1209" s="3">
        <v>17.908209179082093</v>
      </c>
      <c r="J1209" s="3">
        <v>56.9043095690431</v>
      </c>
      <c r="K1209" s="3">
        <v>16.648335166483349</v>
      </c>
      <c r="L1209" s="3" t="s">
        <v>20</v>
      </c>
      <c r="M1209" s="3" t="s">
        <v>20</v>
      </c>
      <c r="N1209" s="3">
        <v>1.9398060193980604</v>
      </c>
      <c r="O1209" s="3">
        <v>4.0195980401959801</v>
      </c>
      <c r="P1209" s="3" t="s">
        <v>20</v>
      </c>
      <c r="Q1209" s="3" t="s">
        <v>20</v>
      </c>
      <c r="R1209" s="3">
        <v>2.2697730226977306</v>
      </c>
      <c r="S1209" s="3" t="s">
        <v>20</v>
      </c>
      <c r="T1209" s="3" t="s">
        <v>20</v>
      </c>
      <c r="U1209" s="3" t="s">
        <v>20</v>
      </c>
      <c r="V1209" s="3" t="s">
        <v>20</v>
      </c>
      <c r="W1209" s="3" t="s">
        <v>20</v>
      </c>
      <c r="X1209" s="3" t="s">
        <v>20</v>
      </c>
      <c r="Y1209" s="3">
        <v>0.30996900309969005</v>
      </c>
      <c r="Z1209" s="3" t="s">
        <v>20</v>
      </c>
      <c r="AA1209" s="3" t="s">
        <v>20</v>
      </c>
      <c r="AB1209" s="3" t="s">
        <v>20</v>
      </c>
      <c r="AC1209" s="3" t="s">
        <v>20</v>
      </c>
      <c r="AD1209" s="3" t="s">
        <v>20</v>
      </c>
    </row>
    <row r="1210" spans="1:30" x14ac:dyDescent="0.45">
      <c r="A1210" t="s">
        <v>29</v>
      </c>
      <c r="B1210" t="s">
        <v>1189</v>
      </c>
      <c r="C1210" t="s">
        <v>63</v>
      </c>
      <c r="D1210" t="s">
        <v>1368</v>
      </c>
      <c r="E1210" t="s">
        <v>535</v>
      </c>
      <c r="G1210" t="s">
        <v>434</v>
      </c>
      <c r="H1210" s="3" t="s">
        <v>20</v>
      </c>
      <c r="I1210" s="3">
        <v>6.92069206920692</v>
      </c>
      <c r="J1210" s="3">
        <v>75.297529752975294</v>
      </c>
      <c r="K1210" s="3">
        <v>6.1306130613061303</v>
      </c>
      <c r="L1210" s="3" t="s">
        <v>20</v>
      </c>
      <c r="M1210" s="3" t="s">
        <v>20</v>
      </c>
      <c r="N1210" s="3">
        <v>2.4802480248024801</v>
      </c>
      <c r="O1210" s="3">
        <v>3.73037303730373</v>
      </c>
      <c r="P1210" s="3" t="s">
        <v>20</v>
      </c>
      <c r="Q1210" s="3" t="s">
        <v>20</v>
      </c>
      <c r="R1210" s="3">
        <v>5.4405440544054402</v>
      </c>
      <c r="S1210" s="3" t="s">
        <v>20</v>
      </c>
      <c r="T1210" s="3" t="s">
        <v>20</v>
      </c>
      <c r="U1210" s="3" t="s">
        <v>20</v>
      </c>
      <c r="V1210" s="3" t="s">
        <v>20</v>
      </c>
      <c r="W1210" s="3" t="s">
        <v>20</v>
      </c>
      <c r="X1210" s="3" t="s">
        <v>20</v>
      </c>
      <c r="Y1210" s="3" t="s">
        <v>20</v>
      </c>
      <c r="Z1210" s="3" t="s">
        <v>20</v>
      </c>
      <c r="AA1210" s="3" t="s">
        <v>20</v>
      </c>
      <c r="AB1210" s="3" t="s">
        <v>20</v>
      </c>
      <c r="AC1210" s="3" t="s">
        <v>20</v>
      </c>
      <c r="AD1210" s="3" t="s">
        <v>20</v>
      </c>
    </row>
    <row r="1211" spans="1:30" x14ac:dyDescent="0.45">
      <c r="A1211" t="s">
        <v>29</v>
      </c>
      <c r="B1211" t="s">
        <v>1189</v>
      </c>
      <c r="C1211" t="s">
        <v>63</v>
      </c>
      <c r="D1211" t="s">
        <v>1368</v>
      </c>
      <c r="E1211" t="s">
        <v>535</v>
      </c>
      <c r="G1211" t="s">
        <v>435</v>
      </c>
      <c r="H1211" s="3" t="s">
        <v>20</v>
      </c>
      <c r="I1211" s="3">
        <v>10.06899310068993</v>
      </c>
      <c r="J1211" s="3">
        <v>68.053194680531945</v>
      </c>
      <c r="K1211" s="3">
        <v>5.9994000599940005</v>
      </c>
      <c r="L1211" s="3">
        <v>0.54994500549945013</v>
      </c>
      <c r="M1211" s="3" t="s">
        <v>20</v>
      </c>
      <c r="N1211" s="3">
        <v>2.3197680231976796</v>
      </c>
      <c r="O1211" s="3">
        <v>2.55974402559744</v>
      </c>
      <c r="P1211" s="3" t="s">
        <v>20</v>
      </c>
      <c r="Q1211" s="3" t="s">
        <v>20</v>
      </c>
      <c r="R1211" s="3">
        <v>9.2590740925907404</v>
      </c>
      <c r="S1211" s="3" t="s">
        <v>20</v>
      </c>
      <c r="T1211" s="3">
        <v>0.92990700929907</v>
      </c>
      <c r="U1211" s="3" t="s">
        <v>20</v>
      </c>
      <c r="V1211" s="3" t="s">
        <v>20</v>
      </c>
      <c r="W1211" s="3" t="s">
        <v>20</v>
      </c>
      <c r="X1211" s="3" t="s">
        <v>20</v>
      </c>
      <c r="Y1211" s="3" t="s">
        <v>20</v>
      </c>
      <c r="Z1211" s="3" t="s">
        <v>20</v>
      </c>
      <c r="AA1211" s="3" t="s">
        <v>20</v>
      </c>
      <c r="AB1211" s="3" t="s">
        <v>20</v>
      </c>
      <c r="AC1211" s="3">
        <v>0.25997400259974002</v>
      </c>
      <c r="AD1211" s="3" t="s">
        <v>20</v>
      </c>
    </row>
    <row r="1212" spans="1:30" x14ac:dyDescent="0.45">
      <c r="A1212" t="s">
        <v>29</v>
      </c>
      <c r="B1212" t="s">
        <v>1190</v>
      </c>
      <c r="C1212" t="s">
        <v>63</v>
      </c>
      <c r="D1212" t="s">
        <v>1368</v>
      </c>
      <c r="E1212" t="s">
        <v>537</v>
      </c>
      <c r="G1212" t="s">
        <v>434</v>
      </c>
      <c r="H1212" s="3" t="s">
        <v>20</v>
      </c>
      <c r="I1212" s="3">
        <v>7.250725072507251</v>
      </c>
      <c r="J1212" s="3">
        <v>73.957395739573954</v>
      </c>
      <c r="K1212" s="3">
        <v>3.1203120312031203</v>
      </c>
      <c r="L1212" s="3" t="s">
        <v>20</v>
      </c>
      <c r="M1212" s="3" t="s">
        <v>20</v>
      </c>
      <c r="N1212" s="3">
        <v>5.3005300530053008</v>
      </c>
      <c r="O1212" s="3">
        <v>4.4104410441044104</v>
      </c>
      <c r="P1212" s="3" t="s">
        <v>20</v>
      </c>
      <c r="Q1212" s="3" t="s">
        <v>20</v>
      </c>
      <c r="R1212" s="3">
        <v>5.9605960596059608</v>
      </c>
      <c r="S1212" s="3" t="s">
        <v>20</v>
      </c>
      <c r="T1212" s="3" t="s">
        <v>20</v>
      </c>
      <c r="U1212" s="3" t="s">
        <v>20</v>
      </c>
      <c r="V1212" s="3" t="s">
        <v>20</v>
      </c>
      <c r="W1212" s="3" t="s">
        <v>20</v>
      </c>
      <c r="X1212" s="3" t="s">
        <v>20</v>
      </c>
      <c r="Y1212" s="3" t="s">
        <v>20</v>
      </c>
      <c r="Z1212" s="3" t="s">
        <v>20</v>
      </c>
      <c r="AA1212" s="3" t="s">
        <v>20</v>
      </c>
      <c r="AB1212" s="3" t="s">
        <v>20</v>
      </c>
      <c r="AC1212" s="3" t="s">
        <v>20</v>
      </c>
      <c r="AD1212" s="3" t="s">
        <v>20</v>
      </c>
    </row>
    <row r="1213" spans="1:30" x14ac:dyDescent="0.45">
      <c r="A1213" t="s">
        <v>29</v>
      </c>
      <c r="B1213" t="s">
        <v>1190</v>
      </c>
      <c r="C1213" t="s">
        <v>63</v>
      </c>
      <c r="D1213" t="s">
        <v>1368</v>
      </c>
      <c r="E1213" t="s">
        <v>537</v>
      </c>
      <c r="G1213" t="s">
        <v>435</v>
      </c>
      <c r="H1213" s="3" t="s">
        <v>20</v>
      </c>
      <c r="I1213" s="3">
        <v>11.1</v>
      </c>
      <c r="J1213" s="3">
        <v>67.78</v>
      </c>
      <c r="K1213" s="3">
        <v>6.13</v>
      </c>
      <c r="L1213" s="3" t="s">
        <v>20</v>
      </c>
      <c r="M1213" s="3" t="s">
        <v>20</v>
      </c>
      <c r="N1213" s="3">
        <v>2.7</v>
      </c>
      <c r="O1213" s="3">
        <v>1.84</v>
      </c>
      <c r="P1213" s="3">
        <v>1.1399999999999999</v>
      </c>
      <c r="Q1213" s="3" t="s">
        <v>20</v>
      </c>
      <c r="R1213" s="3">
        <v>7.94</v>
      </c>
      <c r="S1213" s="3" t="s">
        <v>20</v>
      </c>
      <c r="T1213" s="3">
        <v>1.37</v>
      </c>
      <c r="U1213" s="3" t="s">
        <v>20</v>
      </c>
      <c r="V1213" s="3" t="s">
        <v>20</v>
      </c>
      <c r="W1213" s="3" t="s">
        <v>20</v>
      </c>
      <c r="X1213" s="3" t="s">
        <v>20</v>
      </c>
      <c r="Y1213" s="3" t="s">
        <v>20</v>
      </c>
      <c r="Z1213" s="3" t="s">
        <v>20</v>
      </c>
      <c r="AA1213" s="3" t="s">
        <v>20</v>
      </c>
      <c r="AB1213" s="3" t="s">
        <v>20</v>
      </c>
      <c r="AC1213" s="3" t="s">
        <v>20</v>
      </c>
      <c r="AD1213" s="3" t="s">
        <v>20</v>
      </c>
    </row>
    <row r="1214" spans="1:30" x14ac:dyDescent="0.45">
      <c r="A1214" t="s">
        <v>29</v>
      </c>
      <c r="B1214" t="s">
        <v>1191</v>
      </c>
      <c r="C1214" t="s">
        <v>63</v>
      </c>
      <c r="D1214" t="s">
        <v>1368</v>
      </c>
      <c r="E1214" t="s">
        <v>537</v>
      </c>
      <c r="G1214" t="s">
        <v>434</v>
      </c>
      <c r="H1214" s="3" t="s">
        <v>20</v>
      </c>
      <c r="I1214" s="3">
        <v>8.7508750875087511</v>
      </c>
      <c r="J1214" s="3">
        <v>67.176717671767179</v>
      </c>
      <c r="K1214" s="3">
        <v>5.6205620562056211</v>
      </c>
      <c r="L1214" s="3" t="s">
        <v>20</v>
      </c>
      <c r="M1214" s="3" t="s">
        <v>20</v>
      </c>
      <c r="N1214" s="3">
        <v>5.2505250525052505</v>
      </c>
      <c r="O1214" s="3">
        <v>5.7805780578057808</v>
      </c>
      <c r="P1214" s="3" t="s">
        <v>20</v>
      </c>
      <c r="Q1214" s="3" t="s">
        <v>20</v>
      </c>
      <c r="R1214" s="3">
        <v>6.5806580658065812</v>
      </c>
      <c r="S1214" s="3">
        <v>0.63006300630063006</v>
      </c>
      <c r="T1214" s="3" t="s">
        <v>20</v>
      </c>
      <c r="U1214" s="3" t="s">
        <v>20</v>
      </c>
      <c r="V1214" s="3" t="s">
        <v>20</v>
      </c>
      <c r="W1214" s="3" t="s">
        <v>20</v>
      </c>
      <c r="X1214" s="3" t="s">
        <v>20</v>
      </c>
      <c r="Y1214" s="3">
        <v>0.21002100210021002</v>
      </c>
      <c r="Z1214" s="3" t="s">
        <v>20</v>
      </c>
      <c r="AA1214" s="3" t="s">
        <v>20</v>
      </c>
      <c r="AB1214" s="3" t="s">
        <v>20</v>
      </c>
      <c r="AC1214" s="3" t="s">
        <v>20</v>
      </c>
      <c r="AD1214" s="3" t="s">
        <v>20</v>
      </c>
    </row>
    <row r="1215" spans="1:30" x14ac:dyDescent="0.45">
      <c r="A1215" t="s">
        <v>29</v>
      </c>
      <c r="B1215" t="s">
        <v>1191</v>
      </c>
      <c r="C1215" t="s">
        <v>63</v>
      </c>
      <c r="D1215" t="s">
        <v>1368</v>
      </c>
      <c r="E1215" t="s">
        <v>537</v>
      </c>
      <c r="G1215" t="s">
        <v>435</v>
      </c>
      <c r="H1215" s="3" t="s">
        <v>20</v>
      </c>
      <c r="I1215" s="3">
        <v>14.159999999999998</v>
      </c>
      <c r="J1215" s="3">
        <v>66.61999999999999</v>
      </c>
      <c r="K1215" s="3">
        <v>5.81</v>
      </c>
      <c r="L1215" s="3" t="s">
        <v>20</v>
      </c>
      <c r="M1215" s="3" t="s">
        <v>20</v>
      </c>
      <c r="N1215" s="3">
        <v>2.8999999999999995</v>
      </c>
      <c r="O1215" s="3">
        <v>1.7799999999999998</v>
      </c>
      <c r="P1215" s="3" t="s">
        <v>20</v>
      </c>
      <c r="Q1215" s="3" t="s">
        <v>20</v>
      </c>
      <c r="R1215" s="3">
        <v>8.7299999999999986</v>
      </c>
      <c r="S1215" s="3" t="s">
        <v>20</v>
      </c>
      <c r="T1215" s="3" t="s">
        <v>20</v>
      </c>
      <c r="U1215" s="3" t="s">
        <v>20</v>
      </c>
      <c r="V1215" s="3" t="s">
        <v>20</v>
      </c>
      <c r="W1215" s="3" t="s">
        <v>20</v>
      </c>
      <c r="X1215" s="3" t="s">
        <v>20</v>
      </c>
      <c r="Y1215" s="3" t="s">
        <v>20</v>
      </c>
      <c r="Z1215" s="3" t="s">
        <v>20</v>
      </c>
      <c r="AA1215" s="3" t="s">
        <v>20</v>
      </c>
      <c r="AB1215" s="3" t="s">
        <v>20</v>
      </c>
      <c r="AC1215" s="3" t="s">
        <v>20</v>
      </c>
      <c r="AD1215" s="3" t="s">
        <v>20</v>
      </c>
    </row>
    <row r="1216" spans="1:30" x14ac:dyDescent="0.45">
      <c r="A1216" t="s">
        <v>29</v>
      </c>
      <c r="B1216" t="s">
        <v>1192</v>
      </c>
      <c r="C1216" t="s">
        <v>63</v>
      </c>
      <c r="D1216" t="s">
        <v>1368</v>
      </c>
      <c r="E1216" t="s">
        <v>537</v>
      </c>
      <c r="G1216" t="s">
        <v>434</v>
      </c>
      <c r="H1216" s="3" t="s">
        <v>20</v>
      </c>
      <c r="I1216" s="3">
        <v>8.2808280828082808</v>
      </c>
      <c r="J1216" s="3">
        <v>66.996699669967001</v>
      </c>
      <c r="K1216" s="3">
        <v>4.720472047204721</v>
      </c>
      <c r="L1216" s="3" t="s">
        <v>20</v>
      </c>
      <c r="M1216" s="3" t="s">
        <v>20</v>
      </c>
      <c r="N1216" s="3">
        <v>4.600460046004601</v>
      </c>
      <c r="O1216" s="3">
        <v>4.180418041804181</v>
      </c>
      <c r="P1216" s="3">
        <v>2.5902590259025908</v>
      </c>
      <c r="Q1216" s="3" t="s">
        <v>20</v>
      </c>
      <c r="R1216" s="3">
        <v>8.6308630863086329</v>
      </c>
      <c r="S1216" s="3" t="s">
        <v>20</v>
      </c>
      <c r="T1216" s="3" t="s">
        <v>20</v>
      </c>
      <c r="U1216" s="3" t="s">
        <v>20</v>
      </c>
      <c r="V1216" s="3" t="s">
        <v>20</v>
      </c>
      <c r="W1216" s="3" t="s">
        <v>20</v>
      </c>
      <c r="X1216" s="3" t="s">
        <v>20</v>
      </c>
      <c r="Y1216" s="3" t="s">
        <v>20</v>
      </c>
      <c r="Z1216" s="3" t="s">
        <v>20</v>
      </c>
      <c r="AA1216" s="3" t="s">
        <v>20</v>
      </c>
      <c r="AB1216" s="3" t="s">
        <v>20</v>
      </c>
      <c r="AC1216" s="3" t="s">
        <v>20</v>
      </c>
      <c r="AD1216" s="3" t="s">
        <v>20</v>
      </c>
    </row>
    <row r="1217" spans="1:30" x14ac:dyDescent="0.45">
      <c r="A1217" t="s">
        <v>29</v>
      </c>
      <c r="B1217" t="s">
        <v>1192</v>
      </c>
      <c r="C1217" t="s">
        <v>63</v>
      </c>
      <c r="D1217" t="s">
        <v>1368</v>
      </c>
      <c r="E1217" t="s">
        <v>537</v>
      </c>
      <c r="G1217" t="s">
        <v>435</v>
      </c>
      <c r="H1217" s="3" t="s">
        <v>20</v>
      </c>
      <c r="I1217" s="3">
        <v>20.417958204179584</v>
      </c>
      <c r="J1217" s="3">
        <v>69.303069693030693</v>
      </c>
      <c r="K1217" s="3">
        <v>0.72992700729927007</v>
      </c>
      <c r="L1217" s="3" t="s">
        <v>20</v>
      </c>
      <c r="M1217" s="3" t="s">
        <v>20</v>
      </c>
      <c r="N1217" s="3">
        <v>3.24967503249675</v>
      </c>
      <c r="O1217" s="3">
        <v>1.3298670132986701</v>
      </c>
      <c r="P1217" s="3" t="s">
        <v>20</v>
      </c>
      <c r="Q1217" s="3" t="s">
        <v>20</v>
      </c>
      <c r="R1217" s="3">
        <v>4.9695030496950299</v>
      </c>
      <c r="S1217" s="3" t="s">
        <v>20</v>
      </c>
      <c r="T1217" s="3" t="s">
        <v>20</v>
      </c>
      <c r="U1217" s="3" t="s">
        <v>20</v>
      </c>
      <c r="V1217" s="3" t="s">
        <v>20</v>
      </c>
      <c r="W1217" s="3" t="s">
        <v>20</v>
      </c>
      <c r="X1217" s="3" t="s">
        <v>20</v>
      </c>
      <c r="Y1217" s="3" t="s">
        <v>20</v>
      </c>
      <c r="Z1217" s="3" t="s">
        <v>20</v>
      </c>
      <c r="AA1217" s="3" t="s">
        <v>20</v>
      </c>
      <c r="AB1217" s="3" t="s">
        <v>20</v>
      </c>
      <c r="AC1217" s="3" t="s">
        <v>20</v>
      </c>
      <c r="AD1217" s="3" t="s">
        <v>20</v>
      </c>
    </row>
    <row r="1218" spans="1:30" x14ac:dyDescent="0.45">
      <c r="A1218" t="s">
        <v>29</v>
      </c>
      <c r="B1218" t="s">
        <v>1193</v>
      </c>
      <c r="C1218" t="s">
        <v>63</v>
      </c>
      <c r="D1218" t="s">
        <v>1368</v>
      </c>
      <c r="E1218" t="s">
        <v>537</v>
      </c>
      <c r="G1218" t="s">
        <v>434</v>
      </c>
      <c r="H1218" s="3" t="s">
        <v>20</v>
      </c>
      <c r="I1218" s="3">
        <v>9.3990600939906006</v>
      </c>
      <c r="J1218" s="3">
        <v>72.582741725827418</v>
      </c>
      <c r="K1218" s="3">
        <v>1.56984301569843</v>
      </c>
      <c r="L1218" s="3" t="s">
        <v>20</v>
      </c>
      <c r="M1218" s="3" t="s">
        <v>20</v>
      </c>
      <c r="N1218" s="3">
        <v>5.6794320567943206</v>
      </c>
      <c r="O1218" s="3">
        <v>5.9194080591940805</v>
      </c>
      <c r="P1218" s="3" t="s">
        <v>20</v>
      </c>
      <c r="Q1218" s="3" t="s">
        <v>20</v>
      </c>
      <c r="R1218" s="3">
        <v>4.8495150484951495</v>
      </c>
      <c r="S1218" s="3" t="s">
        <v>20</v>
      </c>
      <c r="T1218" s="3" t="s">
        <v>20</v>
      </c>
      <c r="U1218" s="3" t="s">
        <v>20</v>
      </c>
      <c r="V1218" s="3" t="s">
        <v>20</v>
      </c>
      <c r="W1218" s="3" t="s">
        <v>20</v>
      </c>
      <c r="X1218" s="3" t="s">
        <v>20</v>
      </c>
      <c r="Y1218" s="3" t="s">
        <v>20</v>
      </c>
      <c r="Z1218" s="3" t="s">
        <v>20</v>
      </c>
      <c r="AA1218" s="3" t="s">
        <v>20</v>
      </c>
      <c r="AB1218" s="3" t="s">
        <v>20</v>
      </c>
      <c r="AC1218" s="3" t="s">
        <v>20</v>
      </c>
      <c r="AD1218" s="3" t="s">
        <v>20</v>
      </c>
    </row>
    <row r="1219" spans="1:30" x14ac:dyDescent="0.45">
      <c r="A1219" t="s">
        <v>29</v>
      </c>
      <c r="B1219" t="s">
        <v>1193</v>
      </c>
      <c r="C1219" t="s">
        <v>63</v>
      </c>
      <c r="D1219" t="s">
        <v>1368</v>
      </c>
      <c r="E1219" t="s">
        <v>537</v>
      </c>
      <c r="G1219" t="s">
        <v>435</v>
      </c>
      <c r="H1219" s="3" t="s">
        <v>20</v>
      </c>
      <c r="I1219" s="3">
        <v>11.668833116688331</v>
      </c>
      <c r="J1219" s="3">
        <v>69.163083691630831</v>
      </c>
      <c r="K1219" s="3">
        <v>4.3695630436956305</v>
      </c>
      <c r="L1219" s="3" t="s">
        <v>20</v>
      </c>
      <c r="M1219" s="3" t="s">
        <v>20</v>
      </c>
      <c r="N1219" s="3">
        <v>3.4196580341965803</v>
      </c>
      <c r="O1219" s="3">
        <v>3.0496950304969501</v>
      </c>
      <c r="P1219" s="3" t="s">
        <v>20</v>
      </c>
      <c r="Q1219" s="3" t="s">
        <v>20</v>
      </c>
      <c r="R1219" s="3">
        <v>8.3291670832916704</v>
      </c>
      <c r="S1219" s="3" t="s">
        <v>20</v>
      </c>
      <c r="T1219" s="3" t="s">
        <v>20</v>
      </c>
      <c r="U1219" s="3" t="s">
        <v>20</v>
      </c>
      <c r="V1219" s="3" t="s">
        <v>20</v>
      </c>
      <c r="W1219" s="3" t="s">
        <v>20</v>
      </c>
      <c r="X1219" s="3" t="s">
        <v>20</v>
      </c>
      <c r="Y1219" s="3" t="s">
        <v>20</v>
      </c>
      <c r="Z1219" s="3" t="s">
        <v>20</v>
      </c>
      <c r="AA1219" s="3" t="s">
        <v>20</v>
      </c>
      <c r="AB1219" s="3" t="s">
        <v>20</v>
      </c>
      <c r="AC1219" s="3" t="s">
        <v>20</v>
      </c>
      <c r="AD1219" s="3" t="s">
        <v>20</v>
      </c>
    </row>
    <row r="1220" spans="1:30" x14ac:dyDescent="0.45">
      <c r="A1220" t="s">
        <v>29</v>
      </c>
      <c r="B1220" t="s">
        <v>133</v>
      </c>
      <c r="C1220" t="s">
        <v>1150</v>
      </c>
      <c r="D1220" t="s">
        <v>1368</v>
      </c>
      <c r="E1220" t="s">
        <v>537</v>
      </c>
      <c r="G1220" t="s">
        <v>434</v>
      </c>
      <c r="H1220" s="3" t="s">
        <v>20</v>
      </c>
      <c r="I1220" s="3">
        <v>11.048895110488951</v>
      </c>
      <c r="J1220" s="3">
        <v>71.472852714728518</v>
      </c>
      <c r="K1220" s="3">
        <v>2.6497350264973503</v>
      </c>
      <c r="L1220" s="3" t="s">
        <v>20</v>
      </c>
      <c r="M1220" s="3" t="s">
        <v>20</v>
      </c>
      <c r="N1220" s="3">
        <v>5.0794920507949204</v>
      </c>
      <c r="O1220" s="3">
        <v>4.2095790420957906</v>
      </c>
      <c r="P1220" s="3" t="s">
        <v>20</v>
      </c>
      <c r="Q1220" s="3" t="s">
        <v>20</v>
      </c>
      <c r="R1220" s="3">
        <v>5.5394460553944604</v>
      </c>
      <c r="S1220" s="3" t="s">
        <v>20</v>
      </c>
      <c r="T1220" s="3" t="s">
        <v>20</v>
      </c>
      <c r="U1220" s="3" t="s">
        <v>20</v>
      </c>
      <c r="V1220" s="3" t="s">
        <v>20</v>
      </c>
      <c r="W1220" s="3" t="s">
        <v>20</v>
      </c>
      <c r="X1220" s="3" t="s">
        <v>20</v>
      </c>
      <c r="Y1220" s="3" t="s">
        <v>20</v>
      </c>
      <c r="Z1220" s="3" t="s">
        <v>20</v>
      </c>
      <c r="AA1220" s="3" t="s">
        <v>20</v>
      </c>
      <c r="AB1220" s="3" t="s">
        <v>20</v>
      </c>
      <c r="AC1220" s="3" t="s">
        <v>20</v>
      </c>
      <c r="AD1220" s="3" t="s">
        <v>20</v>
      </c>
    </row>
    <row r="1221" spans="1:30" x14ac:dyDescent="0.45">
      <c r="A1221" t="s">
        <v>29</v>
      </c>
      <c r="B1221" t="s">
        <v>133</v>
      </c>
      <c r="C1221" t="s">
        <v>1150</v>
      </c>
      <c r="D1221" t="s">
        <v>1368</v>
      </c>
      <c r="E1221" t="s">
        <v>537</v>
      </c>
      <c r="G1221" t="s">
        <v>435</v>
      </c>
      <c r="H1221" s="3" t="s">
        <v>20</v>
      </c>
      <c r="I1221" s="3">
        <v>13.918608139186082</v>
      </c>
      <c r="J1221" s="3">
        <v>65.443455654434558</v>
      </c>
      <c r="K1221" s="3">
        <v>6.0993900609939011</v>
      </c>
      <c r="L1221" s="3">
        <v>0.62993700629937011</v>
      </c>
      <c r="M1221" s="3" t="s">
        <v>20</v>
      </c>
      <c r="N1221" s="3">
        <v>2.4897510248975108</v>
      </c>
      <c r="O1221" s="3">
        <v>2.2297770222977706</v>
      </c>
      <c r="P1221" s="3" t="s">
        <v>20</v>
      </c>
      <c r="Q1221" s="3" t="s">
        <v>20</v>
      </c>
      <c r="R1221" s="3">
        <v>7.8092190780921911</v>
      </c>
      <c r="S1221" s="3" t="s">
        <v>20</v>
      </c>
      <c r="T1221" s="3">
        <v>1.1698830116988301</v>
      </c>
      <c r="U1221" s="3" t="s">
        <v>20</v>
      </c>
      <c r="V1221" s="3" t="s">
        <v>20</v>
      </c>
      <c r="W1221" s="3" t="s">
        <v>20</v>
      </c>
      <c r="X1221" s="3" t="s">
        <v>20</v>
      </c>
      <c r="Y1221" s="3" t="s">
        <v>20</v>
      </c>
      <c r="Z1221" s="3" t="s">
        <v>20</v>
      </c>
      <c r="AA1221" s="3" t="s">
        <v>20</v>
      </c>
      <c r="AB1221" s="3" t="s">
        <v>20</v>
      </c>
      <c r="AC1221" s="3">
        <v>0.20997900209979004</v>
      </c>
      <c r="AD1221" s="3" t="s">
        <v>20</v>
      </c>
    </row>
    <row r="1222" spans="1:30" x14ac:dyDescent="0.45">
      <c r="A1222" t="s">
        <v>29</v>
      </c>
      <c r="B1222" t="s">
        <v>1194</v>
      </c>
      <c r="C1222" t="s">
        <v>1150</v>
      </c>
      <c r="D1222" t="s">
        <v>1368</v>
      </c>
      <c r="E1222" t="s">
        <v>537</v>
      </c>
      <c r="F1222" t="s">
        <v>1195</v>
      </c>
      <c r="G1222" t="s">
        <v>434</v>
      </c>
      <c r="H1222" s="3" t="s">
        <v>20</v>
      </c>
      <c r="I1222" s="3">
        <v>6.3106310631063103</v>
      </c>
      <c r="J1222" s="3">
        <v>78.857885788578841</v>
      </c>
      <c r="K1222" s="3">
        <v>2.5902590259025899</v>
      </c>
      <c r="L1222" s="3" t="s">
        <v>20</v>
      </c>
      <c r="M1222" s="3" t="s">
        <v>20</v>
      </c>
      <c r="N1222" s="3">
        <v>3.8403840384038399</v>
      </c>
      <c r="O1222" s="3">
        <v>3.28032803280328</v>
      </c>
      <c r="P1222" s="3" t="s">
        <v>20</v>
      </c>
      <c r="Q1222" s="3" t="s">
        <v>20</v>
      </c>
      <c r="R1222" s="3">
        <v>5.1205120512051199</v>
      </c>
      <c r="S1222" s="3" t="s">
        <v>20</v>
      </c>
      <c r="T1222" s="3" t="s">
        <v>20</v>
      </c>
      <c r="U1222" s="3" t="s">
        <v>20</v>
      </c>
      <c r="V1222" s="3" t="s">
        <v>20</v>
      </c>
      <c r="W1222" s="3" t="s">
        <v>20</v>
      </c>
      <c r="X1222" s="3" t="s">
        <v>20</v>
      </c>
      <c r="Y1222" s="3" t="s">
        <v>20</v>
      </c>
      <c r="Z1222" s="3" t="s">
        <v>20</v>
      </c>
      <c r="AA1222" s="3" t="s">
        <v>20</v>
      </c>
      <c r="AB1222" s="3" t="s">
        <v>20</v>
      </c>
      <c r="AC1222" s="3" t="s">
        <v>20</v>
      </c>
      <c r="AD1222" s="3" t="s">
        <v>20</v>
      </c>
    </row>
    <row r="1223" spans="1:30" x14ac:dyDescent="0.45">
      <c r="A1223" t="s">
        <v>29</v>
      </c>
      <c r="B1223" t="s">
        <v>1194</v>
      </c>
      <c r="C1223" t="s">
        <v>1150</v>
      </c>
      <c r="D1223" t="s">
        <v>1368</v>
      </c>
      <c r="E1223" t="s">
        <v>537</v>
      </c>
      <c r="F1223" t="s">
        <v>1195</v>
      </c>
      <c r="G1223" t="s">
        <v>435</v>
      </c>
      <c r="H1223" s="3" t="s">
        <v>20</v>
      </c>
      <c r="I1223" s="3">
        <v>11.071107110711074</v>
      </c>
      <c r="J1223" s="3">
        <v>71.887188718871897</v>
      </c>
      <c r="K1223" s="3">
        <v>3.9803980398039811</v>
      </c>
      <c r="L1223" s="3" t="s">
        <v>20</v>
      </c>
      <c r="M1223" s="3" t="s">
        <v>20</v>
      </c>
      <c r="N1223" s="3">
        <v>2.5002500250025008</v>
      </c>
      <c r="O1223" s="3">
        <v>1.5201520152015204</v>
      </c>
      <c r="P1223" s="3">
        <v>1.0701070107010704</v>
      </c>
      <c r="Q1223" s="3" t="s">
        <v>20</v>
      </c>
      <c r="R1223" s="3">
        <v>6.5306530653065318</v>
      </c>
      <c r="S1223" s="3" t="s">
        <v>20</v>
      </c>
      <c r="T1223" s="3">
        <v>1.4401440144014404</v>
      </c>
      <c r="U1223" s="3" t="s">
        <v>20</v>
      </c>
      <c r="V1223" s="3" t="s">
        <v>20</v>
      </c>
      <c r="W1223" s="3" t="s">
        <v>20</v>
      </c>
      <c r="X1223" s="3" t="s">
        <v>20</v>
      </c>
      <c r="Y1223" s="3" t="s">
        <v>20</v>
      </c>
      <c r="Z1223" s="3" t="s">
        <v>20</v>
      </c>
      <c r="AA1223" s="3" t="s">
        <v>20</v>
      </c>
      <c r="AB1223" s="3" t="s">
        <v>20</v>
      </c>
      <c r="AC1223" s="3" t="s">
        <v>20</v>
      </c>
      <c r="AD1223" s="3" t="s">
        <v>20</v>
      </c>
    </row>
    <row r="1224" spans="1:30" x14ac:dyDescent="0.45">
      <c r="A1224" t="s">
        <v>29</v>
      </c>
      <c r="B1224" t="s">
        <v>1194</v>
      </c>
      <c r="C1224" t="s">
        <v>1150</v>
      </c>
      <c r="D1224" t="s">
        <v>1368</v>
      </c>
      <c r="E1224" t="s">
        <v>537</v>
      </c>
      <c r="F1224" t="s">
        <v>1196</v>
      </c>
      <c r="G1224" t="s">
        <v>434</v>
      </c>
      <c r="H1224" s="3" t="s">
        <v>20</v>
      </c>
      <c r="I1224" s="3">
        <v>7.8892110788921102</v>
      </c>
      <c r="J1224" s="3">
        <v>72.442755724427556</v>
      </c>
      <c r="K1224" s="3">
        <v>2.3097690230976902</v>
      </c>
      <c r="L1224" s="3" t="s">
        <v>20</v>
      </c>
      <c r="M1224" s="3" t="s">
        <v>20</v>
      </c>
      <c r="N1224" s="3">
        <v>5.1294870512948698</v>
      </c>
      <c r="O1224" s="3">
        <v>6.7593240675932407</v>
      </c>
      <c r="P1224" s="3" t="s">
        <v>20</v>
      </c>
      <c r="Q1224" s="3" t="s">
        <v>20</v>
      </c>
      <c r="R1224" s="3">
        <v>5.4694530546945304</v>
      </c>
      <c r="S1224" s="3" t="s">
        <v>20</v>
      </c>
      <c r="T1224" s="3" t="s">
        <v>20</v>
      </c>
      <c r="U1224" s="3" t="s">
        <v>20</v>
      </c>
      <c r="V1224" s="3" t="s">
        <v>20</v>
      </c>
      <c r="W1224" s="3" t="s">
        <v>20</v>
      </c>
      <c r="X1224" s="3" t="s">
        <v>20</v>
      </c>
      <c r="Y1224" s="3" t="s">
        <v>20</v>
      </c>
      <c r="Z1224" s="3" t="s">
        <v>20</v>
      </c>
      <c r="AA1224" s="3" t="s">
        <v>20</v>
      </c>
      <c r="AB1224" s="3" t="s">
        <v>20</v>
      </c>
      <c r="AC1224" s="3" t="s">
        <v>20</v>
      </c>
      <c r="AD1224" s="3" t="s">
        <v>20</v>
      </c>
    </row>
    <row r="1225" spans="1:30" x14ac:dyDescent="0.45">
      <c r="A1225" t="s">
        <v>29</v>
      </c>
      <c r="B1225" t="s">
        <v>1194</v>
      </c>
      <c r="C1225" t="s">
        <v>1150</v>
      </c>
      <c r="D1225" t="s">
        <v>1368</v>
      </c>
      <c r="E1225" t="s">
        <v>537</v>
      </c>
      <c r="F1225" t="s">
        <v>1196</v>
      </c>
      <c r="G1225" t="s">
        <v>435</v>
      </c>
      <c r="H1225" s="3" t="s">
        <v>20</v>
      </c>
      <c r="I1225" s="3">
        <v>16.07</v>
      </c>
      <c r="J1225" s="3">
        <v>69.81</v>
      </c>
      <c r="K1225" s="3">
        <v>3.44</v>
      </c>
      <c r="L1225" s="3" t="s">
        <v>20</v>
      </c>
      <c r="M1225" s="3" t="s">
        <v>20</v>
      </c>
      <c r="N1225" s="3">
        <v>2.75</v>
      </c>
      <c r="O1225" s="3">
        <v>1.3</v>
      </c>
      <c r="P1225" s="3" t="s">
        <v>20</v>
      </c>
      <c r="Q1225" s="3" t="s">
        <v>20</v>
      </c>
      <c r="R1225" s="3">
        <v>5.82</v>
      </c>
      <c r="S1225" s="3" t="s">
        <v>20</v>
      </c>
      <c r="T1225" s="3">
        <v>0.81</v>
      </c>
      <c r="U1225" s="3" t="s">
        <v>20</v>
      </c>
      <c r="V1225" s="3" t="s">
        <v>20</v>
      </c>
      <c r="W1225" s="3" t="s">
        <v>20</v>
      </c>
      <c r="X1225" s="3" t="s">
        <v>20</v>
      </c>
      <c r="Y1225" s="3" t="s">
        <v>20</v>
      </c>
      <c r="Z1225" s="3" t="s">
        <v>20</v>
      </c>
      <c r="AA1225" s="3" t="s">
        <v>20</v>
      </c>
      <c r="AB1225" s="3" t="s">
        <v>20</v>
      </c>
      <c r="AC1225" s="3" t="s">
        <v>20</v>
      </c>
      <c r="AD1225" s="3" t="s">
        <v>20</v>
      </c>
    </row>
    <row r="1226" spans="1:30" x14ac:dyDescent="0.45">
      <c r="A1226" t="s">
        <v>29</v>
      </c>
      <c r="B1226" t="s">
        <v>1197</v>
      </c>
      <c r="C1226" t="s">
        <v>63</v>
      </c>
      <c r="D1226" t="s">
        <v>1368</v>
      </c>
      <c r="E1226" t="s">
        <v>537</v>
      </c>
      <c r="G1226" t="s">
        <v>434</v>
      </c>
      <c r="H1226" s="3" t="s">
        <v>20</v>
      </c>
      <c r="I1226" s="3">
        <v>9.5709570957095735</v>
      </c>
      <c r="J1226" s="3">
        <v>69.826982698269831</v>
      </c>
      <c r="K1226" s="3">
        <v>1.4401440144014404</v>
      </c>
      <c r="L1226" s="3" t="s">
        <v>20</v>
      </c>
      <c r="M1226" s="3" t="s">
        <v>20</v>
      </c>
      <c r="N1226" s="3">
        <v>5.260526052605262</v>
      </c>
      <c r="O1226" s="3">
        <v>6.4206420642064215</v>
      </c>
      <c r="P1226" s="3">
        <v>3.0703070307030709</v>
      </c>
      <c r="Q1226" s="3">
        <v>0.3200320032003201</v>
      </c>
      <c r="R1226" s="3">
        <v>4.090409040904091</v>
      </c>
      <c r="S1226" s="3" t="s">
        <v>20</v>
      </c>
      <c r="T1226" s="3" t="s">
        <v>20</v>
      </c>
      <c r="U1226" s="3" t="s">
        <v>20</v>
      </c>
      <c r="V1226" s="3" t="s">
        <v>20</v>
      </c>
      <c r="W1226" s="3" t="s">
        <v>20</v>
      </c>
      <c r="X1226" s="3" t="s">
        <v>20</v>
      </c>
      <c r="Y1226" s="3" t="s">
        <v>20</v>
      </c>
      <c r="Z1226" s="3" t="s">
        <v>20</v>
      </c>
      <c r="AA1226" s="3" t="s">
        <v>20</v>
      </c>
      <c r="AB1226" s="3" t="s">
        <v>20</v>
      </c>
      <c r="AC1226" s="3" t="s">
        <v>20</v>
      </c>
      <c r="AD1226" s="3" t="s">
        <v>20</v>
      </c>
    </row>
    <row r="1227" spans="1:30" x14ac:dyDescent="0.45">
      <c r="A1227" t="s">
        <v>29</v>
      </c>
      <c r="B1227" t="s">
        <v>1197</v>
      </c>
      <c r="C1227" t="s">
        <v>63</v>
      </c>
      <c r="D1227" t="s">
        <v>1368</v>
      </c>
      <c r="E1227" t="s">
        <v>537</v>
      </c>
      <c r="G1227" t="s">
        <v>435</v>
      </c>
      <c r="H1227" s="3" t="s">
        <v>20</v>
      </c>
      <c r="I1227" s="3">
        <v>12.529999999999998</v>
      </c>
      <c r="J1227" s="3">
        <v>76.010000000000005</v>
      </c>
      <c r="K1227" s="3">
        <v>3.6699999999999995</v>
      </c>
      <c r="L1227" s="3" t="s">
        <v>20</v>
      </c>
      <c r="M1227" s="3" t="s">
        <v>20</v>
      </c>
      <c r="N1227" s="3">
        <v>2.2000000000000002</v>
      </c>
      <c r="O1227" s="3">
        <v>1.7299999999999998</v>
      </c>
      <c r="P1227" s="3" t="s">
        <v>20</v>
      </c>
      <c r="Q1227" s="3" t="s">
        <v>20</v>
      </c>
      <c r="R1227" s="3">
        <v>3.8599999999999994</v>
      </c>
      <c r="S1227" s="3" t="s">
        <v>20</v>
      </c>
      <c r="T1227" s="3" t="s">
        <v>20</v>
      </c>
      <c r="U1227" s="3" t="s">
        <v>20</v>
      </c>
      <c r="V1227" s="3" t="s">
        <v>20</v>
      </c>
      <c r="W1227" s="3" t="s">
        <v>20</v>
      </c>
      <c r="X1227" s="3" t="s">
        <v>20</v>
      </c>
      <c r="Y1227" s="3" t="s">
        <v>20</v>
      </c>
      <c r="Z1227" s="3" t="s">
        <v>20</v>
      </c>
      <c r="AA1227" s="3" t="s">
        <v>20</v>
      </c>
      <c r="AB1227" s="3" t="s">
        <v>20</v>
      </c>
      <c r="AC1227" s="3" t="s">
        <v>20</v>
      </c>
      <c r="AD1227" s="3" t="s">
        <v>20</v>
      </c>
    </row>
    <row r="1228" spans="1:30" x14ac:dyDescent="0.45">
      <c r="A1228" t="s">
        <v>29</v>
      </c>
      <c r="B1228" t="s">
        <v>1198</v>
      </c>
      <c r="C1228" t="s">
        <v>1144</v>
      </c>
      <c r="D1228" t="s">
        <v>1368</v>
      </c>
      <c r="E1228" t="s">
        <v>537</v>
      </c>
      <c r="G1228" t="s">
        <v>434</v>
      </c>
      <c r="H1228" s="3" t="s">
        <v>20</v>
      </c>
      <c r="I1228" s="3">
        <v>9.0509050905090529</v>
      </c>
      <c r="J1228" s="3">
        <v>70.467046704670466</v>
      </c>
      <c r="K1228" s="3">
        <v>3.5603560356035606</v>
      </c>
      <c r="L1228" s="3" t="s">
        <v>20</v>
      </c>
      <c r="M1228" s="3" t="s">
        <v>20</v>
      </c>
      <c r="N1228" s="3">
        <v>4.9204920492049204</v>
      </c>
      <c r="O1228" s="3">
        <v>5.8705870587058708</v>
      </c>
      <c r="P1228" s="3" t="s">
        <v>20</v>
      </c>
      <c r="Q1228" s="3" t="s">
        <v>20</v>
      </c>
      <c r="R1228" s="3">
        <v>6.1306130613061312</v>
      </c>
      <c r="S1228" s="3" t="s">
        <v>20</v>
      </c>
      <c r="T1228" s="3" t="s">
        <v>20</v>
      </c>
      <c r="U1228" s="3" t="s">
        <v>20</v>
      </c>
      <c r="V1228" s="3" t="s">
        <v>20</v>
      </c>
      <c r="W1228" s="3" t="s">
        <v>20</v>
      </c>
      <c r="X1228" s="3" t="s">
        <v>20</v>
      </c>
      <c r="Y1228" s="3" t="s">
        <v>20</v>
      </c>
      <c r="Z1228" s="3" t="s">
        <v>20</v>
      </c>
      <c r="AA1228" s="3" t="s">
        <v>20</v>
      </c>
      <c r="AB1228" s="3" t="s">
        <v>20</v>
      </c>
      <c r="AC1228" s="3" t="s">
        <v>20</v>
      </c>
      <c r="AD1228" s="3" t="s">
        <v>20</v>
      </c>
    </row>
    <row r="1229" spans="1:30" x14ac:dyDescent="0.45">
      <c r="A1229" t="s">
        <v>29</v>
      </c>
      <c r="B1229" t="s">
        <v>1198</v>
      </c>
      <c r="C1229" t="s">
        <v>1144</v>
      </c>
      <c r="D1229" t="s">
        <v>1368</v>
      </c>
      <c r="E1229" t="s">
        <v>537</v>
      </c>
      <c r="G1229" t="s">
        <v>435</v>
      </c>
      <c r="H1229" s="3" t="s">
        <v>20</v>
      </c>
      <c r="I1229" s="3">
        <v>11.12</v>
      </c>
      <c r="J1229" s="3">
        <v>63.01</v>
      </c>
      <c r="K1229" s="3">
        <v>8.4499999999999993</v>
      </c>
      <c r="L1229" s="3" t="s">
        <v>20</v>
      </c>
      <c r="M1229" s="3" t="s">
        <v>20</v>
      </c>
      <c r="N1229" s="3">
        <v>2.4900000000000002</v>
      </c>
      <c r="O1229" s="3">
        <v>3.84</v>
      </c>
      <c r="P1229" s="3" t="s">
        <v>20</v>
      </c>
      <c r="Q1229" s="3" t="s">
        <v>20</v>
      </c>
      <c r="R1229" s="3">
        <v>11.09</v>
      </c>
      <c r="S1229" s="3" t="s">
        <v>20</v>
      </c>
      <c r="T1229" s="3" t="s">
        <v>20</v>
      </c>
      <c r="U1229" s="3" t="s">
        <v>20</v>
      </c>
      <c r="V1229" s="3" t="s">
        <v>20</v>
      </c>
      <c r="W1229" s="3" t="s">
        <v>20</v>
      </c>
      <c r="X1229" s="3" t="s">
        <v>20</v>
      </c>
      <c r="Y1229" s="3" t="s">
        <v>20</v>
      </c>
      <c r="Z1229" s="3" t="s">
        <v>20</v>
      </c>
      <c r="AA1229" s="3" t="s">
        <v>20</v>
      </c>
      <c r="AB1229" s="3" t="s">
        <v>20</v>
      </c>
      <c r="AC1229" s="3" t="s">
        <v>20</v>
      </c>
      <c r="AD1229" s="3" t="s">
        <v>20</v>
      </c>
    </row>
    <row r="1230" spans="1:30" x14ac:dyDescent="0.45">
      <c r="A1230" t="s">
        <v>29</v>
      </c>
      <c r="B1230" t="s">
        <v>139</v>
      </c>
      <c r="C1230" t="s">
        <v>63</v>
      </c>
      <c r="D1230" t="s">
        <v>1368</v>
      </c>
      <c r="E1230" t="s">
        <v>537</v>
      </c>
      <c r="G1230" t="s">
        <v>434</v>
      </c>
      <c r="H1230" s="3" t="s">
        <v>20</v>
      </c>
      <c r="I1230" s="3">
        <v>10.221022102210222</v>
      </c>
      <c r="J1230" s="3">
        <v>71.977197719771965</v>
      </c>
      <c r="K1230" s="3">
        <v>2.6102610261026102</v>
      </c>
      <c r="L1230" s="3" t="s">
        <v>20</v>
      </c>
      <c r="M1230" s="3" t="s">
        <v>20</v>
      </c>
      <c r="N1230" s="3">
        <v>5.5605560556055602</v>
      </c>
      <c r="O1230" s="3">
        <v>5.0405040504050405</v>
      </c>
      <c r="P1230" s="3" t="s">
        <v>20</v>
      </c>
      <c r="Q1230" s="3" t="s">
        <v>20</v>
      </c>
      <c r="R1230" s="3">
        <v>4.5904590459045904</v>
      </c>
      <c r="S1230" s="3" t="s">
        <v>20</v>
      </c>
      <c r="T1230" s="3" t="s">
        <v>20</v>
      </c>
      <c r="U1230" s="3" t="s">
        <v>20</v>
      </c>
      <c r="V1230" s="3" t="s">
        <v>20</v>
      </c>
      <c r="W1230" s="3" t="s">
        <v>20</v>
      </c>
      <c r="X1230" s="3" t="s">
        <v>20</v>
      </c>
      <c r="Y1230" s="3" t="s">
        <v>20</v>
      </c>
      <c r="Z1230" s="3" t="s">
        <v>20</v>
      </c>
      <c r="AA1230" s="3" t="s">
        <v>20</v>
      </c>
      <c r="AB1230" s="3" t="s">
        <v>20</v>
      </c>
      <c r="AC1230" s="3" t="s">
        <v>20</v>
      </c>
      <c r="AD1230" s="3" t="s">
        <v>20</v>
      </c>
    </row>
    <row r="1231" spans="1:30" x14ac:dyDescent="0.45">
      <c r="A1231" t="s">
        <v>29</v>
      </c>
      <c r="B1231" t="s">
        <v>139</v>
      </c>
      <c r="C1231" t="s">
        <v>63</v>
      </c>
      <c r="D1231" t="s">
        <v>1368</v>
      </c>
      <c r="E1231" t="s">
        <v>537</v>
      </c>
      <c r="G1231" t="s">
        <v>435</v>
      </c>
      <c r="H1231" s="3" t="s">
        <v>20</v>
      </c>
      <c r="I1231" s="3">
        <v>11.540000000000001</v>
      </c>
      <c r="J1231" s="3">
        <v>76.060000000000016</v>
      </c>
      <c r="K1231" s="3">
        <v>5.1000000000000005</v>
      </c>
      <c r="L1231" s="3" t="s">
        <v>20</v>
      </c>
      <c r="M1231" s="3" t="s">
        <v>20</v>
      </c>
      <c r="N1231" s="3">
        <v>2.0499999999999998</v>
      </c>
      <c r="O1231" s="3">
        <v>1.9900000000000002</v>
      </c>
      <c r="P1231" s="3" t="s">
        <v>20</v>
      </c>
      <c r="Q1231" s="3" t="s">
        <v>20</v>
      </c>
      <c r="R1231" s="3">
        <v>3.2600000000000007</v>
      </c>
      <c r="S1231" s="3" t="s">
        <v>20</v>
      </c>
      <c r="T1231" s="3" t="s">
        <v>20</v>
      </c>
      <c r="U1231" s="3" t="s">
        <v>20</v>
      </c>
      <c r="V1231" s="3" t="s">
        <v>20</v>
      </c>
      <c r="W1231" s="3" t="s">
        <v>20</v>
      </c>
      <c r="X1231" s="3" t="s">
        <v>20</v>
      </c>
      <c r="Y1231" s="3" t="s">
        <v>20</v>
      </c>
      <c r="Z1231" s="3" t="s">
        <v>20</v>
      </c>
      <c r="AA1231" s="3" t="s">
        <v>20</v>
      </c>
      <c r="AB1231" s="3" t="s">
        <v>20</v>
      </c>
      <c r="AC1231" s="3" t="s">
        <v>20</v>
      </c>
      <c r="AD1231" s="3" t="s">
        <v>20</v>
      </c>
    </row>
    <row r="1232" spans="1:30" x14ac:dyDescent="0.45">
      <c r="A1232" t="s">
        <v>29</v>
      </c>
      <c r="B1232" t="s">
        <v>1199</v>
      </c>
      <c r="C1232" t="s">
        <v>63</v>
      </c>
      <c r="D1232" t="s">
        <v>1368</v>
      </c>
      <c r="E1232" t="s">
        <v>537</v>
      </c>
      <c r="G1232" t="s">
        <v>434</v>
      </c>
      <c r="H1232" s="3" t="s">
        <v>20</v>
      </c>
      <c r="I1232" s="3">
        <v>8.65</v>
      </c>
      <c r="J1232" s="3">
        <v>75.22</v>
      </c>
      <c r="K1232" s="3">
        <v>3.94</v>
      </c>
      <c r="L1232" s="3" t="s">
        <v>20</v>
      </c>
      <c r="M1232" s="3" t="s">
        <v>20</v>
      </c>
      <c r="N1232" s="3">
        <v>3.46</v>
      </c>
      <c r="O1232" s="3">
        <v>2.92</v>
      </c>
      <c r="P1232" s="3" t="s">
        <v>20</v>
      </c>
      <c r="Q1232" s="3" t="s">
        <v>20</v>
      </c>
      <c r="R1232" s="3">
        <v>5.81</v>
      </c>
      <c r="S1232" s="3" t="s">
        <v>20</v>
      </c>
      <c r="T1232" s="3" t="s">
        <v>20</v>
      </c>
      <c r="U1232" s="3" t="s">
        <v>20</v>
      </c>
      <c r="V1232" s="3" t="s">
        <v>20</v>
      </c>
      <c r="W1232" s="3" t="s">
        <v>20</v>
      </c>
      <c r="X1232" s="3" t="s">
        <v>20</v>
      </c>
      <c r="Y1232" s="3" t="s">
        <v>20</v>
      </c>
      <c r="Z1232" s="3" t="s">
        <v>20</v>
      </c>
      <c r="AA1232" s="3" t="s">
        <v>20</v>
      </c>
      <c r="AB1232" s="3" t="s">
        <v>20</v>
      </c>
      <c r="AC1232" s="3" t="s">
        <v>20</v>
      </c>
      <c r="AD1232" s="3" t="s">
        <v>20</v>
      </c>
    </row>
    <row r="1233" spans="1:30" x14ac:dyDescent="0.45">
      <c r="A1233" t="s">
        <v>29</v>
      </c>
      <c r="B1233" t="s">
        <v>1199</v>
      </c>
      <c r="C1233" t="s">
        <v>63</v>
      </c>
      <c r="D1233" t="s">
        <v>1368</v>
      </c>
      <c r="E1233" t="s">
        <v>537</v>
      </c>
      <c r="G1233" t="s">
        <v>435</v>
      </c>
      <c r="H1233" s="3" t="s">
        <v>20</v>
      </c>
      <c r="I1233" s="3">
        <v>13.508649135086491</v>
      </c>
      <c r="J1233" s="3">
        <v>63.523647635236472</v>
      </c>
      <c r="K1233" s="3">
        <v>8.2191780821917817</v>
      </c>
      <c r="L1233" s="3">
        <v>0.39996000399960002</v>
      </c>
      <c r="M1233" s="3" t="s">
        <v>20</v>
      </c>
      <c r="N1233" s="3">
        <v>2.51974802519748</v>
      </c>
      <c r="O1233" s="3">
        <v>2.74972502749725</v>
      </c>
      <c r="P1233" s="3" t="s">
        <v>20</v>
      </c>
      <c r="Q1233" s="3" t="s">
        <v>20</v>
      </c>
      <c r="R1233" s="3">
        <v>8.3791620837916216</v>
      </c>
      <c r="S1233" s="3" t="s">
        <v>20</v>
      </c>
      <c r="T1233" s="3">
        <v>0.69993000699930008</v>
      </c>
      <c r="U1233" s="3" t="s">
        <v>20</v>
      </c>
      <c r="V1233" s="3" t="s">
        <v>20</v>
      </c>
      <c r="W1233" s="3" t="s">
        <v>20</v>
      </c>
      <c r="X1233" s="3" t="s">
        <v>20</v>
      </c>
      <c r="Y1233" s="3" t="s">
        <v>20</v>
      </c>
      <c r="Z1233" s="3" t="s">
        <v>20</v>
      </c>
      <c r="AA1233" s="3" t="s">
        <v>20</v>
      </c>
      <c r="AB1233" s="3" t="s">
        <v>20</v>
      </c>
      <c r="AC1233" s="3" t="s">
        <v>20</v>
      </c>
      <c r="AD1233" s="3" t="s">
        <v>20</v>
      </c>
    </row>
    <row r="1234" spans="1:30" x14ac:dyDescent="0.45">
      <c r="A1234" t="s">
        <v>29</v>
      </c>
      <c r="B1234" t="s">
        <v>1200</v>
      </c>
      <c r="C1234" t="s">
        <v>1150</v>
      </c>
      <c r="D1234" t="s">
        <v>1368</v>
      </c>
      <c r="E1234" t="s">
        <v>537</v>
      </c>
      <c r="G1234" t="s">
        <v>434</v>
      </c>
      <c r="H1234" s="3" t="s">
        <v>20</v>
      </c>
      <c r="I1234" s="3">
        <v>9.6490350964903513</v>
      </c>
      <c r="J1234" s="3">
        <v>71.43285671432858</v>
      </c>
      <c r="K1234" s="3">
        <v>1.9298070192980703</v>
      </c>
      <c r="L1234" s="3" t="s">
        <v>20</v>
      </c>
      <c r="M1234" s="3" t="s">
        <v>20</v>
      </c>
      <c r="N1234" s="3">
        <v>5.0794920507949213</v>
      </c>
      <c r="O1234" s="3">
        <v>7.429257074292571</v>
      </c>
      <c r="P1234" s="3" t="s">
        <v>20</v>
      </c>
      <c r="Q1234" s="3">
        <v>0.40995900409959007</v>
      </c>
      <c r="R1234" s="3">
        <v>4.0695930406959304</v>
      </c>
      <c r="S1234" s="3" t="s">
        <v>20</v>
      </c>
      <c r="T1234" s="3" t="s">
        <v>20</v>
      </c>
      <c r="U1234" s="3" t="s">
        <v>20</v>
      </c>
      <c r="V1234" s="3" t="s">
        <v>20</v>
      </c>
      <c r="W1234" s="3" t="s">
        <v>20</v>
      </c>
      <c r="X1234" s="3" t="s">
        <v>20</v>
      </c>
      <c r="Y1234" s="3" t="s">
        <v>20</v>
      </c>
      <c r="Z1234" s="3" t="s">
        <v>20</v>
      </c>
      <c r="AA1234" s="3" t="s">
        <v>20</v>
      </c>
      <c r="AB1234" s="3" t="s">
        <v>20</v>
      </c>
      <c r="AC1234" s="3" t="s">
        <v>20</v>
      </c>
      <c r="AD1234" s="3" t="s">
        <v>20</v>
      </c>
    </row>
    <row r="1235" spans="1:30" x14ac:dyDescent="0.45">
      <c r="A1235" t="s">
        <v>29</v>
      </c>
      <c r="B1235" t="s">
        <v>1200</v>
      </c>
      <c r="C1235" t="s">
        <v>1150</v>
      </c>
      <c r="D1235" t="s">
        <v>1368</v>
      </c>
      <c r="E1235" t="s">
        <v>537</v>
      </c>
      <c r="G1235" t="s">
        <v>435</v>
      </c>
      <c r="H1235" s="3" t="s">
        <v>20</v>
      </c>
      <c r="I1235" s="3">
        <v>8.6591340865913384</v>
      </c>
      <c r="J1235" s="3">
        <v>73.392660733926604</v>
      </c>
      <c r="K1235" s="3">
        <v>6.0393960603939592</v>
      </c>
      <c r="L1235" s="3" t="s">
        <v>20</v>
      </c>
      <c r="M1235" s="3" t="s">
        <v>20</v>
      </c>
      <c r="N1235" s="3">
        <v>2.3097690230976897</v>
      </c>
      <c r="O1235" s="3">
        <v>5.3994600539945994</v>
      </c>
      <c r="P1235" s="3" t="s">
        <v>20</v>
      </c>
      <c r="Q1235" s="3" t="s">
        <v>20</v>
      </c>
      <c r="R1235" s="3">
        <v>4.1995800419957998</v>
      </c>
      <c r="S1235" s="3" t="s">
        <v>20</v>
      </c>
      <c r="T1235" s="3" t="s">
        <v>20</v>
      </c>
      <c r="U1235" s="3" t="s">
        <v>20</v>
      </c>
      <c r="V1235" s="3" t="s">
        <v>20</v>
      </c>
      <c r="W1235" s="3" t="s">
        <v>20</v>
      </c>
      <c r="X1235" s="3" t="s">
        <v>20</v>
      </c>
      <c r="Y1235" s="3" t="s">
        <v>20</v>
      </c>
      <c r="Z1235" s="3" t="s">
        <v>20</v>
      </c>
      <c r="AA1235" s="3" t="s">
        <v>20</v>
      </c>
      <c r="AB1235" s="3" t="s">
        <v>20</v>
      </c>
      <c r="AC1235" s="3" t="s">
        <v>20</v>
      </c>
      <c r="AD1235" s="3" t="s">
        <v>20</v>
      </c>
    </row>
    <row r="1236" spans="1:30" x14ac:dyDescent="0.45">
      <c r="A1236" t="s">
        <v>29</v>
      </c>
      <c r="B1236" t="s">
        <v>1201</v>
      </c>
      <c r="C1236" t="s">
        <v>1144</v>
      </c>
      <c r="D1236" t="s">
        <v>1368</v>
      </c>
      <c r="E1236" t="s">
        <v>537</v>
      </c>
      <c r="G1236" t="s">
        <v>434</v>
      </c>
      <c r="H1236" s="3" t="s">
        <v>20</v>
      </c>
      <c r="I1236" s="3">
        <v>8.990000000000002</v>
      </c>
      <c r="J1236" s="3">
        <v>77.080000000000013</v>
      </c>
      <c r="K1236" s="3">
        <v>4.0999999999999996</v>
      </c>
      <c r="L1236" s="3" t="s">
        <v>20</v>
      </c>
      <c r="M1236" s="3" t="s">
        <v>20</v>
      </c>
      <c r="N1236" s="3">
        <v>2.5300000000000002</v>
      </c>
      <c r="O1236" s="3">
        <v>3.3300000000000005</v>
      </c>
      <c r="P1236" s="3" t="s">
        <v>20</v>
      </c>
      <c r="Q1236" s="3" t="s">
        <v>20</v>
      </c>
      <c r="R1236" s="3">
        <v>3.9700000000000006</v>
      </c>
      <c r="S1236" s="3" t="s">
        <v>20</v>
      </c>
      <c r="T1236" s="3" t="s">
        <v>20</v>
      </c>
      <c r="U1236" s="3" t="s">
        <v>20</v>
      </c>
      <c r="V1236" s="3" t="s">
        <v>20</v>
      </c>
      <c r="W1236" s="3" t="s">
        <v>20</v>
      </c>
      <c r="X1236" s="3" t="s">
        <v>20</v>
      </c>
      <c r="Y1236" s="3" t="s">
        <v>20</v>
      </c>
      <c r="Z1236" s="3" t="s">
        <v>20</v>
      </c>
      <c r="AA1236" s="3" t="s">
        <v>20</v>
      </c>
      <c r="AB1236" s="3" t="s">
        <v>20</v>
      </c>
      <c r="AC1236" s="3" t="s">
        <v>20</v>
      </c>
      <c r="AD1236" s="3" t="s">
        <v>20</v>
      </c>
    </row>
    <row r="1237" spans="1:30" x14ac:dyDescent="0.45">
      <c r="A1237" t="s">
        <v>29</v>
      </c>
      <c r="B1237" t="s">
        <v>1201</v>
      </c>
      <c r="C1237" t="s">
        <v>1144</v>
      </c>
      <c r="D1237" t="s">
        <v>1368</v>
      </c>
      <c r="E1237" t="s">
        <v>537</v>
      </c>
      <c r="G1237" t="s">
        <v>435</v>
      </c>
      <c r="H1237" s="3" t="s">
        <v>20</v>
      </c>
      <c r="I1237" s="3">
        <v>12.060000000000002</v>
      </c>
      <c r="J1237" s="3">
        <v>75.800000000000011</v>
      </c>
      <c r="K1237" s="3">
        <v>3.6600000000000006</v>
      </c>
      <c r="L1237" s="3" t="s">
        <v>20</v>
      </c>
      <c r="M1237" s="3" t="s">
        <v>20</v>
      </c>
      <c r="N1237" s="3">
        <v>2.4500000000000006</v>
      </c>
      <c r="O1237" s="3">
        <v>1.7700000000000002</v>
      </c>
      <c r="P1237" s="3" t="s">
        <v>20</v>
      </c>
      <c r="Q1237" s="3" t="s">
        <v>20</v>
      </c>
      <c r="R1237" s="3">
        <v>3.2400000000000007</v>
      </c>
      <c r="S1237" s="3" t="s">
        <v>20</v>
      </c>
      <c r="T1237" s="3">
        <v>1.0200000000000002</v>
      </c>
      <c r="U1237" s="3" t="s">
        <v>20</v>
      </c>
      <c r="V1237" s="3" t="s">
        <v>20</v>
      </c>
      <c r="W1237" s="3" t="s">
        <v>20</v>
      </c>
      <c r="X1237" s="3" t="s">
        <v>20</v>
      </c>
      <c r="Y1237" s="3" t="s">
        <v>20</v>
      </c>
      <c r="Z1237" s="3" t="s">
        <v>20</v>
      </c>
      <c r="AA1237" s="3" t="s">
        <v>20</v>
      </c>
      <c r="AB1237" s="3" t="s">
        <v>20</v>
      </c>
      <c r="AC1237" s="3" t="s">
        <v>20</v>
      </c>
      <c r="AD1237" s="3" t="s">
        <v>20</v>
      </c>
    </row>
    <row r="1238" spans="1:30" x14ac:dyDescent="0.45">
      <c r="A1238" t="s">
        <v>29</v>
      </c>
      <c r="B1238" t="s">
        <v>1202</v>
      </c>
      <c r="C1238" t="s">
        <v>1144</v>
      </c>
      <c r="D1238" t="s">
        <v>1368</v>
      </c>
      <c r="E1238" t="s">
        <v>537</v>
      </c>
      <c r="G1238" t="s">
        <v>434</v>
      </c>
      <c r="H1238" s="3" t="s">
        <v>20</v>
      </c>
      <c r="I1238" s="3">
        <v>9.8109810981098118</v>
      </c>
      <c r="J1238" s="3">
        <v>74.087408740874096</v>
      </c>
      <c r="K1238" s="3">
        <v>2.1202120212021205</v>
      </c>
      <c r="L1238" s="3">
        <v>0.35003500350035005</v>
      </c>
      <c r="M1238" s="3" t="s">
        <v>20</v>
      </c>
      <c r="N1238" s="3">
        <v>5.2505250525052505</v>
      </c>
      <c r="O1238" s="3">
        <v>5.1305130513051305</v>
      </c>
      <c r="P1238" s="3" t="s">
        <v>20</v>
      </c>
      <c r="Q1238" s="3">
        <v>0.37003700370037007</v>
      </c>
      <c r="R1238" s="3">
        <v>2.8802880288028803</v>
      </c>
      <c r="S1238" s="3" t="s">
        <v>20</v>
      </c>
      <c r="T1238" s="3" t="s">
        <v>20</v>
      </c>
      <c r="U1238" s="3" t="s">
        <v>20</v>
      </c>
      <c r="V1238" s="3" t="s">
        <v>20</v>
      </c>
      <c r="W1238" s="3" t="s">
        <v>20</v>
      </c>
      <c r="X1238" s="3" t="s">
        <v>20</v>
      </c>
      <c r="Y1238" s="3" t="s">
        <v>20</v>
      </c>
      <c r="Z1238" s="3" t="s">
        <v>20</v>
      </c>
      <c r="AA1238" s="3" t="s">
        <v>20</v>
      </c>
      <c r="AB1238" s="3" t="s">
        <v>20</v>
      </c>
      <c r="AC1238" s="3" t="s">
        <v>20</v>
      </c>
      <c r="AD1238" s="3" t="s">
        <v>20</v>
      </c>
    </row>
    <row r="1239" spans="1:30" x14ac:dyDescent="0.45">
      <c r="A1239" t="s">
        <v>29</v>
      </c>
      <c r="B1239" t="s">
        <v>1202</v>
      </c>
      <c r="C1239" t="s">
        <v>1144</v>
      </c>
      <c r="D1239" t="s">
        <v>1368</v>
      </c>
      <c r="E1239" t="s">
        <v>537</v>
      </c>
      <c r="G1239" t="s">
        <v>435</v>
      </c>
      <c r="H1239" s="3" t="s">
        <v>20</v>
      </c>
      <c r="I1239" s="3">
        <v>18.891889188918892</v>
      </c>
      <c r="J1239" s="3">
        <v>65.826582658265821</v>
      </c>
      <c r="K1239" s="3">
        <v>1.3101310131013102</v>
      </c>
      <c r="L1239" s="3" t="s">
        <v>20</v>
      </c>
      <c r="M1239" s="3" t="s">
        <v>20</v>
      </c>
      <c r="N1239" s="3">
        <v>2.7502750275027505</v>
      </c>
      <c r="O1239" s="3">
        <v>1.0801080108010801</v>
      </c>
      <c r="P1239" s="3">
        <v>1.0801080108010801</v>
      </c>
      <c r="Q1239" s="3" t="s">
        <v>20</v>
      </c>
      <c r="R1239" s="3">
        <v>1.9501950195019504</v>
      </c>
      <c r="S1239" s="3" t="s">
        <v>20</v>
      </c>
      <c r="T1239" s="3">
        <v>7.1107110711071106</v>
      </c>
      <c r="U1239" s="3" t="s">
        <v>20</v>
      </c>
      <c r="V1239" s="3" t="s">
        <v>20</v>
      </c>
      <c r="W1239" s="3" t="s">
        <v>20</v>
      </c>
      <c r="X1239" s="3" t="s">
        <v>20</v>
      </c>
      <c r="Y1239" s="3" t="s">
        <v>20</v>
      </c>
      <c r="Z1239" s="3" t="s">
        <v>20</v>
      </c>
      <c r="AA1239" s="3" t="s">
        <v>20</v>
      </c>
      <c r="AB1239" s="3" t="s">
        <v>20</v>
      </c>
      <c r="AC1239" s="3" t="s">
        <v>20</v>
      </c>
      <c r="AD1239" s="3" t="s">
        <v>20</v>
      </c>
    </row>
    <row r="1240" spans="1:30" x14ac:dyDescent="0.45">
      <c r="A1240" t="s">
        <v>29</v>
      </c>
      <c r="B1240" t="s">
        <v>1203</v>
      </c>
      <c r="C1240" t="s">
        <v>63</v>
      </c>
      <c r="D1240" t="s">
        <v>1368</v>
      </c>
      <c r="E1240" t="s">
        <v>537</v>
      </c>
      <c r="F1240" t="s">
        <v>1204</v>
      </c>
      <c r="G1240" t="s">
        <v>434</v>
      </c>
      <c r="H1240" s="3" t="s">
        <v>20</v>
      </c>
      <c r="I1240" s="3">
        <v>7.419999999999999</v>
      </c>
      <c r="J1240" s="3">
        <v>71.749999999999986</v>
      </c>
      <c r="K1240" s="3">
        <v>3.3399999999999994</v>
      </c>
      <c r="L1240" s="3" t="s">
        <v>20</v>
      </c>
      <c r="M1240" s="3" t="s">
        <v>20</v>
      </c>
      <c r="N1240" s="3">
        <v>5.2299999999999995</v>
      </c>
      <c r="O1240" s="3">
        <v>7.339999999999999</v>
      </c>
      <c r="P1240" s="3" t="s">
        <v>20</v>
      </c>
      <c r="Q1240" s="3" t="s">
        <v>20</v>
      </c>
      <c r="R1240" s="3">
        <v>4.669999999999999</v>
      </c>
      <c r="S1240" s="3">
        <v>0.24999999999999997</v>
      </c>
      <c r="T1240" s="3" t="s">
        <v>20</v>
      </c>
      <c r="U1240" s="3" t="s">
        <v>20</v>
      </c>
      <c r="V1240" s="3" t="s">
        <v>20</v>
      </c>
      <c r="W1240" s="3" t="s">
        <v>20</v>
      </c>
      <c r="X1240" s="3" t="s">
        <v>20</v>
      </c>
      <c r="Y1240" s="3" t="s">
        <v>20</v>
      </c>
      <c r="Z1240" s="3" t="s">
        <v>20</v>
      </c>
      <c r="AA1240" s="3" t="s">
        <v>20</v>
      </c>
      <c r="AB1240" s="3" t="s">
        <v>20</v>
      </c>
      <c r="AC1240" s="3" t="s">
        <v>20</v>
      </c>
      <c r="AD1240" s="3" t="s">
        <v>20</v>
      </c>
    </row>
    <row r="1241" spans="1:30" x14ac:dyDescent="0.45">
      <c r="A1241" t="s">
        <v>29</v>
      </c>
      <c r="B1241" t="s">
        <v>1203</v>
      </c>
      <c r="C1241" t="s">
        <v>63</v>
      </c>
      <c r="D1241" t="s">
        <v>1368</v>
      </c>
      <c r="E1241" t="s">
        <v>537</v>
      </c>
      <c r="F1241" t="s">
        <v>1204</v>
      </c>
      <c r="G1241" t="s">
        <v>435</v>
      </c>
      <c r="H1241" s="3" t="s">
        <v>20</v>
      </c>
      <c r="I1241" s="3">
        <v>9.4190580941905804</v>
      </c>
      <c r="J1241" s="3">
        <v>68.413158684131588</v>
      </c>
      <c r="K1241" s="3">
        <v>7.7592240775922408</v>
      </c>
      <c r="L1241" s="3" t="s">
        <v>20</v>
      </c>
      <c r="M1241" s="3" t="s">
        <v>20</v>
      </c>
      <c r="N1241" s="3">
        <v>2.6897310268973103</v>
      </c>
      <c r="O1241" s="3">
        <v>2.4197580241975802</v>
      </c>
      <c r="P1241" s="3" t="s">
        <v>20</v>
      </c>
      <c r="Q1241" s="3" t="s">
        <v>20</v>
      </c>
      <c r="R1241" s="3">
        <v>9.2990700929907018</v>
      </c>
      <c r="S1241" s="3" t="s">
        <v>20</v>
      </c>
      <c r="T1241" s="3" t="s">
        <v>20</v>
      </c>
      <c r="U1241" s="3" t="s">
        <v>20</v>
      </c>
      <c r="V1241" s="3" t="s">
        <v>20</v>
      </c>
      <c r="W1241" s="3" t="s">
        <v>20</v>
      </c>
      <c r="X1241" s="3" t="s">
        <v>20</v>
      </c>
      <c r="Y1241" s="3" t="s">
        <v>20</v>
      </c>
      <c r="Z1241" s="3" t="s">
        <v>20</v>
      </c>
      <c r="AA1241" s="3" t="s">
        <v>20</v>
      </c>
      <c r="AB1241" s="3" t="s">
        <v>20</v>
      </c>
      <c r="AC1241" s="3" t="s">
        <v>20</v>
      </c>
      <c r="AD1241" s="3" t="s">
        <v>20</v>
      </c>
    </row>
    <row r="1242" spans="1:30" x14ac:dyDescent="0.45">
      <c r="A1242" t="s">
        <v>29</v>
      </c>
      <c r="B1242" t="s">
        <v>1203</v>
      </c>
      <c r="C1242" t="s">
        <v>63</v>
      </c>
      <c r="D1242" t="s">
        <v>1368</v>
      </c>
      <c r="E1242" t="s">
        <v>537</v>
      </c>
      <c r="F1242" t="s">
        <v>1205</v>
      </c>
      <c r="G1242" t="s">
        <v>434</v>
      </c>
      <c r="H1242" s="3" t="s">
        <v>20</v>
      </c>
      <c r="I1242" s="3">
        <v>10.261026102610261</v>
      </c>
      <c r="J1242" s="3">
        <v>45.204520452045209</v>
      </c>
      <c r="K1242" s="3">
        <v>14.011401140114012</v>
      </c>
      <c r="L1242" s="3" t="s">
        <v>20</v>
      </c>
      <c r="M1242" s="3" t="s">
        <v>20</v>
      </c>
      <c r="N1242" s="3">
        <v>3.2103210321032103</v>
      </c>
      <c r="O1242" s="3">
        <v>3.7503750375037508</v>
      </c>
      <c r="P1242" s="3" t="s">
        <v>20</v>
      </c>
      <c r="Q1242" s="3" t="s">
        <v>20</v>
      </c>
      <c r="R1242" s="3">
        <v>23.562356235623565</v>
      </c>
      <c r="S1242" s="3" t="s">
        <v>20</v>
      </c>
      <c r="T1242" s="3" t="s">
        <v>20</v>
      </c>
      <c r="U1242" s="3" t="s">
        <v>20</v>
      </c>
      <c r="V1242" s="3" t="s">
        <v>20</v>
      </c>
      <c r="W1242" s="3" t="s">
        <v>20</v>
      </c>
      <c r="X1242" s="3" t="s">
        <v>20</v>
      </c>
      <c r="Y1242" s="3" t="s">
        <v>20</v>
      </c>
      <c r="Z1242" s="3" t="s">
        <v>20</v>
      </c>
      <c r="AA1242" s="3" t="s">
        <v>20</v>
      </c>
      <c r="AB1242" s="3" t="s">
        <v>20</v>
      </c>
      <c r="AC1242" s="3" t="s">
        <v>20</v>
      </c>
      <c r="AD1242" s="3" t="s">
        <v>20</v>
      </c>
    </row>
    <row r="1243" spans="1:30" x14ac:dyDescent="0.45">
      <c r="A1243" t="s">
        <v>29</v>
      </c>
      <c r="B1243" t="s">
        <v>1203</v>
      </c>
      <c r="C1243" t="s">
        <v>63</v>
      </c>
      <c r="D1243" t="s">
        <v>1368</v>
      </c>
      <c r="E1243" t="s">
        <v>537</v>
      </c>
      <c r="F1243" t="s">
        <v>1205</v>
      </c>
      <c r="G1243" t="s">
        <v>435</v>
      </c>
      <c r="H1243" s="3" t="s">
        <v>20</v>
      </c>
      <c r="I1243" s="3">
        <v>10.57</v>
      </c>
      <c r="J1243" s="3">
        <v>73.290000000000006</v>
      </c>
      <c r="K1243" s="3">
        <v>2.7</v>
      </c>
      <c r="L1243" s="3" t="s">
        <v>20</v>
      </c>
      <c r="M1243" s="3" t="s">
        <v>20</v>
      </c>
      <c r="N1243" s="3">
        <v>5.0199999999999996</v>
      </c>
      <c r="O1243" s="3">
        <v>2.1</v>
      </c>
      <c r="P1243" s="3" t="s">
        <v>20</v>
      </c>
      <c r="Q1243" s="3" t="s">
        <v>20</v>
      </c>
      <c r="R1243" s="3">
        <v>6.32</v>
      </c>
      <c r="S1243" s="3" t="s">
        <v>20</v>
      </c>
      <c r="T1243" s="3" t="s">
        <v>20</v>
      </c>
      <c r="U1243" s="3" t="s">
        <v>20</v>
      </c>
      <c r="V1243" s="3" t="s">
        <v>20</v>
      </c>
      <c r="W1243" s="3" t="s">
        <v>20</v>
      </c>
      <c r="X1243" s="3" t="s">
        <v>20</v>
      </c>
      <c r="Y1243" s="3" t="s">
        <v>20</v>
      </c>
      <c r="Z1243" s="3" t="s">
        <v>20</v>
      </c>
      <c r="AA1243" s="3" t="s">
        <v>20</v>
      </c>
      <c r="AB1243" s="3" t="s">
        <v>20</v>
      </c>
      <c r="AC1243" s="3" t="s">
        <v>20</v>
      </c>
      <c r="AD1243" s="3" t="s">
        <v>20</v>
      </c>
    </row>
    <row r="1244" spans="1:30" x14ac:dyDescent="0.45">
      <c r="A1244" t="s">
        <v>29</v>
      </c>
      <c r="B1244" t="s">
        <v>1203</v>
      </c>
      <c r="C1244" t="s">
        <v>63</v>
      </c>
      <c r="D1244" t="s">
        <v>1368</v>
      </c>
      <c r="E1244" t="s">
        <v>537</v>
      </c>
      <c r="F1244" t="s">
        <v>1206</v>
      </c>
      <c r="G1244" t="s">
        <v>434</v>
      </c>
      <c r="H1244" s="3" t="s">
        <v>20</v>
      </c>
      <c r="I1244" s="3">
        <v>9.4600000000000009</v>
      </c>
      <c r="J1244" s="3">
        <v>70.19</v>
      </c>
      <c r="K1244" s="3">
        <v>4.7</v>
      </c>
      <c r="L1244" s="3" t="s">
        <v>20</v>
      </c>
      <c r="M1244" s="3" t="s">
        <v>20</v>
      </c>
      <c r="N1244" s="3">
        <v>4.97</v>
      </c>
      <c r="O1244" s="3">
        <v>6.24</v>
      </c>
      <c r="P1244" s="3" t="s">
        <v>20</v>
      </c>
      <c r="Q1244" s="3">
        <v>0.31</v>
      </c>
      <c r="R1244" s="3">
        <v>4.13</v>
      </c>
      <c r="S1244" s="3" t="s">
        <v>20</v>
      </c>
      <c r="T1244" s="3" t="s">
        <v>20</v>
      </c>
      <c r="U1244" s="3" t="s">
        <v>20</v>
      </c>
      <c r="V1244" s="3" t="s">
        <v>20</v>
      </c>
      <c r="W1244" s="3" t="s">
        <v>20</v>
      </c>
      <c r="X1244" s="3" t="s">
        <v>20</v>
      </c>
      <c r="Y1244" s="3" t="s">
        <v>20</v>
      </c>
      <c r="Z1244" s="3" t="s">
        <v>20</v>
      </c>
      <c r="AA1244" s="3" t="s">
        <v>20</v>
      </c>
      <c r="AB1244" s="3" t="s">
        <v>20</v>
      </c>
      <c r="AC1244" s="3" t="s">
        <v>20</v>
      </c>
      <c r="AD1244" s="3" t="s">
        <v>20</v>
      </c>
    </row>
    <row r="1245" spans="1:30" x14ac:dyDescent="0.45">
      <c r="A1245" t="s">
        <v>29</v>
      </c>
      <c r="B1245" t="s">
        <v>1203</v>
      </c>
      <c r="C1245" t="s">
        <v>63</v>
      </c>
      <c r="D1245" t="s">
        <v>1368</v>
      </c>
      <c r="E1245" t="s">
        <v>537</v>
      </c>
      <c r="F1245" t="s">
        <v>1206</v>
      </c>
      <c r="G1245" t="s">
        <v>435</v>
      </c>
      <c r="H1245" s="3" t="s">
        <v>20</v>
      </c>
      <c r="I1245" s="3">
        <v>9.33</v>
      </c>
      <c r="J1245" s="3">
        <v>68.63</v>
      </c>
      <c r="K1245" s="3">
        <v>9.7899999999999991</v>
      </c>
      <c r="L1245" s="3" t="s">
        <v>20</v>
      </c>
      <c r="M1245" s="3" t="s">
        <v>20</v>
      </c>
      <c r="N1245" s="3">
        <v>2.0499999999999998</v>
      </c>
      <c r="O1245" s="3">
        <v>3.27</v>
      </c>
      <c r="P1245" s="3" t="s">
        <v>20</v>
      </c>
      <c r="Q1245" s="3" t="s">
        <v>20</v>
      </c>
      <c r="R1245" s="3">
        <v>6.93</v>
      </c>
      <c r="S1245" s="3" t="s">
        <v>20</v>
      </c>
      <c r="T1245" s="3" t="s">
        <v>20</v>
      </c>
      <c r="U1245" s="3" t="s">
        <v>20</v>
      </c>
      <c r="V1245" s="3" t="s">
        <v>20</v>
      </c>
      <c r="W1245" s="3" t="s">
        <v>20</v>
      </c>
      <c r="X1245" s="3" t="s">
        <v>20</v>
      </c>
      <c r="Y1245" s="3" t="s">
        <v>20</v>
      </c>
      <c r="Z1245" s="3" t="s">
        <v>20</v>
      </c>
      <c r="AA1245" s="3" t="s">
        <v>20</v>
      </c>
      <c r="AB1245" s="3" t="s">
        <v>20</v>
      </c>
      <c r="AC1245" s="3" t="s">
        <v>20</v>
      </c>
      <c r="AD1245" s="3" t="s">
        <v>20</v>
      </c>
    </row>
    <row r="1246" spans="1:30" x14ac:dyDescent="0.45">
      <c r="A1246" t="s">
        <v>29</v>
      </c>
      <c r="B1246" t="s">
        <v>1207</v>
      </c>
      <c r="C1246" t="s">
        <v>1144</v>
      </c>
      <c r="D1246" t="s">
        <v>1368</v>
      </c>
      <c r="E1246" t="s">
        <v>537</v>
      </c>
      <c r="G1246" t="s">
        <v>434</v>
      </c>
      <c r="H1246" s="3" t="s">
        <v>20</v>
      </c>
      <c r="I1246" s="3">
        <v>12.638736126387361</v>
      </c>
      <c r="J1246" s="3">
        <v>71.762823717628237</v>
      </c>
      <c r="K1246" s="3">
        <v>1.54984501549845</v>
      </c>
      <c r="L1246" s="3" t="s">
        <v>20</v>
      </c>
      <c r="M1246" s="3" t="s">
        <v>20</v>
      </c>
      <c r="N1246" s="3">
        <v>4.8595140485951411</v>
      </c>
      <c r="O1246" s="3">
        <v>7.5092490750924901</v>
      </c>
      <c r="P1246" s="3" t="s">
        <v>20</v>
      </c>
      <c r="Q1246" s="3" t="s">
        <v>20</v>
      </c>
      <c r="R1246" s="3">
        <v>1.6798320167983201</v>
      </c>
      <c r="S1246" s="3" t="s">
        <v>20</v>
      </c>
      <c r="T1246" s="3" t="s">
        <v>20</v>
      </c>
      <c r="U1246" s="3" t="s">
        <v>20</v>
      </c>
      <c r="V1246" s="3" t="s">
        <v>20</v>
      </c>
      <c r="W1246" s="3" t="s">
        <v>20</v>
      </c>
      <c r="X1246" s="3" t="s">
        <v>20</v>
      </c>
      <c r="Y1246" s="3" t="s">
        <v>20</v>
      </c>
      <c r="Z1246" s="3" t="s">
        <v>20</v>
      </c>
      <c r="AA1246" s="3" t="s">
        <v>20</v>
      </c>
      <c r="AB1246" s="3" t="s">
        <v>20</v>
      </c>
      <c r="AC1246" s="3" t="s">
        <v>20</v>
      </c>
      <c r="AD1246" s="3" t="s">
        <v>20</v>
      </c>
    </row>
    <row r="1247" spans="1:30" x14ac:dyDescent="0.45">
      <c r="A1247" t="s">
        <v>29</v>
      </c>
      <c r="B1247" t="s">
        <v>1207</v>
      </c>
      <c r="C1247" t="s">
        <v>1144</v>
      </c>
      <c r="D1247" t="s">
        <v>1368</v>
      </c>
      <c r="E1247" t="s">
        <v>537</v>
      </c>
      <c r="G1247" t="s">
        <v>435</v>
      </c>
      <c r="H1247" s="3" t="s">
        <v>20</v>
      </c>
      <c r="I1247" s="3">
        <v>13.248675132486751</v>
      </c>
      <c r="J1247" s="3">
        <v>71.512848715128484</v>
      </c>
      <c r="K1247" s="3">
        <v>2.5497450254974496</v>
      </c>
      <c r="L1247" s="3" t="s">
        <v>20</v>
      </c>
      <c r="M1247" s="3" t="s">
        <v>20</v>
      </c>
      <c r="N1247" s="3">
        <v>2.78972102789721</v>
      </c>
      <c r="O1247" s="3">
        <v>2.1397860213978599</v>
      </c>
      <c r="P1247" s="3" t="s">
        <v>20</v>
      </c>
      <c r="Q1247" s="3" t="s">
        <v>20</v>
      </c>
      <c r="R1247" s="3">
        <v>2.4697530246975306</v>
      </c>
      <c r="S1247" s="3" t="s">
        <v>20</v>
      </c>
      <c r="T1247" s="3">
        <v>5.2894710528947106</v>
      </c>
      <c r="U1247" s="3" t="s">
        <v>20</v>
      </c>
      <c r="V1247" s="3" t="s">
        <v>20</v>
      </c>
      <c r="W1247" s="3" t="s">
        <v>20</v>
      </c>
      <c r="X1247" s="3" t="s">
        <v>20</v>
      </c>
      <c r="Y1247" s="3" t="s">
        <v>20</v>
      </c>
      <c r="Z1247" s="3" t="s">
        <v>20</v>
      </c>
      <c r="AA1247" s="3" t="s">
        <v>20</v>
      </c>
      <c r="AB1247" s="3" t="s">
        <v>20</v>
      </c>
      <c r="AC1247" s="3" t="s">
        <v>20</v>
      </c>
      <c r="AD1247" s="3" t="s">
        <v>20</v>
      </c>
    </row>
    <row r="1248" spans="1:30" x14ac:dyDescent="0.45">
      <c r="A1248" t="s">
        <v>29</v>
      </c>
      <c r="B1248" t="s">
        <v>1208</v>
      </c>
      <c r="C1248" t="s">
        <v>1144</v>
      </c>
      <c r="D1248" t="s">
        <v>1368</v>
      </c>
      <c r="E1248" t="s">
        <v>537</v>
      </c>
      <c r="G1248" t="s">
        <v>434</v>
      </c>
      <c r="H1248" s="3" t="s">
        <v>20</v>
      </c>
      <c r="I1248" s="3">
        <v>9.0409040904090396</v>
      </c>
      <c r="J1248" s="3">
        <v>68.796879687968797</v>
      </c>
      <c r="K1248" s="3">
        <v>2.6902690269026901</v>
      </c>
      <c r="L1248" s="3" t="s">
        <v>20</v>
      </c>
      <c r="M1248" s="3" t="s">
        <v>20</v>
      </c>
      <c r="N1248" s="3">
        <v>4.7404740474047404</v>
      </c>
      <c r="O1248" s="3">
        <v>12.501250125012501</v>
      </c>
      <c r="P1248" s="3" t="s">
        <v>20</v>
      </c>
      <c r="Q1248" s="3">
        <v>0.48004800480047999</v>
      </c>
      <c r="R1248" s="3">
        <v>1.7501750175017501</v>
      </c>
      <c r="S1248" s="3" t="s">
        <v>20</v>
      </c>
      <c r="T1248" s="3" t="s">
        <v>20</v>
      </c>
      <c r="U1248" s="3" t="s">
        <v>20</v>
      </c>
      <c r="V1248" s="3" t="s">
        <v>20</v>
      </c>
      <c r="W1248" s="3" t="s">
        <v>20</v>
      </c>
      <c r="X1248" s="3" t="s">
        <v>20</v>
      </c>
      <c r="Y1248" s="3" t="s">
        <v>20</v>
      </c>
      <c r="Z1248" s="3" t="s">
        <v>20</v>
      </c>
      <c r="AA1248" s="3" t="s">
        <v>20</v>
      </c>
      <c r="AB1248" s="3" t="s">
        <v>20</v>
      </c>
      <c r="AC1248" s="3" t="s">
        <v>20</v>
      </c>
      <c r="AD1248" s="3" t="s">
        <v>20</v>
      </c>
    </row>
    <row r="1249" spans="1:30" x14ac:dyDescent="0.45">
      <c r="A1249" t="s">
        <v>29</v>
      </c>
      <c r="B1249" t="s">
        <v>1208</v>
      </c>
      <c r="C1249" t="s">
        <v>1144</v>
      </c>
      <c r="D1249" t="s">
        <v>1368</v>
      </c>
      <c r="E1249" t="s">
        <v>537</v>
      </c>
      <c r="G1249" t="s">
        <v>435</v>
      </c>
      <c r="H1249" s="3" t="s">
        <v>20</v>
      </c>
      <c r="I1249" s="3">
        <v>8.65</v>
      </c>
      <c r="J1249" s="3">
        <v>53.34</v>
      </c>
      <c r="K1249" s="3">
        <v>13.98</v>
      </c>
      <c r="L1249" s="3">
        <v>1.04</v>
      </c>
      <c r="M1249" s="3" t="s">
        <v>20</v>
      </c>
      <c r="N1249" s="3">
        <v>2.5</v>
      </c>
      <c r="O1249" s="3">
        <v>6.95</v>
      </c>
      <c r="P1249" s="3" t="s">
        <v>20</v>
      </c>
      <c r="Q1249" s="3" t="s">
        <v>20</v>
      </c>
      <c r="R1249" s="3">
        <v>8.39</v>
      </c>
      <c r="S1249" s="3">
        <v>0.74</v>
      </c>
      <c r="T1249" s="3">
        <v>3.98</v>
      </c>
      <c r="U1249" s="3" t="s">
        <v>20</v>
      </c>
      <c r="V1249" s="3" t="s">
        <v>20</v>
      </c>
      <c r="W1249" s="3" t="s">
        <v>20</v>
      </c>
      <c r="X1249" s="3" t="s">
        <v>20</v>
      </c>
      <c r="Y1249" s="3">
        <v>0.21</v>
      </c>
      <c r="Z1249" s="3" t="s">
        <v>20</v>
      </c>
      <c r="AA1249" s="3" t="s">
        <v>20</v>
      </c>
      <c r="AB1249" s="3" t="s">
        <v>20</v>
      </c>
      <c r="AC1249" s="3">
        <v>0.22</v>
      </c>
      <c r="AD1249" s="3" t="s">
        <v>20</v>
      </c>
    </row>
    <row r="1250" spans="1:30" x14ac:dyDescent="0.45">
      <c r="A1250" t="s">
        <v>29</v>
      </c>
      <c r="B1250" t="s">
        <v>1209</v>
      </c>
      <c r="C1250" t="s">
        <v>1144</v>
      </c>
      <c r="D1250" t="s">
        <v>1368</v>
      </c>
      <c r="E1250" t="s">
        <v>537</v>
      </c>
      <c r="F1250" t="s">
        <v>1210</v>
      </c>
      <c r="G1250" t="s">
        <v>434</v>
      </c>
      <c r="H1250" s="3" t="s">
        <v>20</v>
      </c>
      <c r="I1250" s="3">
        <v>18.400000000000002</v>
      </c>
      <c r="J1250" s="3">
        <v>69.580000000000027</v>
      </c>
      <c r="K1250" s="3">
        <v>2.0200000000000005</v>
      </c>
      <c r="L1250" s="3" t="s">
        <v>20</v>
      </c>
      <c r="M1250" s="3" t="s">
        <v>20</v>
      </c>
      <c r="N1250" s="3">
        <v>4.4300000000000015</v>
      </c>
      <c r="O1250" s="3">
        <v>2.8800000000000008</v>
      </c>
      <c r="P1250" s="3" t="s">
        <v>20</v>
      </c>
      <c r="Q1250" s="3" t="s">
        <v>20</v>
      </c>
      <c r="R1250" s="3">
        <v>2.6900000000000008</v>
      </c>
      <c r="S1250" s="3" t="s">
        <v>20</v>
      </c>
      <c r="T1250" s="3" t="s">
        <v>20</v>
      </c>
      <c r="U1250" s="3" t="s">
        <v>20</v>
      </c>
      <c r="V1250" s="3" t="s">
        <v>20</v>
      </c>
      <c r="W1250" s="3" t="s">
        <v>20</v>
      </c>
      <c r="X1250" s="3" t="s">
        <v>20</v>
      </c>
      <c r="Y1250" s="3" t="s">
        <v>20</v>
      </c>
      <c r="Z1250" s="3" t="s">
        <v>20</v>
      </c>
      <c r="AA1250" s="3" t="s">
        <v>20</v>
      </c>
      <c r="AB1250" s="3" t="s">
        <v>20</v>
      </c>
      <c r="AC1250" s="3" t="s">
        <v>20</v>
      </c>
      <c r="AD1250" s="3" t="s">
        <v>20</v>
      </c>
    </row>
    <row r="1251" spans="1:30" x14ac:dyDescent="0.45">
      <c r="A1251" t="s">
        <v>29</v>
      </c>
      <c r="B1251" t="s">
        <v>1209</v>
      </c>
      <c r="C1251" t="s">
        <v>1144</v>
      </c>
      <c r="D1251" t="s">
        <v>1368</v>
      </c>
      <c r="E1251" t="s">
        <v>537</v>
      </c>
      <c r="F1251" t="s">
        <v>1210</v>
      </c>
      <c r="G1251" t="s">
        <v>435</v>
      </c>
      <c r="H1251" s="3" t="s">
        <v>20</v>
      </c>
      <c r="I1251" s="3">
        <v>14.328567143285673</v>
      </c>
      <c r="J1251" s="3">
        <v>58.914108589141094</v>
      </c>
      <c r="K1251" s="3">
        <v>5.5294470552944714</v>
      </c>
      <c r="L1251" s="3" t="s">
        <v>20</v>
      </c>
      <c r="M1251" s="3" t="s">
        <v>20</v>
      </c>
      <c r="N1251" s="3">
        <v>8.8491150884911516</v>
      </c>
      <c r="O1251" s="3">
        <v>4.0995900409959001</v>
      </c>
      <c r="P1251" s="3" t="s">
        <v>20</v>
      </c>
      <c r="Q1251" s="3" t="s">
        <v>20</v>
      </c>
      <c r="R1251" s="3">
        <v>3.8796120387961208</v>
      </c>
      <c r="S1251" s="3" t="s">
        <v>20</v>
      </c>
      <c r="T1251" s="3">
        <v>4.3995600439956011</v>
      </c>
      <c r="U1251" s="3" t="s">
        <v>20</v>
      </c>
      <c r="V1251" s="3" t="s">
        <v>20</v>
      </c>
      <c r="W1251" s="3" t="s">
        <v>20</v>
      </c>
      <c r="X1251" s="3" t="s">
        <v>20</v>
      </c>
      <c r="Y1251" s="3" t="s">
        <v>20</v>
      </c>
      <c r="Z1251" s="3" t="s">
        <v>20</v>
      </c>
      <c r="AA1251" s="3" t="s">
        <v>20</v>
      </c>
      <c r="AB1251" s="3" t="s">
        <v>20</v>
      </c>
      <c r="AC1251" s="3" t="s">
        <v>20</v>
      </c>
      <c r="AD1251" s="3" t="s">
        <v>20</v>
      </c>
    </row>
    <row r="1252" spans="1:30" x14ac:dyDescent="0.45">
      <c r="A1252" t="s">
        <v>29</v>
      </c>
      <c r="B1252" t="s">
        <v>1211</v>
      </c>
      <c r="C1252" t="s">
        <v>1144</v>
      </c>
      <c r="D1252" t="s">
        <v>1368</v>
      </c>
      <c r="E1252" t="s">
        <v>549</v>
      </c>
      <c r="G1252" t="s">
        <v>434</v>
      </c>
      <c r="H1252" s="3">
        <v>3.0193961207758448</v>
      </c>
      <c r="I1252" s="3">
        <v>3.9992001599680065</v>
      </c>
      <c r="J1252" s="3">
        <v>76.244751049790054</v>
      </c>
      <c r="K1252" s="3">
        <v>1.819636072785443</v>
      </c>
      <c r="L1252" s="3" t="s">
        <v>20</v>
      </c>
      <c r="M1252" s="3" t="s">
        <v>20</v>
      </c>
      <c r="N1252" s="3">
        <v>5.3989202159568093</v>
      </c>
      <c r="O1252" s="3">
        <v>5.9688062387522498</v>
      </c>
      <c r="P1252" s="3" t="s">
        <v>20</v>
      </c>
      <c r="Q1252" s="3">
        <v>0.67986402719456107</v>
      </c>
      <c r="R1252" s="3">
        <v>2.569486102779444</v>
      </c>
      <c r="S1252" s="3">
        <v>0.29994001199760051</v>
      </c>
      <c r="T1252" s="3" t="s">
        <v>20</v>
      </c>
      <c r="U1252" s="3" t="s">
        <v>20</v>
      </c>
      <c r="V1252" s="3" t="s">
        <v>20</v>
      </c>
      <c r="W1252" s="3" t="s">
        <v>20</v>
      </c>
      <c r="X1252" s="3" t="s">
        <v>20</v>
      </c>
      <c r="Y1252" s="3" t="s">
        <v>20</v>
      </c>
      <c r="Z1252" s="3" t="s">
        <v>20</v>
      </c>
      <c r="AA1252" s="3" t="s">
        <v>20</v>
      </c>
      <c r="AB1252" s="3" t="s">
        <v>20</v>
      </c>
      <c r="AC1252" s="3" t="s">
        <v>20</v>
      </c>
      <c r="AD1252" s="3" t="s">
        <v>20</v>
      </c>
    </row>
    <row r="1253" spans="1:30" x14ac:dyDescent="0.45">
      <c r="A1253" t="s">
        <v>29</v>
      </c>
      <c r="B1253" t="s">
        <v>1211</v>
      </c>
      <c r="C1253" t="s">
        <v>1144</v>
      </c>
      <c r="D1253" t="s">
        <v>1368</v>
      </c>
      <c r="E1253" t="s">
        <v>549</v>
      </c>
      <c r="G1253" t="s">
        <v>435</v>
      </c>
      <c r="H1253" s="3" t="s">
        <v>20</v>
      </c>
      <c r="I1253" s="3">
        <v>12.4</v>
      </c>
      <c r="J1253" s="3">
        <v>48.85</v>
      </c>
      <c r="K1253" s="3">
        <v>14.51</v>
      </c>
      <c r="L1253" s="3" t="s">
        <v>20</v>
      </c>
      <c r="M1253" s="3" t="s">
        <v>20</v>
      </c>
      <c r="N1253" s="3">
        <v>3.67</v>
      </c>
      <c r="O1253" s="3">
        <v>4.6399999999999997</v>
      </c>
      <c r="P1253" s="3">
        <v>1.02</v>
      </c>
      <c r="Q1253" s="3" t="s">
        <v>20</v>
      </c>
      <c r="R1253" s="3">
        <v>9.31</v>
      </c>
      <c r="S1253" s="3" t="s">
        <v>20</v>
      </c>
      <c r="T1253" s="3">
        <v>5.6</v>
      </c>
      <c r="U1253" s="3" t="s">
        <v>20</v>
      </c>
      <c r="V1253" s="3" t="s">
        <v>20</v>
      </c>
      <c r="W1253" s="3" t="s">
        <v>20</v>
      </c>
      <c r="X1253" s="3" t="s">
        <v>20</v>
      </c>
      <c r="Y1253" s="3" t="s">
        <v>20</v>
      </c>
      <c r="Z1253" s="3" t="s">
        <v>20</v>
      </c>
      <c r="AA1253" s="3" t="s">
        <v>20</v>
      </c>
      <c r="AB1253" s="3" t="s">
        <v>20</v>
      </c>
      <c r="AC1253" s="3" t="s">
        <v>20</v>
      </c>
      <c r="AD1253" s="3" t="s">
        <v>20</v>
      </c>
    </row>
    <row r="1254" spans="1:30" x14ac:dyDescent="0.45">
      <c r="A1254" t="s">
        <v>29</v>
      </c>
      <c r="B1254" t="s">
        <v>1212</v>
      </c>
      <c r="C1254" t="s">
        <v>1144</v>
      </c>
      <c r="D1254" t="s">
        <v>1368</v>
      </c>
      <c r="E1254" t="s">
        <v>537</v>
      </c>
      <c r="G1254" t="s">
        <v>434</v>
      </c>
      <c r="H1254" s="3" t="s">
        <v>20</v>
      </c>
      <c r="I1254" s="3">
        <v>10.899999999999999</v>
      </c>
      <c r="J1254" s="3">
        <v>75.72999999999999</v>
      </c>
      <c r="K1254" s="3">
        <v>2.6499999999999995</v>
      </c>
      <c r="L1254" s="3" t="s">
        <v>20</v>
      </c>
      <c r="M1254" s="3" t="s">
        <v>20</v>
      </c>
      <c r="N1254" s="3">
        <v>3.4099999999999997</v>
      </c>
      <c r="O1254" s="3">
        <v>5.4699999999999989</v>
      </c>
      <c r="P1254" s="3" t="s">
        <v>20</v>
      </c>
      <c r="Q1254" s="3" t="s">
        <v>20</v>
      </c>
      <c r="R1254" s="3">
        <v>1.8399999999999996</v>
      </c>
      <c r="S1254" s="3" t="s">
        <v>20</v>
      </c>
      <c r="T1254" s="3" t="s">
        <v>20</v>
      </c>
      <c r="U1254" s="3" t="s">
        <v>20</v>
      </c>
      <c r="V1254" s="3" t="s">
        <v>20</v>
      </c>
      <c r="W1254" s="3" t="s">
        <v>20</v>
      </c>
      <c r="X1254" s="3" t="s">
        <v>20</v>
      </c>
      <c r="Y1254" s="3" t="s">
        <v>20</v>
      </c>
      <c r="Z1254" s="3" t="s">
        <v>20</v>
      </c>
      <c r="AA1254" s="3" t="s">
        <v>20</v>
      </c>
      <c r="AB1254" s="3" t="s">
        <v>20</v>
      </c>
      <c r="AC1254" s="3" t="s">
        <v>20</v>
      </c>
      <c r="AD1254" s="3" t="s">
        <v>20</v>
      </c>
    </row>
    <row r="1255" spans="1:30" x14ac:dyDescent="0.45">
      <c r="A1255" t="s">
        <v>29</v>
      </c>
      <c r="B1255" t="s">
        <v>1212</v>
      </c>
      <c r="C1255" t="s">
        <v>1144</v>
      </c>
      <c r="D1255" t="s">
        <v>1368</v>
      </c>
      <c r="E1255" t="s">
        <v>537</v>
      </c>
      <c r="G1255" t="s">
        <v>435</v>
      </c>
      <c r="H1255" s="3" t="s">
        <v>20</v>
      </c>
      <c r="I1255" s="3">
        <v>9.380938093809382</v>
      </c>
      <c r="J1255" s="3">
        <v>71.357135713571353</v>
      </c>
      <c r="K1255" s="3">
        <v>5.0205020502050202</v>
      </c>
      <c r="L1255" s="3">
        <v>0.54005400540054005</v>
      </c>
      <c r="M1255" s="3" t="s">
        <v>20</v>
      </c>
      <c r="N1255" s="3">
        <v>2.2402240224022405</v>
      </c>
      <c r="O1255" s="3">
        <v>4.660466046604661</v>
      </c>
      <c r="P1255" s="3" t="s">
        <v>20</v>
      </c>
      <c r="Q1255" s="3" t="s">
        <v>20</v>
      </c>
      <c r="R1255" s="3">
        <v>3.8703870387038708</v>
      </c>
      <c r="S1255" s="3">
        <v>0.26002600260026004</v>
      </c>
      <c r="T1255" s="3">
        <v>1.2501250125012502</v>
      </c>
      <c r="U1255" s="3" t="s">
        <v>20</v>
      </c>
      <c r="V1255" s="3" t="s">
        <v>20</v>
      </c>
      <c r="W1255" s="3" t="s">
        <v>20</v>
      </c>
      <c r="X1255" s="3" t="s">
        <v>20</v>
      </c>
      <c r="Y1255" s="3">
        <v>1.4201420142014203</v>
      </c>
      <c r="Z1255" s="3" t="s">
        <v>20</v>
      </c>
      <c r="AA1255" s="3" t="s">
        <v>20</v>
      </c>
      <c r="AB1255" s="3" t="s">
        <v>20</v>
      </c>
      <c r="AC1255" s="3" t="s">
        <v>20</v>
      </c>
      <c r="AD1255" s="3" t="s">
        <v>20</v>
      </c>
    </row>
    <row r="1256" spans="1:30" x14ac:dyDescent="0.45">
      <c r="A1256" t="s">
        <v>29</v>
      </c>
      <c r="B1256" t="s">
        <v>1213</v>
      </c>
      <c r="C1256" t="s">
        <v>1144</v>
      </c>
      <c r="D1256" t="s">
        <v>1368</v>
      </c>
      <c r="E1256" t="s">
        <v>537</v>
      </c>
      <c r="G1256" t="s">
        <v>434</v>
      </c>
      <c r="H1256" s="3" t="s">
        <v>20</v>
      </c>
      <c r="I1256" s="3">
        <v>11.35</v>
      </c>
      <c r="J1256" s="3">
        <v>74.58</v>
      </c>
      <c r="K1256" s="3" t="s">
        <v>20</v>
      </c>
      <c r="L1256" s="3" t="s">
        <v>20</v>
      </c>
      <c r="M1256" s="3" t="s">
        <v>20</v>
      </c>
      <c r="N1256" s="3">
        <v>6.54</v>
      </c>
      <c r="O1256" s="3">
        <v>4.55</v>
      </c>
      <c r="P1256" s="3" t="s">
        <v>20</v>
      </c>
      <c r="Q1256" s="3" t="s">
        <v>20</v>
      </c>
      <c r="R1256" s="3">
        <v>2.98</v>
      </c>
      <c r="S1256" s="3" t="s">
        <v>20</v>
      </c>
      <c r="T1256" s="3" t="s">
        <v>20</v>
      </c>
      <c r="U1256" s="3" t="s">
        <v>20</v>
      </c>
      <c r="V1256" s="3" t="s">
        <v>20</v>
      </c>
      <c r="W1256" s="3" t="s">
        <v>20</v>
      </c>
      <c r="X1256" s="3" t="s">
        <v>20</v>
      </c>
      <c r="Y1256" s="3" t="s">
        <v>20</v>
      </c>
      <c r="Z1256" s="3" t="s">
        <v>20</v>
      </c>
      <c r="AA1256" s="3" t="s">
        <v>20</v>
      </c>
      <c r="AB1256" s="3" t="s">
        <v>20</v>
      </c>
      <c r="AC1256" s="3" t="s">
        <v>20</v>
      </c>
      <c r="AD1256" s="3" t="s">
        <v>20</v>
      </c>
    </row>
    <row r="1257" spans="1:30" x14ac:dyDescent="0.45">
      <c r="A1257" t="s">
        <v>29</v>
      </c>
      <c r="B1257" t="s">
        <v>1213</v>
      </c>
      <c r="C1257" t="s">
        <v>1144</v>
      </c>
      <c r="D1257" t="s">
        <v>1368</v>
      </c>
      <c r="E1257" t="s">
        <v>537</v>
      </c>
      <c r="G1257" t="s">
        <v>435</v>
      </c>
      <c r="H1257" s="3" t="s">
        <v>20</v>
      </c>
      <c r="I1257" s="3">
        <v>7.2067954983816467</v>
      </c>
      <c r="J1257" s="3">
        <v>48.388484060562483</v>
      </c>
      <c r="K1257" s="3">
        <v>15.453128766294071</v>
      </c>
      <c r="L1257" s="3">
        <v>0.52976444024164671</v>
      </c>
      <c r="M1257" s="3" t="s">
        <v>20</v>
      </c>
      <c r="N1257" s="3">
        <v>1.919146651441437</v>
      </c>
      <c r="O1257" s="3">
        <v>6.667035502663742</v>
      </c>
      <c r="P1257" s="3" t="s">
        <v>20</v>
      </c>
      <c r="Q1257" s="3" t="s">
        <v>20</v>
      </c>
      <c r="R1257" s="3">
        <v>14.173697665333114</v>
      </c>
      <c r="S1257" s="3">
        <v>0.23989333143017963</v>
      </c>
      <c r="T1257" s="3">
        <v>3.3185244181174851</v>
      </c>
      <c r="U1257" s="3" t="s">
        <v>20</v>
      </c>
      <c r="V1257" s="3" t="s">
        <v>20</v>
      </c>
      <c r="W1257" s="3" t="s">
        <v>20</v>
      </c>
      <c r="X1257" s="3" t="s">
        <v>20</v>
      </c>
      <c r="Y1257" s="3">
        <v>0.73967110524305391</v>
      </c>
      <c r="Z1257" s="3" t="s">
        <v>20</v>
      </c>
      <c r="AA1257" s="3">
        <v>0.23436079147407113</v>
      </c>
      <c r="AB1257" s="3" t="s">
        <v>20</v>
      </c>
      <c r="AC1257" s="3">
        <v>1.1294977688170957</v>
      </c>
      <c r="AD1257" s="3" t="s">
        <v>20</v>
      </c>
    </row>
    <row r="1258" spans="1:30" x14ac:dyDescent="0.45">
      <c r="A1258" t="s">
        <v>29</v>
      </c>
      <c r="B1258" t="s">
        <v>1214</v>
      </c>
      <c r="C1258" t="s">
        <v>1144</v>
      </c>
      <c r="D1258" t="s">
        <v>1368</v>
      </c>
      <c r="E1258" t="s">
        <v>537</v>
      </c>
      <c r="F1258" t="s">
        <v>1215</v>
      </c>
      <c r="G1258" t="s">
        <v>434</v>
      </c>
      <c r="H1258" s="3" t="s">
        <v>20</v>
      </c>
      <c r="I1258" s="3">
        <v>13.819999999999999</v>
      </c>
      <c r="J1258" s="3">
        <v>74.299999999999983</v>
      </c>
      <c r="K1258" s="3">
        <v>0.89999999999999991</v>
      </c>
      <c r="L1258" s="3" t="s">
        <v>20</v>
      </c>
      <c r="M1258" s="3" t="s">
        <v>20</v>
      </c>
      <c r="N1258" s="3">
        <v>4.51</v>
      </c>
      <c r="O1258" s="3">
        <v>2.6699999999999995</v>
      </c>
      <c r="P1258" s="3" t="s">
        <v>20</v>
      </c>
      <c r="Q1258" s="3" t="s">
        <v>20</v>
      </c>
      <c r="R1258" s="3">
        <v>3.7999999999999994</v>
      </c>
      <c r="S1258" s="3" t="s">
        <v>20</v>
      </c>
      <c r="T1258" s="3" t="s">
        <v>20</v>
      </c>
      <c r="U1258" s="3" t="s">
        <v>20</v>
      </c>
      <c r="V1258" s="3" t="s">
        <v>20</v>
      </c>
      <c r="W1258" s="3" t="s">
        <v>20</v>
      </c>
      <c r="X1258" s="3" t="s">
        <v>20</v>
      </c>
      <c r="Y1258" s="3" t="s">
        <v>20</v>
      </c>
      <c r="Z1258" s="3" t="s">
        <v>20</v>
      </c>
      <c r="AA1258" s="3" t="s">
        <v>20</v>
      </c>
      <c r="AB1258" s="3" t="s">
        <v>20</v>
      </c>
      <c r="AC1258" s="3" t="s">
        <v>20</v>
      </c>
      <c r="AD1258" s="3" t="s">
        <v>20</v>
      </c>
    </row>
    <row r="1259" spans="1:30" x14ac:dyDescent="0.45">
      <c r="A1259" t="s">
        <v>29</v>
      </c>
      <c r="B1259" t="s">
        <v>1214</v>
      </c>
      <c r="C1259" t="s">
        <v>1144</v>
      </c>
      <c r="D1259" t="s">
        <v>1368</v>
      </c>
      <c r="E1259" t="s">
        <v>537</v>
      </c>
      <c r="F1259" t="s">
        <v>1215</v>
      </c>
      <c r="G1259" t="s">
        <v>435</v>
      </c>
      <c r="H1259" s="3" t="s">
        <v>20</v>
      </c>
      <c r="I1259" s="3">
        <v>11.902380476095219</v>
      </c>
      <c r="J1259" s="3">
        <v>68.873774754950986</v>
      </c>
      <c r="K1259" s="3">
        <v>2.6805361072214442</v>
      </c>
      <c r="L1259" s="3" t="s">
        <v>20</v>
      </c>
      <c r="M1259" s="3" t="s">
        <v>20</v>
      </c>
      <c r="N1259" s="3">
        <v>5.3410682136427283</v>
      </c>
      <c r="O1259" s="3">
        <v>2.2104420884176834</v>
      </c>
      <c r="P1259" s="3" t="s">
        <v>20</v>
      </c>
      <c r="Q1259" s="3" t="s">
        <v>20</v>
      </c>
      <c r="R1259" s="3">
        <v>3.4606921384276852</v>
      </c>
      <c r="S1259" s="3" t="s">
        <v>20</v>
      </c>
      <c r="T1259" s="3">
        <v>5.531106221244249</v>
      </c>
      <c r="U1259" s="3" t="s">
        <v>20</v>
      </c>
      <c r="V1259" s="3" t="s">
        <v>20</v>
      </c>
      <c r="W1259" s="3" t="s">
        <v>20</v>
      </c>
      <c r="X1259" s="3" t="s">
        <v>20</v>
      </c>
      <c r="Y1259" s="3" t="s">
        <v>20</v>
      </c>
      <c r="Z1259" s="3" t="s">
        <v>20</v>
      </c>
      <c r="AA1259" s="3" t="s">
        <v>20</v>
      </c>
      <c r="AB1259" s="3" t="s">
        <v>20</v>
      </c>
      <c r="AC1259" s="3" t="s">
        <v>20</v>
      </c>
      <c r="AD1259" s="3" t="s">
        <v>20</v>
      </c>
    </row>
    <row r="1260" spans="1:30" x14ac:dyDescent="0.45">
      <c r="A1260" t="s">
        <v>29</v>
      </c>
      <c r="B1260" t="s">
        <v>1216</v>
      </c>
      <c r="C1260" t="s">
        <v>1144</v>
      </c>
      <c r="D1260" t="s">
        <v>1368</v>
      </c>
      <c r="E1260" t="s">
        <v>537</v>
      </c>
      <c r="G1260" t="s">
        <v>434</v>
      </c>
      <c r="H1260" s="3" t="s">
        <v>20</v>
      </c>
      <c r="I1260" s="3">
        <v>9.8699999999999974</v>
      </c>
      <c r="J1260" s="3">
        <v>73.650000000000006</v>
      </c>
      <c r="K1260" s="3">
        <v>1.4</v>
      </c>
      <c r="L1260" s="3" t="s">
        <v>20</v>
      </c>
      <c r="M1260" s="3" t="s">
        <v>20</v>
      </c>
      <c r="N1260" s="3">
        <v>6.4999999999999991</v>
      </c>
      <c r="O1260" s="3">
        <v>3.6199999999999997</v>
      </c>
      <c r="P1260" s="3" t="s">
        <v>20</v>
      </c>
      <c r="Q1260" s="3" t="s">
        <v>20</v>
      </c>
      <c r="R1260" s="3">
        <v>4.9599999999999991</v>
      </c>
      <c r="S1260" s="3" t="s">
        <v>20</v>
      </c>
      <c r="T1260" s="3" t="s">
        <v>20</v>
      </c>
      <c r="U1260" s="3" t="s">
        <v>20</v>
      </c>
      <c r="V1260" s="3" t="s">
        <v>20</v>
      </c>
      <c r="W1260" s="3" t="s">
        <v>20</v>
      </c>
      <c r="X1260" s="3" t="s">
        <v>20</v>
      </c>
      <c r="Y1260" s="3" t="s">
        <v>20</v>
      </c>
      <c r="Z1260" s="3" t="s">
        <v>20</v>
      </c>
      <c r="AA1260" s="3" t="s">
        <v>20</v>
      </c>
      <c r="AB1260" s="3" t="s">
        <v>20</v>
      </c>
      <c r="AC1260" s="3" t="s">
        <v>20</v>
      </c>
      <c r="AD1260" s="3" t="s">
        <v>20</v>
      </c>
    </row>
    <row r="1261" spans="1:30" x14ac:dyDescent="0.45">
      <c r="A1261" t="s">
        <v>29</v>
      </c>
      <c r="B1261" t="s">
        <v>1216</v>
      </c>
      <c r="C1261" t="s">
        <v>1144</v>
      </c>
      <c r="D1261" t="s">
        <v>1368</v>
      </c>
      <c r="E1261" t="s">
        <v>537</v>
      </c>
      <c r="G1261" t="s">
        <v>435</v>
      </c>
      <c r="H1261" s="3" t="s">
        <v>20</v>
      </c>
      <c r="I1261" s="3">
        <v>10.73</v>
      </c>
      <c r="J1261" s="3">
        <v>73.27</v>
      </c>
      <c r="K1261" s="3">
        <v>0.93</v>
      </c>
      <c r="L1261" s="3" t="s">
        <v>20</v>
      </c>
      <c r="M1261" s="3" t="s">
        <v>20</v>
      </c>
      <c r="N1261" s="3">
        <v>6.97</v>
      </c>
      <c r="O1261" s="3">
        <v>3.21</v>
      </c>
      <c r="P1261" s="3" t="s">
        <v>20</v>
      </c>
      <c r="Q1261" s="3" t="s">
        <v>20</v>
      </c>
      <c r="R1261" s="3">
        <v>4.8899999999999997</v>
      </c>
      <c r="S1261" s="3" t="s">
        <v>20</v>
      </c>
      <c r="T1261" s="3" t="s">
        <v>20</v>
      </c>
      <c r="U1261" s="3" t="s">
        <v>20</v>
      </c>
      <c r="V1261" s="3" t="s">
        <v>20</v>
      </c>
      <c r="W1261" s="3" t="s">
        <v>20</v>
      </c>
      <c r="X1261" s="3" t="s">
        <v>20</v>
      </c>
      <c r="Y1261" s="3" t="s">
        <v>20</v>
      </c>
      <c r="Z1261" s="3" t="s">
        <v>20</v>
      </c>
      <c r="AA1261" s="3" t="s">
        <v>20</v>
      </c>
      <c r="AB1261" s="3" t="s">
        <v>20</v>
      </c>
      <c r="AC1261" s="3" t="s">
        <v>20</v>
      </c>
      <c r="AD1261" s="3" t="s">
        <v>20</v>
      </c>
    </row>
    <row r="1262" spans="1:30" x14ac:dyDescent="0.45">
      <c r="A1262" t="s">
        <v>29</v>
      </c>
      <c r="B1262" t="s">
        <v>1217</v>
      </c>
      <c r="C1262" t="s">
        <v>63</v>
      </c>
      <c r="D1262" t="s">
        <v>1368</v>
      </c>
      <c r="E1262" t="s">
        <v>537</v>
      </c>
      <c r="G1262" t="s">
        <v>434</v>
      </c>
      <c r="H1262" s="3" t="s">
        <v>20</v>
      </c>
      <c r="I1262" s="3">
        <v>8.8800000000000008</v>
      </c>
      <c r="J1262" s="3">
        <v>70.84</v>
      </c>
      <c r="K1262" s="3">
        <v>1.17</v>
      </c>
      <c r="L1262" s="3" t="s">
        <v>20</v>
      </c>
      <c r="M1262" s="3" t="s">
        <v>20</v>
      </c>
      <c r="N1262" s="3">
        <v>6.58</v>
      </c>
      <c r="O1262" s="3">
        <v>7.5</v>
      </c>
      <c r="P1262" s="3" t="s">
        <v>20</v>
      </c>
      <c r="Q1262" s="3" t="s">
        <v>20</v>
      </c>
      <c r="R1262" s="3">
        <v>5.03</v>
      </c>
      <c r="S1262" s="3" t="s">
        <v>20</v>
      </c>
      <c r="T1262" s="3" t="s">
        <v>20</v>
      </c>
      <c r="U1262" s="3" t="s">
        <v>20</v>
      </c>
      <c r="V1262" s="3" t="s">
        <v>20</v>
      </c>
      <c r="W1262" s="3" t="s">
        <v>20</v>
      </c>
      <c r="X1262" s="3" t="s">
        <v>20</v>
      </c>
      <c r="Y1262" s="3" t="s">
        <v>20</v>
      </c>
      <c r="Z1262" s="3" t="s">
        <v>20</v>
      </c>
      <c r="AA1262" s="3" t="s">
        <v>20</v>
      </c>
      <c r="AB1262" s="3" t="s">
        <v>20</v>
      </c>
      <c r="AC1262" s="3" t="s">
        <v>20</v>
      </c>
      <c r="AD1262" s="3" t="s">
        <v>20</v>
      </c>
    </row>
    <row r="1263" spans="1:30" x14ac:dyDescent="0.45">
      <c r="A1263" t="s">
        <v>29</v>
      </c>
      <c r="B1263" t="s">
        <v>1217</v>
      </c>
      <c r="C1263" t="s">
        <v>63</v>
      </c>
      <c r="D1263" t="s">
        <v>1368</v>
      </c>
      <c r="E1263" t="s">
        <v>537</v>
      </c>
      <c r="G1263" t="s">
        <v>435</v>
      </c>
      <c r="H1263" s="3" t="s">
        <v>20</v>
      </c>
      <c r="I1263" s="3">
        <v>12.191219121912191</v>
      </c>
      <c r="J1263" s="3">
        <v>68.016801680168015</v>
      </c>
      <c r="K1263" s="3">
        <v>6.0706070607060703</v>
      </c>
      <c r="L1263" s="3" t="s">
        <v>20</v>
      </c>
      <c r="M1263" s="3" t="s">
        <v>20</v>
      </c>
      <c r="N1263" s="3">
        <v>3.43034303430343</v>
      </c>
      <c r="O1263" s="3">
        <v>2.9102910291029098</v>
      </c>
      <c r="P1263" s="3" t="s">
        <v>20</v>
      </c>
      <c r="Q1263" s="3" t="s">
        <v>20</v>
      </c>
      <c r="R1263" s="3">
        <v>7.3807380738073798</v>
      </c>
      <c r="S1263" s="3" t="s">
        <v>20</v>
      </c>
      <c r="T1263" s="3" t="s">
        <v>20</v>
      </c>
      <c r="U1263" s="3" t="s">
        <v>20</v>
      </c>
      <c r="V1263" s="3" t="s">
        <v>20</v>
      </c>
      <c r="W1263" s="3" t="s">
        <v>20</v>
      </c>
      <c r="X1263" s="3" t="s">
        <v>20</v>
      </c>
      <c r="Y1263" s="3" t="s">
        <v>20</v>
      </c>
      <c r="Z1263" s="3" t="s">
        <v>20</v>
      </c>
      <c r="AA1263" s="3" t="s">
        <v>20</v>
      </c>
      <c r="AB1263" s="3" t="s">
        <v>20</v>
      </c>
      <c r="AC1263" s="3" t="s">
        <v>20</v>
      </c>
      <c r="AD1263" s="3" t="s">
        <v>20</v>
      </c>
    </row>
    <row r="1264" spans="1:30" x14ac:dyDescent="0.45">
      <c r="A1264" t="s">
        <v>29</v>
      </c>
      <c r="B1264" t="s">
        <v>1218</v>
      </c>
      <c r="C1264" t="s">
        <v>1144</v>
      </c>
      <c r="D1264" t="s">
        <v>1368</v>
      </c>
      <c r="E1264" t="s">
        <v>549</v>
      </c>
      <c r="G1264" t="s">
        <v>434</v>
      </c>
      <c r="H1264" s="3" t="s">
        <v>20</v>
      </c>
      <c r="I1264" s="3">
        <v>7.9507950795079498</v>
      </c>
      <c r="J1264" s="3">
        <v>73.937393739373945</v>
      </c>
      <c r="K1264" s="3">
        <v>0.60006000600060005</v>
      </c>
      <c r="L1264" s="3" t="s">
        <v>20</v>
      </c>
      <c r="M1264" s="3" t="s">
        <v>20</v>
      </c>
      <c r="N1264" s="3">
        <v>6.44064406440644</v>
      </c>
      <c r="O1264" s="3">
        <v>8.8508850885088499</v>
      </c>
      <c r="P1264" s="3" t="s">
        <v>20</v>
      </c>
      <c r="Q1264" s="3">
        <v>0.43004300430043002</v>
      </c>
      <c r="R1264" s="3">
        <v>1.79017901790179</v>
      </c>
      <c r="S1264" s="3" t="s">
        <v>20</v>
      </c>
      <c r="T1264" s="3" t="s">
        <v>20</v>
      </c>
      <c r="U1264" s="3" t="s">
        <v>20</v>
      </c>
      <c r="V1264" s="3" t="s">
        <v>20</v>
      </c>
      <c r="W1264" s="3" t="s">
        <v>20</v>
      </c>
      <c r="X1264" s="3" t="s">
        <v>20</v>
      </c>
      <c r="Y1264" s="3" t="s">
        <v>20</v>
      </c>
      <c r="Z1264" s="3" t="s">
        <v>20</v>
      </c>
      <c r="AA1264" s="3" t="s">
        <v>20</v>
      </c>
      <c r="AB1264" s="3" t="s">
        <v>20</v>
      </c>
      <c r="AC1264" s="3" t="s">
        <v>20</v>
      </c>
      <c r="AD1264" s="3" t="s">
        <v>20</v>
      </c>
    </row>
    <row r="1265" spans="1:30" x14ac:dyDescent="0.45">
      <c r="A1265" t="s">
        <v>29</v>
      </c>
      <c r="B1265" t="s">
        <v>1218</v>
      </c>
      <c r="C1265" t="s">
        <v>1144</v>
      </c>
      <c r="D1265" t="s">
        <v>1368</v>
      </c>
      <c r="E1265" t="s">
        <v>549</v>
      </c>
      <c r="G1265" t="s">
        <v>435</v>
      </c>
      <c r="H1265" s="3" t="s">
        <v>20</v>
      </c>
      <c r="I1265" s="3">
        <v>22.50774922507749</v>
      </c>
      <c r="J1265" s="3">
        <v>64.153584641535844</v>
      </c>
      <c r="K1265" s="3">
        <v>1.1398860113988598</v>
      </c>
      <c r="L1265" s="3" t="s">
        <v>20</v>
      </c>
      <c r="M1265" s="3" t="s">
        <v>20</v>
      </c>
      <c r="N1265" s="3">
        <v>6.1093890610938901</v>
      </c>
      <c r="O1265" s="3" t="s">
        <v>20</v>
      </c>
      <c r="P1265" s="3" t="s">
        <v>20</v>
      </c>
      <c r="Q1265" s="3" t="s">
        <v>20</v>
      </c>
      <c r="R1265" s="3">
        <v>1.7898210178982101</v>
      </c>
      <c r="S1265" s="3" t="s">
        <v>20</v>
      </c>
      <c r="T1265" s="3">
        <v>4.2995700429957004</v>
      </c>
      <c r="U1265" s="3" t="s">
        <v>20</v>
      </c>
      <c r="V1265" s="3" t="s">
        <v>20</v>
      </c>
      <c r="W1265" s="3" t="s">
        <v>20</v>
      </c>
      <c r="X1265" s="3" t="s">
        <v>20</v>
      </c>
      <c r="Y1265" s="3" t="s">
        <v>20</v>
      </c>
      <c r="Z1265" s="3" t="s">
        <v>20</v>
      </c>
      <c r="AA1265" s="3" t="s">
        <v>20</v>
      </c>
      <c r="AB1265" s="3" t="s">
        <v>20</v>
      </c>
      <c r="AC1265" s="3" t="s">
        <v>20</v>
      </c>
      <c r="AD1265" s="3" t="s">
        <v>20</v>
      </c>
    </row>
    <row r="1266" spans="1:30" x14ac:dyDescent="0.45">
      <c r="A1266" t="s">
        <v>29</v>
      </c>
      <c r="B1266" t="s">
        <v>1219</v>
      </c>
      <c r="C1266" t="s">
        <v>1144</v>
      </c>
      <c r="D1266" t="s">
        <v>1368</v>
      </c>
      <c r="E1266" t="s">
        <v>537</v>
      </c>
      <c r="G1266" t="s">
        <v>434</v>
      </c>
      <c r="H1266" s="3" t="s">
        <v>20</v>
      </c>
      <c r="I1266" s="3">
        <v>10.82</v>
      </c>
      <c r="J1266" s="3">
        <v>72.180000000000007</v>
      </c>
      <c r="K1266" s="3">
        <v>0.83</v>
      </c>
      <c r="L1266" s="3" t="s">
        <v>20</v>
      </c>
      <c r="M1266" s="3" t="s">
        <v>20</v>
      </c>
      <c r="N1266" s="3">
        <v>4.37</v>
      </c>
      <c r="O1266" s="3">
        <v>8.16</v>
      </c>
      <c r="P1266" s="3" t="s">
        <v>20</v>
      </c>
      <c r="Q1266" s="3" t="s">
        <v>20</v>
      </c>
      <c r="R1266" s="3">
        <v>3.64</v>
      </c>
      <c r="S1266" s="3" t="s">
        <v>20</v>
      </c>
      <c r="T1266" s="3" t="s">
        <v>20</v>
      </c>
      <c r="U1266" s="3" t="s">
        <v>20</v>
      </c>
      <c r="V1266" s="3" t="s">
        <v>20</v>
      </c>
      <c r="W1266" s="3" t="s">
        <v>20</v>
      </c>
      <c r="X1266" s="3" t="s">
        <v>20</v>
      </c>
      <c r="Y1266" s="3" t="s">
        <v>20</v>
      </c>
      <c r="Z1266" s="3" t="s">
        <v>20</v>
      </c>
      <c r="AA1266" s="3" t="s">
        <v>20</v>
      </c>
      <c r="AB1266" s="3" t="s">
        <v>20</v>
      </c>
      <c r="AC1266" s="3" t="s">
        <v>20</v>
      </c>
      <c r="AD1266" s="3" t="s">
        <v>20</v>
      </c>
    </row>
    <row r="1267" spans="1:30" x14ac:dyDescent="0.45">
      <c r="A1267" t="s">
        <v>29</v>
      </c>
      <c r="B1267" t="s">
        <v>1219</v>
      </c>
      <c r="C1267" t="s">
        <v>1144</v>
      </c>
      <c r="D1267" t="s">
        <v>1368</v>
      </c>
      <c r="E1267" t="s">
        <v>537</v>
      </c>
      <c r="G1267" t="s">
        <v>435</v>
      </c>
      <c r="H1267" s="3" t="s">
        <v>20</v>
      </c>
      <c r="I1267" s="3">
        <v>22.657734226577343</v>
      </c>
      <c r="J1267" s="3">
        <v>67.113288671132892</v>
      </c>
      <c r="K1267" s="3">
        <v>2.7997200279972003</v>
      </c>
      <c r="L1267" s="3" t="s">
        <v>20</v>
      </c>
      <c r="M1267" s="3" t="s">
        <v>20</v>
      </c>
      <c r="N1267" s="3">
        <v>1.7298270172982704</v>
      </c>
      <c r="O1267" s="3">
        <v>1.3498650134986503</v>
      </c>
      <c r="P1267" s="3">
        <v>1.0498950104989502</v>
      </c>
      <c r="Q1267" s="3">
        <v>0.4999500049995001</v>
      </c>
      <c r="R1267" s="3">
        <v>2.7997200279972003</v>
      </c>
      <c r="S1267" s="3" t="s">
        <v>20</v>
      </c>
      <c r="T1267" s="3" t="s">
        <v>20</v>
      </c>
      <c r="U1267" s="3" t="s">
        <v>20</v>
      </c>
      <c r="V1267" s="3" t="s">
        <v>20</v>
      </c>
      <c r="W1267" s="3" t="s">
        <v>20</v>
      </c>
      <c r="X1267" s="3" t="s">
        <v>20</v>
      </c>
      <c r="Y1267" s="3" t="s">
        <v>20</v>
      </c>
      <c r="Z1267" s="3" t="s">
        <v>20</v>
      </c>
      <c r="AA1267" s="3" t="s">
        <v>20</v>
      </c>
      <c r="AB1267" s="3" t="s">
        <v>20</v>
      </c>
      <c r="AC1267" s="3" t="s">
        <v>20</v>
      </c>
      <c r="AD1267" s="3" t="s">
        <v>20</v>
      </c>
    </row>
    <row r="1268" spans="1:30" x14ac:dyDescent="0.45">
      <c r="A1268" t="s">
        <v>29</v>
      </c>
      <c r="B1268" t="s">
        <v>1220</v>
      </c>
      <c r="C1268" t="s">
        <v>1144</v>
      </c>
      <c r="D1268" t="s">
        <v>1368</v>
      </c>
      <c r="E1268" t="s">
        <v>549</v>
      </c>
      <c r="G1268" t="s">
        <v>434</v>
      </c>
      <c r="H1268" s="3" t="s">
        <v>20</v>
      </c>
      <c r="I1268" s="3">
        <v>5.3194680531946821</v>
      </c>
      <c r="J1268" s="3">
        <v>83.931606839316089</v>
      </c>
      <c r="K1268" s="3">
        <v>2.819718028197181</v>
      </c>
      <c r="L1268" s="3" t="s">
        <v>20</v>
      </c>
      <c r="M1268" s="3" t="s">
        <v>20</v>
      </c>
      <c r="N1268" s="3">
        <v>2.8297170282971709</v>
      </c>
      <c r="O1268" s="3">
        <v>3.2696730326967312</v>
      </c>
      <c r="P1268" s="3" t="s">
        <v>20</v>
      </c>
      <c r="Q1268" s="3" t="s">
        <v>20</v>
      </c>
      <c r="R1268" s="3">
        <v>1.8298170182981706</v>
      </c>
      <c r="S1268" s="3" t="s">
        <v>20</v>
      </c>
      <c r="T1268" s="3" t="s">
        <v>20</v>
      </c>
      <c r="U1268" s="3" t="s">
        <v>20</v>
      </c>
      <c r="V1268" s="3" t="s">
        <v>20</v>
      </c>
      <c r="W1268" s="3" t="s">
        <v>20</v>
      </c>
      <c r="X1268" s="3" t="s">
        <v>20</v>
      </c>
      <c r="Y1268" s="3" t="s">
        <v>20</v>
      </c>
      <c r="Z1268" s="3" t="s">
        <v>20</v>
      </c>
      <c r="AA1268" s="3" t="s">
        <v>20</v>
      </c>
      <c r="AB1268" s="3" t="s">
        <v>20</v>
      </c>
      <c r="AC1268" s="3" t="s">
        <v>20</v>
      </c>
      <c r="AD1268" s="3" t="s">
        <v>20</v>
      </c>
    </row>
    <row r="1269" spans="1:30" x14ac:dyDescent="0.45">
      <c r="A1269" t="s">
        <v>29</v>
      </c>
      <c r="B1269" t="s">
        <v>1220</v>
      </c>
      <c r="C1269" t="s">
        <v>1144</v>
      </c>
      <c r="D1269" t="s">
        <v>1368</v>
      </c>
      <c r="E1269" t="s">
        <v>549</v>
      </c>
      <c r="G1269" t="s">
        <v>435</v>
      </c>
      <c r="H1269" s="3" t="s">
        <v>20</v>
      </c>
      <c r="I1269" s="3">
        <v>22.35</v>
      </c>
      <c r="J1269" s="3">
        <v>71.849999999999994</v>
      </c>
      <c r="K1269" s="3">
        <v>1.18</v>
      </c>
      <c r="L1269" s="3" t="s">
        <v>20</v>
      </c>
      <c r="M1269" s="3" t="s">
        <v>20</v>
      </c>
      <c r="N1269" s="3">
        <v>2.31</v>
      </c>
      <c r="O1269" s="3" t="s">
        <v>20</v>
      </c>
      <c r="P1269" s="3" t="s">
        <v>20</v>
      </c>
      <c r="Q1269" s="3" t="s">
        <v>20</v>
      </c>
      <c r="R1269" s="3">
        <v>2.31</v>
      </c>
      <c r="S1269" s="3" t="s">
        <v>20</v>
      </c>
      <c r="T1269" s="3" t="s">
        <v>20</v>
      </c>
      <c r="U1269" s="3" t="s">
        <v>20</v>
      </c>
      <c r="V1269" s="3" t="s">
        <v>20</v>
      </c>
      <c r="W1269" s="3" t="s">
        <v>20</v>
      </c>
      <c r="X1269" s="3" t="s">
        <v>20</v>
      </c>
      <c r="Y1269" s="3" t="s">
        <v>20</v>
      </c>
      <c r="Z1269" s="3" t="s">
        <v>20</v>
      </c>
      <c r="AA1269" s="3" t="s">
        <v>20</v>
      </c>
      <c r="AB1269" s="3" t="s">
        <v>20</v>
      </c>
      <c r="AC1269" s="3" t="s">
        <v>20</v>
      </c>
      <c r="AD1269" s="3" t="s">
        <v>20</v>
      </c>
    </row>
    <row r="1270" spans="1:30" x14ac:dyDescent="0.45">
      <c r="A1270" t="s">
        <v>29</v>
      </c>
      <c r="B1270" t="s">
        <v>1221</v>
      </c>
      <c r="C1270" t="s">
        <v>1144</v>
      </c>
      <c r="D1270" t="s">
        <v>1368</v>
      </c>
      <c r="E1270" t="s">
        <v>537</v>
      </c>
      <c r="G1270" t="s">
        <v>434</v>
      </c>
      <c r="H1270" s="3" t="s">
        <v>20</v>
      </c>
      <c r="I1270" s="3">
        <v>8.9199999999999982</v>
      </c>
      <c r="J1270" s="3">
        <v>73.669999999999987</v>
      </c>
      <c r="K1270" s="3">
        <v>0.66999999999999993</v>
      </c>
      <c r="L1270" s="3" t="s">
        <v>20</v>
      </c>
      <c r="M1270" s="3" t="s">
        <v>20</v>
      </c>
      <c r="N1270" s="3">
        <v>3.9099999999999993</v>
      </c>
      <c r="O1270" s="3">
        <v>9.5399999999999974</v>
      </c>
      <c r="P1270" s="3" t="s">
        <v>20</v>
      </c>
      <c r="Q1270" s="3" t="s">
        <v>20</v>
      </c>
      <c r="R1270" s="3">
        <v>3.2899999999999996</v>
      </c>
      <c r="S1270" s="3" t="s">
        <v>20</v>
      </c>
      <c r="T1270" s="3" t="s">
        <v>20</v>
      </c>
      <c r="U1270" s="3" t="s">
        <v>20</v>
      </c>
      <c r="V1270" s="3" t="s">
        <v>20</v>
      </c>
      <c r="W1270" s="3" t="s">
        <v>20</v>
      </c>
      <c r="X1270" s="3" t="s">
        <v>20</v>
      </c>
      <c r="Y1270" s="3" t="s">
        <v>20</v>
      </c>
      <c r="Z1270" s="3" t="s">
        <v>20</v>
      </c>
      <c r="AA1270" s="3" t="s">
        <v>20</v>
      </c>
      <c r="AB1270" s="3" t="s">
        <v>20</v>
      </c>
      <c r="AC1270" s="3" t="s">
        <v>20</v>
      </c>
      <c r="AD1270" s="3" t="s">
        <v>20</v>
      </c>
    </row>
    <row r="1271" spans="1:30" x14ac:dyDescent="0.45">
      <c r="A1271" t="s">
        <v>29</v>
      </c>
      <c r="B1271" t="s">
        <v>1221</v>
      </c>
      <c r="C1271" t="s">
        <v>1144</v>
      </c>
      <c r="D1271" t="s">
        <v>1368</v>
      </c>
      <c r="E1271" t="s">
        <v>537</v>
      </c>
      <c r="G1271" t="s">
        <v>435</v>
      </c>
      <c r="H1271" s="3" t="s">
        <v>20</v>
      </c>
      <c r="I1271" s="3">
        <v>14.04</v>
      </c>
      <c r="J1271" s="3">
        <v>78.12</v>
      </c>
      <c r="K1271" s="3">
        <v>1.78</v>
      </c>
      <c r="L1271" s="3" t="s">
        <v>20</v>
      </c>
      <c r="M1271" s="3" t="s">
        <v>20</v>
      </c>
      <c r="N1271" s="3">
        <v>1.87</v>
      </c>
      <c r="O1271" s="3">
        <v>1.35</v>
      </c>
      <c r="P1271" s="3" t="s">
        <v>20</v>
      </c>
      <c r="Q1271" s="3" t="s">
        <v>20</v>
      </c>
      <c r="R1271" s="3">
        <v>2.84</v>
      </c>
      <c r="S1271" s="3" t="s">
        <v>20</v>
      </c>
      <c r="T1271" s="3" t="s">
        <v>20</v>
      </c>
      <c r="U1271" s="3" t="s">
        <v>20</v>
      </c>
      <c r="V1271" s="3" t="s">
        <v>20</v>
      </c>
      <c r="W1271" s="3" t="s">
        <v>20</v>
      </c>
      <c r="X1271" s="3" t="s">
        <v>20</v>
      </c>
      <c r="Y1271" s="3" t="s">
        <v>20</v>
      </c>
      <c r="Z1271" s="3" t="s">
        <v>20</v>
      </c>
      <c r="AA1271" s="3" t="s">
        <v>20</v>
      </c>
      <c r="AB1271" s="3" t="s">
        <v>20</v>
      </c>
      <c r="AC1271" s="3" t="s">
        <v>20</v>
      </c>
      <c r="AD1271" s="3" t="s">
        <v>20</v>
      </c>
    </row>
    <row r="1272" spans="1:30" x14ac:dyDescent="0.45">
      <c r="A1272" t="s">
        <v>29</v>
      </c>
      <c r="B1272" t="s">
        <v>1222</v>
      </c>
      <c r="C1272" t="s">
        <v>1147</v>
      </c>
      <c r="D1272" t="s">
        <v>1367</v>
      </c>
      <c r="E1272" t="s">
        <v>537</v>
      </c>
      <c r="G1272" t="s">
        <v>434</v>
      </c>
      <c r="H1272" s="3" t="s">
        <v>20</v>
      </c>
      <c r="I1272" s="3">
        <v>8.76</v>
      </c>
      <c r="J1272" s="3">
        <v>71.13</v>
      </c>
      <c r="K1272" s="3">
        <v>3.06</v>
      </c>
      <c r="L1272" s="3" t="s">
        <v>20</v>
      </c>
      <c r="M1272" s="3" t="s">
        <v>20</v>
      </c>
      <c r="N1272" s="3">
        <v>3.85</v>
      </c>
      <c r="O1272" s="3">
        <v>10.45</v>
      </c>
      <c r="P1272" s="3" t="s">
        <v>20</v>
      </c>
      <c r="Q1272" s="3" t="s">
        <v>20</v>
      </c>
      <c r="R1272" s="3">
        <v>2.54</v>
      </c>
      <c r="S1272" s="3">
        <v>0.21</v>
      </c>
      <c r="T1272" s="3" t="s">
        <v>20</v>
      </c>
      <c r="U1272" s="3" t="s">
        <v>20</v>
      </c>
      <c r="V1272" s="3" t="s">
        <v>20</v>
      </c>
      <c r="W1272" s="3" t="s">
        <v>20</v>
      </c>
      <c r="X1272" s="3" t="s">
        <v>20</v>
      </c>
      <c r="Y1272" s="3" t="s">
        <v>20</v>
      </c>
      <c r="Z1272" s="3" t="s">
        <v>20</v>
      </c>
      <c r="AA1272" s="3" t="s">
        <v>20</v>
      </c>
      <c r="AB1272" s="3" t="s">
        <v>20</v>
      </c>
      <c r="AC1272" s="3" t="s">
        <v>20</v>
      </c>
      <c r="AD1272" s="3" t="s">
        <v>20</v>
      </c>
    </row>
    <row r="1273" spans="1:30" x14ac:dyDescent="0.45">
      <c r="A1273" t="s">
        <v>29</v>
      </c>
      <c r="B1273" t="s">
        <v>1222</v>
      </c>
      <c r="C1273" t="s">
        <v>1147</v>
      </c>
      <c r="D1273" t="s">
        <v>1367</v>
      </c>
      <c r="E1273" t="s">
        <v>537</v>
      </c>
      <c r="G1273" t="s">
        <v>435</v>
      </c>
      <c r="H1273" s="3" t="s">
        <v>20</v>
      </c>
      <c r="I1273" s="3">
        <v>12.498750124987501</v>
      </c>
      <c r="J1273" s="3">
        <v>70.742925707429251</v>
      </c>
      <c r="K1273" s="3">
        <v>2.1097890210978902</v>
      </c>
      <c r="L1273" s="3" t="s">
        <v>20</v>
      </c>
      <c r="M1273" s="3" t="s">
        <v>20</v>
      </c>
      <c r="N1273" s="3">
        <v>2.04979502049795</v>
      </c>
      <c r="O1273" s="3">
        <v>2.2797720227977196</v>
      </c>
      <c r="P1273" s="3" t="s">
        <v>20</v>
      </c>
      <c r="Q1273" s="3" t="s">
        <v>20</v>
      </c>
      <c r="R1273" s="3">
        <v>2.3997600239976</v>
      </c>
      <c r="S1273" s="3" t="s">
        <v>20</v>
      </c>
      <c r="T1273" s="3">
        <v>7.9192080791920807</v>
      </c>
      <c r="U1273" s="3" t="s">
        <v>20</v>
      </c>
      <c r="V1273" s="3" t="s">
        <v>20</v>
      </c>
      <c r="W1273" s="3" t="s">
        <v>20</v>
      </c>
      <c r="X1273" s="3" t="s">
        <v>20</v>
      </c>
      <c r="Y1273" s="3" t="s">
        <v>20</v>
      </c>
      <c r="Z1273" s="3" t="s">
        <v>20</v>
      </c>
      <c r="AA1273" s="3" t="s">
        <v>20</v>
      </c>
      <c r="AB1273" s="3" t="s">
        <v>20</v>
      </c>
      <c r="AC1273" s="3" t="s">
        <v>20</v>
      </c>
      <c r="AD1273" s="3" t="s">
        <v>20</v>
      </c>
    </row>
    <row r="1274" spans="1:30" x14ac:dyDescent="0.45">
      <c r="A1274" t="s">
        <v>29</v>
      </c>
      <c r="B1274" t="s">
        <v>1223</v>
      </c>
      <c r="C1274" t="s">
        <v>1150</v>
      </c>
      <c r="D1274" t="s">
        <v>1368</v>
      </c>
      <c r="E1274" t="s">
        <v>537</v>
      </c>
      <c r="G1274" t="s">
        <v>434</v>
      </c>
      <c r="H1274" s="3" t="s">
        <v>20</v>
      </c>
      <c r="I1274" s="3">
        <v>10.389999999999999</v>
      </c>
      <c r="J1274" s="3">
        <v>62.789999999999992</v>
      </c>
      <c r="K1274" s="3">
        <v>1.7099999999999997</v>
      </c>
      <c r="L1274" s="3" t="s">
        <v>20</v>
      </c>
      <c r="M1274" s="3" t="s">
        <v>20</v>
      </c>
      <c r="N1274" s="3">
        <v>6.8999999999999986</v>
      </c>
      <c r="O1274" s="3">
        <v>15.719999999999997</v>
      </c>
      <c r="P1274" s="3" t="s">
        <v>20</v>
      </c>
      <c r="Q1274" s="3">
        <v>0.49999999999999994</v>
      </c>
      <c r="R1274" s="3">
        <v>1.4499999999999997</v>
      </c>
      <c r="S1274" s="3">
        <v>0.53999999999999992</v>
      </c>
      <c r="T1274" s="3" t="s">
        <v>20</v>
      </c>
      <c r="U1274" s="3" t="s">
        <v>20</v>
      </c>
      <c r="V1274" s="3" t="s">
        <v>20</v>
      </c>
      <c r="W1274" s="3" t="s">
        <v>20</v>
      </c>
      <c r="X1274" s="3" t="s">
        <v>20</v>
      </c>
      <c r="Y1274" s="3" t="s">
        <v>20</v>
      </c>
      <c r="Z1274" s="3" t="s">
        <v>20</v>
      </c>
      <c r="AA1274" s="3" t="s">
        <v>20</v>
      </c>
      <c r="AB1274" s="3" t="s">
        <v>20</v>
      </c>
      <c r="AC1274" s="3" t="s">
        <v>20</v>
      </c>
      <c r="AD1274" s="3" t="s">
        <v>20</v>
      </c>
    </row>
    <row r="1275" spans="1:30" x14ac:dyDescent="0.45">
      <c r="A1275" t="s">
        <v>29</v>
      </c>
      <c r="B1275" t="s">
        <v>1223</v>
      </c>
      <c r="C1275" t="s">
        <v>1150</v>
      </c>
      <c r="D1275" t="s">
        <v>1368</v>
      </c>
      <c r="E1275" t="s">
        <v>537</v>
      </c>
      <c r="G1275" t="s">
        <v>435</v>
      </c>
      <c r="H1275" s="3" t="s">
        <v>20</v>
      </c>
      <c r="I1275" s="3">
        <v>13.69</v>
      </c>
      <c r="J1275" s="3">
        <v>62.86</v>
      </c>
      <c r="K1275" s="3">
        <v>2.73</v>
      </c>
      <c r="L1275" s="3" t="s">
        <v>20</v>
      </c>
      <c r="M1275" s="3" t="s">
        <v>20</v>
      </c>
      <c r="N1275" s="3">
        <v>5.34</v>
      </c>
      <c r="O1275" s="3">
        <v>2.2999999999999998</v>
      </c>
      <c r="P1275" s="3" t="s">
        <v>20</v>
      </c>
      <c r="Q1275" s="3" t="s">
        <v>20</v>
      </c>
      <c r="R1275" s="3">
        <v>3.02</v>
      </c>
      <c r="S1275" s="3">
        <v>0.3</v>
      </c>
      <c r="T1275" s="3">
        <v>9.76</v>
      </c>
      <c r="U1275" s="3" t="s">
        <v>20</v>
      </c>
      <c r="V1275" s="3" t="s">
        <v>20</v>
      </c>
      <c r="W1275" s="3" t="s">
        <v>20</v>
      </c>
      <c r="X1275" s="3" t="s">
        <v>20</v>
      </c>
      <c r="Y1275" s="3" t="s">
        <v>20</v>
      </c>
      <c r="Z1275" s="3" t="s">
        <v>20</v>
      </c>
      <c r="AA1275" s="3" t="s">
        <v>20</v>
      </c>
      <c r="AB1275" s="3" t="s">
        <v>20</v>
      </c>
      <c r="AC1275" s="3" t="s">
        <v>20</v>
      </c>
      <c r="AD1275" s="3" t="s">
        <v>20</v>
      </c>
    </row>
    <row r="1276" spans="1:30" x14ac:dyDescent="0.45">
      <c r="A1276" t="s">
        <v>29</v>
      </c>
      <c r="B1276" t="s">
        <v>1224</v>
      </c>
      <c r="C1276" t="s">
        <v>1150</v>
      </c>
      <c r="D1276" t="s">
        <v>1368</v>
      </c>
      <c r="E1276" t="s">
        <v>537</v>
      </c>
      <c r="G1276" t="s">
        <v>434</v>
      </c>
      <c r="H1276" s="3" t="s">
        <v>20</v>
      </c>
      <c r="I1276" s="3">
        <v>6.5293470652934706</v>
      </c>
      <c r="J1276" s="3">
        <v>69.603039696030393</v>
      </c>
      <c r="K1276" s="3">
        <v>2.5497450254974496</v>
      </c>
      <c r="L1276" s="3" t="s">
        <v>20</v>
      </c>
      <c r="M1276" s="3" t="s">
        <v>20</v>
      </c>
      <c r="N1276" s="3">
        <v>3.8496150384961503</v>
      </c>
      <c r="O1276" s="3">
        <v>12.55874412558744</v>
      </c>
      <c r="P1276" s="3" t="s">
        <v>20</v>
      </c>
      <c r="Q1276" s="3" t="s">
        <v>20</v>
      </c>
      <c r="R1276" s="3">
        <v>4.4295570442955698</v>
      </c>
      <c r="S1276" s="3">
        <v>0.47995200479952005</v>
      </c>
      <c r="T1276" s="3" t="s">
        <v>20</v>
      </c>
      <c r="U1276" s="3" t="s">
        <v>20</v>
      </c>
      <c r="V1276" s="3" t="s">
        <v>20</v>
      </c>
      <c r="W1276" s="3" t="s">
        <v>20</v>
      </c>
      <c r="X1276" s="3" t="s">
        <v>20</v>
      </c>
      <c r="Y1276" s="3" t="s">
        <v>20</v>
      </c>
      <c r="Z1276" s="3" t="s">
        <v>20</v>
      </c>
      <c r="AA1276" s="3" t="s">
        <v>20</v>
      </c>
      <c r="AB1276" s="3" t="s">
        <v>20</v>
      </c>
      <c r="AC1276" s="3" t="s">
        <v>20</v>
      </c>
      <c r="AD1276" s="3" t="s">
        <v>20</v>
      </c>
    </row>
    <row r="1277" spans="1:30" x14ac:dyDescent="0.45">
      <c r="A1277" t="s">
        <v>29</v>
      </c>
      <c r="B1277" t="s">
        <v>1224</v>
      </c>
      <c r="C1277" t="s">
        <v>1150</v>
      </c>
      <c r="D1277" t="s">
        <v>1368</v>
      </c>
      <c r="E1277" t="s">
        <v>537</v>
      </c>
      <c r="G1277" t="s">
        <v>435</v>
      </c>
      <c r="H1277" s="3" t="s">
        <v>20</v>
      </c>
      <c r="I1277" s="3">
        <v>15.399999999999999</v>
      </c>
      <c r="J1277" s="3">
        <v>71.679999999999993</v>
      </c>
      <c r="K1277" s="3">
        <v>2.0799999999999996</v>
      </c>
      <c r="L1277" s="3" t="s">
        <v>20</v>
      </c>
      <c r="M1277" s="3" t="s">
        <v>20</v>
      </c>
      <c r="N1277" s="3">
        <v>2.4399999999999995</v>
      </c>
      <c r="O1277" s="3">
        <v>6.7799999999999994</v>
      </c>
      <c r="P1277" s="3" t="s">
        <v>20</v>
      </c>
      <c r="Q1277" s="3" t="s">
        <v>20</v>
      </c>
      <c r="R1277" s="3">
        <v>1.6199999999999997</v>
      </c>
      <c r="S1277" s="3" t="s">
        <v>20</v>
      </c>
      <c r="T1277" s="3" t="s">
        <v>20</v>
      </c>
      <c r="U1277" s="3" t="s">
        <v>20</v>
      </c>
      <c r="V1277" s="3" t="s">
        <v>20</v>
      </c>
      <c r="W1277" s="3" t="s">
        <v>20</v>
      </c>
      <c r="X1277" s="3" t="s">
        <v>20</v>
      </c>
      <c r="Y1277" s="3" t="s">
        <v>20</v>
      </c>
      <c r="Z1277" s="3" t="s">
        <v>20</v>
      </c>
      <c r="AA1277" s="3" t="s">
        <v>20</v>
      </c>
      <c r="AB1277" s="3" t="s">
        <v>20</v>
      </c>
      <c r="AC1277" s="3" t="s">
        <v>20</v>
      </c>
      <c r="AD1277" s="3" t="s">
        <v>20</v>
      </c>
    </row>
    <row r="1278" spans="1:30" x14ac:dyDescent="0.45">
      <c r="A1278" t="s">
        <v>29</v>
      </c>
      <c r="B1278" t="s">
        <v>1225</v>
      </c>
      <c r="C1278" t="s">
        <v>1150</v>
      </c>
      <c r="D1278" t="s">
        <v>1368</v>
      </c>
      <c r="E1278" t="s">
        <v>537</v>
      </c>
      <c r="F1278" t="s">
        <v>1226</v>
      </c>
      <c r="G1278" t="s">
        <v>434</v>
      </c>
      <c r="H1278" s="3" t="s">
        <v>20</v>
      </c>
      <c r="I1278" s="3">
        <v>12.36</v>
      </c>
      <c r="J1278" s="3">
        <v>68.22</v>
      </c>
      <c r="K1278" s="3">
        <v>1.62</v>
      </c>
      <c r="L1278" s="3">
        <v>0.41</v>
      </c>
      <c r="M1278" s="3" t="s">
        <v>20</v>
      </c>
      <c r="N1278" s="3">
        <v>5.38</v>
      </c>
      <c r="O1278" s="3">
        <v>8.66</v>
      </c>
      <c r="P1278" s="3">
        <v>1.03</v>
      </c>
      <c r="Q1278" s="3">
        <v>0.39</v>
      </c>
      <c r="R1278" s="3">
        <v>1.93</v>
      </c>
      <c r="S1278" s="3" t="s">
        <v>20</v>
      </c>
      <c r="T1278" s="3" t="s">
        <v>20</v>
      </c>
      <c r="U1278" s="3" t="s">
        <v>20</v>
      </c>
      <c r="V1278" s="3" t="s">
        <v>20</v>
      </c>
      <c r="W1278" s="3" t="s">
        <v>20</v>
      </c>
      <c r="X1278" s="3" t="s">
        <v>20</v>
      </c>
      <c r="Y1278" s="3" t="s">
        <v>20</v>
      </c>
      <c r="Z1278" s="3" t="s">
        <v>20</v>
      </c>
      <c r="AA1278" s="3" t="s">
        <v>20</v>
      </c>
      <c r="AB1278" s="3" t="s">
        <v>20</v>
      </c>
      <c r="AC1278" s="3" t="s">
        <v>20</v>
      </c>
      <c r="AD1278" s="3" t="s">
        <v>20</v>
      </c>
    </row>
    <row r="1279" spans="1:30" x14ac:dyDescent="0.45">
      <c r="A1279" t="s">
        <v>29</v>
      </c>
      <c r="B1279" t="s">
        <v>1225</v>
      </c>
      <c r="C1279" t="s">
        <v>1150</v>
      </c>
      <c r="D1279" t="s">
        <v>1368</v>
      </c>
      <c r="E1279" t="s">
        <v>537</v>
      </c>
      <c r="F1279" t="s">
        <v>1226</v>
      </c>
      <c r="G1279" t="s">
        <v>435</v>
      </c>
      <c r="H1279" s="3" t="s">
        <v>20</v>
      </c>
      <c r="I1279" s="3">
        <v>2.9883915281438926</v>
      </c>
      <c r="J1279" s="3">
        <v>20.289079605792981</v>
      </c>
      <c r="K1279" s="3">
        <v>23.027605621550261</v>
      </c>
      <c r="L1279" s="3" t="s">
        <v>20</v>
      </c>
      <c r="M1279" s="3" t="s">
        <v>20</v>
      </c>
      <c r="N1279" s="3">
        <v>1.1793652184648138</v>
      </c>
      <c r="O1279" s="3">
        <v>13.72261394027279</v>
      </c>
      <c r="P1279" s="3" t="s">
        <v>20</v>
      </c>
      <c r="Q1279" s="3">
        <v>3.4881225529171185</v>
      </c>
      <c r="R1279" s="3">
        <v>30.523570993148656</v>
      </c>
      <c r="S1279" s="3">
        <v>0.86953198310541358</v>
      </c>
      <c r="T1279" s="3">
        <v>2.6085959493162405</v>
      </c>
      <c r="U1279" s="3" t="s">
        <v>20</v>
      </c>
      <c r="V1279" s="3">
        <v>0.2836713167504723</v>
      </c>
      <c r="W1279" s="3" t="s">
        <v>20</v>
      </c>
      <c r="X1279" s="3" t="s">
        <v>20</v>
      </c>
      <c r="Y1279" s="3">
        <v>0.76958577815076834</v>
      </c>
      <c r="Z1279" s="3" t="s">
        <v>20</v>
      </c>
      <c r="AA1279" s="3" t="s">
        <v>20</v>
      </c>
      <c r="AB1279" s="3" t="s">
        <v>20</v>
      </c>
      <c r="AC1279" s="3">
        <v>0.24986551238661309</v>
      </c>
      <c r="AD1279" s="3" t="s">
        <v>20</v>
      </c>
    </row>
    <row r="1280" spans="1:30" x14ac:dyDescent="0.45">
      <c r="A1280" t="s">
        <v>29</v>
      </c>
      <c r="B1280" t="s">
        <v>1225</v>
      </c>
      <c r="C1280" t="s">
        <v>1150</v>
      </c>
      <c r="D1280" t="s">
        <v>1368</v>
      </c>
      <c r="E1280" t="s">
        <v>537</v>
      </c>
      <c r="F1280" t="s">
        <v>1227</v>
      </c>
      <c r="G1280" t="s">
        <v>434</v>
      </c>
      <c r="H1280" s="3" t="s">
        <v>20</v>
      </c>
      <c r="I1280" s="3">
        <v>10.33</v>
      </c>
      <c r="J1280" s="3">
        <v>63.98</v>
      </c>
      <c r="K1280" s="3">
        <v>0.81</v>
      </c>
      <c r="L1280" s="3" t="s">
        <v>20</v>
      </c>
      <c r="M1280" s="3" t="s">
        <v>20</v>
      </c>
      <c r="N1280" s="3">
        <v>6.57</v>
      </c>
      <c r="O1280" s="3">
        <v>16.399999999999999</v>
      </c>
      <c r="P1280" s="3" t="s">
        <v>20</v>
      </c>
      <c r="Q1280" s="3">
        <v>0.67</v>
      </c>
      <c r="R1280" s="3">
        <v>1.24</v>
      </c>
      <c r="S1280" s="3" t="s">
        <v>20</v>
      </c>
      <c r="T1280" s="3" t="s">
        <v>20</v>
      </c>
      <c r="U1280" s="3" t="s">
        <v>20</v>
      </c>
      <c r="V1280" s="3" t="s">
        <v>20</v>
      </c>
      <c r="W1280" s="3" t="s">
        <v>20</v>
      </c>
      <c r="X1280" s="3" t="s">
        <v>20</v>
      </c>
      <c r="Y1280" s="3" t="s">
        <v>20</v>
      </c>
      <c r="Z1280" s="3" t="s">
        <v>20</v>
      </c>
      <c r="AA1280" s="3" t="s">
        <v>20</v>
      </c>
      <c r="AB1280" s="3" t="s">
        <v>20</v>
      </c>
      <c r="AC1280" s="3" t="s">
        <v>20</v>
      </c>
      <c r="AD1280" s="3" t="s">
        <v>20</v>
      </c>
    </row>
    <row r="1281" spans="1:30" x14ac:dyDescent="0.45">
      <c r="A1281" t="s">
        <v>29</v>
      </c>
      <c r="B1281" t="s">
        <v>1225</v>
      </c>
      <c r="C1281" t="s">
        <v>1150</v>
      </c>
      <c r="D1281" t="s">
        <v>1368</v>
      </c>
      <c r="E1281" t="s">
        <v>537</v>
      </c>
      <c r="F1281" t="s">
        <v>1227</v>
      </c>
      <c r="G1281" t="s">
        <v>435</v>
      </c>
      <c r="H1281" s="3" t="s">
        <v>20</v>
      </c>
      <c r="I1281" s="3">
        <v>16.148385161483851</v>
      </c>
      <c r="J1281" s="3">
        <v>68.963103689631041</v>
      </c>
      <c r="K1281" s="3">
        <v>1.7498250174982504</v>
      </c>
      <c r="L1281" s="3" t="s">
        <v>20</v>
      </c>
      <c r="M1281" s="3" t="s">
        <v>20</v>
      </c>
      <c r="N1281" s="3">
        <v>3.7396260373962606</v>
      </c>
      <c r="O1281" s="3">
        <v>5.5994400559944006</v>
      </c>
      <c r="P1281" s="3" t="s">
        <v>20</v>
      </c>
      <c r="Q1281" s="3" t="s">
        <v>20</v>
      </c>
      <c r="R1281" s="3">
        <v>1.4698530146985302</v>
      </c>
      <c r="S1281" s="3" t="s">
        <v>20</v>
      </c>
      <c r="T1281" s="3">
        <v>2.3297670232976704</v>
      </c>
      <c r="U1281" s="3" t="s">
        <v>20</v>
      </c>
      <c r="V1281" s="3" t="s">
        <v>20</v>
      </c>
      <c r="W1281" s="3" t="s">
        <v>20</v>
      </c>
      <c r="X1281" s="3" t="s">
        <v>20</v>
      </c>
      <c r="Y1281" s="3" t="s">
        <v>20</v>
      </c>
      <c r="Z1281" s="3" t="s">
        <v>20</v>
      </c>
      <c r="AA1281" s="3" t="s">
        <v>20</v>
      </c>
      <c r="AB1281" s="3" t="s">
        <v>20</v>
      </c>
      <c r="AC1281" s="3" t="s">
        <v>20</v>
      </c>
      <c r="AD1281" s="3" t="s">
        <v>20</v>
      </c>
    </row>
    <row r="1282" spans="1:30" x14ac:dyDescent="0.45">
      <c r="A1282" t="s">
        <v>29</v>
      </c>
      <c r="B1282" t="s">
        <v>1225</v>
      </c>
      <c r="C1282" t="s">
        <v>1150</v>
      </c>
      <c r="D1282" t="s">
        <v>1368</v>
      </c>
      <c r="E1282" t="s">
        <v>537</v>
      </c>
      <c r="F1282" t="s">
        <v>1228</v>
      </c>
      <c r="G1282" t="s">
        <v>434</v>
      </c>
      <c r="H1282" s="3" t="s">
        <v>20</v>
      </c>
      <c r="I1282" s="3">
        <v>9.81</v>
      </c>
      <c r="J1282" s="3">
        <v>57.94</v>
      </c>
      <c r="K1282" s="3">
        <v>5.01</v>
      </c>
      <c r="L1282" s="3" t="s">
        <v>20</v>
      </c>
      <c r="M1282" s="3" t="s">
        <v>20</v>
      </c>
      <c r="N1282" s="3">
        <v>5.97</v>
      </c>
      <c r="O1282" s="3">
        <v>18.25</v>
      </c>
      <c r="P1282" s="3" t="s">
        <v>20</v>
      </c>
      <c r="Q1282" s="3">
        <v>0.95</v>
      </c>
      <c r="R1282" s="3">
        <v>2.0699999999999998</v>
      </c>
      <c r="S1282" s="3" t="s">
        <v>20</v>
      </c>
      <c r="T1282" s="3" t="s">
        <v>20</v>
      </c>
      <c r="U1282" s="3" t="s">
        <v>20</v>
      </c>
      <c r="V1282" s="3" t="s">
        <v>20</v>
      </c>
      <c r="W1282" s="3" t="s">
        <v>20</v>
      </c>
      <c r="X1282" s="3" t="s">
        <v>20</v>
      </c>
      <c r="Y1282" s="3" t="s">
        <v>20</v>
      </c>
      <c r="Z1282" s="3" t="s">
        <v>20</v>
      </c>
      <c r="AA1282" s="3" t="s">
        <v>20</v>
      </c>
      <c r="AB1282" s="3" t="s">
        <v>20</v>
      </c>
      <c r="AC1282" s="3" t="s">
        <v>20</v>
      </c>
      <c r="AD1282" s="3" t="s">
        <v>20</v>
      </c>
    </row>
    <row r="1283" spans="1:30" x14ac:dyDescent="0.45">
      <c r="A1283" t="s">
        <v>29</v>
      </c>
      <c r="B1283" t="s">
        <v>1225</v>
      </c>
      <c r="C1283" t="s">
        <v>1150</v>
      </c>
      <c r="D1283" t="s">
        <v>1368</v>
      </c>
      <c r="E1283" t="s">
        <v>537</v>
      </c>
      <c r="F1283" t="s">
        <v>1228</v>
      </c>
      <c r="G1283" t="s">
        <v>435</v>
      </c>
      <c r="H1283" s="3" t="s">
        <v>20</v>
      </c>
      <c r="I1283" s="3">
        <v>9.0500000000000007</v>
      </c>
      <c r="J1283" s="3">
        <v>57.73</v>
      </c>
      <c r="K1283" s="3">
        <v>10.16</v>
      </c>
      <c r="L1283" s="3" t="s">
        <v>20</v>
      </c>
      <c r="M1283" s="3" t="s">
        <v>20</v>
      </c>
      <c r="N1283" s="3">
        <v>3.69</v>
      </c>
      <c r="O1283" s="3">
        <v>5.63</v>
      </c>
      <c r="P1283" s="3" t="s">
        <v>20</v>
      </c>
      <c r="Q1283" s="3" t="s">
        <v>20</v>
      </c>
      <c r="R1283" s="3">
        <v>6.4</v>
      </c>
      <c r="S1283" s="3">
        <v>0.26</v>
      </c>
      <c r="T1283" s="3">
        <v>7.08</v>
      </c>
      <c r="U1283" s="3" t="s">
        <v>20</v>
      </c>
      <c r="V1283" s="3" t="s">
        <v>20</v>
      </c>
      <c r="W1283" s="3" t="s">
        <v>20</v>
      </c>
      <c r="X1283" s="3" t="s">
        <v>20</v>
      </c>
      <c r="Y1283" s="3" t="s">
        <v>20</v>
      </c>
      <c r="Z1283" s="3" t="s">
        <v>20</v>
      </c>
      <c r="AA1283" s="3" t="s">
        <v>20</v>
      </c>
      <c r="AB1283" s="3" t="s">
        <v>20</v>
      </c>
      <c r="AC1283" s="3" t="s">
        <v>20</v>
      </c>
      <c r="AD1283" s="3" t="s">
        <v>20</v>
      </c>
    </row>
    <row r="1284" spans="1:30" x14ac:dyDescent="0.45">
      <c r="A1284" t="s">
        <v>29</v>
      </c>
      <c r="B1284" t="s">
        <v>1229</v>
      </c>
      <c r="C1284" t="s">
        <v>1150</v>
      </c>
      <c r="D1284" t="s">
        <v>1368</v>
      </c>
      <c r="E1284" t="s">
        <v>537</v>
      </c>
      <c r="G1284" t="s">
        <v>434</v>
      </c>
      <c r="H1284" s="3" t="s">
        <v>20</v>
      </c>
      <c r="I1284" s="3">
        <v>12.350000000000001</v>
      </c>
      <c r="J1284" s="3">
        <v>69.95</v>
      </c>
      <c r="K1284" s="3">
        <v>6.6700000000000008</v>
      </c>
      <c r="L1284" s="3">
        <v>0.39000000000000007</v>
      </c>
      <c r="M1284" s="3" t="s">
        <v>20</v>
      </c>
      <c r="N1284" s="3">
        <v>3.0700000000000003</v>
      </c>
      <c r="O1284" s="3">
        <v>4.9700000000000006</v>
      </c>
      <c r="P1284" s="3" t="s">
        <v>20</v>
      </c>
      <c r="Q1284" s="3" t="s">
        <v>20</v>
      </c>
      <c r="R1284" s="3">
        <v>2.6000000000000005</v>
      </c>
      <c r="S1284" s="3" t="s">
        <v>20</v>
      </c>
      <c r="T1284" s="3" t="s">
        <v>20</v>
      </c>
      <c r="U1284" s="3" t="s">
        <v>20</v>
      </c>
      <c r="V1284" s="3" t="s">
        <v>20</v>
      </c>
      <c r="W1284" s="3" t="s">
        <v>20</v>
      </c>
      <c r="X1284" s="3" t="s">
        <v>20</v>
      </c>
      <c r="Y1284" s="3" t="s">
        <v>20</v>
      </c>
      <c r="Z1284" s="3" t="s">
        <v>20</v>
      </c>
      <c r="AA1284" s="3" t="s">
        <v>20</v>
      </c>
      <c r="AB1284" s="3" t="s">
        <v>20</v>
      </c>
      <c r="AC1284" s="3" t="s">
        <v>20</v>
      </c>
      <c r="AD1284" s="3" t="s">
        <v>20</v>
      </c>
    </row>
    <row r="1285" spans="1:30" x14ac:dyDescent="0.45">
      <c r="A1285" t="s">
        <v>29</v>
      </c>
      <c r="B1285" t="s">
        <v>1229</v>
      </c>
      <c r="C1285" t="s">
        <v>1150</v>
      </c>
      <c r="D1285" t="s">
        <v>1368</v>
      </c>
      <c r="E1285" t="s">
        <v>537</v>
      </c>
      <c r="G1285" t="s">
        <v>435</v>
      </c>
      <c r="H1285" s="3" t="s">
        <v>20</v>
      </c>
      <c r="I1285" s="3">
        <v>14.300000000000002</v>
      </c>
      <c r="J1285" s="3">
        <v>41.980000000000004</v>
      </c>
      <c r="K1285" s="3">
        <v>16.680000000000003</v>
      </c>
      <c r="L1285" s="3" t="s">
        <v>20</v>
      </c>
      <c r="M1285" s="3" t="s">
        <v>20</v>
      </c>
      <c r="N1285" s="3">
        <v>3.3800000000000003</v>
      </c>
      <c r="O1285" s="3">
        <v>6.7400000000000011</v>
      </c>
      <c r="P1285" s="3">
        <v>1.3200000000000003</v>
      </c>
      <c r="Q1285" s="3" t="s">
        <v>20</v>
      </c>
      <c r="R1285" s="3">
        <v>7.7300000000000013</v>
      </c>
      <c r="S1285" s="3">
        <v>0.35000000000000003</v>
      </c>
      <c r="T1285" s="3">
        <v>7.5200000000000014</v>
      </c>
      <c r="U1285" s="3" t="s">
        <v>20</v>
      </c>
      <c r="V1285" s="3" t="s">
        <v>20</v>
      </c>
      <c r="W1285" s="3" t="s">
        <v>20</v>
      </c>
      <c r="X1285" s="3" t="s">
        <v>20</v>
      </c>
      <c r="Y1285" s="3" t="s">
        <v>20</v>
      </c>
      <c r="Z1285" s="3" t="s">
        <v>20</v>
      </c>
      <c r="AA1285" s="3" t="s">
        <v>20</v>
      </c>
      <c r="AB1285" s="3" t="s">
        <v>20</v>
      </c>
      <c r="AC1285" s="3" t="s">
        <v>20</v>
      </c>
      <c r="AD1285" s="3" t="s">
        <v>20</v>
      </c>
    </row>
    <row r="1286" spans="1:30" x14ac:dyDescent="0.45">
      <c r="A1286" t="s">
        <v>29</v>
      </c>
      <c r="B1286" t="s">
        <v>1230</v>
      </c>
      <c r="C1286" t="s">
        <v>1150</v>
      </c>
      <c r="D1286" t="s">
        <v>1368</v>
      </c>
      <c r="E1286" t="s">
        <v>549</v>
      </c>
      <c r="G1286" t="s">
        <v>434</v>
      </c>
      <c r="H1286" s="3" t="s">
        <v>20</v>
      </c>
      <c r="I1286" s="3">
        <v>8.7508750875087511</v>
      </c>
      <c r="J1286" s="3">
        <v>74.247424742474237</v>
      </c>
      <c r="K1286" s="3">
        <v>2.2802280228022802</v>
      </c>
      <c r="L1286" s="3" t="s">
        <v>20</v>
      </c>
      <c r="M1286" s="3" t="s">
        <v>20</v>
      </c>
      <c r="N1286" s="3">
        <v>3.2303230323032306</v>
      </c>
      <c r="O1286" s="3">
        <v>8.270827082708271</v>
      </c>
      <c r="P1286" s="3" t="s">
        <v>20</v>
      </c>
      <c r="Q1286" s="3">
        <v>0.36003600360036003</v>
      </c>
      <c r="R1286" s="3">
        <v>2.8602860286028604</v>
      </c>
      <c r="S1286" s="3" t="s">
        <v>20</v>
      </c>
      <c r="T1286" s="3" t="s">
        <v>20</v>
      </c>
      <c r="U1286" s="3" t="s">
        <v>20</v>
      </c>
      <c r="V1286" s="3" t="s">
        <v>20</v>
      </c>
      <c r="W1286" s="3" t="s">
        <v>20</v>
      </c>
      <c r="X1286" s="3" t="s">
        <v>20</v>
      </c>
      <c r="Y1286" s="3" t="s">
        <v>20</v>
      </c>
      <c r="Z1286" s="3" t="s">
        <v>20</v>
      </c>
      <c r="AA1286" s="3" t="s">
        <v>20</v>
      </c>
      <c r="AB1286" s="3" t="s">
        <v>20</v>
      </c>
      <c r="AC1286" s="3" t="s">
        <v>20</v>
      </c>
      <c r="AD1286" s="3" t="s">
        <v>20</v>
      </c>
    </row>
    <row r="1287" spans="1:30" x14ac:dyDescent="0.45">
      <c r="A1287" t="s">
        <v>29</v>
      </c>
      <c r="B1287" t="s">
        <v>1230</v>
      </c>
      <c r="C1287" t="s">
        <v>1150</v>
      </c>
      <c r="D1287" t="s">
        <v>1368</v>
      </c>
      <c r="E1287" t="s">
        <v>549</v>
      </c>
      <c r="G1287" t="s">
        <v>435</v>
      </c>
      <c r="H1287" s="3" t="s">
        <v>20</v>
      </c>
      <c r="I1287" s="3">
        <v>15.32</v>
      </c>
      <c r="J1287" s="3">
        <v>66.94</v>
      </c>
      <c r="K1287" s="3">
        <v>1.9</v>
      </c>
      <c r="L1287" s="3" t="s">
        <v>20</v>
      </c>
      <c r="M1287" s="3" t="s">
        <v>20</v>
      </c>
      <c r="N1287" s="3">
        <v>3.19</v>
      </c>
      <c r="O1287" s="3">
        <v>1.1399999999999999</v>
      </c>
      <c r="P1287" s="3" t="s">
        <v>20</v>
      </c>
      <c r="Q1287" s="3" t="s">
        <v>20</v>
      </c>
      <c r="R1287" s="3">
        <v>3.72</v>
      </c>
      <c r="S1287" s="3" t="s">
        <v>20</v>
      </c>
      <c r="T1287" s="3">
        <v>7.79</v>
      </c>
      <c r="U1287" s="3" t="s">
        <v>20</v>
      </c>
      <c r="V1287" s="3" t="s">
        <v>20</v>
      </c>
      <c r="W1287" s="3" t="s">
        <v>20</v>
      </c>
      <c r="X1287" s="3" t="s">
        <v>20</v>
      </c>
      <c r="Y1287" s="3" t="s">
        <v>20</v>
      </c>
      <c r="Z1287" s="3" t="s">
        <v>20</v>
      </c>
      <c r="AA1287" s="3" t="s">
        <v>20</v>
      </c>
      <c r="AB1287" s="3" t="s">
        <v>20</v>
      </c>
      <c r="AC1287" s="3" t="s">
        <v>20</v>
      </c>
      <c r="AD1287" s="3" t="s">
        <v>20</v>
      </c>
    </row>
    <row r="1288" spans="1:30" x14ac:dyDescent="0.45">
      <c r="A1288" t="s">
        <v>29</v>
      </c>
      <c r="B1288" t="s">
        <v>1231</v>
      </c>
      <c r="C1288" t="s">
        <v>1150</v>
      </c>
      <c r="D1288" t="s">
        <v>1368</v>
      </c>
      <c r="E1288" t="s">
        <v>537</v>
      </c>
      <c r="G1288" t="s">
        <v>434</v>
      </c>
      <c r="H1288" s="3" t="s">
        <v>20</v>
      </c>
      <c r="I1288" s="3">
        <v>8.3999999999999968</v>
      </c>
      <c r="J1288" s="3">
        <v>67.869999999999976</v>
      </c>
      <c r="K1288" s="3">
        <v>1.4199999999999997</v>
      </c>
      <c r="L1288" s="3" t="s">
        <v>20</v>
      </c>
      <c r="M1288" s="3" t="s">
        <v>20</v>
      </c>
      <c r="N1288" s="3">
        <v>6.1199999999999983</v>
      </c>
      <c r="O1288" s="3">
        <v>14.339999999999996</v>
      </c>
      <c r="P1288" s="3" t="s">
        <v>20</v>
      </c>
      <c r="Q1288" s="3">
        <v>0.53999999999999981</v>
      </c>
      <c r="R1288" s="3">
        <v>1.3099999999999996</v>
      </c>
      <c r="S1288" s="3" t="s">
        <v>20</v>
      </c>
      <c r="T1288" s="3" t="s">
        <v>20</v>
      </c>
      <c r="U1288" s="3" t="s">
        <v>20</v>
      </c>
      <c r="V1288" s="3" t="s">
        <v>20</v>
      </c>
      <c r="W1288" s="3" t="s">
        <v>20</v>
      </c>
      <c r="X1288" s="3" t="s">
        <v>20</v>
      </c>
      <c r="Y1288" s="3" t="s">
        <v>20</v>
      </c>
      <c r="Z1288" s="3" t="s">
        <v>20</v>
      </c>
      <c r="AA1288" s="3" t="s">
        <v>20</v>
      </c>
      <c r="AB1288" s="3" t="s">
        <v>20</v>
      </c>
      <c r="AC1288" s="3" t="s">
        <v>20</v>
      </c>
      <c r="AD1288" s="3" t="s">
        <v>20</v>
      </c>
    </row>
    <row r="1289" spans="1:30" x14ac:dyDescent="0.45">
      <c r="A1289" t="s">
        <v>29</v>
      </c>
      <c r="B1289" t="s">
        <v>1231</v>
      </c>
      <c r="C1289" t="s">
        <v>1150</v>
      </c>
      <c r="D1289" t="s">
        <v>1368</v>
      </c>
      <c r="E1289" t="s">
        <v>537</v>
      </c>
      <c r="G1289" t="s">
        <v>435</v>
      </c>
      <c r="H1289" s="3" t="s">
        <v>20</v>
      </c>
      <c r="I1289" s="3">
        <v>14.92</v>
      </c>
      <c r="J1289" s="3">
        <v>54.83</v>
      </c>
      <c r="K1289" s="3">
        <v>5.47</v>
      </c>
      <c r="L1289" s="3" t="s">
        <v>20</v>
      </c>
      <c r="M1289" s="3" t="s">
        <v>20</v>
      </c>
      <c r="N1289" s="3">
        <v>2.66</v>
      </c>
      <c r="O1289" s="3">
        <v>5.25</v>
      </c>
      <c r="P1289" s="3" t="s">
        <v>20</v>
      </c>
      <c r="Q1289" s="3" t="s">
        <v>20</v>
      </c>
      <c r="R1289" s="3">
        <v>6.48</v>
      </c>
      <c r="S1289" s="3">
        <v>0.26</v>
      </c>
      <c r="T1289" s="3">
        <v>9.82</v>
      </c>
      <c r="U1289" s="3" t="s">
        <v>20</v>
      </c>
      <c r="V1289" s="3" t="s">
        <v>20</v>
      </c>
      <c r="W1289" s="3" t="s">
        <v>20</v>
      </c>
      <c r="X1289" s="3" t="s">
        <v>20</v>
      </c>
      <c r="Y1289" s="3" t="s">
        <v>20</v>
      </c>
      <c r="Z1289" s="3" t="s">
        <v>20</v>
      </c>
      <c r="AA1289" s="3" t="s">
        <v>20</v>
      </c>
      <c r="AB1289" s="3" t="s">
        <v>20</v>
      </c>
      <c r="AC1289" s="3">
        <v>0.31</v>
      </c>
      <c r="AD1289" s="3" t="s">
        <v>20</v>
      </c>
    </row>
    <row r="1290" spans="1:30" x14ac:dyDescent="0.45">
      <c r="A1290" t="s">
        <v>29</v>
      </c>
      <c r="B1290" t="s">
        <v>1232</v>
      </c>
      <c r="C1290" t="s">
        <v>1150</v>
      </c>
      <c r="D1290" t="s">
        <v>1368</v>
      </c>
      <c r="E1290" t="s">
        <v>537</v>
      </c>
      <c r="G1290" t="s">
        <v>434</v>
      </c>
      <c r="H1290" s="3" t="s">
        <v>20</v>
      </c>
      <c r="I1290" s="3">
        <v>13.881388138813882</v>
      </c>
      <c r="J1290" s="3">
        <v>62.48624862486249</v>
      </c>
      <c r="K1290" s="3">
        <v>8.4508450845084493</v>
      </c>
      <c r="L1290" s="3" t="s">
        <v>20</v>
      </c>
      <c r="M1290" s="3" t="s">
        <v>20</v>
      </c>
      <c r="N1290" s="3">
        <v>2.3602360236023605</v>
      </c>
      <c r="O1290" s="3">
        <v>6.5106510651065106</v>
      </c>
      <c r="P1290" s="3" t="s">
        <v>20</v>
      </c>
      <c r="Q1290" s="3" t="s">
        <v>20</v>
      </c>
      <c r="R1290" s="3">
        <v>3.4903490349034905</v>
      </c>
      <c r="S1290" s="3" t="s">
        <v>20</v>
      </c>
      <c r="T1290" s="3">
        <v>2.8202820282028203</v>
      </c>
      <c r="U1290" s="3" t="s">
        <v>20</v>
      </c>
      <c r="V1290" s="3" t="s">
        <v>20</v>
      </c>
      <c r="W1290" s="3" t="s">
        <v>20</v>
      </c>
      <c r="X1290" s="3" t="s">
        <v>20</v>
      </c>
      <c r="Y1290" s="3" t="s">
        <v>20</v>
      </c>
      <c r="Z1290" s="3" t="s">
        <v>20</v>
      </c>
      <c r="AA1290" s="3" t="s">
        <v>20</v>
      </c>
      <c r="AB1290" s="3" t="s">
        <v>20</v>
      </c>
      <c r="AC1290" s="3" t="s">
        <v>20</v>
      </c>
      <c r="AD1290" s="3" t="s">
        <v>20</v>
      </c>
    </row>
    <row r="1291" spans="1:30" x14ac:dyDescent="0.45">
      <c r="A1291" t="s">
        <v>29</v>
      </c>
      <c r="B1291" t="s">
        <v>1232</v>
      </c>
      <c r="C1291" t="s">
        <v>1150</v>
      </c>
      <c r="D1291" t="s">
        <v>1368</v>
      </c>
      <c r="E1291" t="s">
        <v>537</v>
      </c>
      <c r="G1291" t="s">
        <v>435</v>
      </c>
      <c r="H1291" s="3" t="s">
        <v>20</v>
      </c>
      <c r="I1291" s="3">
        <v>20.409999999999997</v>
      </c>
      <c r="J1291" s="3">
        <v>47.449999999999996</v>
      </c>
      <c r="K1291" s="3">
        <v>5.419999999999999</v>
      </c>
      <c r="L1291" s="3">
        <v>0.31999999999999995</v>
      </c>
      <c r="M1291" s="3" t="s">
        <v>20</v>
      </c>
      <c r="N1291" s="3">
        <v>4.4499999999999993</v>
      </c>
      <c r="O1291" s="3">
        <v>2.8699999999999997</v>
      </c>
      <c r="P1291" s="3">
        <v>1.0499999999999998</v>
      </c>
      <c r="Q1291" s="3" t="s">
        <v>20</v>
      </c>
      <c r="R1291" s="3">
        <v>2.6499999999999995</v>
      </c>
      <c r="S1291" s="3">
        <v>0.22999999999999995</v>
      </c>
      <c r="T1291" s="3">
        <v>15.149999999999999</v>
      </c>
      <c r="U1291" s="3" t="s">
        <v>20</v>
      </c>
      <c r="V1291" s="3" t="s">
        <v>20</v>
      </c>
      <c r="W1291" s="3" t="s">
        <v>20</v>
      </c>
      <c r="X1291" s="3" t="s">
        <v>20</v>
      </c>
      <c r="Y1291" s="3" t="s">
        <v>20</v>
      </c>
      <c r="Z1291" s="3" t="s">
        <v>20</v>
      </c>
      <c r="AA1291" s="3" t="s">
        <v>20</v>
      </c>
      <c r="AB1291" s="3" t="s">
        <v>20</v>
      </c>
      <c r="AC1291" s="3" t="s">
        <v>20</v>
      </c>
      <c r="AD1291" s="3" t="s">
        <v>20</v>
      </c>
    </row>
    <row r="1292" spans="1:30" x14ac:dyDescent="0.45">
      <c r="A1292" t="s">
        <v>29</v>
      </c>
      <c r="B1292" t="s">
        <v>1233</v>
      </c>
      <c r="C1292" t="s">
        <v>1150</v>
      </c>
      <c r="D1292" t="s">
        <v>1368</v>
      </c>
      <c r="E1292" t="s">
        <v>537</v>
      </c>
      <c r="G1292" t="s">
        <v>434</v>
      </c>
      <c r="H1292" s="3" t="s">
        <v>20</v>
      </c>
      <c r="I1292" s="3">
        <v>7.84</v>
      </c>
      <c r="J1292" s="3">
        <v>66.08</v>
      </c>
      <c r="K1292" s="3">
        <v>5.05</v>
      </c>
      <c r="L1292" s="3" t="s">
        <v>20</v>
      </c>
      <c r="M1292" s="3" t="s">
        <v>20</v>
      </c>
      <c r="N1292" s="3">
        <v>5.12</v>
      </c>
      <c r="O1292" s="3">
        <v>9.33</v>
      </c>
      <c r="P1292" s="3" t="s">
        <v>20</v>
      </c>
      <c r="Q1292" s="3" t="s">
        <v>20</v>
      </c>
      <c r="R1292" s="3">
        <v>2.5</v>
      </c>
      <c r="S1292" s="3">
        <v>1.74</v>
      </c>
      <c r="T1292" s="3">
        <v>1.64</v>
      </c>
      <c r="U1292" s="3" t="s">
        <v>20</v>
      </c>
      <c r="V1292" s="3" t="s">
        <v>20</v>
      </c>
      <c r="W1292" s="3" t="s">
        <v>20</v>
      </c>
      <c r="X1292" s="3" t="s">
        <v>20</v>
      </c>
      <c r="Y1292" s="3">
        <v>0.7</v>
      </c>
      <c r="Z1292" s="3" t="s">
        <v>20</v>
      </c>
      <c r="AA1292" s="3" t="s">
        <v>20</v>
      </c>
      <c r="AB1292" s="3" t="s">
        <v>20</v>
      </c>
      <c r="AC1292" s="3" t="s">
        <v>20</v>
      </c>
      <c r="AD1292" s="3" t="s">
        <v>20</v>
      </c>
    </row>
    <row r="1293" spans="1:30" x14ac:dyDescent="0.45">
      <c r="A1293" t="s">
        <v>29</v>
      </c>
      <c r="B1293" t="s">
        <v>1233</v>
      </c>
      <c r="C1293" t="s">
        <v>1150</v>
      </c>
      <c r="D1293" t="s">
        <v>1368</v>
      </c>
      <c r="E1293" t="s">
        <v>537</v>
      </c>
      <c r="G1293" t="s">
        <v>435</v>
      </c>
      <c r="H1293" s="3" t="s">
        <v>20</v>
      </c>
      <c r="I1293" s="3">
        <v>6.2006200620062009</v>
      </c>
      <c r="J1293" s="3">
        <v>45.044504450445046</v>
      </c>
      <c r="K1293" s="3">
        <v>14.181418141814182</v>
      </c>
      <c r="L1293" s="3">
        <v>0.54005400540054005</v>
      </c>
      <c r="M1293" s="3" t="s">
        <v>20</v>
      </c>
      <c r="N1293" s="3">
        <v>2.9402940294029403</v>
      </c>
      <c r="O1293" s="3">
        <v>12.111211121112111</v>
      </c>
      <c r="P1293" s="3" t="s">
        <v>20</v>
      </c>
      <c r="Q1293" s="3" t="s">
        <v>20</v>
      </c>
      <c r="R1293" s="3">
        <v>8.2808280828082808</v>
      </c>
      <c r="S1293" s="3">
        <v>0.76007600760076011</v>
      </c>
      <c r="T1293" s="3">
        <v>7.3007300730073013</v>
      </c>
      <c r="U1293" s="3" t="s">
        <v>20</v>
      </c>
      <c r="V1293" s="3" t="s">
        <v>20</v>
      </c>
      <c r="W1293" s="3" t="s">
        <v>20</v>
      </c>
      <c r="X1293" s="3" t="s">
        <v>20</v>
      </c>
      <c r="Y1293" s="3">
        <v>2.0702070207020702</v>
      </c>
      <c r="Z1293" s="3" t="s">
        <v>20</v>
      </c>
      <c r="AA1293" s="3" t="s">
        <v>20</v>
      </c>
      <c r="AB1293" s="3" t="s">
        <v>20</v>
      </c>
      <c r="AC1293" s="3">
        <v>0.57005700570057005</v>
      </c>
      <c r="AD1293" s="3" t="s">
        <v>20</v>
      </c>
    </row>
    <row r="1294" spans="1:30" x14ac:dyDescent="0.45">
      <c r="A1294" t="s">
        <v>29</v>
      </c>
      <c r="B1294" t="s">
        <v>1234</v>
      </c>
      <c r="C1294" t="s">
        <v>1150</v>
      </c>
      <c r="D1294" t="s">
        <v>1368</v>
      </c>
      <c r="E1294" t="s">
        <v>537</v>
      </c>
      <c r="G1294" t="s">
        <v>434</v>
      </c>
      <c r="H1294" s="3" t="s">
        <v>20</v>
      </c>
      <c r="I1294" s="3">
        <v>10.43</v>
      </c>
      <c r="J1294" s="3">
        <v>64.709999999999994</v>
      </c>
      <c r="K1294" s="3">
        <v>7.19</v>
      </c>
      <c r="L1294" s="3" t="s">
        <v>20</v>
      </c>
      <c r="M1294" s="3" t="s">
        <v>20</v>
      </c>
      <c r="N1294" s="3">
        <v>4.37</v>
      </c>
      <c r="O1294" s="3">
        <v>4.84</v>
      </c>
      <c r="P1294" s="3" t="s">
        <v>20</v>
      </c>
      <c r="Q1294" s="3" t="s">
        <v>20</v>
      </c>
      <c r="R1294" s="3">
        <v>8.4600000000000009</v>
      </c>
      <c r="S1294" s="3" t="s">
        <v>20</v>
      </c>
      <c r="T1294" s="3" t="s">
        <v>20</v>
      </c>
      <c r="U1294" s="3" t="s">
        <v>20</v>
      </c>
      <c r="V1294" s="3" t="s">
        <v>20</v>
      </c>
      <c r="W1294" s="3" t="s">
        <v>20</v>
      </c>
      <c r="X1294" s="3" t="s">
        <v>20</v>
      </c>
      <c r="Y1294" s="3" t="s">
        <v>20</v>
      </c>
      <c r="Z1294" s="3" t="s">
        <v>20</v>
      </c>
      <c r="AA1294" s="3" t="s">
        <v>20</v>
      </c>
      <c r="AB1294" s="3" t="s">
        <v>20</v>
      </c>
      <c r="AC1294" s="3" t="s">
        <v>20</v>
      </c>
      <c r="AD1294" s="3" t="s">
        <v>20</v>
      </c>
    </row>
    <row r="1295" spans="1:30" x14ac:dyDescent="0.45">
      <c r="A1295" t="s">
        <v>29</v>
      </c>
      <c r="B1295" t="s">
        <v>1234</v>
      </c>
      <c r="C1295" t="s">
        <v>1150</v>
      </c>
      <c r="D1295" t="s">
        <v>1368</v>
      </c>
      <c r="E1295" t="s">
        <v>537</v>
      </c>
      <c r="G1295" t="s">
        <v>435</v>
      </c>
      <c r="H1295" s="3" t="s">
        <v>20</v>
      </c>
      <c r="I1295" s="3">
        <v>13.719999999999999</v>
      </c>
      <c r="J1295" s="3">
        <v>62.789999999999992</v>
      </c>
      <c r="K1295" s="3">
        <v>6.3899999999999988</v>
      </c>
      <c r="L1295" s="3">
        <v>0.38999999999999996</v>
      </c>
      <c r="M1295" s="3" t="s">
        <v>20</v>
      </c>
      <c r="N1295" s="3">
        <v>2.9299999999999997</v>
      </c>
      <c r="O1295" s="3">
        <v>2.7499999999999996</v>
      </c>
      <c r="P1295" s="3" t="s">
        <v>20</v>
      </c>
      <c r="Q1295" s="3" t="s">
        <v>20</v>
      </c>
      <c r="R1295" s="3">
        <v>10.299999999999999</v>
      </c>
      <c r="S1295" s="3" t="s">
        <v>20</v>
      </c>
      <c r="T1295" s="3">
        <v>0.72999999999999987</v>
      </c>
      <c r="U1295" s="3" t="s">
        <v>20</v>
      </c>
      <c r="V1295" s="3" t="s">
        <v>20</v>
      </c>
      <c r="W1295" s="3" t="s">
        <v>20</v>
      </c>
      <c r="X1295" s="3" t="s">
        <v>20</v>
      </c>
      <c r="Y1295" s="3" t="s">
        <v>20</v>
      </c>
      <c r="Z1295" s="3" t="s">
        <v>20</v>
      </c>
      <c r="AA1295" s="3" t="s">
        <v>20</v>
      </c>
      <c r="AB1295" s="3" t="s">
        <v>20</v>
      </c>
      <c r="AC1295" s="3" t="s">
        <v>20</v>
      </c>
      <c r="AD1295" s="3" t="s">
        <v>20</v>
      </c>
    </row>
    <row r="1296" spans="1:30" x14ac:dyDescent="0.45">
      <c r="A1296" t="s">
        <v>29</v>
      </c>
      <c r="B1296" t="s">
        <v>1235</v>
      </c>
      <c r="C1296" t="s">
        <v>1144</v>
      </c>
      <c r="D1296" t="s">
        <v>1368</v>
      </c>
      <c r="E1296" t="s">
        <v>537</v>
      </c>
      <c r="F1296" t="s">
        <v>1236</v>
      </c>
      <c r="G1296" t="s">
        <v>434</v>
      </c>
      <c r="H1296" s="3" t="s">
        <v>20</v>
      </c>
      <c r="I1296" s="3">
        <v>11.26112611261126</v>
      </c>
      <c r="J1296" s="3">
        <v>75.407540754075413</v>
      </c>
      <c r="K1296" s="3">
        <v>3.4703470347034702</v>
      </c>
      <c r="L1296" s="3" t="s">
        <v>20</v>
      </c>
      <c r="M1296" s="3" t="s">
        <v>20</v>
      </c>
      <c r="N1296" s="3">
        <v>3.04030403040304</v>
      </c>
      <c r="O1296" s="3">
        <v>3.49034903490349</v>
      </c>
      <c r="P1296" s="3" t="s">
        <v>20</v>
      </c>
      <c r="Q1296" s="3" t="s">
        <v>20</v>
      </c>
      <c r="R1296" s="3">
        <v>3.3303330333033299</v>
      </c>
      <c r="S1296" s="3" t="s">
        <v>20</v>
      </c>
      <c r="T1296" s="3" t="s">
        <v>20</v>
      </c>
      <c r="U1296" s="3" t="s">
        <v>20</v>
      </c>
      <c r="V1296" s="3" t="s">
        <v>20</v>
      </c>
      <c r="W1296" s="3" t="s">
        <v>20</v>
      </c>
      <c r="X1296" s="3" t="s">
        <v>20</v>
      </c>
      <c r="Y1296" s="3" t="s">
        <v>20</v>
      </c>
      <c r="Z1296" s="3" t="s">
        <v>20</v>
      </c>
      <c r="AA1296" s="3" t="s">
        <v>20</v>
      </c>
      <c r="AB1296" s="3" t="s">
        <v>20</v>
      </c>
      <c r="AC1296" s="3" t="s">
        <v>20</v>
      </c>
      <c r="AD1296" s="3" t="s">
        <v>20</v>
      </c>
    </row>
    <row r="1297" spans="1:30" x14ac:dyDescent="0.45">
      <c r="A1297" t="s">
        <v>29</v>
      </c>
      <c r="B1297" t="s">
        <v>1235</v>
      </c>
      <c r="C1297" t="s">
        <v>1144</v>
      </c>
      <c r="D1297" t="s">
        <v>1368</v>
      </c>
      <c r="E1297" t="s">
        <v>537</v>
      </c>
      <c r="F1297" t="s">
        <v>1236</v>
      </c>
      <c r="G1297" t="s">
        <v>435</v>
      </c>
      <c r="H1297" s="3" t="s">
        <v>20</v>
      </c>
      <c r="I1297" s="3">
        <v>12.550000000000002</v>
      </c>
      <c r="J1297" s="3">
        <v>74.52000000000001</v>
      </c>
      <c r="K1297" s="3">
        <v>1.0300000000000002</v>
      </c>
      <c r="L1297" s="3" t="s">
        <v>20</v>
      </c>
      <c r="M1297" s="3" t="s">
        <v>20</v>
      </c>
      <c r="N1297" s="3">
        <v>3.2100000000000004</v>
      </c>
      <c r="O1297" s="3">
        <v>1.9100000000000004</v>
      </c>
      <c r="P1297" s="3">
        <v>1.0200000000000002</v>
      </c>
      <c r="Q1297" s="3" t="s">
        <v>20</v>
      </c>
      <c r="R1297" s="3">
        <v>3.0300000000000002</v>
      </c>
      <c r="S1297" s="3" t="s">
        <v>20</v>
      </c>
      <c r="T1297" s="3">
        <v>2.7300000000000004</v>
      </c>
      <c r="U1297" s="3" t="s">
        <v>20</v>
      </c>
      <c r="V1297" s="3" t="s">
        <v>20</v>
      </c>
      <c r="W1297" s="3" t="s">
        <v>20</v>
      </c>
      <c r="X1297" s="3" t="s">
        <v>20</v>
      </c>
      <c r="Y1297" s="3" t="s">
        <v>20</v>
      </c>
      <c r="Z1297" s="3" t="s">
        <v>20</v>
      </c>
      <c r="AA1297" s="3" t="s">
        <v>20</v>
      </c>
      <c r="AB1297" s="3" t="s">
        <v>20</v>
      </c>
      <c r="AC1297" s="3" t="s">
        <v>20</v>
      </c>
      <c r="AD1297" s="3" t="s">
        <v>20</v>
      </c>
    </row>
    <row r="1298" spans="1:30" x14ac:dyDescent="0.45">
      <c r="A1298" t="s">
        <v>29</v>
      </c>
      <c r="B1298" t="s">
        <v>1235</v>
      </c>
      <c r="C1298" t="s">
        <v>1144</v>
      </c>
      <c r="D1298" t="s">
        <v>1368</v>
      </c>
      <c r="E1298" t="s">
        <v>537</v>
      </c>
      <c r="F1298" t="s">
        <v>1237</v>
      </c>
      <c r="G1298" t="s">
        <v>434</v>
      </c>
      <c r="H1298" s="3" t="s">
        <v>20</v>
      </c>
      <c r="I1298" s="3">
        <v>9.7919583916783353</v>
      </c>
      <c r="J1298" s="3">
        <v>73.044608921784359</v>
      </c>
      <c r="K1298" s="3">
        <v>0.8301660332066414</v>
      </c>
      <c r="L1298" s="3" t="s">
        <v>20</v>
      </c>
      <c r="M1298" s="3" t="s">
        <v>20</v>
      </c>
      <c r="N1298" s="3">
        <v>5.6311262252450494</v>
      </c>
      <c r="O1298" s="3">
        <v>6.1112222444488902</v>
      </c>
      <c r="P1298" s="3" t="s">
        <v>20</v>
      </c>
      <c r="Q1298" s="3">
        <v>0.31006201240248055</v>
      </c>
      <c r="R1298" s="3">
        <v>4.2808561712342472</v>
      </c>
      <c r="S1298" s="3" t="s">
        <v>20</v>
      </c>
      <c r="T1298" s="3" t="s">
        <v>20</v>
      </c>
      <c r="U1298" s="3" t="s">
        <v>20</v>
      </c>
      <c r="V1298" s="3" t="s">
        <v>20</v>
      </c>
      <c r="W1298" s="3" t="s">
        <v>20</v>
      </c>
      <c r="X1298" s="3" t="s">
        <v>20</v>
      </c>
      <c r="Y1298" s="3" t="s">
        <v>20</v>
      </c>
      <c r="Z1298" s="3" t="s">
        <v>20</v>
      </c>
      <c r="AA1298" s="3" t="s">
        <v>20</v>
      </c>
      <c r="AB1298" s="3" t="s">
        <v>20</v>
      </c>
      <c r="AC1298" s="3" t="s">
        <v>20</v>
      </c>
      <c r="AD1298" s="3" t="s">
        <v>20</v>
      </c>
    </row>
    <row r="1299" spans="1:30" x14ac:dyDescent="0.45">
      <c r="A1299" t="s">
        <v>29</v>
      </c>
      <c r="B1299" t="s">
        <v>1235</v>
      </c>
      <c r="C1299" t="s">
        <v>1144</v>
      </c>
      <c r="D1299" t="s">
        <v>1368</v>
      </c>
      <c r="E1299" t="s">
        <v>537</v>
      </c>
      <c r="F1299" t="s">
        <v>1237</v>
      </c>
      <c r="G1299" t="s">
        <v>435</v>
      </c>
      <c r="H1299" s="3" t="s">
        <v>20</v>
      </c>
      <c r="I1299" s="3">
        <v>12.669999999999998</v>
      </c>
      <c r="J1299" s="3">
        <v>65.529999999999987</v>
      </c>
      <c r="K1299" s="3">
        <v>4.1199999999999992</v>
      </c>
      <c r="L1299" s="3">
        <v>0.6399999999999999</v>
      </c>
      <c r="M1299" s="3" t="s">
        <v>20</v>
      </c>
      <c r="N1299" s="3">
        <v>3.8999999999999995</v>
      </c>
      <c r="O1299" s="3">
        <v>2.8099999999999996</v>
      </c>
      <c r="P1299" s="3" t="s">
        <v>20</v>
      </c>
      <c r="Q1299" s="3" t="s">
        <v>20</v>
      </c>
      <c r="R1299" s="3">
        <v>5.1599999999999993</v>
      </c>
      <c r="S1299" s="3" t="s">
        <v>20</v>
      </c>
      <c r="T1299" s="3">
        <v>5.169999999999999</v>
      </c>
      <c r="U1299" s="3" t="s">
        <v>20</v>
      </c>
      <c r="V1299" s="3" t="s">
        <v>20</v>
      </c>
      <c r="W1299" s="3" t="s">
        <v>20</v>
      </c>
      <c r="X1299" s="3" t="s">
        <v>20</v>
      </c>
      <c r="Y1299" s="3" t="s">
        <v>20</v>
      </c>
      <c r="Z1299" s="3" t="s">
        <v>20</v>
      </c>
      <c r="AA1299" s="3" t="s">
        <v>20</v>
      </c>
      <c r="AB1299" s="3" t="s">
        <v>20</v>
      </c>
      <c r="AC1299" s="3" t="s">
        <v>20</v>
      </c>
      <c r="AD1299" s="3" t="s">
        <v>20</v>
      </c>
    </row>
    <row r="1300" spans="1:30" x14ac:dyDescent="0.45">
      <c r="A1300" t="s">
        <v>29</v>
      </c>
      <c r="B1300" t="s">
        <v>1235</v>
      </c>
      <c r="C1300" t="s">
        <v>1144</v>
      </c>
      <c r="D1300" t="s">
        <v>1368</v>
      </c>
      <c r="E1300" t="s">
        <v>537</v>
      </c>
      <c r="F1300" t="s">
        <v>1238</v>
      </c>
      <c r="G1300" t="s">
        <v>434</v>
      </c>
      <c r="H1300" s="3" t="s">
        <v>20</v>
      </c>
      <c r="I1300" s="3">
        <v>9.92</v>
      </c>
      <c r="J1300" s="3">
        <v>75.73</v>
      </c>
      <c r="K1300" s="3">
        <v>0.57999999999999996</v>
      </c>
      <c r="L1300" s="3" t="s">
        <v>20</v>
      </c>
      <c r="M1300" s="3" t="s">
        <v>20</v>
      </c>
      <c r="N1300" s="3">
        <v>7.81</v>
      </c>
      <c r="O1300" s="3">
        <v>3.35</v>
      </c>
      <c r="P1300" s="3" t="s">
        <v>20</v>
      </c>
      <c r="Q1300" s="3" t="s">
        <v>20</v>
      </c>
      <c r="R1300" s="3">
        <v>2.61</v>
      </c>
      <c r="S1300" s="3" t="s">
        <v>20</v>
      </c>
      <c r="T1300" s="3" t="s">
        <v>20</v>
      </c>
      <c r="U1300" s="3" t="s">
        <v>20</v>
      </c>
      <c r="V1300" s="3" t="s">
        <v>20</v>
      </c>
      <c r="W1300" s="3" t="s">
        <v>20</v>
      </c>
      <c r="X1300" s="3" t="s">
        <v>20</v>
      </c>
      <c r="Y1300" s="3" t="s">
        <v>20</v>
      </c>
      <c r="Z1300" s="3" t="s">
        <v>20</v>
      </c>
      <c r="AA1300" s="3" t="s">
        <v>20</v>
      </c>
      <c r="AB1300" s="3" t="s">
        <v>20</v>
      </c>
      <c r="AC1300" s="3" t="s">
        <v>20</v>
      </c>
      <c r="AD1300" s="3" t="s">
        <v>20</v>
      </c>
    </row>
    <row r="1301" spans="1:30" x14ac:dyDescent="0.45">
      <c r="A1301" t="s">
        <v>29</v>
      </c>
      <c r="B1301" t="s">
        <v>1235</v>
      </c>
      <c r="C1301" t="s">
        <v>1144</v>
      </c>
      <c r="D1301" t="s">
        <v>1368</v>
      </c>
      <c r="E1301" t="s">
        <v>537</v>
      </c>
      <c r="F1301" t="s">
        <v>1238</v>
      </c>
      <c r="G1301" t="s">
        <v>435</v>
      </c>
      <c r="H1301" s="3" t="s">
        <v>20</v>
      </c>
      <c r="I1301" s="3">
        <v>11.77</v>
      </c>
      <c r="J1301" s="3">
        <v>75.22</v>
      </c>
      <c r="K1301" s="3">
        <v>1.5</v>
      </c>
      <c r="L1301" s="3" t="s">
        <v>20</v>
      </c>
      <c r="M1301" s="3" t="s">
        <v>20</v>
      </c>
      <c r="N1301" s="3">
        <v>3.8</v>
      </c>
      <c r="O1301" s="3">
        <v>1.51</v>
      </c>
      <c r="P1301" s="3" t="s">
        <v>20</v>
      </c>
      <c r="Q1301" s="3" t="s">
        <v>20</v>
      </c>
      <c r="R1301" s="3">
        <v>2.89</v>
      </c>
      <c r="S1301" s="3" t="s">
        <v>20</v>
      </c>
      <c r="T1301" s="3">
        <v>3.31</v>
      </c>
      <c r="U1301" s="3" t="s">
        <v>20</v>
      </c>
      <c r="V1301" s="3" t="s">
        <v>20</v>
      </c>
      <c r="W1301" s="3" t="s">
        <v>20</v>
      </c>
      <c r="X1301" s="3" t="s">
        <v>20</v>
      </c>
      <c r="Y1301" s="3" t="s">
        <v>20</v>
      </c>
      <c r="Z1301" s="3" t="s">
        <v>20</v>
      </c>
      <c r="AA1301" s="3" t="s">
        <v>20</v>
      </c>
      <c r="AB1301" s="3" t="s">
        <v>20</v>
      </c>
      <c r="AC1301" s="3" t="s">
        <v>20</v>
      </c>
      <c r="AD1301" s="3" t="s">
        <v>20</v>
      </c>
    </row>
    <row r="1302" spans="1:30" x14ac:dyDescent="0.45">
      <c r="A1302" t="s">
        <v>29</v>
      </c>
      <c r="B1302" t="s">
        <v>1239</v>
      </c>
      <c r="C1302" t="s">
        <v>1144</v>
      </c>
      <c r="D1302" t="s">
        <v>1368</v>
      </c>
      <c r="E1302" t="s">
        <v>537</v>
      </c>
      <c r="G1302" t="s">
        <v>434</v>
      </c>
      <c r="H1302" s="3" t="s">
        <v>20</v>
      </c>
      <c r="I1302" s="3">
        <v>9.0290970902909695</v>
      </c>
      <c r="J1302" s="3">
        <v>76.422357764223577</v>
      </c>
      <c r="K1302" s="3">
        <v>1.81981801819818</v>
      </c>
      <c r="L1302" s="3" t="s">
        <v>20</v>
      </c>
      <c r="M1302" s="3" t="s">
        <v>20</v>
      </c>
      <c r="N1302" s="3">
        <v>6.2693730626937301</v>
      </c>
      <c r="O1302" s="3">
        <v>3.55964403559644</v>
      </c>
      <c r="P1302" s="3" t="s">
        <v>20</v>
      </c>
      <c r="Q1302" s="3" t="s">
        <v>20</v>
      </c>
      <c r="R1302" s="3">
        <v>2.8997100289971001</v>
      </c>
      <c r="S1302" s="3" t="s">
        <v>20</v>
      </c>
      <c r="T1302" s="3" t="s">
        <v>20</v>
      </c>
      <c r="U1302" s="3" t="s">
        <v>20</v>
      </c>
      <c r="V1302" s="3" t="s">
        <v>20</v>
      </c>
      <c r="W1302" s="3" t="s">
        <v>20</v>
      </c>
      <c r="X1302" s="3" t="s">
        <v>20</v>
      </c>
      <c r="Y1302" s="3" t="s">
        <v>20</v>
      </c>
      <c r="Z1302" s="3" t="s">
        <v>20</v>
      </c>
      <c r="AA1302" s="3" t="s">
        <v>20</v>
      </c>
      <c r="AB1302" s="3" t="s">
        <v>20</v>
      </c>
      <c r="AC1302" s="3" t="s">
        <v>20</v>
      </c>
      <c r="AD1302" s="3" t="s">
        <v>20</v>
      </c>
    </row>
    <row r="1303" spans="1:30" x14ac:dyDescent="0.45">
      <c r="A1303" t="s">
        <v>29</v>
      </c>
      <c r="B1303" t="s">
        <v>1239</v>
      </c>
      <c r="C1303" t="s">
        <v>1144</v>
      </c>
      <c r="D1303" t="s">
        <v>1368</v>
      </c>
      <c r="E1303" t="s">
        <v>537</v>
      </c>
      <c r="G1303" t="s">
        <v>435</v>
      </c>
      <c r="H1303" s="3" t="s">
        <v>20</v>
      </c>
      <c r="I1303" s="3">
        <v>13.049417343515611</v>
      </c>
      <c r="J1303" s="3">
        <v>75.396633540312422</v>
      </c>
      <c r="K1303" s="3">
        <v>1.2199455294321107</v>
      </c>
      <c r="L1303" s="3">
        <v>0.41998124783728402</v>
      </c>
      <c r="M1303" s="3" t="s">
        <v>20</v>
      </c>
      <c r="N1303" s="3">
        <v>4.2098120318927759</v>
      </c>
      <c r="O1303" s="3">
        <v>1.2599437435118521</v>
      </c>
      <c r="P1303" s="3" t="s">
        <v>20</v>
      </c>
      <c r="Q1303" s="3" t="s">
        <v>20</v>
      </c>
      <c r="R1303" s="3">
        <v>2.3398955236648682</v>
      </c>
      <c r="S1303" s="3" t="s">
        <v>20</v>
      </c>
      <c r="T1303" s="3">
        <v>1.8699165082279074</v>
      </c>
      <c r="U1303" s="3" t="s">
        <v>20</v>
      </c>
      <c r="V1303" s="3" t="s">
        <v>20</v>
      </c>
      <c r="W1303" s="3" t="s">
        <v>20</v>
      </c>
      <c r="X1303" s="3" t="s">
        <v>20</v>
      </c>
      <c r="Y1303" s="3" t="s">
        <v>20</v>
      </c>
      <c r="Z1303" s="3" t="s">
        <v>20</v>
      </c>
      <c r="AA1303" s="3">
        <v>0.2344545316051638</v>
      </c>
      <c r="AB1303" s="3" t="s">
        <v>20</v>
      </c>
      <c r="AC1303" s="3" t="s">
        <v>20</v>
      </c>
      <c r="AD1303" s="3" t="s">
        <v>20</v>
      </c>
    </row>
    <row r="1304" spans="1:30" x14ac:dyDescent="0.45">
      <c r="A1304" t="s">
        <v>29</v>
      </c>
      <c r="B1304" t="s">
        <v>1240</v>
      </c>
      <c r="C1304" t="s">
        <v>1150</v>
      </c>
      <c r="D1304" t="s">
        <v>1368</v>
      </c>
      <c r="E1304" t="s">
        <v>537</v>
      </c>
      <c r="G1304" t="s">
        <v>434</v>
      </c>
      <c r="H1304" s="3" t="s">
        <v>20</v>
      </c>
      <c r="I1304" s="3">
        <v>9.4890510948905114</v>
      </c>
      <c r="J1304" s="3">
        <v>77.642235776422368</v>
      </c>
      <c r="K1304" s="3">
        <v>1.7698230176982304</v>
      </c>
      <c r="L1304" s="3" t="s">
        <v>20</v>
      </c>
      <c r="M1304" s="3" t="s">
        <v>20</v>
      </c>
      <c r="N1304" s="3">
        <v>3.8296170382961709</v>
      </c>
      <c r="O1304" s="3">
        <v>3.2096790320967905</v>
      </c>
      <c r="P1304" s="3" t="s">
        <v>20</v>
      </c>
      <c r="Q1304" s="3">
        <v>0.68993100689931008</v>
      </c>
      <c r="R1304" s="3">
        <v>3.3696630336966304</v>
      </c>
      <c r="S1304" s="3" t="s">
        <v>20</v>
      </c>
      <c r="T1304" s="3" t="s">
        <v>20</v>
      </c>
      <c r="U1304" s="3" t="s">
        <v>20</v>
      </c>
      <c r="V1304" s="3" t="s">
        <v>20</v>
      </c>
      <c r="W1304" s="3" t="s">
        <v>20</v>
      </c>
      <c r="X1304" s="3" t="s">
        <v>20</v>
      </c>
      <c r="Y1304" s="3" t="s">
        <v>20</v>
      </c>
      <c r="Z1304" s="3" t="s">
        <v>20</v>
      </c>
      <c r="AA1304" s="3" t="s">
        <v>20</v>
      </c>
      <c r="AB1304" s="3" t="s">
        <v>20</v>
      </c>
      <c r="AC1304" s="3" t="s">
        <v>20</v>
      </c>
      <c r="AD1304" s="3" t="s">
        <v>20</v>
      </c>
    </row>
    <row r="1305" spans="1:30" x14ac:dyDescent="0.45">
      <c r="A1305" t="s">
        <v>29</v>
      </c>
      <c r="B1305" t="s">
        <v>1240</v>
      </c>
      <c r="C1305" t="s">
        <v>1150</v>
      </c>
      <c r="D1305" t="s">
        <v>1368</v>
      </c>
      <c r="E1305" t="s">
        <v>537</v>
      </c>
      <c r="G1305" t="s">
        <v>435</v>
      </c>
      <c r="H1305" s="3" t="s">
        <v>20</v>
      </c>
      <c r="I1305" s="3">
        <v>12.941294129412942</v>
      </c>
      <c r="J1305" s="3">
        <v>67.966796679667965</v>
      </c>
      <c r="K1305" s="3">
        <v>4.000400040004001</v>
      </c>
      <c r="L1305" s="3" t="s">
        <v>20</v>
      </c>
      <c r="M1305" s="3" t="s">
        <v>20</v>
      </c>
      <c r="N1305" s="3">
        <v>3.1903190319031904</v>
      </c>
      <c r="O1305" s="3">
        <v>3.4303430343034305</v>
      </c>
      <c r="P1305" s="3" t="s">
        <v>20</v>
      </c>
      <c r="Q1305" s="3" t="s">
        <v>20</v>
      </c>
      <c r="R1305" s="3">
        <v>3.8903890389038907</v>
      </c>
      <c r="S1305" s="3" t="s">
        <v>20</v>
      </c>
      <c r="T1305" s="3">
        <v>4.5804580458045807</v>
      </c>
      <c r="U1305" s="3" t="s">
        <v>20</v>
      </c>
      <c r="V1305" s="3" t="s">
        <v>20</v>
      </c>
      <c r="W1305" s="3" t="s">
        <v>20</v>
      </c>
      <c r="X1305" s="3" t="s">
        <v>20</v>
      </c>
      <c r="Y1305" s="3" t="s">
        <v>20</v>
      </c>
      <c r="Z1305" s="3" t="s">
        <v>20</v>
      </c>
      <c r="AA1305" s="3" t="s">
        <v>20</v>
      </c>
      <c r="AB1305" s="3" t="s">
        <v>20</v>
      </c>
      <c r="AC1305" s="3" t="s">
        <v>20</v>
      </c>
      <c r="AD1305" s="3" t="s">
        <v>20</v>
      </c>
    </row>
    <row r="1306" spans="1:30" x14ac:dyDescent="0.45">
      <c r="A1306" t="s">
        <v>29</v>
      </c>
      <c r="B1306" t="s">
        <v>1241</v>
      </c>
      <c r="C1306" t="s">
        <v>1150</v>
      </c>
      <c r="D1306" t="s">
        <v>1368</v>
      </c>
      <c r="E1306" t="s">
        <v>537</v>
      </c>
      <c r="G1306" t="s">
        <v>434</v>
      </c>
      <c r="H1306" s="3" t="s">
        <v>20</v>
      </c>
      <c r="I1306" s="3">
        <v>8.1708170817081704</v>
      </c>
      <c r="J1306" s="3">
        <v>72.457245724572445</v>
      </c>
      <c r="K1306" s="3">
        <v>2.3402340234023402</v>
      </c>
      <c r="L1306" s="3" t="s">
        <v>20</v>
      </c>
      <c r="M1306" s="3" t="s">
        <v>20</v>
      </c>
      <c r="N1306" s="3">
        <v>5.4005400540054005</v>
      </c>
      <c r="O1306" s="3">
        <v>7.2207220722072201</v>
      </c>
      <c r="P1306" s="3" t="s">
        <v>20</v>
      </c>
      <c r="Q1306" s="3" t="s">
        <v>20</v>
      </c>
      <c r="R1306" s="3">
        <v>3.8903890389038902</v>
      </c>
      <c r="S1306" s="3">
        <v>0.52005200520051997</v>
      </c>
      <c r="T1306" s="3" t="s">
        <v>20</v>
      </c>
      <c r="U1306" s="3" t="s">
        <v>20</v>
      </c>
      <c r="V1306" s="3" t="s">
        <v>20</v>
      </c>
      <c r="W1306" s="3" t="s">
        <v>20</v>
      </c>
      <c r="X1306" s="3" t="s">
        <v>20</v>
      </c>
      <c r="Y1306" s="3" t="s">
        <v>20</v>
      </c>
      <c r="Z1306" s="3" t="s">
        <v>20</v>
      </c>
      <c r="AA1306" s="3" t="s">
        <v>20</v>
      </c>
      <c r="AB1306" s="3" t="s">
        <v>20</v>
      </c>
      <c r="AC1306" s="3" t="s">
        <v>20</v>
      </c>
      <c r="AD1306" s="3" t="s">
        <v>20</v>
      </c>
    </row>
    <row r="1307" spans="1:30" x14ac:dyDescent="0.45">
      <c r="A1307" t="s">
        <v>29</v>
      </c>
      <c r="B1307" t="s">
        <v>1241</v>
      </c>
      <c r="C1307" t="s">
        <v>1150</v>
      </c>
      <c r="D1307" t="s">
        <v>1368</v>
      </c>
      <c r="E1307" t="s">
        <v>537</v>
      </c>
      <c r="G1307" t="s">
        <v>435</v>
      </c>
      <c r="H1307" s="3" t="s">
        <v>20</v>
      </c>
      <c r="I1307" s="3">
        <v>16.639087753469521</v>
      </c>
      <c r="J1307" s="3">
        <v>61.039968767682794</v>
      </c>
      <c r="K1307" s="3">
        <v>3.4577323499702435</v>
      </c>
      <c r="L1307" s="3">
        <v>0.39973784392719575</v>
      </c>
      <c r="M1307" s="3" t="s">
        <v>20</v>
      </c>
      <c r="N1307" s="3">
        <v>3.0979682904357673</v>
      </c>
      <c r="O1307" s="3">
        <v>2.2485253720904761</v>
      </c>
      <c r="P1307" s="3" t="s">
        <v>20</v>
      </c>
      <c r="Q1307" s="3" t="s">
        <v>20</v>
      </c>
      <c r="R1307" s="3">
        <v>3.867463639995619</v>
      </c>
      <c r="S1307" s="3">
        <v>0.56962642759625393</v>
      </c>
      <c r="T1307" s="3">
        <v>6.7155957779768887</v>
      </c>
      <c r="U1307" s="3" t="s">
        <v>20</v>
      </c>
      <c r="V1307" s="3" t="s">
        <v>20</v>
      </c>
      <c r="W1307" s="3" t="s">
        <v>20</v>
      </c>
      <c r="X1307" s="3">
        <v>1.0948639663136124</v>
      </c>
      <c r="Y1307" s="3">
        <v>0.63958055028351324</v>
      </c>
      <c r="Z1307" s="3" t="s">
        <v>20</v>
      </c>
      <c r="AA1307" s="3" t="s">
        <v>20</v>
      </c>
      <c r="AB1307" s="3" t="s">
        <v>20</v>
      </c>
      <c r="AC1307" s="3">
        <v>0.22984926025813757</v>
      </c>
      <c r="AD1307" s="3" t="s">
        <v>20</v>
      </c>
    </row>
    <row r="1308" spans="1:30" x14ac:dyDescent="0.45">
      <c r="A1308" t="s">
        <v>29</v>
      </c>
      <c r="B1308" t="s">
        <v>1242</v>
      </c>
      <c r="C1308" t="s">
        <v>1150</v>
      </c>
      <c r="D1308" t="s">
        <v>1368</v>
      </c>
      <c r="E1308" t="s">
        <v>537</v>
      </c>
      <c r="F1308" t="s">
        <v>1243</v>
      </c>
      <c r="G1308" t="s">
        <v>434</v>
      </c>
      <c r="H1308" s="3" t="s">
        <v>20</v>
      </c>
      <c r="I1308" s="3">
        <v>8.86</v>
      </c>
      <c r="J1308" s="3">
        <v>69.419999999999987</v>
      </c>
      <c r="K1308" s="3">
        <v>5.8899999999999988</v>
      </c>
      <c r="L1308" s="3" t="s">
        <v>20</v>
      </c>
      <c r="M1308" s="3" t="s">
        <v>20</v>
      </c>
      <c r="N1308" s="3">
        <v>4.8099999999999987</v>
      </c>
      <c r="O1308" s="3">
        <v>6.3199999999999994</v>
      </c>
      <c r="P1308" s="3" t="s">
        <v>20</v>
      </c>
      <c r="Q1308" s="3">
        <v>0.33999999999999997</v>
      </c>
      <c r="R1308" s="3">
        <v>4.3600000000000003</v>
      </c>
      <c r="S1308" s="3" t="s">
        <v>20</v>
      </c>
      <c r="T1308" s="3" t="s">
        <v>20</v>
      </c>
      <c r="U1308" s="3" t="s">
        <v>20</v>
      </c>
      <c r="V1308" s="3" t="s">
        <v>20</v>
      </c>
      <c r="W1308" s="3" t="s">
        <v>20</v>
      </c>
      <c r="X1308" s="3" t="s">
        <v>20</v>
      </c>
      <c r="Y1308" s="3" t="s">
        <v>20</v>
      </c>
      <c r="Z1308" s="3" t="s">
        <v>20</v>
      </c>
      <c r="AA1308" s="3" t="s">
        <v>20</v>
      </c>
      <c r="AB1308" s="3" t="s">
        <v>20</v>
      </c>
      <c r="AC1308" s="3" t="s">
        <v>20</v>
      </c>
      <c r="AD1308" s="3" t="s">
        <v>20</v>
      </c>
    </row>
    <row r="1309" spans="1:30" x14ac:dyDescent="0.45">
      <c r="A1309" t="s">
        <v>29</v>
      </c>
      <c r="B1309" t="s">
        <v>1242</v>
      </c>
      <c r="C1309" t="s">
        <v>1150</v>
      </c>
      <c r="D1309" t="s">
        <v>1368</v>
      </c>
      <c r="E1309" t="s">
        <v>537</v>
      </c>
      <c r="F1309" t="s">
        <v>1243</v>
      </c>
      <c r="G1309" t="s">
        <v>435</v>
      </c>
      <c r="H1309" s="3" t="s">
        <v>20</v>
      </c>
      <c r="I1309" s="3">
        <v>9.9090090990900936</v>
      </c>
      <c r="J1309" s="3">
        <v>75.592440755924414</v>
      </c>
      <c r="K1309" s="3">
        <v>5.5294470552944714</v>
      </c>
      <c r="L1309" s="3" t="s">
        <v>20</v>
      </c>
      <c r="M1309" s="3" t="s">
        <v>20</v>
      </c>
      <c r="N1309" s="3">
        <v>1.8198180181981807</v>
      </c>
      <c r="O1309" s="3">
        <v>3.0996900309969009</v>
      </c>
      <c r="P1309" s="3" t="s">
        <v>20</v>
      </c>
      <c r="Q1309" s="3" t="s">
        <v>20</v>
      </c>
      <c r="R1309" s="3">
        <v>4.0495950404959515</v>
      </c>
      <c r="S1309" s="3" t="s">
        <v>20</v>
      </c>
      <c r="T1309" s="3" t="s">
        <v>20</v>
      </c>
      <c r="U1309" s="3" t="s">
        <v>20</v>
      </c>
      <c r="V1309" s="3" t="s">
        <v>20</v>
      </c>
      <c r="W1309" s="3" t="s">
        <v>20</v>
      </c>
      <c r="X1309" s="3" t="s">
        <v>20</v>
      </c>
      <c r="Y1309" s="3" t="s">
        <v>20</v>
      </c>
      <c r="Z1309" s="3" t="s">
        <v>20</v>
      </c>
      <c r="AA1309" s="3" t="s">
        <v>20</v>
      </c>
      <c r="AB1309" s="3" t="s">
        <v>20</v>
      </c>
      <c r="AC1309" s="3" t="s">
        <v>20</v>
      </c>
      <c r="AD1309" s="3" t="s">
        <v>20</v>
      </c>
    </row>
    <row r="1310" spans="1:30" x14ac:dyDescent="0.45">
      <c r="A1310" t="s">
        <v>29</v>
      </c>
      <c r="B1310" t="s">
        <v>1242</v>
      </c>
      <c r="C1310" t="s">
        <v>1150</v>
      </c>
      <c r="D1310" t="s">
        <v>1368</v>
      </c>
      <c r="E1310" t="s">
        <v>537</v>
      </c>
      <c r="F1310" t="s">
        <v>1244</v>
      </c>
      <c r="G1310" t="s">
        <v>434</v>
      </c>
      <c r="H1310" s="3" t="s">
        <v>20</v>
      </c>
      <c r="I1310" s="3">
        <v>14.96</v>
      </c>
      <c r="J1310" s="3">
        <v>72.790000000000006</v>
      </c>
      <c r="K1310" s="3">
        <v>3.83</v>
      </c>
      <c r="L1310" s="3" t="s">
        <v>20</v>
      </c>
      <c r="M1310" s="3" t="s">
        <v>20</v>
      </c>
      <c r="N1310" s="3">
        <v>2.78</v>
      </c>
      <c r="O1310" s="3">
        <v>1.64</v>
      </c>
      <c r="P1310" s="3" t="s">
        <v>20</v>
      </c>
      <c r="Q1310" s="3" t="s">
        <v>20</v>
      </c>
      <c r="R1310" s="3">
        <v>3.41</v>
      </c>
      <c r="S1310" s="3" t="s">
        <v>20</v>
      </c>
      <c r="T1310" s="3">
        <v>0.59</v>
      </c>
      <c r="U1310" s="3" t="s">
        <v>20</v>
      </c>
      <c r="V1310" s="3" t="s">
        <v>20</v>
      </c>
      <c r="W1310" s="3" t="s">
        <v>20</v>
      </c>
      <c r="X1310" s="3" t="s">
        <v>20</v>
      </c>
      <c r="Y1310" s="3" t="s">
        <v>20</v>
      </c>
      <c r="Z1310" s="3" t="s">
        <v>20</v>
      </c>
      <c r="AA1310" s="3" t="s">
        <v>20</v>
      </c>
      <c r="AB1310" s="3" t="s">
        <v>20</v>
      </c>
      <c r="AC1310" s="3" t="s">
        <v>20</v>
      </c>
      <c r="AD1310" s="3" t="s">
        <v>20</v>
      </c>
    </row>
    <row r="1311" spans="1:30" x14ac:dyDescent="0.45">
      <c r="A1311" t="s">
        <v>29</v>
      </c>
      <c r="B1311" t="s">
        <v>1242</v>
      </c>
      <c r="C1311" t="s">
        <v>1150</v>
      </c>
      <c r="D1311" t="s">
        <v>1368</v>
      </c>
      <c r="E1311" t="s">
        <v>537</v>
      </c>
      <c r="F1311" t="s">
        <v>1244</v>
      </c>
      <c r="G1311" t="s">
        <v>435</v>
      </c>
      <c r="H1311" s="3" t="s">
        <v>20</v>
      </c>
      <c r="I1311" s="3">
        <v>14.699999999999998</v>
      </c>
      <c r="J1311" s="3">
        <v>51.389999999999993</v>
      </c>
      <c r="K1311" s="3">
        <v>12.369999999999997</v>
      </c>
      <c r="L1311" s="3" t="s">
        <v>20</v>
      </c>
      <c r="M1311" s="3" t="s">
        <v>20</v>
      </c>
      <c r="N1311" s="3">
        <v>2.7499999999999996</v>
      </c>
      <c r="O1311" s="3">
        <v>2.78</v>
      </c>
      <c r="P1311" s="3" t="s">
        <v>20</v>
      </c>
      <c r="Q1311" s="3" t="s">
        <v>20</v>
      </c>
      <c r="R1311" s="3">
        <v>6.339999999999999</v>
      </c>
      <c r="S1311" s="3" t="s">
        <v>20</v>
      </c>
      <c r="T1311" s="3">
        <v>9.4599999999999991</v>
      </c>
      <c r="U1311" s="3" t="s">
        <v>20</v>
      </c>
      <c r="V1311" s="3" t="s">
        <v>20</v>
      </c>
      <c r="W1311" s="3" t="s">
        <v>20</v>
      </c>
      <c r="X1311" s="3" t="s">
        <v>20</v>
      </c>
      <c r="Y1311" s="3">
        <v>0.20999999999999996</v>
      </c>
      <c r="Z1311" s="3" t="s">
        <v>20</v>
      </c>
      <c r="AA1311" s="3" t="s">
        <v>20</v>
      </c>
      <c r="AB1311" s="3" t="s">
        <v>20</v>
      </c>
      <c r="AC1311" s="3" t="s">
        <v>20</v>
      </c>
      <c r="AD1311" s="3" t="s">
        <v>20</v>
      </c>
    </row>
    <row r="1312" spans="1:30" x14ac:dyDescent="0.45">
      <c r="A1312" t="s">
        <v>29</v>
      </c>
      <c r="B1312" t="s">
        <v>1242</v>
      </c>
      <c r="C1312" t="s">
        <v>1150</v>
      </c>
      <c r="D1312" t="s">
        <v>1368</v>
      </c>
      <c r="E1312" t="s">
        <v>537</v>
      </c>
      <c r="F1312" t="s">
        <v>1245</v>
      </c>
      <c r="G1312" t="s">
        <v>434</v>
      </c>
      <c r="H1312" s="3" t="s">
        <v>20</v>
      </c>
      <c r="I1312" s="3">
        <v>9.9600000000000009</v>
      </c>
      <c r="J1312" s="3">
        <v>74.58</v>
      </c>
      <c r="K1312" s="3">
        <v>3.13</v>
      </c>
      <c r="L1312" s="3" t="s">
        <v>20</v>
      </c>
      <c r="M1312" s="3" t="s">
        <v>20</v>
      </c>
      <c r="N1312" s="3">
        <v>3.54</v>
      </c>
      <c r="O1312" s="3">
        <v>3.82</v>
      </c>
      <c r="P1312" s="3" t="s">
        <v>20</v>
      </c>
      <c r="Q1312" s="3" t="s">
        <v>20</v>
      </c>
      <c r="R1312" s="3">
        <v>3.01</v>
      </c>
      <c r="S1312" s="3">
        <v>0.95</v>
      </c>
      <c r="T1312" s="3">
        <v>1.01</v>
      </c>
      <c r="U1312" s="3" t="s">
        <v>20</v>
      </c>
      <c r="V1312" s="3" t="s">
        <v>20</v>
      </c>
      <c r="W1312" s="3" t="s">
        <v>20</v>
      </c>
      <c r="X1312" s="3" t="s">
        <v>20</v>
      </c>
      <c r="Y1312" s="3" t="s">
        <v>20</v>
      </c>
      <c r="Z1312" s="3" t="s">
        <v>20</v>
      </c>
      <c r="AA1312" s="3" t="s">
        <v>20</v>
      </c>
      <c r="AB1312" s="3" t="s">
        <v>20</v>
      </c>
      <c r="AC1312" s="3" t="s">
        <v>20</v>
      </c>
      <c r="AD1312" s="3" t="s">
        <v>20</v>
      </c>
    </row>
    <row r="1313" spans="1:30" x14ac:dyDescent="0.45">
      <c r="A1313" t="s">
        <v>29</v>
      </c>
      <c r="B1313" t="s">
        <v>1242</v>
      </c>
      <c r="C1313" t="s">
        <v>1150</v>
      </c>
      <c r="D1313" t="s">
        <v>1368</v>
      </c>
      <c r="E1313" t="s">
        <v>537</v>
      </c>
      <c r="F1313" t="s">
        <v>1245</v>
      </c>
      <c r="G1313" t="s">
        <v>435</v>
      </c>
      <c r="H1313" s="3" t="s">
        <v>20</v>
      </c>
      <c r="I1313" s="3">
        <v>5.9106669386904684</v>
      </c>
      <c r="J1313" s="3">
        <v>30.212294183238779</v>
      </c>
      <c r="K1313" s="3">
        <v>18.640566173201194</v>
      </c>
      <c r="L1313" s="3" t="s">
        <v>20</v>
      </c>
      <c r="M1313" s="3" t="s">
        <v>20</v>
      </c>
      <c r="N1313" s="3">
        <v>0.51918020407416277</v>
      </c>
      <c r="O1313" s="3">
        <v>2.8854438264890971</v>
      </c>
      <c r="P1313" s="3" t="s">
        <v>20</v>
      </c>
      <c r="Q1313" s="3" t="s">
        <v>20</v>
      </c>
      <c r="R1313" s="3">
        <v>16.863372397716557</v>
      </c>
      <c r="S1313" s="3">
        <v>0.92853382651725269</v>
      </c>
      <c r="T1313" s="3">
        <v>3.294797448932187</v>
      </c>
      <c r="U1313" s="3" t="s">
        <v>20</v>
      </c>
      <c r="V1313" s="3" t="s">
        <v>20</v>
      </c>
      <c r="W1313" s="3" t="s">
        <v>20</v>
      </c>
      <c r="X1313" s="3">
        <v>2.0590207650315997</v>
      </c>
      <c r="Y1313" s="3">
        <v>10.054124336590037</v>
      </c>
      <c r="Z1313" s="3" t="s">
        <v>20</v>
      </c>
      <c r="AA1313" s="3">
        <v>0.24524275678218579</v>
      </c>
      <c r="AB1313" s="3" t="s">
        <v>20</v>
      </c>
      <c r="AC1313" s="3">
        <v>8.3867571427364762</v>
      </c>
      <c r="AD1313" s="3" t="s">
        <v>20</v>
      </c>
    </row>
    <row r="1314" spans="1:30" x14ac:dyDescent="0.45">
      <c r="A1314" t="s">
        <v>29</v>
      </c>
      <c r="B1314" t="s">
        <v>1246</v>
      </c>
      <c r="C1314" t="s">
        <v>1150</v>
      </c>
      <c r="D1314" t="s">
        <v>1368</v>
      </c>
      <c r="E1314" t="s">
        <v>537</v>
      </c>
      <c r="F1314" t="s">
        <v>1247</v>
      </c>
      <c r="G1314" t="s">
        <v>434</v>
      </c>
      <c r="H1314" s="3" t="s">
        <v>20</v>
      </c>
      <c r="I1314" s="3">
        <v>8.1791820817918204</v>
      </c>
      <c r="J1314" s="3">
        <v>73.072692730726928</v>
      </c>
      <c r="K1314" s="3">
        <v>2.9297070292970702</v>
      </c>
      <c r="L1314" s="3" t="s">
        <v>20</v>
      </c>
      <c r="M1314" s="3" t="s">
        <v>20</v>
      </c>
      <c r="N1314" s="3">
        <v>5.2094790520947907</v>
      </c>
      <c r="O1314" s="3">
        <v>8.2891710828917091</v>
      </c>
      <c r="P1314" s="3" t="s">
        <v>20</v>
      </c>
      <c r="Q1314" s="3" t="s">
        <v>20</v>
      </c>
      <c r="R1314" s="3">
        <v>2.08979102089791</v>
      </c>
      <c r="S1314" s="3">
        <v>0.22997700229977</v>
      </c>
      <c r="T1314" s="3" t="s">
        <v>20</v>
      </c>
      <c r="U1314" s="3" t="s">
        <v>20</v>
      </c>
      <c r="V1314" s="3" t="s">
        <v>20</v>
      </c>
      <c r="W1314" s="3" t="s">
        <v>20</v>
      </c>
      <c r="X1314" s="3" t="s">
        <v>20</v>
      </c>
      <c r="Y1314" s="3" t="s">
        <v>20</v>
      </c>
      <c r="Z1314" s="3" t="s">
        <v>20</v>
      </c>
      <c r="AA1314" s="3" t="s">
        <v>20</v>
      </c>
      <c r="AB1314" s="3" t="s">
        <v>20</v>
      </c>
      <c r="AC1314" s="3" t="s">
        <v>20</v>
      </c>
      <c r="AD1314" s="3" t="s">
        <v>20</v>
      </c>
    </row>
    <row r="1315" spans="1:30" x14ac:dyDescent="0.45">
      <c r="A1315" t="s">
        <v>29</v>
      </c>
      <c r="B1315" t="s">
        <v>1246</v>
      </c>
      <c r="C1315" t="s">
        <v>1150</v>
      </c>
      <c r="D1315" t="s">
        <v>1368</v>
      </c>
      <c r="E1315" t="s">
        <v>537</v>
      </c>
      <c r="F1315" t="s">
        <v>1247</v>
      </c>
      <c r="G1315" t="s">
        <v>435</v>
      </c>
      <c r="H1315" s="3" t="s">
        <v>20</v>
      </c>
      <c r="I1315" s="3">
        <v>9.99099909990999</v>
      </c>
      <c r="J1315" s="3">
        <v>45.404540454045403</v>
      </c>
      <c r="K1315" s="3">
        <v>11.401140114011399</v>
      </c>
      <c r="L1315" s="3" t="s">
        <v>20</v>
      </c>
      <c r="M1315" s="3" t="s">
        <v>20</v>
      </c>
      <c r="N1315" s="3">
        <v>1.9601960196019601</v>
      </c>
      <c r="O1315" s="3">
        <v>3.9903990399039899</v>
      </c>
      <c r="P1315" s="3" t="s">
        <v>20</v>
      </c>
      <c r="Q1315" s="3" t="s">
        <v>20</v>
      </c>
      <c r="R1315" s="3">
        <v>6.3706370637063703</v>
      </c>
      <c r="S1315" s="3">
        <v>0.98009800980098005</v>
      </c>
      <c r="T1315" s="3">
        <v>10.71107110711071</v>
      </c>
      <c r="U1315" s="3" t="s">
        <v>20</v>
      </c>
      <c r="V1315" s="3" t="s">
        <v>20</v>
      </c>
      <c r="W1315" s="3" t="s">
        <v>20</v>
      </c>
      <c r="X1315" s="3" t="s">
        <v>20</v>
      </c>
      <c r="Y1315" s="3">
        <v>1.52015201520152</v>
      </c>
      <c r="Z1315" s="3" t="s">
        <v>20</v>
      </c>
      <c r="AA1315" s="3" t="s">
        <v>20</v>
      </c>
      <c r="AB1315" s="3" t="s">
        <v>20</v>
      </c>
      <c r="AC1315" s="3">
        <v>7.6707670767076701</v>
      </c>
      <c r="AD1315" s="3" t="s">
        <v>20</v>
      </c>
    </row>
    <row r="1316" spans="1:30" x14ac:dyDescent="0.45">
      <c r="A1316" t="s">
        <v>29</v>
      </c>
      <c r="B1316" t="s">
        <v>1246</v>
      </c>
      <c r="C1316" t="s">
        <v>1150</v>
      </c>
      <c r="D1316" t="s">
        <v>1368</v>
      </c>
      <c r="E1316" t="s">
        <v>537</v>
      </c>
      <c r="F1316" t="s">
        <v>1248</v>
      </c>
      <c r="G1316" t="s">
        <v>434</v>
      </c>
      <c r="H1316" s="3" t="s">
        <v>20</v>
      </c>
      <c r="I1316" s="3">
        <v>8.7908790879087881</v>
      </c>
      <c r="J1316" s="3">
        <v>59.205920592059201</v>
      </c>
      <c r="K1316" s="3">
        <v>9.8309830983098294</v>
      </c>
      <c r="L1316" s="3" t="s">
        <v>20</v>
      </c>
      <c r="M1316" s="3" t="s">
        <v>20</v>
      </c>
      <c r="N1316" s="3">
        <v>4.0804080408040804</v>
      </c>
      <c r="O1316" s="3">
        <v>6.3306330633063297</v>
      </c>
      <c r="P1316" s="3" t="s">
        <v>20</v>
      </c>
      <c r="Q1316" s="3" t="s">
        <v>20</v>
      </c>
      <c r="R1316" s="3">
        <v>5.4205420542054199</v>
      </c>
      <c r="S1316" s="3">
        <v>2.6202620262026199</v>
      </c>
      <c r="T1316" s="3">
        <v>2.1902190219021902</v>
      </c>
      <c r="U1316" s="3" t="s">
        <v>20</v>
      </c>
      <c r="V1316" s="3" t="s">
        <v>20</v>
      </c>
      <c r="W1316" s="3" t="s">
        <v>20</v>
      </c>
      <c r="X1316" s="3" t="s">
        <v>20</v>
      </c>
      <c r="Y1316" s="3">
        <v>1.5301530153015299</v>
      </c>
      <c r="Z1316" s="3" t="s">
        <v>20</v>
      </c>
      <c r="AA1316" s="3" t="s">
        <v>20</v>
      </c>
      <c r="AB1316" s="3" t="s">
        <v>20</v>
      </c>
      <c r="AC1316" s="3" t="s">
        <v>20</v>
      </c>
      <c r="AD1316" s="3" t="s">
        <v>20</v>
      </c>
    </row>
    <row r="1317" spans="1:30" x14ac:dyDescent="0.45">
      <c r="A1317" t="s">
        <v>29</v>
      </c>
      <c r="B1317" t="s">
        <v>1246</v>
      </c>
      <c r="C1317" t="s">
        <v>1150</v>
      </c>
      <c r="D1317" t="s">
        <v>1368</v>
      </c>
      <c r="E1317" t="s">
        <v>537</v>
      </c>
      <c r="F1317" t="s">
        <v>1248</v>
      </c>
      <c r="G1317" t="s">
        <v>435</v>
      </c>
      <c r="H1317" s="3" t="s">
        <v>20</v>
      </c>
      <c r="I1317" s="3">
        <v>10.42</v>
      </c>
      <c r="J1317" s="3">
        <v>50.69</v>
      </c>
      <c r="K1317" s="3">
        <v>11.1</v>
      </c>
      <c r="L1317" s="3" t="s">
        <v>20</v>
      </c>
      <c r="M1317" s="3" t="s">
        <v>20</v>
      </c>
      <c r="N1317" s="3">
        <v>2.5299999999999998</v>
      </c>
      <c r="O1317" s="3">
        <v>4.04</v>
      </c>
      <c r="P1317" s="3">
        <v>1.1200000000000001</v>
      </c>
      <c r="Q1317" s="3" t="s">
        <v>20</v>
      </c>
      <c r="R1317" s="3">
        <v>11.5</v>
      </c>
      <c r="S1317" s="3">
        <v>0.33</v>
      </c>
      <c r="T1317" s="3">
        <v>6.56</v>
      </c>
      <c r="U1317" s="3" t="s">
        <v>20</v>
      </c>
      <c r="V1317" s="3" t="s">
        <v>20</v>
      </c>
      <c r="W1317" s="3" t="s">
        <v>20</v>
      </c>
      <c r="X1317" s="3" t="s">
        <v>20</v>
      </c>
      <c r="Y1317" s="3">
        <v>1.32</v>
      </c>
      <c r="Z1317" s="3" t="s">
        <v>20</v>
      </c>
      <c r="AA1317" s="3" t="s">
        <v>20</v>
      </c>
      <c r="AB1317" s="3" t="s">
        <v>20</v>
      </c>
      <c r="AC1317" s="3">
        <v>0.39</v>
      </c>
      <c r="AD1317" s="3" t="s">
        <v>20</v>
      </c>
    </row>
    <row r="1318" spans="1:30" x14ac:dyDescent="0.45">
      <c r="A1318" t="s">
        <v>29</v>
      </c>
      <c r="B1318" t="s">
        <v>156</v>
      </c>
      <c r="C1318" t="s">
        <v>1150</v>
      </c>
      <c r="D1318" t="s">
        <v>1368</v>
      </c>
      <c r="E1318" t="s">
        <v>537</v>
      </c>
      <c r="F1318" t="s">
        <v>1249</v>
      </c>
      <c r="G1318" t="s">
        <v>434</v>
      </c>
      <c r="H1318" s="3" t="s">
        <v>20</v>
      </c>
      <c r="I1318" s="3">
        <v>9.5909590959095894</v>
      </c>
      <c r="J1318" s="3">
        <v>67.626762676267617</v>
      </c>
      <c r="K1318" s="3">
        <v>3.2903290329032902</v>
      </c>
      <c r="L1318" s="3">
        <v>0.31003100310031001</v>
      </c>
      <c r="M1318" s="3" t="s">
        <v>20</v>
      </c>
      <c r="N1318" s="3">
        <v>5.6305630563056299</v>
      </c>
      <c r="O1318" s="3">
        <v>5.6805680568056802</v>
      </c>
      <c r="P1318" s="3">
        <v>1.1701170117011701</v>
      </c>
      <c r="Q1318" s="3" t="s">
        <v>20</v>
      </c>
      <c r="R1318" s="3">
        <v>6.7006700670067003</v>
      </c>
      <c r="S1318" s="3" t="s">
        <v>20</v>
      </c>
      <c r="T1318" s="3" t="s">
        <v>20</v>
      </c>
      <c r="U1318" s="3" t="s">
        <v>20</v>
      </c>
      <c r="V1318" s="3" t="s">
        <v>20</v>
      </c>
      <c r="W1318" s="3" t="s">
        <v>20</v>
      </c>
      <c r="X1318" s="3" t="s">
        <v>20</v>
      </c>
      <c r="Y1318" s="3" t="s">
        <v>20</v>
      </c>
      <c r="Z1318" s="3" t="s">
        <v>20</v>
      </c>
      <c r="AA1318" s="3" t="s">
        <v>20</v>
      </c>
      <c r="AB1318" s="3" t="s">
        <v>20</v>
      </c>
      <c r="AC1318" s="3" t="s">
        <v>20</v>
      </c>
      <c r="AD1318" s="3" t="s">
        <v>20</v>
      </c>
    </row>
    <row r="1319" spans="1:30" x14ac:dyDescent="0.45">
      <c r="A1319" t="s">
        <v>29</v>
      </c>
      <c r="B1319" t="s">
        <v>156</v>
      </c>
      <c r="C1319" t="s">
        <v>1150</v>
      </c>
      <c r="D1319" t="s">
        <v>1368</v>
      </c>
      <c r="E1319" t="s">
        <v>537</v>
      </c>
      <c r="F1319" t="s">
        <v>1249</v>
      </c>
      <c r="G1319" t="s">
        <v>435</v>
      </c>
      <c r="H1319" s="3" t="s">
        <v>20</v>
      </c>
      <c r="I1319" s="3">
        <v>12.99</v>
      </c>
      <c r="J1319" s="3">
        <v>66.78</v>
      </c>
      <c r="K1319" s="3">
        <v>6.17</v>
      </c>
      <c r="L1319" s="3" t="s">
        <v>20</v>
      </c>
      <c r="M1319" s="3" t="s">
        <v>20</v>
      </c>
      <c r="N1319" s="3">
        <v>2.4700000000000002</v>
      </c>
      <c r="O1319" s="3">
        <v>2.67</v>
      </c>
      <c r="P1319" s="3" t="s">
        <v>20</v>
      </c>
      <c r="Q1319" s="3" t="s">
        <v>20</v>
      </c>
      <c r="R1319" s="3">
        <v>7.92</v>
      </c>
      <c r="S1319" s="3" t="s">
        <v>20</v>
      </c>
      <c r="T1319" s="3">
        <v>1</v>
      </c>
      <c r="U1319" s="3" t="s">
        <v>20</v>
      </c>
      <c r="V1319" s="3" t="s">
        <v>20</v>
      </c>
      <c r="W1319" s="3" t="s">
        <v>20</v>
      </c>
      <c r="X1319" s="3" t="s">
        <v>20</v>
      </c>
      <c r="Y1319" s="3" t="s">
        <v>20</v>
      </c>
      <c r="Z1319" s="3" t="s">
        <v>20</v>
      </c>
      <c r="AA1319" s="3" t="s">
        <v>20</v>
      </c>
      <c r="AB1319" s="3" t="s">
        <v>20</v>
      </c>
      <c r="AC1319" s="3" t="s">
        <v>20</v>
      </c>
      <c r="AD1319" s="3" t="s">
        <v>20</v>
      </c>
    </row>
    <row r="1320" spans="1:30" x14ac:dyDescent="0.45">
      <c r="A1320" t="s">
        <v>29</v>
      </c>
      <c r="B1320" t="s">
        <v>156</v>
      </c>
      <c r="C1320" t="s">
        <v>1150</v>
      </c>
      <c r="D1320" t="s">
        <v>1368</v>
      </c>
      <c r="E1320" t="s">
        <v>537</v>
      </c>
      <c r="F1320" t="s">
        <v>1250</v>
      </c>
      <c r="G1320" t="s">
        <v>434</v>
      </c>
      <c r="H1320" s="3" t="s">
        <v>20</v>
      </c>
      <c r="I1320" s="3">
        <v>9.7890210978902132</v>
      </c>
      <c r="J1320" s="3">
        <v>70.06299370062996</v>
      </c>
      <c r="K1320" s="3">
        <v>3.5696430356964317</v>
      </c>
      <c r="L1320" s="3" t="s">
        <v>20</v>
      </c>
      <c r="M1320" s="3" t="s">
        <v>20</v>
      </c>
      <c r="N1320" s="3">
        <v>5.2394760523947621</v>
      </c>
      <c r="O1320" s="3">
        <v>5.3794620537946223</v>
      </c>
      <c r="P1320" s="3">
        <v>1.3298670132986707</v>
      </c>
      <c r="Q1320" s="3" t="s">
        <v>20</v>
      </c>
      <c r="R1320" s="3">
        <v>4.629537046295372</v>
      </c>
      <c r="S1320" s="3" t="s">
        <v>20</v>
      </c>
      <c r="T1320" s="3" t="s">
        <v>20</v>
      </c>
      <c r="U1320" s="3" t="s">
        <v>20</v>
      </c>
      <c r="V1320" s="3" t="s">
        <v>20</v>
      </c>
      <c r="W1320" s="3" t="s">
        <v>20</v>
      </c>
      <c r="X1320" s="3" t="s">
        <v>20</v>
      </c>
      <c r="Y1320" s="3" t="s">
        <v>20</v>
      </c>
      <c r="Z1320" s="3" t="s">
        <v>20</v>
      </c>
      <c r="AA1320" s="3" t="s">
        <v>20</v>
      </c>
      <c r="AB1320" s="3" t="s">
        <v>20</v>
      </c>
      <c r="AC1320" s="3" t="s">
        <v>20</v>
      </c>
      <c r="AD1320" s="3" t="s">
        <v>20</v>
      </c>
    </row>
    <row r="1321" spans="1:30" x14ac:dyDescent="0.45">
      <c r="A1321" t="s">
        <v>29</v>
      </c>
      <c r="B1321" t="s">
        <v>156</v>
      </c>
      <c r="C1321" t="s">
        <v>1150</v>
      </c>
      <c r="D1321" t="s">
        <v>1368</v>
      </c>
      <c r="E1321" t="s">
        <v>537</v>
      </c>
      <c r="F1321" t="s">
        <v>1250</v>
      </c>
      <c r="G1321" t="s">
        <v>435</v>
      </c>
      <c r="H1321" s="3" t="s">
        <v>20</v>
      </c>
      <c r="I1321" s="3">
        <v>14.790000000000003</v>
      </c>
      <c r="J1321" s="3">
        <v>73.220000000000013</v>
      </c>
      <c r="K1321" s="3">
        <v>2.4400000000000004</v>
      </c>
      <c r="L1321" s="3" t="s">
        <v>20</v>
      </c>
      <c r="M1321" s="3" t="s">
        <v>20</v>
      </c>
      <c r="N1321" s="3">
        <v>2.4600000000000004</v>
      </c>
      <c r="O1321" s="3">
        <v>1.3900000000000001</v>
      </c>
      <c r="P1321" s="3" t="s">
        <v>20</v>
      </c>
      <c r="Q1321" s="3" t="s">
        <v>20</v>
      </c>
      <c r="R1321" s="3">
        <v>5.7000000000000011</v>
      </c>
      <c r="S1321" s="3" t="s">
        <v>20</v>
      </c>
      <c r="T1321" s="3" t="s">
        <v>20</v>
      </c>
      <c r="U1321" s="3" t="s">
        <v>20</v>
      </c>
      <c r="V1321" s="3" t="s">
        <v>20</v>
      </c>
      <c r="W1321" s="3" t="s">
        <v>20</v>
      </c>
      <c r="X1321" s="3" t="s">
        <v>20</v>
      </c>
      <c r="Y1321" s="3" t="s">
        <v>20</v>
      </c>
      <c r="Z1321" s="3" t="s">
        <v>20</v>
      </c>
      <c r="AA1321" s="3" t="s">
        <v>20</v>
      </c>
      <c r="AB1321" s="3" t="s">
        <v>20</v>
      </c>
      <c r="AC1321" s="3" t="s">
        <v>20</v>
      </c>
      <c r="AD1321" s="3" t="s">
        <v>20</v>
      </c>
    </row>
    <row r="1322" spans="1:30" x14ac:dyDescent="0.45">
      <c r="A1322" t="s">
        <v>29</v>
      </c>
      <c r="B1322" t="s">
        <v>156</v>
      </c>
      <c r="C1322" t="s">
        <v>1150</v>
      </c>
      <c r="D1322" t="s">
        <v>1368</v>
      </c>
      <c r="E1322" t="s">
        <v>537</v>
      </c>
      <c r="F1322" t="s">
        <v>1251</v>
      </c>
      <c r="G1322" t="s">
        <v>434</v>
      </c>
      <c r="H1322" s="3" t="s">
        <v>20</v>
      </c>
      <c r="I1322" s="3">
        <v>5.8694130586941302</v>
      </c>
      <c r="J1322" s="3">
        <v>66.113388661133882</v>
      </c>
      <c r="K1322" s="3">
        <v>5.4694530546945304</v>
      </c>
      <c r="L1322" s="3">
        <v>1.04989501049895</v>
      </c>
      <c r="M1322" s="3" t="s">
        <v>20</v>
      </c>
      <c r="N1322" s="3">
        <v>8.2891710828917091</v>
      </c>
      <c r="O1322" s="3">
        <v>7.7692230776922306</v>
      </c>
      <c r="P1322" s="3" t="s">
        <v>20</v>
      </c>
      <c r="Q1322" s="3">
        <v>0.39996000399960002</v>
      </c>
      <c r="R1322" s="3">
        <v>4.4295570442955698</v>
      </c>
      <c r="S1322" s="3">
        <v>0.37996200379962003</v>
      </c>
      <c r="T1322" s="3" t="s">
        <v>20</v>
      </c>
      <c r="U1322" s="3" t="s">
        <v>20</v>
      </c>
      <c r="V1322" s="3" t="s">
        <v>20</v>
      </c>
      <c r="W1322" s="3" t="s">
        <v>20</v>
      </c>
      <c r="X1322" s="3" t="s">
        <v>20</v>
      </c>
      <c r="Y1322" s="3">
        <v>0.22997700229977</v>
      </c>
      <c r="Z1322" s="3" t="s">
        <v>20</v>
      </c>
      <c r="AA1322" s="3" t="s">
        <v>20</v>
      </c>
      <c r="AB1322" s="3" t="s">
        <v>20</v>
      </c>
      <c r="AC1322" s="3" t="s">
        <v>20</v>
      </c>
      <c r="AD1322" s="3" t="s">
        <v>20</v>
      </c>
    </row>
    <row r="1323" spans="1:30" x14ac:dyDescent="0.45">
      <c r="A1323" t="s">
        <v>29</v>
      </c>
      <c r="B1323" t="s">
        <v>156</v>
      </c>
      <c r="C1323" t="s">
        <v>1150</v>
      </c>
      <c r="D1323" t="s">
        <v>1368</v>
      </c>
      <c r="E1323" t="s">
        <v>537</v>
      </c>
      <c r="F1323" t="s">
        <v>1251</v>
      </c>
      <c r="G1323" t="s">
        <v>435</v>
      </c>
      <c r="H1323" s="3" t="s">
        <v>20</v>
      </c>
      <c r="I1323" s="3">
        <v>4.0977284242480181</v>
      </c>
      <c r="J1323" s="3">
        <v>77.676939788428299</v>
      </c>
      <c r="K1323" s="3">
        <v>4.3176065348174246</v>
      </c>
      <c r="L1323" s="3" t="s">
        <v>20</v>
      </c>
      <c r="M1323" s="3" t="s">
        <v>20</v>
      </c>
      <c r="N1323" s="3">
        <v>2.8983932756876229</v>
      </c>
      <c r="O1323" s="3">
        <v>4.1576951816760381</v>
      </c>
      <c r="P1323" s="3" t="s">
        <v>20</v>
      </c>
      <c r="Q1323" s="3">
        <v>0.40977284242480183</v>
      </c>
      <c r="R1323" s="3">
        <v>5.0571965430963344</v>
      </c>
      <c r="S1323" s="3">
        <v>0.25985594885475238</v>
      </c>
      <c r="T1323" s="3" t="s">
        <v>20</v>
      </c>
      <c r="U1323" s="3" t="s">
        <v>20</v>
      </c>
      <c r="V1323" s="3" t="s">
        <v>20</v>
      </c>
      <c r="W1323" s="3" t="s">
        <v>20</v>
      </c>
      <c r="X1323" s="3" t="s">
        <v>20</v>
      </c>
      <c r="Y1323" s="3">
        <v>0.68961771042222753</v>
      </c>
      <c r="Z1323" s="3" t="s">
        <v>20</v>
      </c>
      <c r="AA1323" s="3">
        <v>0.43519375034449659</v>
      </c>
      <c r="AB1323" s="3" t="s">
        <v>20</v>
      </c>
      <c r="AC1323" s="3" t="s">
        <v>20</v>
      </c>
      <c r="AD1323" s="3" t="s">
        <v>20</v>
      </c>
    </row>
    <row r="1324" spans="1:30" x14ac:dyDescent="0.45">
      <c r="A1324" t="s">
        <v>29</v>
      </c>
      <c r="B1324" t="s">
        <v>1252</v>
      </c>
      <c r="C1324" t="s">
        <v>1150</v>
      </c>
      <c r="D1324" t="s">
        <v>1368</v>
      </c>
      <c r="E1324" t="s">
        <v>537</v>
      </c>
      <c r="G1324" t="s">
        <v>434</v>
      </c>
      <c r="H1324" s="3" t="s">
        <v>20</v>
      </c>
      <c r="I1324" s="3">
        <v>12.05879412058794</v>
      </c>
      <c r="J1324" s="3">
        <v>72.432756724327561</v>
      </c>
      <c r="K1324" s="3">
        <v>1.7898210178982101</v>
      </c>
      <c r="L1324" s="3" t="s">
        <v>20</v>
      </c>
      <c r="M1324" s="3" t="s">
        <v>20</v>
      </c>
      <c r="N1324" s="3">
        <v>4.7495250474952506</v>
      </c>
      <c r="O1324" s="3">
        <v>6.6193380661933805</v>
      </c>
      <c r="P1324" s="3" t="s">
        <v>20</v>
      </c>
      <c r="Q1324" s="3" t="s">
        <v>20</v>
      </c>
      <c r="R1324" s="3">
        <v>2.1397860213978599</v>
      </c>
      <c r="S1324" s="3">
        <v>0.20997900209979001</v>
      </c>
      <c r="T1324" s="3" t="s">
        <v>20</v>
      </c>
      <c r="U1324" s="3" t="s">
        <v>20</v>
      </c>
      <c r="V1324" s="3" t="s">
        <v>20</v>
      </c>
      <c r="W1324" s="3" t="s">
        <v>20</v>
      </c>
      <c r="X1324" s="3" t="s">
        <v>20</v>
      </c>
      <c r="Y1324" s="3" t="s">
        <v>20</v>
      </c>
      <c r="Z1324" s="3" t="s">
        <v>20</v>
      </c>
      <c r="AA1324" s="3" t="s">
        <v>20</v>
      </c>
      <c r="AB1324" s="3" t="s">
        <v>20</v>
      </c>
      <c r="AC1324" s="3" t="s">
        <v>20</v>
      </c>
      <c r="AD1324" s="3" t="s">
        <v>20</v>
      </c>
    </row>
    <row r="1325" spans="1:30" x14ac:dyDescent="0.45">
      <c r="A1325" t="s">
        <v>29</v>
      </c>
      <c r="B1325" t="s">
        <v>1252</v>
      </c>
      <c r="C1325" t="s">
        <v>1150</v>
      </c>
      <c r="D1325" t="s">
        <v>1368</v>
      </c>
      <c r="E1325" t="s">
        <v>537</v>
      </c>
      <c r="G1325" t="s">
        <v>435</v>
      </c>
      <c r="H1325" s="3" t="s">
        <v>20</v>
      </c>
      <c r="I1325" s="3">
        <v>12.4</v>
      </c>
      <c r="J1325" s="3">
        <v>67.41</v>
      </c>
      <c r="K1325" s="3">
        <v>4.45</v>
      </c>
      <c r="L1325" s="3" t="s">
        <v>20</v>
      </c>
      <c r="M1325" s="3" t="s">
        <v>20</v>
      </c>
      <c r="N1325" s="3">
        <v>2.58</v>
      </c>
      <c r="O1325" s="3">
        <v>2.57</v>
      </c>
      <c r="P1325" s="3" t="s">
        <v>20</v>
      </c>
      <c r="Q1325" s="3">
        <v>0.33</v>
      </c>
      <c r="R1325" s="3">
        <v>2.83</v>
      </c>
      <c r="S1325" s="3">
        <v>0.31</v>
      </c>
      <c r="T1325" s="3">
        <v>5.43</v>
      </c>
      <c r="U1325" s="3" t="s">
        <v>20</v>
      </c>
      <c r="V1325" s="3" t="s">
        <v>20</v>
      </c>
      <c r="W1325" s="3" t="s">
        <v>20</v>
      </c>
      <c r="X1325" s="3" t="s">
        <v>20</v>
      </c>
      <c r="Y1325" s="3" t="s">
        <v>20</v>
      </c>
      <c r="Z1325" s="3" t="s">
        <v>20</v>
      </c>
      <c r="AA1325" s="3" t="s">
        <v>20</v>
      </c>
      <c r="AB1325" s="3" t="s">
        <v>20</v>
      </c>
      <c r="AC1325" s="3">
        <v>1.69</v>
      </c>
      <c r="AD1325" s="3" t="s">
        <v>20</v>
      </c>
    </row>
    <row r="1326" spans="1:30" x14ac:dyDescent="0.45">
      <c r="A1326" t="s">
        <v>29</v>
      </c>
      <c r="B1326" t="s">
        <v>1253</v>
      </c>
      <c r="C1326" t="s">
        <v>1147</v>
      </c>
      <c r="D1326" t="s">
        <v>1367</v>
      </c>
      <c r="E1326" t="s">
        <v>752</v>
      </c>
      <c r="G1326" t="s">
        <v>434</v>
      </c>
      <c r="H1326" s="3" t="s">
        <v>20</v>
      </c>
      <c r="I1326" s="3">
        <v>9.8809880988098833</v>
      </c>
      <c r="J1326" s="3">
        <v>72.287228722872285</v>
      </c>
      <c r="K1326" s="3">
        <v>1.6601660166016603</v>
      </c>
      <c r="L1326" s="3" t="s">
        <v>20</v>
      </c>
      <c r="M1326" s="3" t="s">
        <v>20</v>
      </c>
      <c r="N1326" s="3">
        <v>5.5605560556055611</v>
      </c>
      <c r="O1326" s="3">
        <v>7.7107710771077116</v>
      </c>
      <c r="P1326" s="3" t="s">
        <v>20</v>
      </c>
      <c r="Q1326" s="3" t="s">
        <v>20</v>
      </c>
      <c r="R1326" s="3">
        <v>2.9002900290029006</v>
      </c>
      <c r="S1326" s="3" t="s">
        <v>20</v>
      </c>
      <c r="T1326" s="3" t="s">
        <v>20</v>
      </c>
      <c r="U1326" s="3" t="s">
        <v>20</v>
      </c>
      <c r="V1326" s="3" t="s">
        <v>20</v>
      </c>
      <c r="W1326" s="3" t="s">
        <v>20</v>
      </c>
      <c r="X1326" s="3" t="s">
        <v>20</v>
      </c>
      <c r="Y1326" s="3" t="s">
        <v>20</v>
      </c>
      <c r="Z1326" s="3" t="s">
        <v>20</v>
      </c>
      <c r="AA1326" s="3" t="s">
        <v>20</v>
      </c>
      <c r="AB1326" s="3" t="s">
        <v>20</v>
      </c>
      <c r="AC1326" s="3" t="s">
        <v>20</v>
      </c>
      <c r="AD1326" s="3" t="s">
        <v>20</v>
      </c>
    </row>
    <row r="1327" spans="1:30" x14ac:dyDescent="0.45">
      <c r="A1327" t="s">
        <v>29</v>
      </c>
      <c r="B1327" t="s">
        <v>1253</v>
      </c>
      <c r="C1327" t="s">
        <v>1147</v>
      </c>
      <c r="D1327" t="s">
        <v>1367</v>
      </c>
      <c r="E1327" t="s">
        <v>752</v>
      </c>
      <c r="G1327" t="s">
        <v>435</v>
      </c>
      <c r="H1327" s="3">
        <v>16.11713940894607</v>
      </c>
      <c r="I1327" s="3">
        <v>7.1002801462701406</v>
      </c>
      <c r="J1327" s="3">
        <v>30.56596124506223</v>
      </c>
      <c r="K1327" s="3">
        <v>10.357471597985674</v>
      </c>
      <c r="L1327" s="3">
        <v>4.3694031669354718</v>
      </c>
      <c r="M1327" s="3" t="s">
        <v>20</v>
      </c>
      <c r="N1327" s="3">
        <v>1.6981089580590127</v>
      </c>
      <c r="O1327" s="3">
        <v>2.8599729819941269</v>
      </c>
      <c r="P1327" s="3" t="s">
        <v>20</v>
      </c>
      <c r="Q1327" s="3" t="s">
        <v>20</v>
      </c>
      <c r="R1327" s="3">
        <v>6.4548001329728555</v>
      </c>
      <c r="S1327" s="3">
        <v>0.21847015834677358</v>
      </c>
      <c r="T1327" s="3">
        <v>3.7735754623533615</v>
      </c>
      <c r="U1327" s="3" t="s">
        <v>20</v>
      </c>
      <c r="V1327" s="3" t="s">
        <v>20</v>
      </c>
      <c r="W1327" s="3" t="s">
        <v>20</v>
      </c>
      <c r="X1327" s="3">
        <v>10.367652307364635</v>
      </c>
      <c r="Y1327" s="3">
        <v>4.3793336286785065</v>
      </c>
      <c r="Z1327" s="3" t="s">
        <v>20</v>
      </c>
      <c r="AA1327" s="3" t="s">
        <v>20</v>
      </c>
      <c r="AB1327" s="3" t="s">
        <v>20</v>
      </c>
      <c r="AC1327" s="3">
        <v>1.4994997231983096</v>
      </c>
      <c r="AD1327" s="3" t="s">
        <v>20</v>
      </c>
    </row>
    <row r="1328" spans="1:30" x14ac:dyDescent="0.45">
      <c r="A1328" t="s">
        <v>29</v>
      </c>
      <c r="B1328" t="s">
        <v>1254</v>
      </c>
      <c r="C1328" t="s">
        <v>1144</v>
      </c>
      <c r="D1328" t="s">
        <v>1368</v>
      </c>
      <c r="E1328" t="s">
        <v>537</v>
      </c>
      <c r="G1328" t="s">
        <v>434</v>
      </c>
      <c r="H1328" s="3" t="s">
        <v>20</v>
      </c>
      <c r="I1328" s="3">
        <v>18.899999999999999</v>
      </c>
      <c r="J1328" s="3">
        <v>62.88</v>
      </c>
      <c r="K1328" s="3">
        <v>1.1200000000000001</v>
      </c>
      <c r="L1328" s="3" t="s">
        <v>20</v>
      </c>
      <c r="M1328" s="3" t="s">
        <v>20</v>
      </c>
      <c r="N1328" s="3">
        <v>4.4000000000000004</v>
      </c>
      <c r="O1328" s="3">
        <v>2.19</v>
      </c>
      <c r="P1328" s="3" t="s">
        <v>20</v>
      </c>
      <c r="Q1328" s="3" t="s">
        <v>20</v>
      </c>
      <c r="R1328" s="3">
        <v>7.92</v>
      </c>
      <c r="S1328" s="3">
        <v>0.52</v>
      </c>
      <c r="T1328" s="3">
        <v>2.0699999999999998</v>
      </c>
      <c r="U1328" s="3" t="s">
        <v>20</v>
      </c>
      <c r="V1328" s="3" t="s">
        <v>20</v>
      </c>
      <c r="W1328" s="3" t="s">
        <v>20</v>
      </c>
      <c r="X1328" s="3" t="s">
        <v>20</v>
      </c>
      <c r="Y1328" s="3" t="s">
        <v>20</v>
      </c>
      <c r="Z1328" s="3" t="s">
        <v>20</v>
      </c>
      <c r="AA1328" s="3" t="s">
        <v>20</v>
      </c>
      <c r="AB1328" s="3" t="s">
        <v>20</v>
      </c>
      <c r="AC1328" s="3" t="s">
        <v>20</v>
      </c>
      <c r="AD1328" s="3" t="s">
        <v>20</v>
      </c>
    </row>
    <row r="1329" spans="1:30" x14ac:dyDescent="0.45">
      <c r="A1329" t="s">
        <v>29</v>
      </c>
      <c r="B1329" t="s">
        <v>1254</v>
      </c>
      <c r="C1329" t="s">
        <v>1144</v>
      </c>
      <c r="D1329" t="s">
        <v>1368</v>
      </c>
      <c r="E1329" t="s">
        <v>537</v>
      </c>
      <c r="G1329" t="s">
        <v>435</v>
      </c>
      <c r="H1329" s="3" t="s">
        <v>20</v>
      </c>
      <c r="I1329" s="3">
        <v>13.9</v>
      </c>
      <c r="J1329" s="3">
        <v>71.099999999999994</v>
      </c>
      <c r="K1329" s="3">
        <v>1.48</v>
      </c>
      <c r="L1329" s="3" t="s">
        <v>20</v>
      </c>
      <c r="M1329" s="3" t="s">
        <v>20</v>
      </c>
      <c r="N1329" s="3">
        <v>2.81</v>
      </c>
      <c r="O1329" s="3">
        <v>1.27</v>
      </c>
      <c r="P1329" s="3" t="s">
        <v>20</v>
      </c>
      <c r="Q1329" s="3" t="s">
        <v>20</v>
      </c>
      <c r="R1329" s="3">
        <v>3.5</v>
      </c>
      <c r="S1329" s="3" t="s">
        <v>20</v>
      </c>
      <c r="T1329" s="3">
        <v>5.94</v>
      </c>
      <c r="U1329" s="3" t="s">
        <v>20</v>
      </c>
      <c r="V1329" s="3" t="s">
        <v>20</v>
      </c>
      <c r="W1329" s="3" t="s">
        <v>20</v>
      </c>
      <c r="X1329" s="3" t="s">
        <v>20</v>
      </c>
      <c r="Y1329" s="3" t="s">
        <v>20</v>
      </c>
      <c r="Z1329" s="3" t="s">
        <v>20</v>
      </c>
      <c r="AA1329" s="3" t="s">
        <v>20</v>
      </c>
      <c r="AB1329" s="3" t="s">
        <v>20</v>
      </c>
      <c r="AC1329" s="3" t="s">
        <v>20</v>
      </c>
      <c r="AD1329" s="3" t="s">
        <v>20</v>
      </c>
    </row>
    <row r="1330" spans="1:30" x14ac:dyDescent="0.45">
      <c r="A1330" t="s">
        <v>29</v>
      </c>
      <c r="B1330" t="s">
        <v>1255</v>
      </c>
      <c r="C1330" t="s">
        <v>1144</v>
      </c>
      <c r="D1330" t="s">
        <v>1368</v>
      </c>
      <c r="E1330" t="s">
        <v>537</v>
      </c>
      <c r="F1330" t="s">
        <v>1256</v>
      </c>
      <c r="G1330" t="s">
        <v>434</v>
      </c>
      <c r="H1330" s="3" t="s">
        <v>20</v>
      </c>
      <c r="I1330" s="3">
        <v>11.011101110111014</v>
      </c>
      <c r="J1330" s="3">
        <v>65.006500650065021</v>
      </c>
      <c r="K1330" s="3">
        <v>11.601160116011604</v>
      </c>
      <c r="L1330" s="3" t="s">
        <v>20</v>
      </c>
      <c r="M1330" s="3" t="s">
        <v>20</v>
      </c>
      <c r="N1330" s="3">
        <v>3.1003100310031009</v>
      </c>
      <c r="O1330" s="3">
        <v>7.4607460746074619</v>
      </c>
      <c r="P1330" s="3" t="s">
        <v>20</v>
      </c>
      <c r="Q1330" s="3" t="s">
        <v>20</v>
      </c>
      <c r="R1330" s="3">
        <v>1.8201820182018205</v>
      </c>
      <c r="S1330" s="3" t="s">
        <v>20</v>
      </c>
      <c r="T1330" s="3" t="s">
        <v>20</v>
      </c>
      <c r="U1330" s="3" t="s">
        <v>20</v>
      </c>
      <c r="V1330" s="3" t="s">
        <v>20</v>
      </c>
      <c r="W1330" s="3" t="s">
        <v>20</v>
      </c>
      <c r="X1330" s="3" t="s">
        <v>20</v>
      </c>
      <c r="Y1330" s="3" t="s">
        <v>20</v>
      </c>
      <c r="Z1330" s="3" t="s">
        <v>20</v>
      </c>
      <c r="AA1330" s="3" t="s">
        <v>20</v>
      </c>
      <c r="AB1330" s="3" t="s">
        <v>20</v>
      </c>
      <c r="AC1330" s="3" t="s">
        <v>20</v>
      </c>
      <c r="AD1330" s="3" t="s">
        <v>20</v>
      </c>
    </row>
    <row r="1331" spans="1:30" x14ac:dyDescent="0.45">
      <c r="A1331" t="s">
        <v>29</v>
      </c>
      <c r="B1331" t="s">
        <v>1255</v>
      </c>
      <c r="C1331" t="s">
        <v>1144</v>
      </c>
      <c r="D1331" t="s">
        <v>1368</v>
      </c>
      <c r="E1331" t="s">
        <v>537</v>
      </c>
      <c r="F1331" t="s">
        <v>1256</v>
      </c>
      <c r="G1331" t="s">
        <v>435</v>
      </c>
      <c r="H1331" s="3" t="s">
        <v>20</v>
      </c>
      <c r="I1331" s="3">
        <v>18.091018352118727</v>
      </c>
      <c r="J1331" s="3">
        <v>67.556460244182574</v>
      </c>
      <c r="K1331" s="3">
        <v>1.5192457400674289</v>
      </c>
      <c r="L1331" s="3" t="s">
        <v>20</v>
      </c>
      <c r="M1331" s="3" t="s">
        <v>20</v>
      </c>
      <c r="N1331" s="3">
        <v>3.1484368955344744</v>
      </c>
      <c r="O1331" s="3" t="s">
        <v>20</v>
      </c>
      <c r="P1331" s="3">
        <v>1.2793648337409926</v>
      </c>
      <c r="Q1331" s="3" t="s">
        <v>20</v>
      </c>
      <c r="R1331" s="3">
        <v>4.8575883531103319</v>
      </c>
      <c r="S1331" s="3" t="s">
        <v>20</v>
      </c>
      <c r="T1331" s="3">
        <v>2.4587792898459702</v>
      </c>
      <c r="U1331" s="3" t="s">
        <v>20</v>
      </c>
      <c r="V1331" s="3" t="s">
        <v>20</v>
      </c>
      <c r="W1331" s="3" t="s">
        <v>20</v>
      </c>
      <c r="X1331" s="3">
        <v>0.71928989414625333</v>
      </c>
      <c r="Y1331" s="3">
        <v>0.36981639725325571</v>
      </c>
      <c r="Z1331" s="3" t="s">
        <v>20</v>
      </c>
      <c r="AA1331" s="3" t="s">
        <v>20</v>
      </c>
      <c r="AB1331" s="3" t="s">
        <v>20</v>
      </c>
      <c r="AC1331" s="3" t="s">
        <v>20</v>
      </c>
      <c r="AD1331" s="3" t="s">
        <v>20</v>
      </c>
    </row>
    <row r="1332" spans="1:30" x14ac:dyDescent="0.45">
      <c r="A1332" t="s">
        <v>29</v>
      </c>
      <c r="B1332" t="s">
        <v>1255</v>
      </c>
      <c r="C1332" t="s">
        <v>1144</v>
      </c>
      <c r="D1332" t="s">
        <v>1368</v>
      </c>
      <c r="E1332" t="s">
        <v>537</v>
      </c>
      <c r="F1332" t="s">
        <v>1257</v>
      </c>
      <c r="G1332" t="s">
        <v>434</v>
      </c>
      <c r="H1332" s="3" t="s">
        <v>20</v>
      </c>
      <c r="I1332" s="3">
        <v>8.8108810881088111</v>
      </c>
      <c r="J1332" s="3">
        <v>80.278027802780286</v>
      </c>
      <c r="K1332" s="3">
        <v>3.4603460346034605</v>
      </c>
      <c r="L1332" s="3" t="s">
        <v>20</v>
      </c>
      <c r="M1332" s="3" t="s">
        <v>20</v>
      </c>
      <c r="N1332" s="3">
        <v>2.3702370237023702</v>
      </c>
      <c r="O1332" s="3">
        <v>2.6202620262026204</v>
      </c>
      <c r="P1332" s="3" t="s">
        <v>20</v>
      </c>
      <c r="Q1332" s="3" t="s">
        <v>20</v>
      </c>
      <c r="R1332" s="3">
        <v>2.4602460246024602</v>
      </c>
      <c r="S1332" s="3" t="s">
        <v>20</v>
      </c>
      <c r="T1332" s="3" t="s">
        <v>20</v>
      </c>
      <c r="U1332" s="3" t="s">
        <v>20</v>
      </c>
      <c r="V1332" s="3" t="s">
        <v>20</v>
      </c>
      <c r="W1332" s="3" t="s">
        <v>20</v>
      </c>
      <c r="X1332" s="3" t="s">
        <v>20</v>
      </c>
      <c r="Y1332" s="3" t="s">
        <v>20</v>
      </c>
      <c r="Z1332" s="3" t="s">
        <v>20</v>
      </c>
      <c r="AA1332" s="3" t="s">
        <v>20</v>
      </c>
      <c r="AB1332" s="3" t="s">
        <v>20</v>
      </c>
      <c r="AC1332" s="3" t="s">
        <v>20</v>
      </c>
      <c r="AD1332" s="3" t="s">
        <v>20</v>
      </c>
    </row>
    <row r="1333" spans="1:30" x14ac:dyDescent="0.45">
      <c r="A1333" t="s">
        <v>29</v>
      </c>
      <c r="B1333" t="s">
        <v>1255</v>
      </c>
      <c r="C1333" t="s">
        <v>1144</v>
      </c>
      <c r="D1333" t="s">
        <v>1368</v>
      </c>
      <c r="E1333" t="s">
        <v>537</v>
      </c>
      <c r="F1333" t="s">
        <v>1257</v>
      </c>
      <c r="G1333" t="s">
        <v>435</v>
      </c>
      <c r="H1333" s="3" t="s">
        <v>20</v>
      </c>
      <c r="I1333" s="3">
        <v>14.520000000000001</v>
      </c>
      <c r="J1333" s="3">
        <v>69.920000000000016</v>
      </c>
      <c r="K1333" s="3">
        <v>2.3500000000000005</v>
      </c>
      <c r="L1333" s="3" t="s">
        <v>20</v>
      </c>
      <c r="M1333" s="3" t="s">
        <v>20</v>
      </c>
      <c r="N1333" s="3">
        <v>2.3600000000000003</v>
      </c>
      <c r="O1333" s="3">
        <v>1.5200000000000002</v>
      </c>
      <c r="P1333" s="3" t="s">
        <v>20</v>
      </c>
      <c r="Q1333" s="3" t="s">
        <v>20</v>
      </c>
      <c r="R1333" s="3">
        <v>2.41</v>
      </c>
      <c r="S1333" s="3">
        <v>0.23000000000000004</v>
      </c>
      <c r="T1333" s="3">
        <v>6.160000000000001</v>
      </c>
      <c r="U1333" s="3" t="s">
        <v>20</v>
      </c>
      <c r="V1333" s="3" t="s">
        <v>20</v>
      </c>
      <c r="W1333" s="3" t="s">
        <v>20</v>
      </c>
      <c r="X1333" s="3" t="s">
        <v>20</v>
      </c>
      <c r="Y1333" s="3">
        <v>0.53</v>
      </c>
      <c r="Z1333" s="3" t="s">
        <v>20</v>
      </c>
      <c r="AA1333" s="3" t="s">
        <v>20</v>
      </c>
      <c r="AB1333" s="3" t="s">
        <v>20</v>
      </c>
      <c r="AC1333" s="3" t="s">
        <v>20</v>
      </c>
      <c r="AD1333" s="3" t="s">
        <v>20</v>
      </c>
    </row>
    <row r="1334" spans="1:30" x14ac:dyDescent="0.45">
      <c r="A1334" t="s">
        <v>29</v>
      </c>
      <c r="B1334" t="s">
        <v>1258</v>
      </c>
      <c r="C1334" t="s">
        <v>1147</v>
      </c>
      <c r="D1334" t="s">
        <v>1367</v>
      </c>
      <c r="E1334" t="s">
        <v>537</v>
      </c>
      <c r="F1334" t="s">
        <v>1259</v>
      </c>
      <c r="G1334" t="s">
        <v>434</v>
      </c>
      <c r="H1334" s="3" t="s">
        <v>20</v>
      </c>
      <c r="I1334" s="3">
        <v>11.711171117111713</v>
      </c>
      <c r="J1334" s="3">
        <v>70.827082708270822</v>
      </c>
      <c r="K1334" s="3">
        <v>1.5201520152015202</v>
      </c>
      <c r="L1334" s="3" t="s">
        <v>20</v>
      </c>
      <c r="M1334" s="3" t="s">
        <v>20</v>
      </c>
      <c r="N1334" s="3">
        <v>7.1407140714071407</v>
      </c>
      <c r="O1334" s="3">
        <v>7.3007300730073013</v>
      </c>
      <c r="P1334" s="3" t="s">
        <v>20</v>
      </c>
      <c r="Q1334" s="3" t="s">
        <v>20</v>
      </c>
      <c r="R1334" s="3">
        <v>1.5001500150015001</v>
      </c>
      <c r="S1334" s="3" t="s">
        <v>20</v>
      </c>
      <c r="T1334" s="3" t="s">
        <v>20</v>
      </c>
      <c r="U1334" s="3" t="s">
        <v>20</v>
      </c>
      <c r="V1334" s="3" t="s">
        <v>20</v>
      </c>
      <c r="W1334" s="3" t="s">
        <v>20</v>
      </c>
      <c r="X1334" s="3" t="s">
        <v>20</v>
      </c>
      <c r="Y1334" s="3" t="s">
        <v>20</v>
      </c>
      <c r="Z1334" s="3" t="s">
        <v>20</v>
      </c>
      <c r="AA1334" s="3" t="s">
        <v>20</v>
      </c>
      <c r="AB1334" s="3" t="s">
        <v>20</v>
      </c>
      <c r="AC1334" s="3" t="s">
        <v>20</v>
      </c>
      <c r="AD1334" s="3" t="s">
        <v>20</v>
      </c>
    </row>
    <row r="1335" spans="1:30" x14ac:dyDescent="0.45">
      <c r="A1335" t="s">
        <v>29</v>
      </c>
      <c r="B1335" t="s">
        <v>1258</v>
      </c>
      <c r="C1335" t="s">
        <v>1147</v>
      </c>
      <c r="D1335" t="s">
        <v>1367</v>
      </c>
      <c r="E1335" t="s">
        <v>537</v>
      </c>
      <c r="F1335" t="s">
        <v>1259</v>
      </c>
      <c r="G1335" t="s">
        <v>435</v>
      </c>
      <c r="H1335" s="3" t="s">
        <v>20</v>
      </c>
      <c r="I1335" s="3">
        <v>18.3</v>
      </c>
      <c r="J1335" s="3">
        <v>71.97</v>
      </c>
      <c r="K1335" s="3">
        <v>1.98</v>
      </c>
      <c r="L1335" s="3" t="s">
        <v>20</v>
      </c>
      <c r="M1335" s="3" t="s">
        <v>20</v>
      </c>
      <c r="N1335" s="3">
        <v>2.08</v>
      </c>
      <c r="O1335" s="3">
        <v>3.76</v>
      </c>
      <c r="P1335" s="3">
        <v>1.05</v>
      </c>
      <c r="Q1335" s="3" t="s">
        <v>20</v>
      </c>
      <c r="R1335" s="3">
        <v>0.86</v>
      </c>
      <c r="S1335" s="3" t="s">
        <v>20</v>
      </c>
      <c r="T1335" s="3" t="s">
        <v>20</v>
      </c>
      <c r="U1335" s="3" t="s">
        <v>20</v>
      </c>
      <c r="V1335" s="3" t="s">
        <v>20</v>
      </c>
      <c r="W1335" s="3" t="s">
        <v>20</v>
      </c>
      <c r="X1335" s="3" t="s">
        <v>20</v>
      </c>
      <c r="Y1335" s="3" t="s">
        <v>20</v>
      </c>
      <c r="Z1335" s="3" t="s">
        <v>20</v>
      </c>
      <c r="AA1335" s="3" t="s">
        <v>20</v>
      </c>
      <c r="AB1335" s="3" t="s">
        <v>20</v>
      </c>
      <c r="AC1335" s="3" t="s">
        <v>20</v>
      </c>
      <c r="AD1335" s="3" t="s">
        <v>20</v>
      </c>
    </row>
    <row r="1336" spans="1:30" x14ac:dyDescent="0.45">
      <c r="A1336" t="s">
        <v>29</v>
      </c>
      <c r="B1336" t="s">
        <v>1258</v>
      </c>
      <c r="C1336" t="s">
        <v>1147</v>
      </c>
      <c r="D1336" t="s">
        <v>1367</v>
      </c>
      <c r="E1336" t="s">
        <v>537</v>
      </c>
      <c r="F1336" t="s">
        <v>1260</v>
      </c>
      <c r="G1336" t="s">
        <v>434</v>
      </c>
      <c r="H1336" s="3" t="s">
        <v>20</v>
      </c>
      <c r="I1336" s="3">
        <v>10.768923107689233</v>
      </c>
      <c r="J1336" s="3">
        <v>72.022797720227985</v>
      </c>
      <c r="K1336" s="3">
        <v>1.4498550144985503</v>
      </c>
      <c r="L1336" s="3" t="s">
        <v>20</v>
      </c>
      <c r="M1336" s="3" t="s">
        <v>20</v>
      </c>
      <c r="N1336" s="3">
        <v>8.659134086591342</v>
      </c>
      <c r="O1336" s="3">
        <v>5.7694230576942314</v>
      </c>
      <c r="P1336" s="3" t="s">
        <v>20</v>
      </c>
      <c r="Q1336" s="3" t="s">
        <v>20</v>
      </c>
      <c r="R1336" s="3">
        <v>1.3298670132986703</v>
      </c>
      <c r="S1336" s="3" t="s">
        <v>20</v>
      </c>
      <c r="T1336" s="3" t="s">
        <v>20</v>
      </c>
      <c r="U1336" s="3" t="s">
        <v>20</v>
      </c>
      <c r="V1336" s="3" t="s">
        <v>20</v>
      </c>
      <c r="W1336" s="3" t="s">
        <v>20</v>
      </c>
      <c r="X1336" s="3" t="s">
        <v>20</v>
      </c>
      <c r="Y1336" s="3" t="s">
        <v>20</v>
      </c>
      <c r="Z1336" s="3" t="s">
        <v>20</v>
      </c>
      <c r="AA1336" s="3" t="s">
        <v>20</v>
      </c>
      <c r="AB1336" s="3" t="s">
        <v>20</v>
      </c>
      <c r="AC1336" s="3" t="s">
        <v>20</v>
      </c>
      <c r="AD1336" s="3" t="s">
        <v>20</v>
      </c>
    </row>
    <row r="1337" spans="1:30" x14ac:dyDescent="0.45">
      <c r="A1337" t="s">
        <v>29</v>
      </c>
      <c r="B1337" t="s">
        <v>1258</v>
      </c>
      <c r="C1337" t="s">
        <v>1147</v>
      </c>
      <c r="D1337" t="s">
        <v>1367</v>
      </c>
      <c r="E1337" t="s">
        <v>537</v>
      </c>
      <c r="F1337" t="s">
        <v>1260</v>
      </c>
      <c r="G1337" t="s">
        <v>435</v>
      </c>
      <c r="H1337" s="3" t="s">
        <v>20</v>
      </c>
      <c r="I1337" s="3">
        <v>15.34</v>
      </c>
      <c r="J1337" s="3">
        <v>73.239999999999995</v>
      </c>
      <c r="K1337" s="3">
        <v>3.09</v>
      </c>
      <c r="L1337" s="3" t="s">
        <v>20</v>
      </c>
      <c r="M1337" s="3" t="s">
        <v>20</v>
      </c>
      <c r="N1337" s="3">
        <v>1.83</v>
      </c>
      <c r="O1337" s="3">
        <v>5.37</v>
      </c>
      <c r="P1337" s="3" t="s">
        <v>20</v>
      </c>
      <c r="Q1337" s="3" t="s">
        <v>20</v>
      </c>
      <c r="R1337" s="3">
        <v>1.1299999999999999</v>
      </c>
      <c r="S1337" s="3" t="s">
        <v>20</v>
      </c>
      <c r="T1337" s="3" t="s">
        <v>20</v>
      </c>
      <c r="U1337" s="3" t="s">
        <v>20</v>
      </c>
      <c r="V1337" s="3" t="s">
        <v>20</v>
      </c>
      <c r="W1337" s="3" t="s">
        <v>20</v>
      </c>
      <c r="X1337" s="3" t="s">
        <v>20</v>
      </c>
      <c r="Y1337" s="3" t="s">
        <v>20</v>
      </c>
      <c r="Z1337" s="3" t="s">
        <v>20</v>
      </c>
      <c r="AA1337" s="3" t="s">
        <v>20</v>
      </c>
      <c r="AB1337" s="3" t="s">
        <v>20</v>
      </c>
      <c r="AC1337" s="3" t="s">
        <v>20</v>
      </c>
      <c r="AD1337" s="3" t="s">
        <v>20</v>
      </c>
    </row>
    <row r="1338" spans="1:30" x14ac:dyDescent="0.45">
      <c r="A1338" t="s">
        <v>29</v>
      </c>
      <c r="B1338" t="s">
        <v>1261</v>
      </c>
      <c r="C1338" t="s">
        <v>1144</v>
      </c>
      <c r="D1338" t="s">
        <v>1368</v>
      </c>
      <c r="E1338" t="s">
        <v>537</v>
      </c>
      <c r="G1338" t="s">
        <v>434</v>
      </c>
      <c r="H1338" s="3" t="s">
        <v>20</v>
      </c>
      <c r="I1338" s="3">
        <v>5.7400000000000011</v>
      </c>
      <c r="J1338" s="3">
        <v>82.030000000000015</v>
      </c>
      <c r="K1338" s="3">
        <v>0.9900000000000001</v>
      </c>
      <c r="L1338" s="3" t="s">
        <v>20</v>
      </c>
      <c r="M1338" s="3" t="s">
        <v>20</v>
      </c>
      <c r="N1338" s="3">
        <v>4.8500000000000005</v>
      </c>
      <c r="O1338" s="3">
        <v>4.0199999999999996</v>
      </c>
      <c r="P1338" s="3" t="s">
        <v>20</v>
      </c>
      <c r="Q1338" s="3" t="s">
        <v>20</v>
      </c>
      <c r="R1338" s="3">
        <v>2.3700000000000006</v>
      </c>
      <c r="S1338" s="3" t="s">
        <v>20</v>
      </c>
      <c r="T1338" s="3" t="s">
        <v>20</v>
      </c>
      <c r="U1338" s="3" t="s">
        <v>20</v>
      </c>
      <c r="V1338" s="3" t="s">
        <v>20</v>
      </c>
      <c r="W1338" s="3" t="s">
        <v>20</v>
      </c>
      <c r="X1338" s="3" t="s">
        <v>20</v>
      </c>
      <c r="Y1338" s="3" t="s">
        <v>20</v>
      </c>
      <c r="Z1338" s="3" t="s">
        <v>20</v>
      </c>
      <c r="AA1338" s="3" t="s">
        <v>20</v>
      </c>
      <c r="AB1338" s="3" t="s">
        <v>20</v>
      </c>
      <c r="AC1338" s="3" t="s">
        <v>20</v>
      </c>
      <c r="AD1338" s="3" t="s">
        <v>20</v>
      </c>
    </row>
    <row r="1339" spans="1:30" x14ac:dyDescent="0.45">
      <c r="A1339" t="s">
        <v>29</v>
      </c>
      <c r="B1339" t="s">
        <v>1261</v>
      </c>
      <c r="C1339" t="s">
        <v>1144</v>
      </c>
      <c r="D1339" t="s">
        <v>1368</v>
      </c>
      <c r="E1339" t="s">
        <v>537</v>
      </c>
      <c r="G1339" t="s">
        <v>435</v>
      </c>
      <c r="H1339" s="3" t="s">
        <v>20</v>
      </c>
      <c r="I1339" s="3">
        <v>11.9</v>
      </c>
      <c r="J1339" s="3">
        <v>72.08</v>
      </c>
      <c r="K1339" s="3">
        <v>6.19</v>
      </c>
      <c r="L1339" s="3" t="s">
        <v>20</v>
      </c>
      <c r="M1339" s="3" t="s">
        <v>20</v>
      </c>
      <c r="N1339" s="3">
        <v>2.19</v>
      </c>
      <c r="O1339" s="3">
        <v>2.0299999999999998</v>
      </c>
      <c r="P1339" s="3" t="s">
        <v>20</v>
      </c>
      <c r="Q1339" s="3" t="s">
        <v>20</v>
      </c>
      <c r="R1339" s="3">
        <v>4.24</v>
      </c>
      <c r="S1339" s="3" t="s">
        <v>20</v>
      </c>
      <c r="T1339" s="3">
        <v>1.37</v>
      </c>
      <c r="U1339" s="3" t="s">
        <v>20</v>
      </c>
      <c r="V1339" s="3" t="s">
        <v>20</v>
      </c>
      <c r="W1339" s="3" t="s">
        <v>20</v>
      </c>
      <c r="X1339" s="3" t="s">
        <v>20</v>
      </c>
      <c r="Y1339" s="3" t="s">
        <v>20</v>
      </c>
      <c r="Z1339" s="3" t="s">
        <v>20</v>
      </c>
      <c r="AA1339" s="3" t="s">
        <v>20</v>
      </c>
      <c r="AB1339" s="3" t="s">
        <v>20</v>
      </c>
      <c r="AC1339" s="3" t="s">
        <v>20</v>
      </c>
      <c r="AD1339" s="3" t="s">
        <v>20</v>
      </c>
    </row>
    <row r="1340" spans="1:30" x14ac:dyDescent="0.45">
      <c r="A1340" t="s">
        <v>29</v>
      </c>
      <c r="B1340" t="s">
        <v>1262</v>
      </c>
      <c r="C1340" t="s">
        <v>1147</v>
      </c>
      <c r="D1340" t="s">
        <v>1367</v>
      </c>
      <c r="E1340" t="s">
        <v>535</v>
      </c>
      <c r="G1340" t="s">
        <v>434</v>
      </c>
      <c r="H1340" s="3">
        <v>4.150415041504151</v>
      </c>
      <c r="I1340" s="3">
        <v>3.1803180318031803</v>
      </c>
      <c r="J1340" s="3">
        <v>73.56735673567357</v>
      </c>
      <c r="K1340" s="3">
        <v>2.1202120212021205</v>
      </c>
      <c r="L1340" s="3" t="s">
        <v>20</v>
      </c>
      <c r="M1340" s="3" t="s">
        <v>20</v>
      </c>
      <c r="N1340" s="3">
        <v>3.8203820382038205</v>
      </c>
      <c r="O1340" s="3">
        <v>10.241024102410242</v>
      </c>
      <c r="P1340" s="3" t="s">
        <v>20</v>
      </c>
      <c r="Q1340" s="3">
        <v>0.42004200420042004</v>
      </c>
      <c r="R1340" s="3">
        <v>2.5002500250025004</v>
      </c>
      <c r="S1340" s="3" t="s">
        <v>20</v>
      </c>
      <c r="T1340" s="3" t="s">
        <v>20</v>
      </c>
      <c r="U1340" s="3" t="s">
        <v>20</v>
      </c>
      <c r="V1340" s="3" t="s">
        <v>20</v>
      </c>
      <c r="W1340" s="3" t="s">
        <v>20</v>
      </c>
      <c r="X1340" s="3" t="s">
        <v>20</v>
      </c>
      <c r="Y1340" s="3" t="s">
        <v>20</v>
      </c>
      <c r="Z1340" s="3" t="s">
        <v>20</v>
      </c>
      <c r="AA1340" s="3" t="s">
        <v>20</v>
      </c>
      <c r="AB1340" s="3" t="s">
        <v>20</v>
      </c>
      <c r="AC1340" s="3" t="s">
        <v>20</v>
      </c>
      <c r="AD1340" s="3" t="s">
        <v>20</v>
      </c>
    </row>
    <row r="1341" spans="1:30" x14ac:dyDescent="0.45">
      <c r="A1341" t="s">
        <v>29</v>
      </c>
      <c r="B1341" t="s">
        <v>1262</v>
      </c>
      <c r="C1341" t="s">
        <v>1147</v>
      </c>
      <c r="D1341" t="s">
        <v>1367</v>
      </c>
      <c r="E1341" t="s">
        <v>535</v>
      </c>
      <c r="G1341" t="s">
        <v>435</v>
      </c>
      <c r="H1341" s="3">
        <v>3.9269299654223335</v>
      </c>
      <c r="I1341" s="3">
        <v>6.8446489219193341</v>
      </c>
      <c r="J1341" s="3">
        <v>71.044458153060532</v>
      </c>
      <c r="K1341" s="3">
        <v>4.0568284121156921</v>
      </c>
      <c r="L1341" s="3">
        <v>2.3881329815163808</v>
      </c>
      <c r="M1341" s="3" t="s">
        <v>20</v>
      </c>
      <c r="N1341" s="3">
        <v>1.9384845121932128</v>
      </c>
      <c r="O1341" s="3">
        <v>3.8769690243864257</v>
      </c>
      <c r="P1341" s="3" t="s">
        <v>20</v>
      </c>
      <c r="Q1341" s="3" t="s">
        <v>20</v>
      </c>
      <c r="R1341" s="3">
        <v>3.9569065300438777</v>
      </c>
      <c r="S1341" s="3">
        <v>0.20983595235081171</v>
      </c>
      <c r="T1341" s="3" t="s">
        <v>20</v>
      </c>
      <c r="U1341" s="3" t="s">
        <v>20</v>
      </c>
      <c r="V1341" s="3" t="s">
        <v>20</v>
      </c>
      <c r="W1341" s="3" t="s">
        <v>20</v>
      </c>
      <c r="X1341" s="3">
        <v>1.2771805130467055</v>
      </c>
      <c r="Y1341" s="3">
        <v>0.47962503394471245</v>
      </c>
      <c r="Z1341" s="3" t="s">
        <v>20</v>
      </c>
      <c r="AA1341" s="3" t="s">
        <v>20</v>
      </c>
      <c r="AB1341" s="3" t="s">
        <v>20</v>
      </c>
      <c r="AC1341" s="3" t="s">
        <v>20</v>
      </c>
      <c r="AD1341" s="3" t="s">
        <v>20</v>
      </c>
    </row>
    <row r="1342" spans="1:30" x14ac:dyDescent="0.45">
      <c r="A1342" t="s">
        <v>29</v>
      </c>
      <c r="B1342" t="s">
        <v>1263</v>
      </c>
      <c r="C1342" t="s">
        <v>1144</v>
      </c>
      <c r="D1342" t="s">
        <v>1368</v>
      </c>
      <c r="E1342" t="s">
        <v>537</v>
      </c>
      <c r="F1342" t="s">
        <v>1264</v>
      </c>
      <c r="G1342" t="s">
        <v>434</v>
      </c>
      <c r="H1342" s="3" t="s">
        <v>20</v>
      </c>
      <c r="I1342" s="3">
        <v>6.0893910608939104</v>
      </c>
      <c r="J1342" s="3">
        <v>57.074292570742919</v>
      </c>
      <c r="K1342" s="3">
        <v>10.748925107489251</v>
      </c>
      <c r="L1342" s="3" t="s">
        <v>20</v>
      </c>
      <c r="M1342" s="3" t="s">
        <v>20</v>
      </c>
      <c r="N1342" s="3">
        <v>4.6895310468953104</v>
      </c>
      <c r="O1342" s="3">
        <v>5.7394260573942599</v>
      </c>
      <c r="P1342" s="3" t="s">
        <v>20</v>
      </c>
      <c r="Q1342" s="3">
        <v>0.61993800619938</v>
      </c>
      <c r="R1342" s="3">
        <v>12.478752124787521</v>
      </c>
      <c r="S1342" s="3">
        <v>2.55974402559744</v>
      </c>
      <c r="T1342" s="3" t="s">
        <v>20</v>
      </c>
      <c r="U1342" s="3" t="s">
        <v>20</v>
      </c>
      <c r="V1342" s="3" t="s">
        <v>20</v>
      </c>
      <c r="W1342" s="3" t="s">
        <v>20</v>
      </c>
      <c r="X1342" s="3" t="s">
        <v>20</v>
      </c>
      <c r="Y1342" s="3" t="s">
        <v>20</v>
      </c>
      <c r="Z1342" s="3" t="s">
        <v>20</v>
      </c>
      <c r="AA1342" s="3" t="s">
        <v>20</v>
      </c>
      <c r="AB1342" s="3" t="s">
        <v>20</v>
      </c>
      <c r="AC1342" s="3" t="s">
        <v>20</v>
      </c>
      <c r="AD1342" s="3" t="s">
        <v>20</v>
      </c>
    </row>
    <row r="1343" spans="1:30" x14ac:dyDescent="0.45">
      <c r="A1343" t="s">
        <v>29</v>
      </c>
      <c r="B1343" t="s">
        <v>1263</v>
      </c>
      <c r="C1343" t="s">
        <v>1144</v>
      </c>
      <c r="D1343" t="s">
        <v>1368</v>
      </c>
      <c r="E1343" t="s">
        <v>537</v>
      </c>
      <c r="F1343" t="s">
        <v>1264</v>
      </c>
      <c r="G1343" t="s">
        <v>435</v>
      </c>
      <c r="H1343" s="3" t="s">
        <v>20</v>
      </c>
      <c r="I1343" s="3">
        <v>4.0795920407959212</v>
      </c>
      <c r="J1343" s="3">
        <v>59.154084591540851</v>
      </c>
      <c r="K1343" s="3">
        <v>11.668833116688333</v>
      </c>
      <c r="L1343" s="3" t="s">
        <v>20</v>
      </c>
      <c r="M1343" s="3" t="s">
        <v>20</v>
      </c>
      <c r="N1343" s="3">
        <v>3.7396260373962606</v>
      </c>
      <c r="O1343" s="3">
        <v>5.9794020597940207</v>
      </c>
      <c r="P1343" s="3" t="s">
        <v>20</v>
      </c>
      <c r="Q1343" s="3">
        <v>0.6599340065993401</v>
      </c>
      <c r="R1343" s="3">
        <v>10.438956104389561</v>
      </c>
      <c r="S1343" s="3">
        <v>4.2795720427957207</v>
      </c>
      <c r="T1343" s="3" t="s">
        <v>20</v>
      </c>
      <c r="U1343" s="3" t="s">
        <v>20</v>
      </c>
      <c r="V1343" s="3" t="s">
        <v>20</v>
      </c>
      <c r="W1343" s="3" t="s">
        <v>20</v>
      </c>
      <c r="X1343" s="3" t="s">
        <v>20</v>
      </c>
      <c r="Y1343" s="3" t="s">
        <v>20</v>
      </c>
      <c r="Z1343" s="3" t="s">
        <v>20</v>
      </c>
      <c r="AA1343" s="3" t="s">
        <v>20</v>
      </c>
      <c r="AB1343" s="3" t="s">
        <v>20</v>
      </c>
      <c r="AC1343" s="3" t="s">
        <v>20</v>
      </c>
      <c r="AD1343" s="3" t="s">
        <v>20</v>
      </c>
    </row>
    <row r="1344" spans="1:30" x14ac:dyDescent="0.45">
      <c r="A1344" t="s">
        <v>29</v>
      </c>
      <c r="B1344" t="s">
        <v>1263</v>
      </c>
      <c r="C1344" t="s">
        <v>1144</v>
      </c>
      <c r="D1344" t="s">
        <v>1368</v>
      </c>
      <c r="E1344" t="s">
        <v>537</v>
      </c>
      <c r="F1344" t="s">
        <v>1265</v>
      </c>
      <c r="G1344" t="s">
        <v>434</v>
      </c>
      <c r="H1344" s="3">
        <v>2.469753024697531</v>
      </c>
      <c r="I1344" s="3">
        <v>4.1895810418958117</v>
      </c>
      <c r="J1344" s="3">
        <v>76.3123687631237</v>
      </c>
      <c r="K1344" s="3">
        <v>2.199780021997801</v>
      </c>
      <c r="L1344" s="3" t="s">
        <v>20</v>
      </c>
      <c r="M1344" s="3" t="s">
        <v>20</v>
      </c>
      <c r="N1344" s="3">
        <v>3.8996100389961015</v>
      </c>
      <c r="O1344" s="3">
        <v>5.5194480551944816</v>
      </c>
      <c r="P1344" s="3" t="s">
        <v>20</v>
      </c>
      <c r="Q1344" s="3">
        <v>0.56994300569943013</v>
      </c>
      <c r="R1344" s="3">
        <v>3.8896110388961112</v>
      </c>
      <c r="S1344" s="3">
        <v>0.23997600239976008</v>
      </c>
      <c r="T1344" s="3" t="s">
        <v>20</v>
      </c>
      <c r="U1344" s="3" t="s">
        <v>20</v>
      </c>
      <c r="V1344" s="3" t="s">
        <v>20</v>
      </c>
      <c r="W1344" s="3" t="s">
        <v>20</v>
      </c>
      <c r="X1344" s="3" t="s">
        <v>20</v>
      </c>
      <c r="Y1344" s="3">
        <v>0.70992900709929019</v>
      </c>
      <c r="Z1344" s="3" t="s">
        <v>20</v>
      </c>
      <c r="AA1344" s="3" t="s">
        <v>20</v>
      </c>
      <c r="AB1344" s="3" t="s">
        <v>20</v>
      </c>
      <c r="AC1344" s="3" t="s">
        <v>20</v>
      </c>
      <c r="AD1344" s="3" t="s">
        <v>20</v>
      </c>
    </row>
    <row r="1345" spans="1:30" x14ac:dyDescent="0.45">
      <c r="A1345" t="s">
        <v>29</v>
      </c>
      <c r="B1345" t="s">
        <v>1263</v>
      </c>
      <c r="C1345" t="s">
        <v>1144</v>
      </c>
      <c r="D1345" t="s">
        <v>1368</v>
      </c>
      <c r="E1345" t="s">
        <v>537</v>
      </c>
      <c r="F1345" t="s">
        <v>1265</v>
      </c>
      <c r="G1345" t="s">
        <v>435</v>
      </c>
      <c r="H1345" s="3" t="s">
        <v>20</v>
      </c>
      <c r="I1345" s="3">
        <v>11.251125112511252</v>
      </c>
      <c r="J1345" s="3">
        <v>81.078107810781077</v>
      </c>
      <c r="K1345" s="3">
        <v>1.8501850185018502</v>
      </c>
      <c r="L1345" s="3" t="s">
        <v>20</v>
      </c>
      <c r="M1345" s="3" t="s">
        <v>20</v>
      </c>
      <c r="N1345" s="3">
        <v>2.2702270227022705</v>
      </c>
      <c r="O1345" s="3" t="s">
        <v>20</v>
      </c>
      <c r="P1345" s="3" t="s">
        <v>20</v>
      </c>
      <c r="Q1345" s="3" t="s">
        <v>20</v>
      </c>
      <c r="R1345" s="3">
        <v>2.3102310231023102</v>
      </c>
      <c r="S1345" s="3" t="s">
        <v>20</v>
      </c>
      <c r="T1345" s="3">
        <v>0.7300730073007301</v>
      </c>
      <c r="U1345" s="3" t="s">
        <v>20</v>
      </c>
      <c r="V1345" s="3" t="s">
        <v>20</v>
      </c>
      <c r="W1345" s="3" t="s">
        <v>20</v>
      </c>
      <c r="X1345" s="3" t="s">
        <v>20</v>
      </c>
      <c r="Y1345" s="3">
        <v>0.51005100510051005</v>
      </c>
      <c r="Z1345" s="3" t="s">
        <v>20</v>
      </c>
      <c r="AA1345" s="3" t="s">
        <v>20</v>
      </c>
      <c r="AB1345" s="3" t="s">
        <v>20</v>
      </c>
      <c r="AC1345" s="3" t="s">
        <v>20</v>
      </c>
      <c r="AD1345" s="3" t="s">
        <v>20</v>
      </c>
    </row>
    <row r="1346" spans="1:30" x14ac:dyDescent="0.45">
      <c r="A1346" t="s">
        <v>29</v>
      </c>
      <c r="B1346" t="s">
        <v>1266</v>
      </c>
      <c r="C1346" t="s">
        <v>1150</v>
      </c>
      <c r="D1346" t="s">
        <v>1368</v>
      </c>
      <c r="E1346" t="s">
        <v>537</v>
      </c>
      <c r="G1346" t="s">
        <v>434</v>
      </c>
      <c r="H1346" s="3" t="s">
        <v>20</v>
      </c>
      <c r="I1346" s="3">
        <v>13.302660532106421</v>
      </c>
      <c r="J1346" s="3">
        <v>62.452490498099614</v>
      </c>
      <c r="K1346" s="3">
        <v>12.202440488097618</v>
      </c>
      <c r="L1346" s="3" t="s">
        <v>20</v>
      </c>
      <c r="M1346" s="3" t="s">
        <v>20</v>
      </c>
      <c r="N1346" s="3">
        <v>2.8605721144228844</v>
      </c>
      <c r="O1346" s="3">
        <v>3.950790158031606</v>
      </c>
      <c r="P1346" s="3">
        <v>1.6603320664132826</v>
      </c>
      <c r="Q1346" s="3" t="s">
        <v>20</v>
      </c>
      <c r="R1346" s="3">
        <v>3.290658131626325</v>
      </c>
      <c r="S1346" s="3" t="s">
        <v>20</v>
      </c>
      <c r="T1346" s="3" t="s">
        <v>20</v>
      </c>
      <c r="U1346" s="3" t="s">
        <v>20</v>
      </c>
      <c r="V1346" s="3" t="s">
        <v>20</v>
      </c>
      <c r="W1346" s="3" t="s">
        <v>20</v>
      </c>
      <c r="X1346" s="3" t="s">
        <v>20</v>
      </c>
      <c r="Y1346" s="3" t="s">
        <v>20</v>
      </c>
      <c r="Z1346" s="3" t="s">
        <v>20</v>
      </c>
      <c r="AA1346" s="3" t="s">
        <v>20</v>
      </c>
      <c r="AB1346" s="3" t="s">
        <v>20</v>
      </c>
      <c r="AC1346" s="3">
        <v>0.2800560112022405</v>
      </c>
      <c r="AD1346" s="3" t="s">
        <v>20</v>
      </c>
    </row>
    <row r="1347" spans="1:30" x14ac:dyDescent="0.45">
      <c r="A1347" t="s">
        <v>29</v>
      </c>
      <c r="B1347" t="s">
        <v>1266</v>
      </c>
      <c r="C1347" t="s">
        <v>1150</v>
      </c>
      <c r="D1347" t="s">
        <v>1368</v>
      </c>
      <c r="E1347" t="s">
        <v>537</v>
      </c>
      <c r="G1347" t="s">
        <v>435</v>
      </c>
      <c r="H1347" s="3" t="s">
        <v>20</v>
      </c>
      <c r="I1347" s="3">
        <v>8.4592321686327416</v>
      </c>
      <c r="J1347" s="3">
        <v>51.611268266505178</v>
      </c>
      <c r="K1347" s="3">
        <v>11.106474235522517</v>
      </c>
      <c r="L1347" s="3" t="s">
        <v>20</v>
      </c>
      <c r="M1347" s="3" t="s">
        <v>20</v>
      </c>
      <c r="N1347" s="3">
        <v>0.97529970885412787</v>
      </c>
      <c r="O1347" s="3">
        <v>3.2045561862349916</v>
      </c>
      <c r="P1347" s="3" t="s">
        <v>20</v>
      </c>
      <c r="Q1347" s="3" t="s">
        <v>20</v>
      </c>
      <c r="R1347" s="3">
        <v>3.8713427218801608</v>
      </c>
      <c r="S1347" s="3">
        <v>1.5326138281993438</v>
      </c>
      <c r="T1347" s="3" t="s">
        <v>20</v>
      </c>
      <c r="U1347" s="3" t="s">
        <v>20</v>
      </c>
      <c r="V1347" s="3" t="s">
        <v>20</v>
      </c>
      <c r="W1347" s="3" t="s">
        <v>20</v>
      </c>
      <c r="X1347" s="3">
        <v>4.3506199268678483</v>
      </c>
      <c r="Y1347" s="3">
        <v>1.114628238690432</v>
      </c>
      <c r="Z1347" s="3" t="s">
        <v>20</v>
      </c>
      <c r="AA1347" s="3" t="s">
        <v>20</v>
      </c>
      <c r="AB1347" s="3" t="s">
        <v>20</v>
      </c>
      <c r="AC1347" s="3">
        <v>12.718704366485465</v>
      </c>
      <c r="AD1347" s="3">
        <v>1.0552603521271828</v>
      </c>
    </row>
    <row r="1348" spans="1:30" x14ac:dyDescent="0.45">
      <c r="A1348" t="s">
        <v>29</v>
      </c>
      <c r="B1348" t="s">
        <v>1267</v>
      </c>
      <c r="C1348" t="s">
        <v>1150</v>
      </c>
      <c r="D1348" t="s">
        <v>1368</v>
      </c>
      <c r="E1348" t="s">
        <v>537</v>
      </c>
      <c r="G1348" t="s">
        <v>434</v>
      </c>
      <c r="H1348" s="3" t="s">
        <v>20</v>
      </c>
      <c r="I1348" s="3">
        <v>11.188881111888811</v>
      </c>
      <c r="J1348" s="3">
        <v>71.942805719428051</v>
      </c>
      <c r="K1348" s="3">
        <v>2.0097990200979896</v>
      </c>
      <c r="L1348" s="3" t="s">
        <v>20</v>
      </c>
      <c r="M1348" s="3" t="s">
        <v>20</v>
      </c>
      <c r="N1348" s="3">
        <v>5.26947305269473</v>
      </c>
      <c r="O1348" s="3">
        <v>4.5295470452954705</v>
      </c>
      <c r="P1348" s="3" t="s">
        <v>20</v>
      </c>
      <c r="Q1348" s="3" t="s">
        <v>20</v>
      </c>
      <c r="R1348" s="3">
        <v>5.0594940505949397</v>
      </c>
      <c r="S1348" s="3" t="s">
        <v>20</v>
      </c>
      <c r="T1348" s="3" t="s">
        <v>20</v>
      </c>
      <c r="U1348" s="3" t="s">
        <v>20</v>
      </c>
      <c r="V1348" s="3" t="s">
        <v>20</v>
      </c>
      <c r="W1348" s="3" t="s">
        <v>20</v>
      </c>
      <c r="X1348" s="3" t="s">
        <v>20</v>
      </c>
      <c r="Y1348" s="3" t="s">
        <v>20</v>
      </c>
      <c r="Z1348" s="3" t="s">
        <v>20</v>
      </c>
      <c r="AA1348" s="3" t="s">
        <v>20</v>
      </c>
      <c r="AB1348" s="3" t="s">
        <v>20</v>
      </c>
      <c r="AC1348" s="3" t="s">
        <v>20</v>
      </c>
      <c r="AD1348" s="3" t="s">
        <v>20</v>
      </c>
    </row>
    <row r="1349" spans="1:30" x14ac:dyDescent="0.45">
      <c r="A1349" t="s">
        <v>29</v>
      </c>
      <c r="B1349" t="s">
        <v>1267</v>
      </c>
      <c r="C1349" t="s">
        <v>1150</v>
      </c>
      <c r="D1349" t="s">
        <v>1368</v>
      </c>
      <c r="E1349" t="s">
        <v>537</v>
      </c>
      <c r="G1349" t="s">
        <v>435</v>
      </c>
      <c r="H1349" s="3" t="s">
        <v>20</v>
      </c>
      <c r="I1349" s="3">
        <v>9.4499999999999975</v>
      </c>
      <c r="J1349" s="3">
        <v>78.759999999999991</v>
      </c>
      <c r="K1349" s="3">
        <v>4.1599999999999993</v>
      </c>
      <c r="L1349" s="3" t="s">
        <v>20</v>
      </c>
      <c r="M1349" s="3" t="s">
        <v>20</v>
      </c>
      <c r="N1349" s="3">
        <v>1.7899999999999998</v>
      </c>
      <c r="O1349" s="3">
        <v>1.7799999999999998</v>
      </c>
      <c r="P1349" s="3" t="s">
        <v>20</v>
      </c>
      <c r="Q1349" s="3" t="s">
        <v>20</v>
      </c>
      <c r="R1349" s="3">
        <v>3.8099999999999996</v>
      </c>
      <c r="S1349" s="3" t="s">
        <v>20</v>
      </c>
      <c r="T1349" s="3" t="s">
        <v>20</v>
      </c>
      <c r="U1349" s="3" t="s">
        <v>20</v>
      </c>
      <c r="V1349" s="3" t="s">
        <v>20</v>
      </c>
      <c r="W1349" s="3" t="s">
        <v>20</v>
      </c>
      <c r="X1349" s="3" t="s">
        <v>20</v>
      </c>
      <c r="Y1349" s="3" t="s">
        <v>20</v>
      </c>
      <c r="Z1349" s="3" t="s">
        <v>20</v>
      </c>
      <c r="AA1349" s="3" t="s">
        <v>20</v>
      </c>
      <c r="AB1349" s="3" t="s">
        <v>20</v>
      </c>
      <c r="AC1349" s="3">
        <v>0.24999999999999997</v>
      </c>
      <c r="AD1349" s="3" t="s">
        <v>20</v>
      </c>
    </row>
    <row r="1350" spans="1:30" x14ac:dyDescent="0.45">
      <c r="A1350" t="s">
        <v>29</v>
      </c>
      <c r="B1350" t="s">
        <v>164</v>
      </c>
      <c r="C1350" t="s">
        <v>1147</v>
      </c>
      <c r="D1350" t="s">
        <v>1367</v>
      </c>
      <c r="E1350" t="s">
        <v>752</v>
      </c>
      <c r="G1350" t="s">
        <v>434</v>
      </c>
      <c r="H1350" s="3" t="s">
        <v>20</v>
      </c>
      <c r="I1350" s="3">
        <v>13.228677132286771</v>
      </c>
      <c r="J1350" s="3">
        <v>70.862913708629137</v>
      </c>
      <c r="K1350" s="3">
        <v>3.1096890310968903</v>
      </c>
      <c r="L1350" s="3" t="s">
        <v>20</v>
      </c>
      <c r="M1350" s="3" t="s">
        <v>20</v>
      </c>
      <c r="N1350" s="3">
        <v>1.2098790120987901</v>
      </c>
      <c r="O1350" s="3">
        <v>1.8998100189981002</v>
      </c>
      <c r="P1350" s="3" t="s">
        <v>20</v>
      </c>
      <c r="Q1350" s="3" t="s">
        <v>20</v>
      </c>
      <c r="R1350" s="3">
        <v>9.6890310968903108</v>
      </c>
      <c r="S1350" s="3" t="s">
        <v>20</v>
      </c>
      <c r="T1350" s="3" t="s">
        <v>20</v>
      </c>
      <c r="U1350" s="3" t="s">
        <v>20</v>
      </c>
      <c r="V1350" s="3" t="s">
        <v>20</v>
      </c>
      <c r="W1350" s="3" t="s">
        <v>20</v>
      </c>
      <c r="X1350" s="3" t="s">
        <v>20</v>
      </c>
      <c r="Y1350" s="3" t="s">
        <v>20</v>
      </c>
      <c r="Z1350" s="3" t="s">
        <v>20</v>
      </c>
      <c r="AA1350" s="3" t="s">
        <v>20</v>
      </c>
      <c r="AB1350" s="3" t="s">
        <v>20</v>
      </c>
      <c r="AC1350" s="3" t="s">
        <v>20</v>
      </c>
      <c r="AD1350" s="3" t="s">
        <v>20</v>
      </c>
    </row>
    <row r="1351" spans="1:30" x14ac:dyDescent="0.45">
      <c r="A1351" t="s">
        <v>29</v>
      </c>
      <c r="B1351" t="s">
        <v>164</v>
      </c>
      <c r="C1351" t="s">
        <v>1147</v>
      </c>
      <c r="D1351" t="s">
        <v>1367</v>
      </c>
      <c r="E1351" t="s">
        <v>752</v>
      </c>
      <c r="G1351" t="s">
        <v>435</v>
      </c>
      <c r="H1351" s="3" t="s">
        <v>20</v>
      </c>
      <c r="I1351" s="3">
        <v>16.87931469982319</v>
      </c>
      <c r="J1351" s="3">
        <v>68.877203585534446</v>
      </c>
      <c r="K1351" s="3">
        <v>6.0197555979227255</v>
      </c>
      <c r="L1351" s="3" t="s">
        <v>20</v>
      </c>
      <c r="M1351" s="3" t="s">
        <v>20</v>
      </c>
      <c r="N1351" s="3">
        <v>0.84996549140104927</v>
      </c>
      <c r="O1351" s="3">
        <v>3.0098777989613628</v>
      </c>
      <c r="P1351" s="3">
        <v>1.7999269229669279</v>
      </c>
      <c r="Q1351" s="3" t="s">
        <v>20</v>
      </c>
      <c r="R1351" s="3">
        <v>2.4599001280548016</v>
      </c>
      <c r="S1351" s="3" t="s">
        <v>20</v>
      </c>
      <c r="T1351" s="3" t="s">
        <v>20</v>
      </c>
      <c r="U1351" s="3" t="s">
        <v>20</v>
      </c>
      <c r="V1351" s="3" t="s">
        <v>20</v>
      </c>
      <c r="W1351" s="3" t="s">
        <v>20</v>
      </c>
      <c r="X1351" s="3" t="s">
        <v>20</v>
      </c>
      <c r="Y1351" s="3" t="s">
        <v>20</v>
      </c>
      <c r="Z1351" s="3">
        <v>0.10405577533552141</v>
      </c>
      <c r="AA1351" s="3" t="s">
        <v>20</v>
      </c>
      <c r="AB1351" s="3" t="s">
        <v>20</v>
      </c>
      <c r="AC1351" s="3" t="s">
        <v>20</v>
      </c>
      <c r="AD1351" s="3" t="s">
        <v>20</v>
      </c>
    </row>
    <row r="1352" spans="1:30" x14ac:dyDescent="0.45">
      <c r="A1352" t="s">
        <v>29</v>
      </c>
      <c r="B1352" t="s">
        <v>1268</v>
      </c>
      <c r="C1352" t="s">
        <v>1150</v>
      </c>
      <c r="D1352" t="s">
        <v>1368</v>
      </c>
      <c r="E1352" t="s">
        <v>537</v>
      </c>
      <c r="G1352" t="s">
        <v>434</v>
      </c>
      <c r="H1352" s="3" t="s">
        <v>20</v>
      </c>
      <c r="I1352" s="3">
        <v>4.72</v>
      </c>
      <c r="J1352" s="3">
        <v>76.22999999999999</v>
      </c>
      <c r="K1352" s="3">
        <v>1.4299999999999997</v>
      </c>
      <c r="L1352" s="3" t="s">
        <v>20</v>
      </c>
      <c r="M1352" s="3" t="s">
        <v>20</v>
      </c>
      <c r="N1352" s="3">
        <v>4.4799999999999995</v>
      </c>
      <c r="O1352" s="3">
        <v>5.0399999999999991</v>
      </c>
      <c r="P1352" s="3" t="s">
        <v>20</v>
      </c>
      <c r="Q1352" s="3" t="s">
        <v>20</v>
      </c>
      <c r="R1352" s="3">
        <v>6.7199999999999989</v>
      </c>
      <c r="S1352" s="3">
        <v>1.38</v>
      </c>
      <c r="T1352" s="3" t="s">
        <v>20</v>
      </c>
      <c r="U1352" s="3" t="s">
        <v>20</v>
      </c>
      <c r="V1352" s="3" t="s">
        <v>20</v>
      </c>
      <c r="W1352" s="3" t="s">
        <v>20</v>
      </c>
      <c r="X1352" s="3" t="s">
        <v>20</v>
      </c>
      <c r="Y1352" s="3" t="s">
        <v>20</v>
      </c>
      <c r="Z1352" s="3" t="s">
        <v>20</v>
      </c>
      <c r="AA1352" s="3" t="s">
        <v>20</v>
      </c>
      <c r="AB1352" s="3" t="s">
        <v>20</v>
      </c>
      <c r="AC1352" s="3" t="s">
        <v>20</v>
      </c>
      <c r="AD1352" s="3" t="s">
        <v>20</v>
      </c>
    </row>
    <row r="1353" spans="1:30" x14ac:dyDescent="0.45">
      <c r="A1353" t="s">
        <v>29</v>
      </c>
      <c r="B1353" t="s">
        <v>1268</v>
      </c>
      <c r="C1353" t="s">
        <v>1150</v>
      </c>
      <c r="D1353" t="s">
        <v>1368</v>
      </c>
      <c r="E1353" t="s">
        <v>537</v>
      </c>
      <c r="G1353" t="s">
        <v>435</v>
      </c>
      <c r="H1353" s="3" t="s">
        <v>20</v>
      </c>
      <c r="I1353" s="3">
        <v>9.6300000000000008</v>
      </c>
      <c r="J1353" s="3">
        <v>54.43</v>
      </c>
      <c r="K1353" s="3">
        <v>11.47</v>
      </c>
      <c r="L1353" s="3" t="s">
        <v>20</v>
      </c>
      <c r="M1353" s="3" t="s">
        <v>20</v>
      </c>
      <c r="N1353" s="3">
        <v>1.81</v>
      </c>
      <c r="O1353" s="3">
        <v>6.81</v>
      </c>
      <c r="P1353" s="3" t="s">
        <v>20</v>
      </c>
      <c r="Q1353" s="3" t="s">
        <v>20</v>
      </c>
      <c r="R1353" s="3">
        <v>10.82</v>
      </c>
      <c r="S1353" s="3" t="s">
        <v>20</v>
      </c>
      <c r="T1353" s="3">
        <v>4.05</v>
      </c>
      <c r="U1353" s="3" t="s">
        <v>20</v>
      </c>
      <c r="V1353" s="3" t="s">
        <v>20</v>
      </c>
      <c r="W1353" s="3" t="s">
        <v>20</v>
      </c>
      <c r="X1353" s="3" t="s">
        <v>20</v>
      </c>
      <c r="Y1353" s="3">
        <v>0.98</v>
      </c>
      <c r="Z1353" s="3" t="s">
        <v>20</v>
      </c>
      <c r="AA1353" s="3" t="s">
        <v>20</v>
      </c>
      <c r="AB1353" s="3" t="s">
        <v>20</v>
      </c>
      <c r="AC1353" s="3" t="s">
        <v>20</v>
      </c>
      <c r="AD1353" s="3" t="s">
        <v>20</v>
      </c>
    </row>
    <row r="1354" spans="1:30" x14ac:dyDescent="0.45">
      <c r="A1354" t="s">
        <v>29</v>
      </c>
      <c r="B1354" t="s">
        <v>1269</v>
      </c>
      <c r="C1354" t="s">
        <v>1150</v>
      </c>
      <c r="D1354" t="s">
        <v>1368</v>
      </c>
      <c r="E1354" t="s">
        <v>537</v>
      </c>
      <c r="F1354" t="s">
        <v>1270</v>
      </c>
      <c r="G1354" t="s">
        <v>434</v>
      </c>
      <c r="H1354" s="3" t="s">
        <v>20</v>
      </c>
      <c r="I1354" s="3">
        <v>7.3914782956591312</v>
      </c>
      <c r="J1354" s="3">
        <v>62.952590518103619</v>
      </c>
      <c r="K1354" s="3">
        <v>9.1818363672734549</v>
      </c>
      <c r="L1354" s="3" t="s">
        <v>20</v>
      </c>
      <c r="M1354" s="3" t="s">
        <v>20</v>
      </c>
      <c r="N1354" s="3">
        <v>1.4902980596119224</v>
      </c>
      <c r="O1354" s="3">
        <v>5.3410682136427283</v>
      </c>
      <c r="P1354" s="3" t="s">
        <v>20</v>
      </c>
      <c r="Q1354" s="3">
        <v>1.1802360472094418</v>
      </c>
      <c r="R1354" s="3">
        <v>11.402280456091217</v>
      </c>
      <c r="S1354" s="3">
        <v>1.0602120424084815</v>
      </c>
      <c r="T1354" s="3" t="s">
        <v>20</v>
      </c>
      <c r="U1354" s="3" t="s">
        <v>20</v>
      </c>
      <c r="V1354" s="3" t="s">
        <v>20</v>
      </c>
      <c r="W1354" s="3" t="s">
        <v>20</v>
      </c>
      <c r="X1354" s="3" t="s">
        <v>20</v>
      </c>
      <c r="Y1354" s="3" t="s">
        <v>20</v>
      </c>
      <c r="Z1354" s="3" t="s">
        <v>20</v>
      </c>
      <c r="AA1354" s="3" t="s">
        <v>20</v>
      </c>
      <c r="AB1354" s="3" t="s">
        <v>20</v>
      </c>
      <c r="AC1354" s="3" t="s">
        <v>20</v>
      </c>
      <c r="AD1354" s="3" t="s">
        <v>20</v>
      </c>
    </row>
    <row r="1355" spans="1:30" x14ac:dyDescent="0.45">
      <c r="A1355" t="s">
        <v>29</v>
      </c>
      <c r="B1355" t="s">
        <v>1269</v>
      </c>
      <c r="C1355" t="s">
        <v>1150</v>
      </c>
      <c r="D1355" t="s">
        <v>1368</v>
      </c>
      <c r="E1355" t="s">
        <v>537</v>
      </c>
      <c r="F1355" t="s">
        <v>1270</v>
      </c>
      <c r="G1355" t="s">
        <v>435</v>
      </c>
      <c r="H1355" s="3" t="s">
        <v>20</v>
      </c>
      <c r="I1355" s="3">
        <v>4.46</v>
      </c>
      <c r="J1355" s="3">
        <v>79.099999999999994</v>
      </c>
      <c r="K1355" s="3">
        <v>4.01</v>
      </c>
      <c r="L1355" s="3" t="s">
        <v>20</v>
      </c>
      <c r="M1355" s="3" t="s">
        <v>20</v>
      </c>
      <c r="N1355" s="3">
        <v>0.98</v>
      </c>
      <c r="O1355" s="3">
        <v>4.0199999999999996</v>
      </c>
      <c r="P1355" s="3" t="s">
        <v>20</v>
      </c>
      <c r="Q1355" s="3">
        <v>0.61</v>
      </c>
      <c r="R1355" s="3">
        <v>6.04</v>
      </c>
      <c r="S1355" s="3">
        <v>0.78</v>
      </c>
      <c r="T1355" s="3" t="s">
        <v>20</v>
      </c>
      <c r="U1355" s="3" t="s">
        <v>20</v>
      </c>
      <c r="V1355" s="3" t="s">
        <v>20</v>
      </c>
      <c r="W1355" s="3" t="s">
        <v>20</v>
      </c>
      <c r="X1355" s="3" t="s">
        <v>20</v>
      </c>
      <c r="Y1355" s="3" t="s">
        <v>20</v>
      </c>
      <c r="Z1355" s="3" t="s">
        <v>20</v>
      </c>
      <c r="AA1355" s="3" t="s">
        <v>20</v>
      </c>
      <c r="AB1355" s="3" t="s">
        <v>20</v>
      </c>
      <c r="AC1355" s="3" t="s">
        <v>20</v>
      </c>
      <c r="AD1355" s="3" t="s">
        <v>20</v>
      </c>
    </row>
    <row r="1356" spans="1:30" x14ac:dyDescent="0.45">
      <c r="A1356" t="s">
        <v>29</v>
      </c>
      <c r="B1356" t="s">
        <v>1271</v>
      </c>
      <c r="C1356" t="s">
        <v>1144</v>
      </c>
      <c r="D1356" t="s">
        <v>1368</v>
      </c>
      <c r="E1356" t="s">
        <v>537</v>
      </c>
      <c r="G1356" t="s">
        <v>434</v>
      </c>
      <c r="H1356" s="3" t="s">
        <v>20</v>
      </c>
      <c r="I1356" s="3">
        <v>9.7290270972902722</v>
      </c>
      <c r="J1356" s="3">
        <v>79.492050794920516</v>
      </c>
      <c r="K1356" s="3">
        <v>1.3598640135986402</v>
      </c>
      <c r="L1356" s="3" t="s">
        <v>20</v>
      </c>
      <c r="M1356" s="3" t="s">
        <v>20</v>
      </c>
      <c r="N1356" s="3">
        <v>3.7196280371962809</v>
      </c>
      <c r="O1356" s="3">
        <v>4.1295870412958706</v>
      </c>
      <c r="P1356" s="3" t="s">
        <v>20</v>
      </c>
      <c r="Q1356" s="3" t="s">
        <v>20</v>
      </c>
      <c r="R1356" s="3">
        <v>1.3498650134986503</v>
      </c>
      <c r="S1356" s="3">
        <v>0.21997800219978003</v>
      </c>
      <c r="T1356" s="3" t="s">
        <v>20</v>
      </c>
      <c r="U1356" s="3" t="s">
        <v>20</v>
      </c>
      <c r="V1356" s="3" t="s">
        <v>20</v>
      </c>
      <c r="W1356" s="3" t="s">
        <v>20</v>
      </c>
      <c r="X1356" s="3" t="s">
        <v>20</v>
      </c>
      <c r="Y1356" s="3" t="s">
        <v>20</v>
      </c>
      <c r="Z1356" s="3" t="s">
        <v>20</v>
      </c>
      <c r="AA1356" s="3" t="s">
        <v>20</v>
      </c>
      <c r="AB1356" s="3" t="s">
        <v>20</v>
      </c>
      <c r="AC1356" s="3" t="s">
        <v>20</v>
      </c>
      <c r="AD1356" s="3" t="s">
        <v>20</v>
      </c>
    </row>
    <row r="1357" spans="1:30" x14ac:dyDescent="0.45">
      <c r="A1357" t="s">
        <v>29</v>
      </c>
      <c r="B1357" t="s">
        <v>1271</v>
      </c>
      <c r="C1357" t="s">
        <v>1144</v>
      </c>
      <c r="D1357" t="s">
        <v>1368</v>
      </c>
      <c r="E1357" t="s">
        <v>537</v>
      </c>
      <c r="G1357" t="s">
        <v>435</v>
      </c>
      <c r="H1357" s="3" t="s">
        <v>20</v>
      </c>
      <c r="I1357" s="3">
        <v>25.180000000000003</v>
      </c>
      <c r="J1357" s="3">
        <v>66.110000000000014</v>
      </c>
      <c r="K1357" s="3" t="s">
        <v>20</v>
      </c>
      <c r="L1357" s="3" t="s">
        <v>20</v>
      </c>
      <c r="M1357" s="3" t="s">
        <v>20</v>
      </c>
      <c r="N1357" s="3">
        <v>2.4200000000000004</v>
      </c>
      <c r="O1357" s="3" t="s">
        <v>20</v>
      </c>
      <c r="P1357" s="3">
        <v>1.1599999999999999</v>
      </c>
      <c r="Q1357" s="3" t="s">
        <v>20</v>
      </c>
      <c r="R1357" s="3">
        <v>2.0499999999999998</v>
      </c>
      <c r="S1357" s="3" t="s">
        <v>20</v>
      </c>
      <c r="T1357" s="3">
        <v>3.0800000000000005</v>
      </c>
      <c r="U1357" s="3" t="s">
        <v>20</v>
      </c>
      <c r="V1357" s="3" t="s">
        <v>20</v>
      </c>
      <c r="W1357" s="3" t="s">
        <v>20</v>
      </c>
      <c r="X1357" s="3" t="s">
        <v>20</v>
      </c>
      <c r="Y1357" s="3" t="s">
        <v>20</v>
      </c>
      <c r="Z1357" s="3" t="s">
        <v>20</v>
      </c>
      <c r="AA1357" s="3" t="s">
        <v>20</v>
      </c>
      <c r="AB1357" s="3" t="s">
        <v>20</v>
      </c>
      <c r="AC1357" s="3" t="s">
        <v>20</v>
      </c>
      <c r="AD1357" s="3" t="s">
        <v>20</v>
      </c>
    </row>
    <row r="1358" spans="1:30" x14ac:dyDescent="0.45">
      <c r="A1358" t="s">
        <v>29</v>
      </c>
      <c r="B1358" t="s">
        <v>1272</v>
      </c>
      <c r="C1358" t="s">
        <v>1147</v>
      </c>
      <c r="D1358" t="s">
        <v>1367</v>
      </c>
      <c r="E1358" t="s">
        <v>535</v>
      </c>
      <c r="G1358" t="s">
        <v>434</v>
      </c>
      <c r="H1358" s="3" t="s">
        <v>20</v>
      </c>
      <c r="I1358" s="3">
        <v>9.8500000000000014</v>
      </c>
      <c r="J1358" s="3">
        <v>70.88000000000001</v>
      </c>
      <c r="K1358" s="3">
        <v>5.1700000000000008</v>
      </c>
      <c r="L1358" s="3" t="s">
        <v>20</v>
      </c>
      <c r="M1358" s="3" t="s">
        <v>20</v>
      </c>
      <c r="N1358" s="3">
        <v>3.4900000000000007</v>
      </c>
      <c r="O1358" s="3">
        <v>6.580000000000001</v>
      </c>
      <c r="P1358" s="3" t="s">
        <v>20</v>
      </c>
      <c r="Q1358" s="3" t="s">
        <v>20</v>
      </c>
      <c r="R1358" s="3">
        <v>4.03</v>
      </c>
      <c r="S1358" s="3" t="s">
        <v>20</v>
      </c>
      <c r="T1358" s="3" t="s">
        <v>20</v>
      </c>
      <c r="U1358" s="3" t="s">
        <v>20</v>
      </c>
      <c r="V1358" s="3" t="s">
        <v>20</v>
      </c>
      <c r="W1358" s="3" t="s">
        <v>20</v>
      </c>
      <c r="X1358" s="3" t="s">
        <v>20</v>
      </c>
      <c r="Y1358" s="3" t="s">
        <v>20</v>
      </c>
      <c r="Z1358" s="3" t="s">
        <v>20</v>
      </c>
      <c r="AA1358" s="3" t="s">
        <v>20</v>
      </c>
      <c r="AB1358" s="3" t="s">
        <v>20</v>
      </c>
      <c r="AC1358" s="3" t="s">
        <v>20</v>
      </c>
      <c r="AD1358" s="3" t="s">
        <v>20</v>
      </c>
    </row>
    <row r="1359" spans="1:30" x14ac:dyDescent="0.45">
      <c r="A1359" t="s">
        <v>29</v>
      </c>
      <c r="B1359" t="s">
        <v>1272</v>
      </c>
      <c r="C1359" t="s">
        <v>1147</v>
      </c>
      <c r="D1359" t="s">
        <v>1367</v>
      </c>
      <c r="E1359" t="s">
        <v>535</v>
      </c>
      <c r="G1359" t="s">
        <v>435</v>
      </c>
      <c r="H1359" s="3" t="s">
        <v>20</v>
      </c>
      <c r="I1359" s="3">
        <v>8.3708370837083699</v>
      </c>
      <c r="J1359" s="3">
        <v>52.775277527752777</v>
      </c>
      <c r="K1359" s="3">
        <v>11.441144114411442</v>
      </c>
      <c r="L1359" s="3" t="s">
        <v>20</v>
      </c>
      <c r="M1359" s="3" t="s">
        <v>20</v>
      </c>
      <c r="N1359" s="3">
        <v>1.7501750175017503</v>
      </c>
      <c r="O1359" s="3">
        <v>4.0804080408040804</v>
      </c>
      <c r="P1359" s="3" t="s">
        <v>20</v>
      </c>
      <c r="Q1359" s="3" t="s">
        <v>20</v>
      </c>
      <c r="R1359" s="3">
        <v>14.861486148614862</v>
      </c>
      <c r="S1359" s="3">
        <v>0.34003400340034007</v>
      </c>
      <c r="T1359" s="3">
        <v>6.1006100610061011</v>
      </c>
      <c r="U1359" s="3" t="s">
        <v>20</v>
      </c>
      <c r="V1359" s="3" t="s">
        <v>20</v>
      </c>
      <c r="W1359" s="3" t="s">
        <v>20</v>
      </c>
      <c r="X1359" s="3" t="s">
        <v>20</v>
      </c>
      <c r="Y1359" s="3">
        <v>0.28002800280028006</v>
      </c>
      <c r="Z1359" s="3" t="s">
        <v>20</v>
      </c>
      <c r="AA1359" s="3" t="s">
        <v>20</v>
      </c>
      <c r="AB1359" s="3" t="s">
        <v>20</v>
      </c>
      <c r="AC1359" s="3" t="s">
        <v>20</v>
      </c>
      <c r="AD1359" s="3" t="s">
        <v>20</v>
      </c>
    </row>
    <row r="1360" spans="1:30" x14ac:dyDescent="0.45">
      <c r="A1360" t="s">
        <v>29</v>
      </c>
      <c r="B1360" t="s">
        <v>1273</v>
      </c>
      <c r="C1360" t="s">
        <v>1150</v>
      </c>
      <c r="D1360" t="s">
        <v>1368</v>
      </c>
      <c r="E1360" t="s">
        <v>537</v>
      </c>
      <c r="G1360" t="s">
        <v>434</v>
      </c>
      <c r="H1360" s="3" t="s">
        <v>20</v>
      </c>
      <c r="I1360" s="3">
        <v>15.947135894393369</v>
      </c>
      <c r="J1360" s="3">
        <v>39.202959148536927</v>
      </c>
      <c r="K1360" s="3">
        <v>19.036581030047007</v>
      </c>
      <c r="L1360" s="3">
        <v>0.66987968960774658</v>
      </c>
      <c r="M1360" s="3" t="s">
        <v>20</v>
      </c>
      <c r="N1360" s="3">
        <v>2.8894810492035634</v>
      </c>
      <c r="O1360" s="3">
        <v>6.9987430257525753</v>
      </c>
      <c r="P1360" s="3" t="s">
        <v>20</v>
      </c>
      <c r="Q1360" s="3">
        <v>1.1098006797979085</v>
      </c>
      <c r="R1360" s="3">
        <v>13.877507599635107</v>
      </c>
      <c r="S1360" s="3" t="s">
        <v>20</v>
      </c>
      <c r="T1360" s="3" t="s">
        <v>20</v>
      </c>
      <c r="U1360" s="3" t="s">
        <v>20</v>
      </c>
      <c r="V1360" s="3" t="s">
        <v>20</v>
      </c>
      <c r="W1360" s="3" t="s">
        <v>20</v>
      </c>
      <c r="X1360" s="3" t="s">
        <v>20</v>
      </c>
      <c r="Y1360" s="3" t="s">
        <v>20</v>
      </c>
      <c r="Z1360" s="3" t="s">
        <v>20</v>
      </c>
      <c r="AA1360" s="3">
        <v>0.26791188302580859</v>
      </c>
      <c r="AB1360" s="3" t="s">
        <v>20</v>
      </c>
      <c r="AC1360" s="3" t="s">
        <v>20</v>
      </c>
      <c r="AD1360" s="3" t="s">
        <v>20</v>
      </c>
    </row>
    <row r="1361" spans="1:30" x14ac:dyDescent="0.45">
      <c r="A1361" t="s">
        <v>29</v>
      </c>
      <c r="B1361" t="s">
        <v>1273</v>
      </c>
      <c r="C1361" t="s">
        <v>1150</v>
      </c>
      <c r="D1361" t="s">
        <v>1368</v>
      </c>
      <c r="E1361" t="s">
        <v>537</v>
      </c>
      <c r="G1361" t="s">
        <v>435</v>
      </c>
      <c r="H1361" s="3" t="s">
        <v>20</v>
      </c>
      <c r="I1361" s="3">
        <v>14.761476147614761</v>
      </c>
      <c r="J1361" s="3">
        <v>60.696069606960698</v>
      </c>
      <c r="K1361" s="3">
        <v>10.961096109610962</v>
      </c>
      <c r="L1361" s="3" t="s">
        <v>20</v>
      </c>
      <c r="M1361" s="3" t="s">
        <v>20</v>
      </c>
      <c r="N1361" s="3">
        <v>4.4004400440044016</v>
      </c>
      <c r="O1361" s="3">
        <v>5.5705570557055708</v>
      </c>
      <c r="P1361" s="3" t="s">
        <v>20</v>
      </c>
      <c r="Q1361" s="3" t="s">
        <v>20</v>
      </c>
      <c r="R1361" s="3">
        <v>3.6103610361036105</v>
      </c>
      <c r="S1361" s="3" t="s">
        <v>20</v>
      </c>
      <c r="T1361" s="3" t="s">
        <v>20</v>
      </c>
      <c r="U1361" s="3" t="s">
        <v>20</v>
      </c>
      <c r="V1361" s="3" t="s">
        <v>20</v>
      </c>
      <c r="W1361" s="3" t="s">
        <v>20</v>
      </c>
      <c r="X1361" s="3" t="s">
        <v>20</v>
      </c>
      <c r="Y1361" s="3" t="s">
        <v>20</v>
      </c>
      <c r="Z1361" s="3" t="s">
        <v>20</v>
      </c>
      <c r="AA1361" s="3" t="s">
        <v>20</v>
      </c>
      <c r="AB1361" s="3" t="s">
        <v>20</v>
      </c>
      <c r="AC1361" s="3" t="s">
        <v>20</v>
      </c>
      <c r="AD1361" s="3" t="s">
        <v>20</v>
      </c>
    </row>
    <row r="1362" spans="1:30" x14ac:dyDescent="0.45">
      <c r="A1362" t="s">
        <v>23</v>
      </c>
      <c r="B1362" t="s">
        <v>1274</v>
      </c>
      <c r="C1362" t="s">
        <v>60</v>
      </c>
      <c r="D1362" t="s">
        <v>1367</v>
      </c>
      <c r="E1362" t="s">
        <v>535</v>
      </c>
      <c r="F1362" t="s">
        <v>1275</v>
      </c>
      <c r="G1362" t="s">
        <v>434</v>
      </c>
      <c r="H1362" s="3" t="s">
        <v>20</v>
      </c>
      <c r="I1362" s="3">
        <v>15.00849915008499</v>
      </c>
      <c r="J1362" s="3">
        <v>64.653534646535348</v>
      </c>
      <c r="K1362" s="3">
        <v>3.0096990300969901</v>
      </c>
      <c r="L1362" s="3" t="s">
        <v>20</v>
      </c>
      <c r="M1362" s="3" t="s">
        <v>20</v>
      </c>
      <c r="N1362" s="3">
        <v>6.0993900609939002</v>
      </c>
      <c r="O1362" s="3">
        <v>5.6694330566943298</v>
      </c>
      <c r="P1362" s="3" t="s">
        <v>20</v>
      </c>
      <c r="Q1362" s="3" t="s">
        <v>20</v>
      </c>
      <c r="R1362" s="3">
        <v>5.5594440555944402</v>
      </c>
      <c r="S1362" s="3" t="s">
        <v>20</v>
      </c>
      <c r="T1362" s="3" t="s">
        <v>20</v>
      </c>
      <c r="U1362" s="3" t="s">
        <v>20</v>
      </c>
      <c r="V1362" s="3" t="s">
        <v>20</v>
      </c>
      <c r="W1362" s="3" t="s">
        <v>20</v>
      </c>
      <c r="X1362" s="3" t="s">
        <v>20</v>
      </c>
      <c r="Y1362" s="3" t="s">
        <v>20</v>
      </c>
      <c r="Z1362" s="3" t="s">
        <v>20</v>
      </c>
      <c r="AA1362" s="3" t="s">
        <v>20</v>
      </c>
      <c r="AB1362" s="3" t="s">
        <v>20</v>
      </c>
      <c r="AC1362" s="3" t="s">
        <v>20</v>
      </c>
      <c r="AD1362" s="3" t="s">
        <v>20</v>
      </c>
    </row>
    <row r="1363" spans="1:30" x14ac:dyDescent="0.45">
      <c r="A1363" t="s">
        <v>23</v>
      </c>
      <c r="B1363" t="s">
        <v>1274</v>
      </c>
      <c r="C1363" t="s">
        <v>60</v>
      </c>
      <c r="D1363" t="s">
        <v>1367</v>
      </c>
      <c r="E1363" t="s">
        <v>535</v>
      </c>
      <c r="F1363" t="s">
        <v>1275</v>
      </c>
      <c r="G1363" t="s">
        <v>435</v>
      </c>
      <c r="H1363" s="3" t="s">
        <v>20</v>
      </c>
      <c r="I1363" s="3">
        <v>12.010000000000002</v>
      </c>
      <c r="J1363" s="3">
        <v>68.530000000000015</v>
      </c>
      <c r="K1363" s="3">
        <v>2.4900000000000007</v>
      </c>
      <c r="L1363" s="3" t="s">
        <v>20</v>
      </c>
      <c r="M1363" s="3" t="s">
        <v>20</v>
      </c>
      <c r="N1363" s="3">
        <v>2.74</v>
      </c>
      <c r="O1363" s="3">
        <v>2.74</v>
      </c>
      <c r="P1363" s="3">
        <v>1.0200000000000002</v>
      </c>
      <c r="Q1363" s="3" t="s">
        <v>20</v>
      </c>
      <c r="R1363" s="3">
        <v>4.5200000000000005</v>
      </c>
      <c r="S1363" s="3" t="s">
        <v>20</v>
      </c>
      <c r="T1363" s="3">
        <v>5.9500000000000011</v>
      </c>
      <c r="U1363" s="3" t="s">
        <v>20</v>
      </c>
      <c r="V1363" s="3" t="s">
        <v>20</v>
      </c>
      <c r="W1363" s="3" t="s">
        <v>20</v>
      </c>
      <c r="X1363" s="3" t="s">
        <v>20</v>
      </c>
      <c r="Y1363" s="3" t="s">
        <v>20</v>
      </c>
      <c r="Z1363" s="3" t="s">
        <v>20</v>
      </c>
      <c r="AA1363" s="3" t="s">
        <v>20</v>
      </c>
      <c r="AB1363" s="3" t="s">
        <v>20</v>
      </c>
      <c r="AC1363" s="3" t="s">
        <v>20</v>
      </c>
      <c r="AD1363" s="3" t="s">
        <v>20</v>
      </c>
    </row>
    <row r="1364" spans="1:30" x14ac:dyDescent="0.45">
      <c r="A1364" t="s">
        <v>23</v>
      </c>
      <c r="B1364" t="s">
        <v>1274</v>
      </c>
      <c r="C1364" t="s">
        <v>60</v>
      </c>
      <c r="D1364" t="s">
        <v>1367</v>
      </c>
      <c r="E1364" t="s">
        <v>537</v>
      </c>
      <c r="F1364" t="s">
        <v>1276</v>
      </c>
      <c r="G1364" t="s">
        <v>434</v>
      </c>
      <c r="H1364" s="3" t="s">
        <v>20</v>
      </c>
      <c r="I1364" s="3">
        <v>4.3794473137490053</v>
      </c>
      <c r="J1364" s="3">
        <v>32.245930563562879</v>
      </c>
      <c r="K1364" s="3">
        <v>1.0798637211983848</v>
      </c>
      <c r="L1364" s="3" t="s">
        <v>20</v>
      </c>
      <c r="M1364" s="3" t="s">
        <v>20</v>
      </c>
      <c r="N1364" s="3">
        <v>9.0688555104345827</v>
      </c>
      <c r="O1364" s="3">
        <v>7.1990914746558987</v>
      </c>
      <c r="P1364" s="3">
        <v>8.2189627668988194</v>
      </c>
      <c r="Q1364" s="3">
        <v>0.34995583557355064</v>
      </c>
      <c r="R1364" s="3">
        <v>7.7790182878920682</v>
      </c>
      <c r="S1364" s="3">
        <v>18.337685784054052</v>
      </c>
      <c r="T1364" s="3">
        <v>10.628658663276696</v>
      </c>
      <c r="U1364" s="3" t="s">
        <v>20</v>
      </c>
      <c r="V1364" s="3" t="s">
        <v>20</v>
      </c>
      <c r="W1364" s="3" t="s">
        <v>20</v>
      </c>
      <c r="X1364" s="3" t="s">
        <v>20</v>
      </c>
      <c r="Y1364" s="3" t="s">
        <v>20</v>
      </c>
      <c r="Z1364" s="3" t="s">
        <v>20</v>
      </c>
      <c r="AA1364" s="3">
        <v>0.31258055233429549</v>
      </c>
      <c r="AB1364" s="3" t="s">
        <v>20</v>
      </c>
      <c r="AC1364" s="3">
        <v>0.39994952636977216</v>
      </c>
      <c r="AD1364" s="3" t="s">
        <v>20</v>
      </c>
    </row>
    <row r="1365" spans="1:30" x14ac:dyDescent="0.45">
      <c r="A1365" t="s">
        <v>23</v>
      </c>
      <c r="B1365" t="s">
        <v>1274</v>
      </c>
      <c r="C1365" t="s">
        <v>60</v>
      </c>
      <c r="D1365" t="s">
        <v>1367</v>
      </c>
      <c r="E1365" t="s">
        <v>537</v>
      </c>
      <c r="F1365" t="s">
        <v>1276</v>
      </c>
      <c r="G1365" t="s">
        <v>435</v>
      </c>
      <c r="H1365" s="3" t="s">
        <v>20</v>
      </c>
      <c r="I1365" s="3">
        <v>9.2911204046826494</v>
      </c>
      <c r="J1365" s="3">
        <v>67.094807457130742</v>
      </c>
      <c r="K1365" s="3">
        <v>4.2729216834369401</v>
      </c>
      <c r="L1365" s="3" t="s">
        <v>20</v>
      </c>
      <c r="M1365" s="3" t="s">
        <v>20</v>
      </c>
      <c r="N1365" s="3">
        <v>3.448148428261903</v>
      </c>
      <c r="O1365" s="3">
        <v>3.825755460751679</v>
      </c>
      <c r="P1365" s="3" t="s">
        <v>20</v>
      </c>
      <c r="Q1365" s="3" t="s">
        <v>20</v>
      </c>
      <c r="R1365" s="3">
        <v>4.2331735747538062</v>
      </c>
      <c r="S1365" s="3">
        <v>0.42729216834369405</v>
      </c>
      <c r="T1365" s="3">
        <v>6.3596973893014921</v>
      </c>
      <c r="U1365" s="3" t="s">
        <v>20</v>
      </c>
      <c r="V1365" s="3" t="s">
        <v>20</v>
      </c>
      <c r="W1365" s="3" t="s">
        <v>20</v>
      </c>
      <c r="X1365" s="3">
        <v>0.62972829216418014</v>
      </c>
      <c r="Y1365" s="3">
        <v>0.41735514117291045</v>
      </c>
      <c r="Z1365" s="3" t="s">
        <v>20</v>
      </c>
      <c r="AA1365" s="3" t="s">
        <v>20</v>
      </c>
      <c r="AB1365" s="3" t="s">
        <v>20</v>
      </c>
      <c r="AC1365" s="3" t="s">
        <v>20</v>
      </c>
      <c r="AD1365" s="3" t="s">
        <v>20</v>
      </c>
    </row>
    <row r="1366" spans="1:30" x14ac:dyDescent="0.45">
      <c r="A1366" t="s">
        <v>23</v>
      </c>
      <c r="B1366" t="s">
        <v>1274</v>
      </c>
      <c r="C1366" t="s">
        <v>60</v>
      </c>
      <c r="D1366" t="s">
        <v>1367</v>
      </c>
      <c r="E1366" t="s">
        <v>537</v>
      </c>
      <c r="F1366" t="s">
        <v>1277</v>
      </c>
      <c r="G1366" t="s">
        <v>434</v>
      </c>
      <c r="H1366" s="3" t="s">
        <v>20</v>
      </c>
      <c r="I1366" s="3">
        <v>6.1206120612061206</v>
      </c>
      <c r="J1366" s="3">
        <v>45.984598459845984</v>
      </c>
      <c r="K1366" s="3">
        <v>3.4803480348034803</v>
      </c>
      <c r="L1366" s="3">
        <v>0.33003300330033003</v>
      </c>
      <c r="M1366" s="3" t="s">
        <v>20</v>
      </c>
      <c r="N1366" s="3">
        <v>5.3605360536053608</v>
      </c>
      <c r="O1366" s="3">
        <v>9.7809780978097809</v>
      </c>
      <c r="P1366" s="3">
        <v>4.5804580458045807</v>
      </c>
      <c r="Q1366" s="3" t="s">
        <v>20</v>
      </c>
      <c r="R1366" s="3">
        <v>6.2006200620062009</v>
      </c>
      <c r="S1366" s="3">
        <v>5.7605760576057605</v>
      </c>
      <c r="T1366" s="3">
        <v>12.011201120112013</v>
      </c>
      <c r="U1366" s="3" t="s">
        <v>20</v>
      </c>
      <c r="V1366" s="3" t="s">
        <v>20</v>
      </c>
      <c r="W1366" s="3" t="s">
        <v>20</v>
      </c>
      <c r="X1366" s="3" t="s">
        <v>20</v>
      </c>
      <c r="Y1366" s="3">
        <v>0.39003900390039004</v>
      </c>
      <c r="Z1366" s="3" t="s">
        <v>20</v>
      </c>
      <c r="AA1366" s="3" t="s">
        <v>20</v>
      </c>
      <c r="AB1366" s="3" t="s">
        <v>20</v>
      </c>
      <c r="AC1366" s="3" t="s">
        <v>20</v>
      </c>
      <c r="AD1366" s="3" t="s">
        <v>20</v>
      </c>
    </row>
    <row r="1367" spans="1:30" x14ac:dyDescent="0.45">
      <c r="A1367" t="s">
        <v>23</v>
      </c>
      <c r="B1367" t="s">
        <v>1274</v>
      </c>
      <c r="C1367" t="s">
        <v>60</v>
      </c>
      <c r="D1367" t="s">
        <v>1367</v>
      </c>
      <c r="E1367" t="s">
        <v>537</v>
      </c>
      <c r="F1367" t="s">
        <v>1277</v>
      </c>
      <c r="G1367" t="s">
        <v>435</v>
      </c>
      <c r="H1367" s="3" t="s">
        <v>20</v>
      </c>
      <c r="I1367" s="3">
        <v>12.598589331656424</v>
      </c>
      <c r="J1367" s="3">
        <v>57.867588746196674</v>
      </c>
      <c r="K1367" s="3">
        <v>10.290679628553622</v>
      </c>
      <c r="L1367" s="3" t="s">
        <v>20</v>
      </c>
      <c r="M1367" s="3" t="s">
        <v>20</v>
      </c>
      <c r="N1367" s="3">
        <v>5.4250864449559382</v>
      </c>
      <c r="O1367" s="3">
        <v>4.605828455109922</v>
      </c>
      <c r="P1367" s="3" t="s">
        <v>20</v>
      </c>
      <c r="Q1367" s="3" t="s">
        <v>20</v>
      </c>
      <c r="R1367" s="3">
        <v>6.2443444348019552</v>
      </c>
      <c r="S1367" s="3">
        <v>0.4296108971143745</v>
      </c>
      <c r="T1367" s="3">
        <v>1.3088145935344897</v>
      </c>
      <c r="U1367" s="3" t="s">
        <v>20</v>
      </c>
      <c r="V1367" s="3" t="s">
        <v>20</v>
      </c>
      <c r="W1367" s="3" t="s">
        <v>20</v>
      </c>
      <c r="X1367" s="3">
        <v>0.76192092060300054</v>
      </c>
      <c r="Y1367" s="3">
        <v>0.19981902191366255</v>
      </c>
      <c r="Z1367" s="3" t="s">
        <v>20</v>
      </c>
      <c r="AA1367" s="3">
        <v>0.26771752555992506</v>
      </c>
      <c r="AB1367" s="3" t="s">
        <v>20</v>
      </c>
      <c r="AC1367" s="3" t="s">
        <v>20</v>
      </c>
      <c r="AD1367" s="3" t="s">
        <v>20</v>
      </c>
    </row>
    <row r="1368" spans="1:30" x14ac:dyDescent="0.45">
      <c r="A1368" t="s">
        <v>23</v>
      </c>
      <c r="B1368" t="s">
        <v>1274</v>
      </c>
      <c r="C1368" t="s">
        <v>60</v>
      </c>
      <c r="D1368" t="s">
        <v>1367</v>
      </c>
      <c r="E1368" t="s">
        <v>537</v>
      </c>
      <c r="F1368" t="s">
        <v>1278</v>
      </c>
      <c r="G1368" t="s">
        <v>434</v>
      </c>
      <c r="H1368" s="3" t="s">
        <v>20</v>
      </c>
      <c r="I1368" s="3">
        <v>9.51095109510951</v>
      </c>
      <c r="J1368" s="3">
        <v>52.105210521052101</v>
      </c>
      <c r="K1368" s="3">
        <v>11.01110111011101</v>
      </c>
      <c r="L1368" s="3" t="s">
        <v>20</v>
      </c>
      <c r="M1368" s="3" t="s">
        <v>20</v>
      </c>
      <c r="N1368" s="3">
        <v>6.2206220622062203</v>
      </c>
      <c r="O1368" s="3">
        <v>13.151315131513151</v>
      </c>
      <c r="P1368" s="3" t="s">
        <v>20</v>
      </c>
      <c r="Q1368" s="3">
        <v>0.49004900490049003</v>
      </c>
      <c r="R1368" s="3">
        <v>7.5107510751075104</v>
      </c>
      <c r="S1368" s="3" t="s">
        <v>20</v>
      </c>
      <c r="T1368" s="3" t="s">
        <v>20</v>
      </c>
      <c r="U1368" s="3" t="s">
        <v>20</v>
      </c>
      <c r="V1368" s="3" t="s">
        <v>20</v>
      </c>
      <c r="W1368" s="3" t="s">
        <v>20</v>
      </c>
      <c r="X1368" s="3" t="s">
        <v>20</v>
      </c>
      <c r="Y1368" s="3" t="s">
        <v>20</v>
      </c>
      <c r="Z1368" s="3" t="s">
        <v>20</v>
      </c>
      <c r="AA1368" s="3" t="s">
        <v>20</v>
      </c>
      <c r="AB1368" s="3" t="s">
        <v>20</v>
      </c>
      <c r="AC1368" s="3" t="s">
        <v>20</v>
      </c>
      <c r="AD1368" s="3" t="s">
        <v>20</v>
      </c>
    </row>
    <row r="1369" spans="1:30" x14ac:dyDescent="0.45">
      <c r="A1369" t="s">
        <v>23</v>
      </c>
      <c r="B1369" t="s">
        <v>1274</v>
      </c>
      <c r="C1369" t="s">
        <v>60</v>
      </c>
      <c r="D1369" t="s">
        <v>1367</v>
      </c>
      <c r="E1369" t="s">
        <v>537</v>
      </c>
      <c r="F1369" t="s">
        <v>1278</v>
      </c>
      <c r="G1369" t="s">
        <v>435</v>
      </c>
      <c r="H1369" s="3">
        <v>4.3980855422850933</v>
      </c>
      <c r="I1369" s="3">
        <v>13.57322998424039</v>
      </c>
      <c r="J1369" s="3">
        <v>54.612055395812177</v>
      </c>
      <c r="K1369" s="3">
        <v>5.744438259311142</v>
      </c>
      <c r="L1369" s="3" t="s">
        <v>20</v>
      </c>
      <c r="M1369" s="3" t="s">
        <v>20</v>
      </c>
      <c r="N1369" s="3">
        <v>5.7244922931329789</v>
      </c>
      <c r="O1369" s="3">
        <v>3.2511924870406812</v>
      </c>
      <c r="P1369" s="3" t="s">
        <v>20</v>
      </c>
      <c r="Q1369" s="3" t="s">
        <v>20</v>
      </c>
      <c r="R1369" s="3">
        <v>5.235816121767968</v>
      </c>
      <c r="S1369" s="3">
        <v>0.61832495152307432</v>
      </c>
      <c r="T1369" s="3">
        <v>1.5458123788076858</v>
      </c>
      <c r="U1369" s="3" t="s">
        <v>20</v>
      </c>
      <c r="V1369" s="3" t="s">
        <v>20</v>
      </c>
      <c r="W1369" s="3" t="s">
        <v>20</v>
      </c>
      <c r="X1369" s="3">
        <v>3.54566575601031</v>
      </c>
      <c r="Y1369" s="3">
        <v>0.86764952875012047</v>
      </c>
      <c r="Z1369" s="3" t="s">
        <v>20</v>
      </c>
      <c r="AA1369" s="3">
        <v>0.24496638361711737</v>
      </c>
      <c r="AB1369" s="3" t="s">
        <v>20</v>
      </c>
      <c r="AC1369" s="3">
        <v>0.63827091770123801</v>
      </c>
      <c r="AD1369" s="3" t="s">
        <v>20</v>
      </c>
    </row>
    <row r="1370" spans="1:30" x14ac:dyDescent="0.45">
      <c r="A1370" t="s">
        <v>23</v>
      </c>
      <c r="B1370" t="s">
        <v>1274</v>
      </c>
      <c r="C1370" t="s">
        <v>60</v>
      </c>
      <c r="D1370" t="s">
        <v>1367</v>
      </c>
      <c r="E1370" t="s">
        <v>537</v>
      </c>
      <c r="F1370" t="s">
        <v>1279</v>
      </c>
      <c r="G1370" t="s">
        <v>434</v>
      </c>
      <c r="H1370" s="3" t="s">
        <v>20</v>
      </c>
      <c r="I1370" s="3">
        <v>18.938106189381063</v>
      </c>
      <c r="J1370" s="3">
        <v>64.013598640135982</v>
      </c>
      <c r="K1370" s="3">
        <v>1.3898610138986101</v>
      </c>
      <c r="L1370" s="3" t="s">
        <v>20</v>
      </c>
      <c r="M1370" s="3" t="s">
        <v>20</v>
      </c>
      <c r="N1370" s="3">
        <v>6.6493350664933502</v>
      </c>
      <c r="O1370" s="3">
        <v>6.11938806119388</v>
      </c>
      <c r="P1370" s="3" t="s">
        <v>20</v>
      </c>
      <c r="Q1370" s="3" t="s">
        <v>20</v>
      </c>
      <c r="R1370" s="3">
        <v>2.8897110288971102</v>
      </c>
      <c r="S1370" s="3" t="s">
        <v>20</v>
      </c>
      <c r="T1370" s="3" t="s">
        <v>20</v>
      </c>
      <c r="U1370" s="3" t="s">
        <v>20</v>
      </c>
      <c r="V1370" s="3" t="s">
        <v>20</v>
      </c>
      <c r="W1370" s="3" t="s">
        <v>20</v>
      </c>
      <c r="X1370" s="3" t="s">
        <v>20</v>
      </c>
      <c r="Y1370" s="3" t="s">
        <v>20</v>
      </c>
      <c r="Z1370" s="3" t="s">
        <v>20</v>
      </c>
      <c r="AA1370" s="3" t="s">
        <v>20</v>
      </c>
      <c r="AB1370" s="3" t="s">
        <v>20</v>
      </c>
      <c r="AC1370" s="3" t="s">
        <v>20</v>
      </c>
      <c r="AD1370" s="3" t="s">
        <v>20</v>
      </c>
    </row>
    <row r="1371" spans="1:30" x14ac:dyDescent="0.45">
      <c r="A1371" t="s">
        <v>23</v>
      </c>
      <c r="B1371" t="s">
        <v>1274</v>
      </c>
      <c r="C1371" t="s">
        <v>60</v>
      </c>
      <c r="D1371" t="s">
        <v>1367</v>
      </c>
      <c r="E1371" t="s">
        <v>537</v>
      </c>
      <c r="F1371" t="s">
        <v>1279</v>
      </c>
      <c r="G1371" t="s">
        <v>435</v>
      </c>
      <c r="H1371" s="3" t="s">
        <v>20</v>
      </c>
      <c r="I1371" s="3">
        <v>14.144630698186969</v>
      </c>
      <c r="J1371" s="3">
        <v>66.574728233162688</v>
      </c>
      <c r="K1371" s="3">
        <v>3.2987477953368902</v>
      </c>
      <c r="L1371" s="3" t="s">
        <v>20</v>
      </c>
      <c r="M1371" s="3" t="s">
        <v>20</v>
      </c>
      <c r="N1371" s="3">
        <v>3.8585353000001201</v>
      </c>
      <c r="O1371" s="3">
        <v>4.168417668652979</v>
      </c>
      <c r="P1371" s="3" t="s">
        <v>20</v>
      </c>
      <c r="Q1371" s="3" t="s">
        <v>20</v>
      </c>
      <c r="R1371" s="3">
        <v>3.2687591790156456</v>
      </c>
      <c r="S1371" s="3" t="s">
        <v>20</v>
      </c>
      <c r="T1371" s="3">
        <v>4.41832280466335</v>
      </c>
      <c r="U1371" s="3" t="s">
        <v>20</v>
      </c>
      <c r="V1371" s="3" t="s">
        <v>20</v>
      </c>
      <c r="W1371" s="3" t="s">
        <v>20</v>
      </c>
      <c r="X1371" s="3" t="s">
        <v>20</v>
      </c>
      <c r="Y1371" s="3" t="s">
        <v>20</v>
      </c>
      <c r="Z1371" s="3" t="s">
        <v>20</v>
      </c>
      <c r="AA1371" s="3">
        <v>0.26785832098135548</v>
      </c>
      <c r="AB1371" s="3" t="s">
        <v>20</v>
      </c>
      <c r="AC1371" s="3" t="s">
        <v>20</v>
      </c>
      <c r="AD1371" s="3" t="s">
        <v>20</v>
      </c>
    </row>
    <row r="1372" spans="1:30" x14ac:dyDescent="0.45">
      <c r="A1372" t="s">
        <v>23</v>
      </c>
      <c r="B1372" t="s">
        <v>1274</v>
      </c>
      <c r="C1372" t="s">
        <v>60</v>
      </c>
      <c r="D1372" t="s">
        <v>1367</v>
      </c>
      <c r="E1372" t="s">
        <v>537</v>
      </c>
      <c r="F1372" t="s">
        <v>1280</v>
      </c>
      <c r="G1372" t="s">
        <v>434</v>
      </c>
      <c r="H1372" s="3" t="s">
        <v>20</v>
      </c>
      <c r="I1372" s="3">
        <v>9.5809580958095815</v>
      </c>
      <c r="J1372" s="3">
        <v>70.727072707270736</v>
      </c>
      <c r="K1372" s="3">
        <v>3.3403340334033405</v>
      </c>
      <c r="L1372" s="3" t="s">
        <v>20</v>
      </c>
      <c r="M1372" s="3" t="s">
        <v>20</v>
      </c>
      <c r="N1372" s="3">
        <v>5.1105110511051111</v>
      </c>
      <c r="O1372" s="3">
        <v>7.8607860786078616</v>
      </c>
      <c r="P1372" s="3" t="s">
        <v>20</v>
      </c>
      <c r="Q1372" s="3" t="s">
        <v>20</v>
      </c>
      <c r="R1372" s="3">
        <v>3.3803380338033806</v>
      </c>
      <c r="S1372" s="3" t="s">
        <v>20</v>
      </c>
      <c r="T1372" s="3" t="s">
        <v>20</v>
      </c>
      <c r="U1372" s="3" t="s">
        <v>20</v>
      </c>
      <c r="V1372" s="3" t="s">
        <v>20</v>
      </c>
      <c r="W1372" s="3" t="s">
        <v>20</v>
      </c>
      <c r="X1372" s="3" t="s">
        <v>20</v>
      </c>
      <c r="Y1372" s="3" t="s">
        <v>20</v>
      </c>
      <c r="Z1372" s="3" t="s">
        <v>20</v>
      </c>
      <c r="AA1372" s="3" t="s">
        <v>20</v>
      </c>
      <c r="AB1372" s="3" t="s">
        <v>20</v>
      </c>
      <c r="AC1372" s="3" t="s">
        <v>20</v>
      </c>
      <c r="AD1372" s="3" t="s">
        <v>20</v>
      </c>
    </row>
    <row r="1373" spans="1:30" x14ac:dyDescent="0.45">
      <c r="A1373" t="s">
        <v>23</v>
      </c>
      <c r="B1373" t="s">
        <v>1274</v>
      </c>
      <c r="C1373" t="s">
        <v>60</v>
      </c>
      <c r="D1373" t="s">
        <v>1367</v>
      </c>
      <c r="E1373" t="s">
        <v>537</v>
      </c>
      <c r="F1373" t="s">
        <v>1280</v>
      </c>
      <c r="G1373" t="s">
        <v>435</v>
      </c>
      <c r="H1373" s="3">
        <v>4.1323049456992678</v>
      </c>
      <c r="I1373" s="3">
        <v>8.0649816331521951</v>
      </c>
      <c r="J1373" s="3">
        <v>57.253384465050736</v>
      </c>
      <c r="K1373" s="3">
        <v>10.290836712598903</v>
      </c>
      <c r="L1373" s="3" t="s">
        <v>20</v>
      </c>
      <c r="M1373" s="3" t="s">
        <v>20</v>
      </c>
      <c r="N1373" s="3">
        <v>2.9544982220458538</v>
      </c>
      <c r="O1373" s="3">
        <v>5.9788663344779271</v>
      </c>
      <c r="P1373" s="3" t="s">
        <v>20</v>
      </c>
      <c r="Q1373" s="3" t="s">
        <v>20</v>
      </c>
      <c r="R1373" s="3">
        <v>7.6657251166595124</v>
      </c>
      <c r="S1373" s="3" t="s">
        <v>20</v>
      </c>
      <c r="T1373" s="3">
        <v>0.63881042638829266</v>
      </c>
      <c r="U1373" s="3" t="s">
        <v>20</v>
      </c>
      <c r="V1373" s="3" t="s">
        <v>20</v>
      </c>
      <c r="W1373" s="3" t="s">
        <v>20</v>
      </c>
      <c r="X1373" s="3">
        <v>2.2728595491333912</v>
      </c>
      <c r="Y1373" s="3">
        <v>0.46912640687890245</v>
      </c>
      <c r="Z1373" s="3" t="s">
        <v>20</v>
      </c>
      <c r="AA1373" s="3">
        <v>0.27860618791505032</v>
      </c>
      <c r="AB1373" s="3" t="s">
        <v>20</v>
      </c>
      <c r="AC1373" s="3" t="s">
        <v>20</v>
      </c>
      <c r="AD1373" s="3" t="s">
        <v>20</v>
      </c>
    </row>
    <row r="1374" spans="1:30" x14ac:dyDescent="0.45">
      <c r="A1374" t="s">
        <v>23</v>
      </c>
      <c r="B1374" t="s">
        <v>1274</v>
      </c>
      <c r="C1374" t="s">
        <v>60</v>
      </c>
      <c r="D1374" t="s">
        <v>1367</v>
      </c>
      <c r="E1374" t="s">
        <v>537</v>
      </c>
      <c r="F1374" t="s">
        <v>1281</v>
      </c>
      <c r="G1374" t="s">
        <v>434</v>
      </c>
      <c r="H1374" s="3" t="s">
        <v>20</v>
      </c>
      <c r="I1374" s="3">
        <v>7.2007200720071998</v>
      </c>
      <c r="J1374" s="3">
        <v>71.767176717671774</v>
      </c>
      <c r="K1374" s="3">
        <v>2.2802280228022798</v>
      </c>
      <c r="L1374" s="3" t="s">
        <v>20</v>
      </c>
      <c r="M1374" s="3" t="s">
        <v>20</v>
      </c>
      <c r="N1374" s="3">
        <v>4.8804880488048799</v>
      </c>
      <c r="O1374" s="3">
        <v>10.221022102210222</v>
      </c>
      <c r="P1374" s="3" t="s">
        <v>20</v>
      </c>
      <c r="Q1374" s="3" t="s">
        <v>20</v>
      </c>
      <c r="R1374" s="3">
        <v>3.6503650365036502</v>
      </c>
      <c r="S1374" s="3" t="s">
        <v>20</v>
      </c>
      <c r="T1374" s="3" t="s">
        <v>20</v>
      </c>
      <c r="U1374" s="3" t="s">
        <v>20</v>
      </c>
      <c r="V1374" s="3" t="s">
        <v>20</v>
      </c>
      <c r="W1374" s="3" t="s">
        <v>20</v>
      </c>
      <c r="X1374" s="3" t="s">
        <v>20</v>
      </c>
      <c r="Y1374" s="3" t="s">
        <v>20</v>
      </c>
      <c r="Z1374" s="3" t="s">
        <v>20</v>
      </c>
      <c r="AA1374" s="3" t="s">
        <v>20</v>
      </c>
      <c r="AB1374" s="3" t="s">
        <v>20</v>
      </c>
      <c r="AC1374" s="3" t="s">
        <v>20</v>
      </c>
      <c r="AD1374" s="3" t="s">
        <v>20</v>
      </c>
    </row>
    <row r="1375" spans="1:30" x14ac:dyDescent="0.45">
      <c r="A1375" t="s">
        <v>23</v>
      </c>
      <c r="B1375" t="s">
        <v>1274</v>
      </c>
      <c r="C1375" t="s">
        <v>60</v>
      </c>
      <c r="D1375" t="s">
        <v>1367</v>
      </c>
      <c r="E1375" t="s">
        <v>537</v>
      </c>
      <c r="F1375" t="s">
        <v>1281</v>
      </c>
      <c r="G1375" t="s">
        <v>435</v>
      </c>
      <c r="H1375" s="3" t="s">
        <v>20</v>
      </c>
      <c r="I1375" s="3">
        <v>3.87</v>
      </c>
      <c r="J1375" s="3">
        <v>28.55</v>
      </c>
      <c r="K1375" s="3">
        <v>16.66</v>
      </c>
      <c r="L1375" s="3" t="s">
        <v>20</v>
      </c>
      <c r="M1375" s="3" t="s">
        <v>20</v>
      </c>
      <c r="N1375" s="3">
        <v>1.1399999999999999</v>
      </c>
      <c r="O1375" s="3">
        <v>9.69</v>
      </c>
      <c r="P1375" s="3" t="s">
        <v>20</v>
      </c>
      <c r="Q1375" s="3" t="s">
        <v>20</v>
      </c>
      <c r="R1375" s="3">
        <v>35.950000000000003</v>
      </c>
      <c r="S1375" s="3">
        <v>0.86</v>
      </c>
      <c r="T1375" s="3">
        <v>2.83</v>
      </c>
      <c r="U1375" s="3" t="s">
        <v>20</v>
      </c>
      <c r="V1375" s="3" t="s">
        <v>20</v>
      </c>
      <c r="W1375" s="3" t="s">
        <v>20</v>
      </c>
      <c r="X1375" s="3" t="s">
        <v>20</v>
      </c>
      <c r="Y1375" s="3">
        <v>0.45</v>
      </c>
      <c r="Z1375" s="3" t="s">
        <v>20</v>
      </c>
      <c r="AA1375" s="3" t="s">
        <v>20</v>
      </c>
      <c r="AB1375" s="3" t="s">
        <v>20</v>
      </c>
      <c r="AC1375" s="3" t="s">
        <v>20</v>
      </c>
      <c r="AD1375" s="3" t="s">
        <v>20</v>
      </c>
    </row>
    <row r="1376" spans="1:30" x14ac:dyDescent="0.45">
      <c r="A1376" t="s">
        <v>23</v>
      </c>
      <c r="B1376" t="s">
        <v>1274</v>
      </c>
      <c r="C1376" t="s">
        <v>60</v>
      </c>
      <c r="D1376" t="s">
        <v>1367</v>
      </c>
      <c r="E1376" t="s">
        <v>537</v>
      </c>
      <c r="F1376" t="s">
        <v>1282</v>
      </c>
      <c r="G1376" t="s">
        <v>434</v>
      </c>
      <c r="H1376" s="3" t="s">
        <v>20</v>
      </c>
      <c r="I1376" s="3">
        <v>7.5081631278907608</v>
      </c>
      <c r="J1376" s="3">
        <v>62.29475958706702</v>
      </c>
      <c r="K1376" s="3">
        <v>1.1097285049212711</v>
      </c>
      <c r="L1376" s="3" t="s">
        <v>20</v>
      </c>
      <c r="M1376" s="3" t="s">
        <v>20</v>
      </c>
      <c r="N1376" s="3">
        <v>6.3384492983791514</v>
      </c>
      <c r="O1376" s="3">
        <v>11.227253252491778</v>
      </c>
      <c r="P1376" s="3">
        <v>3.3391830688622028</v>
      </c>
      <c r="Q1376" s="3">
        <v>0.93977008524864381</v>
      </c>
      <c r="R1376" s="3">
        <v>5.598630295098304</v>
      </c>
      <c r="S1376" s="3">
        <v>0.90977742295347441</v>
      </c>
      <c r="T1376" s="3">
        <v>0.49987770491949141</v>
      </c>
      <c r="U1376" s="3" t="s">
        <v>20</v>
      </c>
      <c r="V1376" s="3" t="s">
        <v>20</v>
      </c>
      <c r="W1376" s="3" t="s">
        <v>20</v>
      </c>
      <c r="X1376" s="3" t="s">
        <v>20</v>
      </c>
      <c r="Y1376" s="3" t="s">
        <v>20</v>
      </c>
      <c r="Z1376" s="3" t="s">
        <v>20</v>
      </c>
      <c r="AA1376" s="3">
        <v>0.23440765216789711</v>
      </c>
      <c r="AB1376" s="3" t="s">
        <v>20</v>
      </c>
      <c r="AC1376" s="3" t="s">
        <v>20</v>
      </c>
      <c r="AD1376" s="3" t="s">
        <v>20</v>
      </c>
    </row>
    <row r="1377" spans="1:30" x14ac:dyDescent="0.45">
      <c r="A1377" t="s">
        <v>23</v>
      </c>
      <c r="B1377" t="s">
        <v>1274</v>
      </c>
      <c r="C1377" t="s">
        <v>60</v>
      </c>
      <c r="D1377" t="s">
        <v>1367</v>
      </c>
      <c r="E1377" t="s">
        <v>537</v>
      </c>
      <c r="F1377" t="s">
        <v>1282</v>
      </c>
      <c r="G1377" t="s">
        <v>435</v>
      </c>
      <c r="H1377" s="3" t="s">
        <v>20</v>
      </c>
      <c r="I1377" s="3">
        <v>7.5700000000000012</v>
      </c>
      <c r="J1377" s="3">
        <v>61.600000000000009</v>
      </c>
      <c r="K1377" s="3">
        <v>10.740000000000002</v>
      </c>
      <c r="L1377" s="3" t="s">
        <v>20</v>
      </c>
      <c r="M1377" s="3" t="s">
        <v>20</v>
      </c>
      <c r="N1377" s="3">
        <v>3.2200000000000006</v>
      </c>
      <c r="O1377" s="3">
        <v>5.44</v>
      </c>
      <c r="P1377" s="3" t="s">
        <v>20</v>
      </c>
      <c r="Q1377" s="3" t="s">
        <v>20</v>
      </c>
      <c r="R1377" s="3">
        <v>7.9600000000000009</v>
      </c>
      <c r="S1377" s="3">
        <v>0.89000000000000012</v>
      </c>
      <c r="T1377" s="3">
        <v>2.5800000000000005</v>
      </c>
      <c r="U1377" s="3" t="s">
        <v>20</v>
      </c>
      <c r="V1377" s="3" t="s">
        <v>20</v>
      </c>
      <c r="W1377" s="3" t="s">
        <v>20</v>
      </c>
      <c r="X1377" s="3" t="s">
        <v>20</v>
      </c>
      <c r="Y1377" s="3" t="s">
        <v>20</v>
      </c>
      <c r="Z1377" s="3" t="s">
        <v>20</v>
      </c>
      <c r="AA1377" s="3" t="s">
        <v>20</v>
      </c>
      <c r="AB1377" s="3" t="s">
        <v>20</v>
      </c>
      <c r="AC1377" s="3" t="s">
        <v>20</v>
      </c>
      <c r="AD1377" s="3" t="s">
        <v>20</v>
      </c>
    </row>
    <row r="1378" spans="1:30" x14ac:dyDescent="0.45">
      <c r="A1378" t="s">
        <v>23</v>
      </c>
      <c r="B1378" t="s">
        <v>1274</v>
      </c>
      <c r="C1378" t="s">
        <v>60</v>
      </c>
      <c r="D1378" t="s">
        <v>1367</v>
      </c>
      <c r="E1378" t="s">
        <v>537</v>
      </c>
      <c r="F1378" t="s">
        <v>1283</v>
      </c>
      <c r="G1378" t="s">
        <v>434</v>
      </c>
      <c r="H1378" s="3" t="s">
        <v>20</v>
      </c>
      <c r="I1378" s="3">
        <v>6.5171907649207803</v>
      </c>
      <c r="J1378" s="3">
        <v>51.437827724359408</v>
      </c>
      <c r="K1378" s="3">
        <v>0.75967254315027499</v>
      </c>
      <c r="L1378" s="3" t="s">
        <v>20</v>
      </c>
      <c r="M1378" s="3" t="s">
        <v>20</v>
      </c>
      <c r="N1378" s="3">
        <v>12.604566801480221</v>
      </c>
      <c r="O1378" s="3">
        <v>11.694958887971339</v>
      </c>
      <c r="P1378" s="3">
        <v>6.5671692217069824</v>
      </c>
      <c r="Q1378" s="3">
        <v>0.33985350614617565</v>
      </c>
      <c r="R1378" s="3">
        <v>5.717535456341543</v>
      </c>
      <c r="S1378" s="3">
        <v>3.9482980861099817</v>
      </c>
      <c r="T1378" s="3" t="s">
        <v>20</v>
      </c>
      <c r="U1378" s="3" t="s">
        <v>20</v>
      </c>
      <c r="V1378" s="3" t="s">
        <v>20</v>
      </c>
      <c r="W1378" s="3" t="s">
        <v>20</v>
      </c>
      <c r="X1378" s="3" t="s">
        <v>20</v>
      </c>
      <c r="Y1378" s="3" t="s">
        <v>20</v>
      </c>
      <c r="Z1378" s="3" t="s">
        <v>20</v>
      </c>
      <c r="AA1378" s="3">
        <v>0.41292700781328201</v>
      </c>
      <c r="AB1378" s="3" t="s">
        <v>20</v>
      </c>
      <c r="AC1378" s="3" t="s">
        <v>20</v>
      </c>
      <c r="AD1378" s="3" t="s">
        <v>20</v>
      </c>
    </row>
    <row r="1379" spans="1:30" x14ac:dyDescent="0.45">
      <c r="A1379" t="s">
        <v>23</v>
      </c>
      <c r="B1379" t="s">
        <v>1274</v>
      </c>
      <c r="C1379" t="s">
        <v>60</v>
      </c>
      <c r="D1379" t="s">
        <v>1367</v>
      </c>
      <c r="E1379" t="s">
        <v>537</v>
      </c>
      <c r="F1379" t="s">
        <v>1283</v>
      </c>
      <c r="G1379" t="s">
        <v>435</v>
      </c>
      <c r="H1379" s="3" t="s">
        <v>20</v>
      </c>
      <c r="I1379" s="3">
        <v>13.518648135186483</v>
      </c>
      <c r="J1379" s="3">
        <v>73.092690730926904</v>
      </c>
      <c r="K1379" s="3">
        <v>1.2998700129987002</v>
      </c>
      <c r="L1379" s="3" t="s">
        <v>20</v>
      </c>
      <c r="M1379" s="3" t="s">
        <v>20</v>
      </c>
      <c r="N1379" s="3">
        <v>3.4296570342965707</v>
      </c>
      <c r="O1379" s="3">
        <v>1.6298370162983704</v>
      </c>
      <c r="P1379" s="3" t="s">
        <v>20</v>
      </c>
      <c r="Q1379" s="3" t="s">
        <v>20</v>
      </c>
      <c r="R1379" s="3">
        <v>3.8896110388961107</v>
      </c>
      <c r="S1379" s="3" t="s">
        <v>20</v>
      </c>
      <c r="T1379" s="3">
        <v>3.1396860313968604</v>
      </c>
      <c r="U1379" s="3" t="s">
        <v>20</v>
      </c>
      <c r="V1379" s="3" t="s">
        <v>20</v>
      </c>
      <c r="W1379" s="3" t="s">
        <v>20</v>
      </c>
      <c r="X1379" s="3" t="s">
        <v>20</v>
      </c>
      <c r="Y1379" s="3" t="s">
        <v>20</v>
      </c>
      <c r="Z1379" s="3" t="s">
        <v>20</v>
      </c>
      <c r="AA1379" s="3" t="s">
        <v>20</v>
      </c>
      <c r="AB1379" s="3" t="s">
        <v>20</v>
      </c>
      <c r="AC1379" s="3" t="s">
        <v>20</v>
      </c>
      <c r="AD1379" s="3" t="s">
        <v>20</v>
      </c>
    </row>
    <row r="1380" spans="1:30" x14ac:dyDescent="0.45">
      <c r="A1380" t="s">
        <v>23</v>
      </c>
      <c r="B1380" t="s">
        <v>1274</v>
      </c>
      <c r="C1380" t="s">
        <v>60</v>
      </c>
      <c r="D1380" t="s">
        <v>1367</v>
      </c>
      <c r="E1380" t="s">
        <v>537</v>
      </c>
      <c r="F1380" t="s">
        <v>1284</v>
      </c>
      <c r="G1380" t="s">
        <v>434</v>
      </c>
      <c r="H1380" s="3">
        <v>7.0751431898214205</v>
      </c>
      <c r="I1380" s="3">
        <v>5.1092712456820415</v>
      </c>
      <c r="J1380" s="3">
        <v>57.229825378879895</v>
      </c>
      <c r="K1380" s="3">
        <v>7.5242002328989441</v>
      </c>
      <c r="L1380" s="3">
        <v>1.7563119907032017</v>
      </c>
      <c r="M1380" s="3" t="s">
        <v>20</v>
      </c>
      <c r="N1380" s="3">
        <v>4.221136204928718</v>
      </c>
      <c r="O1380" s="3">
        <v>5.9275529686233055</v>
      </c>
      <c r="P1380" s="3" t="s">
        <v>20</v>
      </c>
      <c r="Q1380" s="3" t="s">
        <v>20</v>
      </c>
      <c r="R1380" s="3">
        <v>3.7720791618511944</v>
      </c>
      <c r="S1380" s="3">
        <v>1.2673387660187876</v>
      </c>
      <c r="T1380" s="3">
        <v>0.71849126892403703</v>
      </c>
      <c r="U1380" s="3" t="s">
        <v>20</v>
      </c>
      <c r="V1380" s="3" t="s">
        <v>20</v>
      </c>
      <c r="W1380" s="3" t="s">
        <v>20</v>
      </c>
      <c r="X1380" s="3">
        <v>2.7439341224935405</v>
      </c>
      <c r="Y1380" s="3">
        <v>2.3650337602082887</v>
      </c>
      <c r="Z1380" s="3" t="s">
        <v>20</v>
      </c>
      <c r="AA1380" s="3">
        <v>0.28968170896660939</v>
      </c>
      <c r="AB1380" s="3" t="s">
        <v>20</v>
      </c>
      <c r="AC1380" s="3" t="s">
        <v>20</v>
      </c>
      <c r="AD1380" s="3" t="s">
        <v>20</v>
      </c>
    </row>
    <row r="1381" spans="1:30" x14ac:dyDescent="0.45">
      <c r="A1381" t="s">
        <v>23</v>
      </c>
      <c r="B1381" t="s">
        <v>1274</v>
      </c>
      <c r="C1381" t="s">
        <v>60</v>
      </c>
      <c r="D1381" t="s">
        <v>1367</v>
      </c>
      <c r="E1381" t="s">
        <v>537</v>
      </c>
      <c r="F1381" t="s">
        <v>1284</v>
      </c>
      <c r="G1381" t="s">
        <v>435</v>
      </c>
      <c r="H1381" s="3" t="s">
        <v>20</v>
      </c>
      <c r="I1381" s="3">
        <v>18.072718501715659</v>
      </c>
      <c r="J1381" s="3">
        <v>66.933032681132772</v>
      </c>
      <c r="K1381" s="3">
        <v>3.7684816787316398</v>
      </c>
      <c r="L1381" s="3" t="s">
        <v>20</v>
      </c>
      <c r="M1381" s="3" t="s">
        <v>20</v>
      </c>
      <c r="N1381" s="3">
        <v>4.808062831485195</v>
      </c>
      <c r="O1381" s="3">
        <v>2.6289407997517804</v>
      </c>
      <c r="P1381" s="3" t="s">
        <v>20</v>
      </c>
      <c r="Q1381" s="3" t="s">
        <v>20</v>
      </c>
      <c r="R1381" s="3">
        <v>3.4985904179206204</v>
      </c>
      <c r="S1381" s="3" t="s">
        <v>20</v>
      </c>
      <c r="T1381" s="3" t="s">
        <v>20</v>
      </c>
      <c r="U1381" s="3" t="s">
        <v>20</v>
      </c>
      <c r="V1381" s="3" t="s">
        <v>20</v>
      </c>
      <c r="W1381" s="3" t="s">
        <v>20</v>
      </c>
      <c r="X1381" s="3" t="s">
        <v>20</v>
      </c>
      <c r="Y1381" s="3" t="s">
        <v>20</v>
      </c>
      <c r="Z1381" s="3" t="s">
        <v>20</v>
      </c>
      <c r="AA1381" s="3">
        <v>0.29017308926233626</v>
      </c>
      <c r="AB1381" s="3" t="s">
        <v>20</v>
      </c>
      <c r="AC1381" s="3" t="s">
        <v>20</v>
      </c>
      <c r="AD1381" s="3" t="s">
        <v>20</v>
      </c>
    </row>
    <row r="1382" spans="1:30" x14ac:dyDescent="0.45">
      <c r="A1382" t="s">
        <v>23</v>
      </c>
      <c r="B1382" t="s">
        <v>1274</v>
      </c>
      <c r="C1382" t="s">
        <v>60</v>
      </c>
      <c r="D1382" t="s">
        <v>1367</v>
      </c>
      <c r="E1382" t="s">
        <v>537</v>
      </c>
      <c r="F1382" t="s">
        <v>1285</v>
      </c>
      <c r="G1382" t="s">
        <v>434</v>
      </c>
      <c r="H1382" s="3" t="s">
        <v>20</v>
      </c>
      <c r="I1382" s="3">
        <v>21.254800013176776</v>
      </c>
      <c r="J1382" s="3">
        <v>66.443744537898795</v>
      </c>
      <c r="K1382" s="3">
        <v>1.1597162754132202</v>
      </c>
      <c r="L1382" s="3" t="s">
        <v>20</v>
      </c>
      <c r="M1382" s="3" t="s">
        <v>20</v>
      </c>
      <c r="N1382" s="3">
        <v>7.2282316131358471</v>
      </c>
      <c r="O1382" s="3">
        <v>1.6595939803327118</v>
      </c>
      <c r="P1382" s="3" t="s">
        <v>20</v>
      </c>
      <c r="Q1382" s="3" t="s">
        <v>20</v>
      </c>
      <c r="R1382" s="3">
        <v>2.0195059278747456</v>
      </c>
      <c r="S1382" s="3" t="s">
        <v>20</v>
      </c>
      <c r="T1382" s="3" t="s">
        <v>20</v>
      </c>
      <c r="U1382" s="3" t="s">
        <v>20</v>
      </c>
      <c r="V1382" s="3" t="s">
        <v>20</v>
      </c>
      <c r="W1382" s="3" t="s">
        <v>20</v>
      </c>
      <c r="X1382" s="3" t="s">
        <v>20</v>
      </c>
      <c r="Y1382" s="3" t="s">
        <v>20</v>
      </c>
      <c r="Z1382" s="3" t="s">
        <v>20</v>
      </c>
      <c r="AA1382" s="3">
        <v>0.23440765216789713</v>
      </c>
      <c r="AB1382" s="3" t="s">
        <v>20</v>
      </c>
      <c r="AC1382" s="3" t="s">
        <v>20</v>
      </c>
      <c r="AD1382" s="3" t="s">
        <v>20</v>
      </c>
    </row>
    <row r="1383" spans="1:30" x14ac:dyDescent="0.45">
      <c r="A1383" t="s">
        <v>23</v>
      </c>
      <c r="B1383" t="s">
        <v>1274</v>
      </c>
      <c r="C1383" t="s">
        <v>60</v>
      </c>
      <c r="D1383" t="s">
        <v>1367</v>
      </c>
      <c r="E1383" t="s">
        <v>537</v>
      </c>
      <c r="F1383" t="s">
        <v>1285</v>
      </c>
      <c r="G1383" t="s">
        <v>435</v>
      </c>
      <c r="H1383" s="3" t="s">
        <v>20</v>
      </c>
      <c r="I1383" s="3">
        <v>5.5130144043181453</v>
      </c>
      <c r="J1383" s="3">
        <v>63.839108826814467</v>
      </c>
      <c r="K1383" s="3">
        <v>3.4855833824402764</v>
      </c>
      <c r="L1383" s="3">
        <v>0.42945583222043521</v>
      </c>
      <c r="M1383" s="3" t="s">
        <v>20</v>
      </c>
      <c r="N1383" s="3">
        <v>2.9862161356723287</v>
      </c>
      <c r="O1383" s="3">
        <v>5.4730650245767096</v>
      </c>
      <c r="P1383" s="3" t="s">
        <v>20</v>
      </c>
      <c r="Q1383" s="3">
        <v>0.32958238286684566</v>
      </c>
      <c r="R1383" s="3">
        <v>7.0410781794280659</v>
      </c>
      <c r="S1383" s="3">
        <v>0.36953176260828147</v>
      </c>
      <c r="T1383" s="3">
        <v>5.1035332619684288</v>
      </c>
      <c r="U1383" s="3" t="s">
        <v>20</v>
      </c>
      <c r="V1383" s="3" t="s">
        <v>20</v>
      </c>
      <c r="W1383" s="3" t="s">
        <v>20</v>
      </c>
      <c r="X1383" s="3">
        <v>1.8343866303568088</v>
      </c>
      <c r="Y1383" s="3">
        <v>0.62920273092761436</v>
      </c>
      <c r="Z1383" s="3" t="s">
        <v>20</v>
      </c>
      <c r="AA1383" s="3" t="s">
        <v>20</v>
      </c>
      <c r="AB1383" s="3" t="s">
        <v>20</v>
      </c>
      <c r="AC1383" s="3">
        <v>2.9662414458016109</v>
      </c>
      <c r="AD1383" s="3" t="s">
        <v>20</v>
      </c>
    </row>
    <row r="1384" spans="1:30" x14ac:dyDescent="0.45">
      <c r="A1384" t="s">
        <v>23</v>
      </c>
      <c r="B1384" t="s">
        <v>1274</v>
      </c>
      <c r="C1384" t="s">
        <v>60</v>
      </c>
      <c r="D1384" t="s">
        <v>1367</v>
      </c>
      <c r="E1384" t="s">
        <v>537</v>
      </c>
      <c r="F1384" t="s">
        <v>1286</v>
      </c>
      <c r="G1384" t="s">
        <v>434</v>
      </c>
      <c r="H1384" s="3" t="s">
        <v>20</v>
      </c>
      <c r="I1384" s="3">
        <v>7.4680859295762483</v>
      </c>
      <c r="J1384" s="3">
        <v>73.011287207088813</v>
      </c>
      <c r="K1384" s="3">
        <v>0.82978732550847201</v>
      </c>
      <c r="L1384" s="3" t="s">
        <v>20</v>
      </c>
      <c r="M1384" s="3" t="s">
        <v>20</v>
      </c>
      <c r="N1384" s="3">
        <v>7.228147425814762</v>
      </c>
      <c r="O1384" s="3">
        <v>8.4178425069654637</v>
      </c>
      <c r="P1384" s="3" t="s">
        <v>20</v>
      </c>
      <c r="Q1384" s="3">
        <v>0.50986932049315747</v>
      </c>
      <c r="R1384" s="3">
        <v>2.2894132233908446</v>
      </c>
      <c r="S1384" s="3" t="s">
        <v>20</v>
      </c>
      <c r="T1384" s="3" t="s">
        <v>20</v>
      </c>
      <c r="U1384" s="3" t="s">
        <v>20</v>
      </c>
      <c r="V1384" s="3" t="s">
        <v>20</v>
      </c>
      <c r="W1384" s="3" t="s">
        <v>20</v>
      </c>
      <c r="X1384" s="3" t="s">
        <v>20</v>
      </c>
      <c r="Y1384" s="3" t="s">
        <v>20</v>
      </c>
      <c r="Z1384" s="3" t="s">
        <v>20</v>
      </c>
      <c r="AA1384" s="3">
        <v>0.2455670611622241</v>
      </c>
      <c r="AB1384" s="3" t="s">
        <v>20</v>
      </c>
      <c r="AC1384" s="3" t="s">
        <v>20</v>
      </c>
      <c r="AD1384" s="3" t="s">
        <v>20</v>
      </c>
    </row>
    <row r="1385" spans="1:30" x14ac:dyDescent="0.45">
      <c r="A1385" t="s">
        <v>23</v>
      </c>
      <c r="B1385" t="s">
        <v>1274</v>
      </c>
      <c r="C1385" t="s">
        <v>60</v>
      </c>
      <c r="D1385" t="s">
        <v>1367</v>
      </c>
      <c r="E1385" t="s">
        <v>537</v>
      </c>
      <c r="F1385" t="s">
        <v>1286</v>
      </c>
      <c r="G1385" t="s">
        <v>435</v>
      </c>
      <c r="H1385" s="3" t="s">
        <v>20</v>
      </c>
      <c r="I1385" s="3">
        <v>12.083122898092091</v>
      </c>
      <c r="J1385" s="3">
        <v>64.130425827725134</v>
      </c>
      <c r="K1385" s="3">
        <v>6.9802503353441088</v>
      </c>
      <c r="L1385" s="3" t="s">
        <v>20</v>
      </c>
      <c r="M1385" s="3" t="s">
        <v>20</v>
      </c>
      <c r="N1385" s="3">
        <v>2.7261921910571409</v>
      </c>
      <c r="O1385" s="3">
        <v>8.5280883925377218</v>
      </c>
      <c r="P1385" s="3" t="s">
        <v>20</v>
      </c>
      <c r="Q1385" s="3" t="s">
        <v>20</v>
      </c>
      <c r="R1385" s="3">
        <v>3.1755645302423838</v>
      </c>
      <c r="S1385" s="3" t="s">
        <v>20</v>
      </c>
      <c r="T1385" s="3" t="s">
        <v>20</v>
      </c>
      <c r="U1385" s="3" t="s">
        <v>20</v>
      </c>
      <c r="V1385" s="3" t="s">
        <v>20</v>
      </c>
      <c r="W1385" s="3" t="s">
        <v>20</v>
      </c>
      <c r="X1385" s="3">
        <v>1.8770532259067152</v>
      </c>
      <c r="Y1385" s="3">
        <v>0.49930259909471447</v>
      </c>
      <c r="Z1385" s="3" t="s">
        <v>20</v>
      </c>
      <c r="AA1385" s="3" t="s">
        <v>20</v>
      </c>
      <c r="AB1385" s="3" t="s">
        <v>20</v>
      </c>
      <c r="AC1385" s="3" t="s">
        <v>20</v>
      </c>
      <c r="AD1385" s="3" t="s">
        <v>20</v>
      </c>
    </row>
    <row r="1386" spans="1:30" x14ac:dyDescent="0.45">
      <c r="A1386" t="s">
        <v>23</v>
      </c>
      <c r="B1386" t="s">
        <v>1274</v>
      </c>
      <c r="C1386" t="s">
        <v>60</v>
      </c>
      <c r="D1386" t="s">
        <v>1367</v>
      </c>
      <c r="E1386" t="s">
        <v>537</v>
      </c>
      <c r="F1386" t="s">
        <v>1287</v>
      </c>
      <c r="G1386" t="s">
        <v>434</v>
      </c>
      <c r="H1386" s="3" t="s">
        <v>20</v>
      </c>
      <c r="I1386" s="3">
        <v>18.677080772275296</v>
      </c>
      <c r="J1386" s="3">
        <v>62.070298412358156</v>
      </c>
      <c r="K1386" s="3">
        <v>4.4393061364508739</v>
      </c>
      <c r="L1386" s="3" t="s">
        <v>20</v>
      </c>
      <c r="M1386" s="3" t="s">
        <v>20</v>
      </c>
      <c r="N1386" s="3">
        <v>7.0988904434236941</v>
      </c>
      <c r="O1386" s="3">
        <v>5.2491795532358303</v>
      </c>
      <c r="P1386" s="3" t="s">
        <v>20</v>
      </c>
      <c r="Q1386" s="3" t="s">
        <v>20</v>
      </c>
      <c r="R1386" s="3">
        <v>2.219653068225437</v>
      </c>
      <c r="S1386" s="3" t="s">
        <v>20</v>
      </c>
      <c r="T1386" s="3" t="s">
        <v>20</v>
      </c>
      <c r="U1386" s="3" t="s">
        <v>20</v>
      </c>
      <c r="V1386" s="3" t="s">
        <v>20</v>
      </c>
      <c r="W1386" s="3" t="s">
        <v>20</v>
      </c>
      <c r="X1386" s="3" t="s">
        <v>20</v>
      </c>
      <c r="Y1386" s="3" t="s">
        <v>20</v>
      </c>
      <c r="Z1386" s="3" t="s">
        <v>20</v>
      </c>
      <c r="AA1386" s="3">
        <v>0.24559161403072705</v>
      </c>
      <c r="AB1386" s="3" t="s">
        <v>20</v>
      </c>
      <c r="AC1386" s="3" t="s">
        <v>20</v>
      </c>
      <c r="AD1386" s="3" t="s">
        <v>20</v>
      </c>
    </row>
    <row r="1387" spans="1:30" x14ac:dyDescent="0.45">
      <c r="A1387" t="s">
        <v>23</v>
      </c>
      <c r="B1387" t="s">
        <v>1274</v>
      </c>
      <c r="C1387" t="s">
        <v>60</v>
      </c>
      <c r="D1387" t="s">
        <v>1367</v>
      </c>
      <c r="E1387" t="s">
        <v>537</v>
      </c>
      <c r="F1387" t="s">
        <v>1287</v>
      </c>
      <c r="G1387" t="s">
        <v>435</v>
      </c>
      <c r="H1387" s="3" t="s">
        <v>20</v>
      </c>
      <c r="I1387" s="3">
        <v>4.0435731044720216</v>
      </c>
      <c r="J1387" s="3">
        <v>51.647910294898196</v>
      </c>
      <c r="K1387" s="3">
        <v>14.017720095503009</v>
      </c>
      <c r="L1387" s="3" t="s">
        <v>20</v>
      </c>
      <c r="M1387" s="3" t="s">
        <v>20</v>
      </c>
      <c r="N1387" s="3">
        <v>1.9668738310641687</v>
      </c>
      <c r="O1387" s="3">
        <v>7.3283522436604045</v>
      </c>
      <c r="P1387" s="3" t="s">
        <v>20</v>
      </c>
      <c r="Q1387" s="3" t="s">
        <v>20</v>
      </c>
      <c r="R1387" s="3">
        <v>8.8060036497390701</v>
      </c>
      <c r="S1387" s="3">
        <v>0.25958740917598166</v>
      </c>
      <c r="T1387" s="3">
        <v>5.0719386100537953</v>
      </c>
      <c r="U1387" s="3" t="s">
        <v>20</v>
      </c>
      <c r="V1387" s="3" t="s">
        <v>20</v>
      </c>
      <c r="W1387" s="3" t="s">
        <v>20</v>
      </c>
      <c r="X1387" s="3">
        <v>2.1555150028992425</v>
      </c>
      <c r="Y1387" s="3">
        <v>1.0982544234368457</v>
      </c>
      <c r="Z1387" s="3" t="s">
        <v>20</v>
      </c>
      <c r="AA1387" s="3" t="s">
        <v>20</v>
      </c>
      <c r="AB1387" s="3" t="s">
        <v>20</v>
      </c>
      <c r="AC1387" s="3">
        <v>3.6042713350972835</v>
      </c>
      <c r="AD1387" s="3" t="s">
        <v>20</v>
      </c>
    </row>
    <row r="1388" spans="1:30" x14ac:dyDescent="0.45">
      <c r="A1388" t="s">
        <v>23</v>
      </c>
      <c r="B1388" t="s">
        <v>1274</v>
      </c>
      <c r="C1388" t="s">
        <v>60</v>
      </c>
      <c r="D1388" t="s">
        <v>1367</v>
      </c>
      <c r="E1388" t="s">
        <v>537</v>
      </c>
      <c r="F1388" t="s">
        <v>1288</v>
      </c>
      <c r="G1388" t="s">
        <v>434</v>
      </c>
      <c r="H1388" s="3" t="s">
        <v>20</v>
      </c>
      <c r="I1388" s="3">
        <v>17.330000000000002</v>
      </c>
      <c r="J1388" s="3">
        <v>65.38000000000001</v>
      </c>
      <c r="K1388" s="3">
        <v>1.8300000000000003</v>
      </c>
      <c r="L1388" s="3" t="s">
        <v>20</v>
      </c>
      <c r="M1388" s="3" t="s">
        <v>20</v>
      </c>
      <c r="N1388" s="3">
        <v>7.5200000000000014</v>
      </c>
      <c r="O1388" s="3">
        <v>5.5300000000000011</v>
      </c>
      <c r="P1388" s="3" t="s">
        <v>20</v>
      </c>
      <c r="Q1388" s="3" t="s">
        <v>20</v>
      </c>
      <c r="R1388" s="3">
        <v>2.41</v>
      </c>
      <c r="S1388" s="3" t="s">
        <v>20</v>
      </c>
      <c r="T1388" s="3" t="s">
        <v>20</v>
      </c>
      <c r="U1388" s="3" t="s">
        <v>20</v>
      </c>
      <c r="V1388" s="3" t="s">
        <v>20</v>
      </c>
      <c r="W1388" s="3" t="s">
        <v>20</v>
      </c>
      <c r="X1388" s="3" t="s">
        <v>20</v>
      </c>
      <c r="Y1388" s="3" t="s">
        <v>20</v>
      </c>
      <c r="Z1388" s="3" t="s">
        <v>20</v>
      </c>
      <c r="AA1388" s="3" t="s">
        <v>20</v>
      </c>
      <c r="AB1388" s="3" t="s">
        <v>20</v>
      </c>
      <c r="AC1388" s="3" t="s">
        <v>20</v>
      </c>
      <c r="AD1388" s="3" t="s">
        <v>20</v>
      </c>
    </row>
    <row r="1389" spans="1:30" x14ac:dyDescent="0.45">
      <c r="A1389" t="s">
        <v>23</v>
      </c>
      <c r="B1389" t="s">
        <v>1274</v>
      </c>
      <c r="C1389" t="s">
        <v>60</v>
      </c>
      <c r="D1389" t="s">
        <v>1367</v>
      </c>
      <c r="E1389" t="s">
        <v>537</v>
      </c>
      <c r="F1389" t="s">
        <v>1288</v>
      </c>
      <c r="G1389" t="s">
        <v>435</v>
      </c>
      <c r="H1389" s="3" t="s">
        <v>20</v>
      </c>
      <c r="I1389" s="3">
        <v>15.73</v>
      </c>
      <c r="J1389" s="3">
        <v>67.319999999999993</v>
      </c>
      <c r="K1389" s="3">
        <v>3.41</v>
      </c>
      <c r="L1389" s="3" t="s">
        <v>20</v>
      </c>
      <c r="M1389" s="3" t="s">
        <v>20</v>
      </c>
      <c r="N1389" s="3">
        <v>3.86</v>
      </c>
      <c r="O1389" s="3">
        <v>3.77</v>
      </c>
      <c r="P1389" s="3" t="s">
        <v>20</v>
      </c>
      <c r="Q1389" s="3" t="s">
        <v>20</v>
      </c>
      <c r="R1389" s="3">
        <v>3.51</v>
      </c>
      <c r="S1389" s="3" t="s">
        <v>20</v>
      </c>
      <c r="T1389" s="3">
        <v>2.4</v>
      </c>
      <c r="U1389" s="3" t="s">
        <v>20</v>
      </c>
      <c r="V1389" s="3" t="s">
        <v>20</v>
      </c>
      <c r="W1389" s="3" t="s">
        <v>20</v>
      </c>
      <c r="X1389" s="3" t="s">
        <v>20</v>
      </c>
      <c r="Y1389" s="3" t="s">
        <v>20</v>
      </c>
      <c r="Z1389" s="3" t="s">
        <v>20</v>
      </c>
      <c r="AA1389" s="3" t="s">
        <v>20</v>
      </c>
      <c r="AB1389" s="3" t="s">
        <v>20</v>
      </c>
      <c r="AC1389" s="3" t="s">
        <v>20</v>
      </c>
      <c r="AD1389" s="3" t="s">
        <v>20</v>
      </c>
    </row>
    <row r="1390" spans="1:30" x14ac:dyDescent="0.45">
      <c r="A1390" t="s">
        <v>23</v>
      </c>
      <c r="B1390" t="s">
        <v>1274</v>
      </c>
      <c r="C1390" t="s">
        <v>60</v>
      </c>
      <c r="D1390" t="s">
        <v>1367</v>
      </c>
      <c r="E1390" t="s">
        <v>537</v>
      </c>
      <c r="F1390" t="s">
        <v>1289</v>
      </c>
      <c r="G1390" t="s">
        <v>434</v>
      </c>
      <c r="H1390" s="3">
        <v>5.4559712248686321</v>
      </c>
      <c r="I1390" s="3">
        <v>7.0418933907810866</v>
      </c>
      <c r="J1390" s="3">
        <v>50.939022020848455</v>
      </c>
      <c r="K1390" s="3">
        <v>9.0866358059512322</v>
      </c>
      <c r="L1390" s="3">
        <v>1.9848962957017511</v>
      </c>
      <c r="M1390" s="3" t="s">
        <v>20</v>
      </c>
      <c r="N1390" s="3">
        <v>4.0894848303402904</v>
      </c>
      <c r="O1390" s="3">
        <v>6.8025089129075083</v>
      </c>
      <c r="P1390" s="3" t="s">
        <v>20</v>
      </c>
      <c r="Q1390" s="3" t="s">
        <v>20</v>
      </c>
      <c r="R1390" s="3">
        <v>4.4186384874164606</v>
      </c>
      <c r="S1390" s="3">
        <v>1.6357939321361163</v>
      </c>
      <c r="T1390" s="3" t="s">
        <v>20</v>
      </c>
      <c r="U1390" s="3" t="s">
        <v>20</v>
      </c>
      <c r="V1390" s="3" t="s">
        <v>20</v>
      </c>
      <c r="W1390" s="3" t="s">
        <v>20</v>
      </c>
      <c r="X1390" s="3">
        <v>3.7175681285979802</v>
      </c>
      <c r="Y1390" s="3">
        <v>1.7056144048492434</v>
      </c>
      <c r="Z1390" s="3" t="s">
        <v>20</v>
      </c>
      <c r="AA1390" s="3" t="s">
        <v>20</v>
      </c>
      <c r="AB1390" s="3" t="s">
        <v>20</v>
      </c>
      <c r="AC1390" s="3">
        <v>3.1219725656012467</v>
      </c>
      <c r="AD1390" s="3" t="s">
        <v>20</v>
      </c>
    </row>
    <row r="1391" spans="1:30" x14ac:dyDescent="0.45">
      <c r="A1391" t="s">
        <v>23</v>
      </c>
      <c r="B1391" t="s">
        <v>1274</v>
      </c>
      <c r="C1391" t="s">
        <v>60</v>
      </c>
      <c r="D1391" t="s">
        <v>1367</v>
      </c>
      <c r="E1391" t="s">
        <v>537</v>
      </c>
      <c r="F1391" t="s">
        <v>1289</v>
      </c>
      <c r="G1391" t="s">
        <v>435</v>
      </c>
      <c r="H1391" s="3" t="s">
        <v>20</v>
      </c>
      <c r="I1391" s="3">
        <v>16.535722726283669</v>
      </c>
      <c r="J1391" s="3">
        <v>60.577696005714735</v>
      </c>
      <c r="K1391" s="3">
        <v>6.1846600408275476</v>
      </c>
      <c r="L1391" s="3" t="s">
        <v>20</v>
      </c>
      <c r="M1391" s="3" t="s">
        <v>20</v>
      </c>
      <c r="N1391" s="3">
        <v>4.6759626803025727</v>
      </c>
      <c r="O1391" s="3">
        <v>6.7441769427440947</v>
      </c>
      <c r="P1391" s="3" t="s">
        <v>20</v>
      </c>
      <c r="Q1391" s="3" t="s">
        <v>20</v>
      </c>
      <c r="R1391" s="3">
        <v>2.1181711286840712</v>
      </c>
      <c r="S1391" s="3" t="s">
        <v>20</v>
      </c>
      <c r="T1391" s="3">
        <v>1.5286801070219949</v>
      </c>
      <c r="U1391" s="3" t="s">
        <v>20</v>
      </c>
      <c r="V1391" s="3" t="s">
        <v>20</v>
      </c>
      <c r="W1391" s="3" t="s">
        <v>20</v>
      </c>
      <c r="X1391" s="3">
        <v>1.0409781986037614</v>
      </c>
      <c r="Y1391" s="3">
        <v>0.35968943694635175</v>
      </c>
      <c r="Z1391" s="3" t="s">
        <v>20</v>
      </c>
      <c r="AA1391" s="3">
        <v>0.23426273287118432</v>
      </c>
      <c r="AB1391" s="3" t="s">
        <v>20</v>
      </c>
      <c r="AC1391" s="3" t="s">
        <v>20</v>
      </c>
      <c r="AD1391" s="3" t="s">
        <v>20</v>
      </c>
    </row>
    <row r="1392" spans="1:30" x14ac:dyDescent="0.45">
      <c r="A1392" t="s">
        <v>23</v>
      </c>
      <c r="B1392" t="s">
        <v>1274</v>
      </c>
      <c r="C1392" t="s">
        <v>60</v>
      </c>
      <c r="D1392" t="s">
        <v>1367</v>
      </c>
      <c r="E1392" t="s">
        <v>537</v>
      </c>
      <c r="F1392" t="s">
        <v>1290</v>
      </c>
      <c r="G1392" t="s">
        <v>434</v>
      </c>
      <c r="H1392" s="3" t="s">
        <v>20</v>
      </c>
      <c r="I1392" s="3">
        <v>7.7377463813664278</v>
      </c>
      <c r="J1392" s="3">
        <v>64.631176169940517</v>
      </c>
      <c r="K1392" s="3">
        <v>5.7983112418508114</v>
      </c>
      <c r="L1392" s="3" t="s">
        <v>20</v>
      </c>
      <c r="M1392" s="3" t="s">
        <v>20</v>
      </c>
      <c r="N1392" s="3">
        <v>3.3690187732822818</v>
      </c>
      <c r="O1392" s="3">
        <v>5.938270478723072</v>
      </c>
      <c r="P1392" s="3" t="s">
        <v>20</v>
      </c>
      <c r="Q1392" s="3">
        <v>0.38988644557272695</v>
      </c>
      <c r="R1392" s="3">
        <v>11.476657423525399</v>
      </c>
      <c r="S1392" s="3">
        <v>0.37988935722470835</v>
      </c>
      <c r="T1392" s="3" t="s">
        <v>20</v>
      </c>
      <c r="U1392" s="3" t="s">
        <v>20</v>
      </c>
      <c r="V1392" s="3" t="s">
        <v>20</v>
      </c>
      <c r="W1392" s="3" t="s">
        <v>20</v>
      </c>
      <c r="X1392" s="3" t="s">
        <v>20</v>
      </c>
      <c r="Y1392" s="3" t="s">
        <v>20</v>
      </c>
      <c r="Z1392" s="3" t="s">
        <v>20</v>
      </c>
      <c r="AA1392" s="3">
        <v>0.27904372851407033</v>
      </c>
      <c r="AB1392" s="3" t="s">
        <v>20</v>
      </c>
      <c r="AC1392" s="3" t="s">
        <v>20</v>
      </c>
      <c r="AD1392" s="3" t="s">
        <v>20</v>
      </c>
    </row>
    <row r="1393" spans="1:30" x14ac:dyDescent="0.45">
      <c r="A1393" t="s">
        <v>23</v>
      </c>
      <c r="B1393" t="s">
        <v>1274</v>
      </c>
      <c r="C1393" t="s">
        <v>60</v>
      </c>
      <c r="D1393" t="s">
        <v>1367</v>
      </c>
      <c r="E1393" t="s">
        <v>537</v>
      </c>
      <c r="F1393" t="s">
        <v>1290</v>
      </c>
      <c r="G1393" t="s">
        <v>435</v>
      </c>
      <c r="H1393" s="3" t="s">
        <v>20</v>
      </c>
      <c r="I1393" s="3">
        <v>12.392314577847923</v>
      </c>
      <c r="J1393" s="3">
        <v>70.44262553913552</v>
      </c>
      <c r="K1393" s="3">
        <v>2.1751405619733073</v>
      </c>
      <c r="L1393" s="3" t="s">
        <v>20</v>
      </c>
      <c r="M1393" s="3" t="s">
        <v>20</v>
      </c>
      <c r="N1393" s="3">
        <v>3.0132681179630216</v>
      </c>
      <c r="O1393" s="3">
        <v>2.1452074349736741</v>
      </c>
      <c r="P1393" s="3" t="s">
        <v>20</v>
      </c>
      <c r="Q1393" s="3" t="s">
        <v>20</v>
      </c>
      <c r="R1393" s="3">
        <v>3.2327777159603275</v>
      </c>
      <c r="S1393" s="3" t="s">
        <v>20</v>
      </c>
      <c r="T1393" s="3">
        <v>2.2150513979728172</v>
      </c>
      <c r="U1393" s="3" t="s">
        <v>20</v>
      </c>
      <c r="V1393" s="3" t="s">
        <v>20</v>
      </c>
      <c r="W1393" s="3" t="s">
        <v>20</v>
      </c>
      <c r="X1393" s="3">
        <v>3.0865124841893228</v>
      </c>
      <c r="Y1393" s="3">
        <v>1.2971021699840821</v>
      </c>
      <c r="Z1393" s="3" t="s">
        <v>20</v>
      </c>
      <c r="AA1393" s="3" t="s">
        <v>20</v>
      </c>
      <c r="AB1393" s="3" t="s">
        <v>20</v>
      </c>
      <c r="AC1393" s="3" t="s">
        <v>20</v>
      </c>
      <c r="AD1393" s="3" t="s">
        <v>20</v>
      </c>
    </row>
    <row r="1394" spans="1:30" x14ac:dyDescent="0.45">
      <c r="A1394" t="s">
        <v>23</v>
      </c>
      <c r="B1394" t="s">
        <v>1274</v>
      </c>
      <c r="C1394" t="s">
        <v>60</v>
      </c>
      <c r="D1394" t="s">
        <v>1367</v>
      </c>
      <c r="E1394" t="s">
        <v>537</v>
      </c>
      <c r="F1394" t="s">
        <v>1291</v>
      </c>
      <c r="G1394" t="s">
        <v>434</v>
      </c>
      <c r="H1394" s="3" t="s">
        <v>20</v>
      </c>
      <c r="I1394" s="3">
        <v>19.07</v>
      </c>
      <c r="J1394" s="3">
        <v>61.87</v>
      </c>
      <c r="K1394" s="3">
        <v>1</v>
      </c>
      <c r="L1394" s="3" t="s">
        <v>20</v>
      </c>
      <c r="M1394" s="3" t="s">
        <v>20</v>
      </c>
      <c r="N1394" s="3">
        <v>6.24</v>
      </c>
      <c r="O1394" s="3">
        <v>8.5399999999999991</v>
      </c>
      <c r="P1394" s="3" t="s">
        <v>20</v>
      </c>
      <c r="Q1394" s="3" t="s">
        <v>20</v>
      </c>
      <c r="R1394" s="3">
        <v>3.28</v>
      </c>
      <c r="S1394" s="3" t="s">
        <v>20</v>
      </c>
      <c r="T1394" s="3" t="s">
        <v>20</v>
      </c>
      <c r="U1394" s="3" t="s">
        <v>20</v>
      </c>
      <c r="V1394" s="3" t="s">
        <v>20</v>
      </c>
      <c r="W1394" s="3" t="s">
        <v>20</v>
      </c>
      <c r="X1394" s="3" t="s">
        <v>20</v>
      </c>
      <c r="Y1394" s="3" t="s">
        <v>20</v>
      </c>
      <c r="Z1394" s="3" t="s">
        <v>20</v>
      </c>
      <c r="AA1394" s="3" t="s">
        <v>20</v>
      </c>
      <c r="AB1394" s="3" t="s">
        <v>20</v>
      </c>
      <c r="AC1394" s="3" t="s">
        <v>20</v>
      </c>
      <c r="AD1394" s="3" t="s">
        <v>20</v>
      </c>
    </row>
    <row r="1395" spans="1:30" x14ac:dyDescent="0.45">
      <c r="A1395" t="s">
        <v>23</v>
      </c>
      <c r="B1395" t="s">
        <v>1274</v>
      </c>
      <c r="C1395" t="s">
        <v>60</v>
      </c>
      <c r="D1395" t="s">
        <v>1367</v>
      </c>
      <c r="E1395" t="s">
        <v>537</v>
      </c>
      <c r="F1395" t="s">
        <v>1291</v>
      </c>
      <c r="G1395" t="s">
        <v>435</v>
      </c>
      <c r="H1395" s="3" t="s">
        <v>20</v>
      </c>
      <c r="I1395" s="3">
        <v>20.83</v>
      </c>
      <c r="J1395" s="3">
        <v>66.989999999999995</v>
      </c>
      <c r="K1395" s="3">
        <v>1.1499999999999999</v>
      </c>
      <c r="L1395" s="3" t="s">
        <v>20</v>
      </c>
      <c r="M1395" s="3" t="s">
        <v>20</v>
      </c>
      <c r="N1395" s="3">
        <v>4.79</v>
      </c>
      <c r="O1395" s="3">
        <v>4.33</v>
      </c>
      <c r="P1395" s="3" t="s">
        <v>20</v>
      </c>
      <c r="Q1395" s="3" t="s">
        <v>20</v>
      </c>
      <c r="R1395" s="3">
        <v>1.91</v>
      </c>
      <c r="S1395" s="3" t="s">
        <v>20</v>
      </c>
      <c r="T1395" s="3" t="s">
        <v>20</v>
      </c>
      <c r="U1395" s="3" t="s">
        <v>20</v>
      </c>
      <c r="V1395" s="3" t="s">
        <v>20</v>
      </c>
      <c r="W1395" s="3" t="s">
        <v>20</v>
      </c>
      <c r="X1395" s="3" t="s">
        <v>20</v>
      </c>
      <c r="Y1395" s="3" t="s">
        <v>20</v>
      </c>
      <c r="Z1395" s="3" t="s">
        <v>20</v>
      </c>
      <c r="AA1395" s="3" t="s">
        <v>20</v>
      </c>
      <c r="AB1395" s="3" t="s">
        <v>20</v>
      </c>
      <c r="AC1395" s="3" t="s">
        <v>20</v>
      </c>
      <c r="AD1395" s="3" t="s">
        <v>20</v>
      </c>
    </row>
    <row r="1396" spans="1:30" x14ac:dyDescent="0.45">
      <c r="A1396" t="s">
        <v>23</v>
      </c>
      <c r="B1396" t="s">
        <v>1274</v>
      </c>
      <c r="C1396" t="s">
        <v>60</v>
      </c>
      <c r="D1396" t="s">
        <v>1367</v>
      </c>
      <c r="E1396" t="s">
        <v>537</v>
      </c>
      <c r="F1396" t="s">
        <v>1292</v>
      </c>
      <c r="G1396" t="s">
        <v>434</v>
      </c>
      <c r="H1396" s="3">
        <v>2.3502350235023504</v>
      </c>
      <c r="I1396" s="3">
        <v>14.151415141514152</v>
      </c>
      <c r="J1396" s="3">
        <v>58.265826582658271</v>
      </c>
      <c r="K1396" s="3">
        <v>2.4802480248024805</v>
      </c>
      <c r="L1396" s="3" t="s">
        <v>20</v>
      </c>
      <c r="M1396" s="3" t="s">
        <v>20</v>
      </c>
      <c r="N1396" s="3">
        <v>7.940794079407941</v>
      </c>
      <c r="O1396" s="3">
        <v>11.451145114511451</v>
      </c>
      <c r="P1396" s="3" t="s">
        <v>20</v>
      </c>
      <c r="Q1396" s="3">
        <v>0.56005600560056013</v>
      </c>
      <c r="R1396" s="3">
        <v>2.2002200220022008</v>
      </c>
      <c r="S1396" s="3">
        <v>0.60006000600060005</v>
      </c>
      <c r="T1396" s="3" t="s">
        <v>20</v>
      </c>
      <c r="U1396" s="3" t="s">
        <v>20</v>
      </c>
      <c r="V1396" s="3" t="s">
        <v>20</v>
      </c>
      <c r="W1396" s="3" t="s">
        <v>20</v>
      </c>
      <c r="X1396" s="3" t="s">
        <v>20</v>
      </c>
      <c r="Y1396" s="3" t="s">
        <v>20</v>
      </c>
      <c r="Z1396" s="3" t="s">
        <v>20</v>
      </c>
      <c r="AA1396" s="3" t="s">
        <v>20</v>
      </c>
      <c r="AB1396" s="3" t="s">
        <v>20</v>
      </c>
      <c r="AC1396" s="3" t="s">
        <v>20</v>
      </c>
      <c r="AD1396" s="3" t="s">
        <v>20</v>
      </c>
    </row>
    <row r="1397" spans="1:30" x14ac:dyDescent="0.45">
      <c r="A1397" t="s">
        <v>23</v>
      </c>
      <c r="B1397" t="s">
        <v>1274</v>
      </c>
      <c r="C1397" t="s">
        <v>60</v>
      </c>
      <c r="D1397" t="s">
        <v>1367</v>
      </c>
      <c r="E1397" t="s">
        <v>537</v>
      </c>
      <c r="F1397" t="s">
        <v>1292</v>
      </c>
      <c r="G1397" t="s">
        <v>435</v>
      </c>
      <c r="H1397" s="3" t="s">
        <v>20</v>
      </c>
      <c r="I1397" s="3">
        <v>9.0390960903909594</v>
      </c>
      <c r="J1397" s="3">
        <v>70.442955704429551</v>
      </c>
      <c r="K1397" s="3">
        <v>6.5593440655934403</v>
      </c>
      <c r="L1397" s="3" t="s">
        <v>20</v>
      </c>
      <c r="M1397" s="3" t="s">
        <v>20</v>
      </c>
      <c r="N1397" s="3">
        <v>2.5897410258974101</v>
      </c>
      <c r="O1397" s="3">
        <v>2.82971702829717</v>
      </c>
      <c r="P1397" s="3" t="s">
        <v>20</v>
      </c>
      <c r="Q1397" s="3" t="s">
        <v>20</v>
      </c>
      <c r="R1397" s="3">
        <v>4.95950404959504</v>
      </c>
      <c r="S1397" s="3">
        <v>0.47995200479952005</v>
      </c>
      <c r="T1397" s="3">
        <v>3.0996900309969</v>
      </c>
      <c r="U1397" s="3" t="s">
        <v>20</v>
      </c>
      <c r="V1397" s="3" t="s">
        <v>20</v>
      </c>
      <c r="W1397" s="3" t="s">
        <v>20</v>
      </c>
      <c r="X1397" s="3" t="s">
        <v>20</v>
      </c>
      <c r="Y1397" s="3" t="s">
        <v>20</v>
      </c>
      <c r="Z1397" s="3" t="s">
        <v>20</v>
      </c>
      <c r="AA1397" s="3" t="s">
        <v>20</v>
      </c>
      <c r="AB1397" s="3" t="s">
        <v>20</v>
      </c>
      <c r="AC1397" s="3" t="s">
        <v>20</v>
      </c>
      <c r="AD1397" s="3" t="s">
        <v>20</v>
      </c>
    </row>
    <row r="1398" spans="1:30" x14ac:dyDescent="0.45">
      <c r="A1398" t="s">
        <v>23</v>
      </c>
      <c r="B1398" t="s">
        <v>1274</v>
      </c>
      <c r="C1398" t="s">
        <v>60</v>
      </c>
      <c r="D1398" t="s">
        <v>1367</v>
      </c>
      <c r="E1398" t="s">
        <v>537</v>
      </c>
      <c r="F1398" t="s">
        <v>1293</v>
      </c>
      <c r="G1398" t="s">
        <v>434</v>
      </c>
      <c r="H1398" s="3" t="s">
        <v>20</v>
      </c>
      <c r="I1398" s="3">
        <v>9.4090590940905923</v>
      </c>
      <c r="J1398" s="3">
        <v>65.523447655234477</v>
      </c>
      <c r="K1398" s="3">
        <v>3.6696330366963306</v>
      </c>
      <c r="L1398" s="3" t="s">
        <v>20</v>
      </c>
      <c r="M1398" s="3" t="s">
        <v>20</v>
      </c>
      <c r="N1398" s="3">
        <v>6.3793620637936215</v>
      </c>
      <c r="O1398" s="3">
        <v>10.498950104989502</v>
      </c>
      <c r="P1398" s="3" t="s">
        <v>20</v>
      </c>
      <c r="Q1398" s="3" t="s">
        <v>20</v>
      </c>
      <c r="R1398" s="3">
        <v>2.9297070292970706</v>
      </c>
      <c r="S1398" s="3">
        <v>0.95990400959904021</v>
      </c>
      <c r="T1398" s="3">
        <v>0.62993700629937011</v>
      </c>
      <c r="U1398" s="3" t="s">
        <v>20</v>
      </c>
      <c r="V1398" s="3" t="s">
        <v>20</v>
      </c>
      <c r="W1398" s="3" t="s">
        <v>20</v>
      </c>
      <c r="X1398" s="3" t="s">
        <v>20</v>
      </c>
      <c r="Y1398" s="3" t="s">
        <v>20</v>
      </c>
      <c r="Z1398" s="3" t="s">
        <v>20</v>
      </c>
      <c r="AA1398" s="3" t="s">
        <v>20</v>
      </c>
      <c r="AB1398" s="3" t="s">
        <v>20</v>
      </c>
      <c r="AC1398" s="3" t="s">
        <v>20</v>
      </c>
      <c r="AD1398" s="3" t="s">
        <v>20</v>
      </c>
    </row>
    <row r="1399" spans="1:30" x14ac:dyDescent="0.45">
      <c r="A1399" t="s">
        <v>23</v>
      </c>
      <c r="B1399" t="s">
        <v>1274</v>
      </c>
      <c r="C1399" t="s">
        <v>60</v>
      </c>
      <c r="D1399" t="s">
        <v>1367</v>
      </c>
      <c r="E1399" t="s">
        <v>537</v>
      </c>
      <c r="F1399" t="s">
        <v>1293</v>
      </c>
      <c r="G1399" t="s">
        <v>435</v>
      </c>
      <c r="H1399" s="3">
        <v>4.3225594236884897</v>
      </c>
      <c r="I1399" s="3">
        <v>8.2467262737651357</v>
      </c>
      <c r="J1399" s="3">
        <v>50.506218519641315</v>
      </c>
      <c r="K1399" s="3">
        <v>4.8703492124047729</v>
      </c>
      <c r="L1399" s="3">
        <v>1.334615121599672</v>
      </c>
      <c r="M1399" s="3" t="s">
        <v>20</v>
      </c>
      <c r="N1399" s="3">
        <v>2.9580648590679295</v>
      </c>
      <c r="O1399" s="3">
        <v>2.5995115428172717</v>
      </c>
      <c r="P1399" s="3" t="s">
        <v>20</v>
      </c>
      <c r="Q1399" s="3" t="s">
        <v>20</v>
      </c>
      <c r="R1399" s="3">
        <v>4.6811127399391479</v>
      </c>
      <c r="S1399" s="3">
        <v>1.3644945646205602</v>
      </c>
      <c r="T1399" s="3">
        <v>6.5635176502551031</v>
      </c>
      <c r="U1399" s="3" t="s">
        <v>20</v>
      </c>
      <c r="V1399" s="3" t="s">
        <v>20</v>
      </c>
      <c r="W1399" s="3" t="s">
        <v>20</v>
      </c>
      <c r="X1399" s="3">
        <v>5.9693928132648946</v>
      </c>
      <c r="Y1399" s="3">
        <v>1.6732488091697379</v>
      </c>
      <c r="Z1399" s="3" t="s">
        <v>20</v>
      </c>
      <c r="AA1399" s="3" t="s">
        <v>20</v>
      </c>
      <c r="AB1399" s="3" t="s">
        <v>20</v>
      </c>
      <c r="AC1399" s="3">
        <v>4.9101884697659575</v>
      </c>
      <c r="AD1399" s="3" t="s">
        <v>20</v>
      </c>
    </row>
    <row r="1400" spans="1:30" x14ac:dyDescent="0.45">
      <c r="A1400" t="s">
        <v>23</v>
      </c>
      <c r="B1400" t="s">
        <v>1274</v>
      </c>
      <c r="C1400" t="s">
        <v>60</v>
      </c>
      <c r="D1400" t="s">
        <v>1367</v>
      </c>
      <c r="E1400" t="s">
        <v>537</v>
      </c>
      <c r="F1400" t="s">
        <v>1294</v>
      </c>
      <c r="G1400" t="s">
        <v>434</v>
      </c>
      <c r="H1400" s="3" t="s">
        <v>20</v>
      </c>
      <c r="I1400" s="3">
        <v>13.526690695121438</v>
      </c>
      <c r="J1400" s="3">
        <v>65.184052721501686</v>
      </c>
      <c r="K1400" s="3">
        <v>1.4796380065616945</v>
      </c>
      <c r="L1400" s="3" t="s">
        <v>20</v>
      </c>
      <c r="M1400" s="3" t="s">
        <v>20</v>
      </c>
      <c r="N1400" s="3">
        <v>5.3886816590321178</v>
      </c>
      <c r="O1400" s="3">
        <v>9.4776812852735564</v>
      </c>
      <c r="P1400" s="3">
        <v>1.0197505180357624</v>
      </c>
      <c r="Q1400" s="3">
        <v>1.0497431803309321</v>
      </c>
      <c r="R1400" s="3">
        <v>2.6393542819749145</v>
      </c>
      <c r="S1400" s="3" t="s">
        <v>20</v>
      </c>
      <c r="T1400" s="3" t="s">
        <v>20</v>
      </c>
      <c r="U1400" s="3" t="s">
        <v>20</v>
      </c>
      <c r="V1400" s="3" t="s">
        <v>20</v>
      </c>
      <c r="W1400" s="3" t="s">
        <v>20</v>
      </c>
      <c r="X1400" s="3" t="s">
        <v>20</v>
      </c>
      <c r="Y1400" s="3" t="s">
        <v>20</v>
      </c>
      <c r="Z1400" s="3" t="s">
        <v>20</v>
      </c>
      <c r="AA1400" s="3">
        <v>0.23440765216789711</v>
      </c>
      <c r="AB1400" s="3" t="s">
        <v>20</v>
      </c>
      <c r="AC1400" s="3" t="s">
        <v>20</v>
      </c>
      <c r="AD1400" s="3" t="s">
        <v>20</v>
      </c>
    </row>
    <row r="1401" spans="1:30" x14ac:dyDescent="0.45">
      <c r="A1401" t="s">
        <v>23</v>
      </c>
      <c r="B1401" t="s">
        <v>1274</v>
      </c>
      <c r="C1401" t="s">
        <v>60</v>
      </c>
      <c r="D1401" t="s">
        <v>1367</v>
      </c>
      <c r="E1401" t="s">
        <v>537</v>
      </c>
      <c r="F1401" t="s">
        <v>1294</v>
      </c>
      <c r="G1401" t="s">
        <v>435</v>
      </c>
      <c r="H1401" s="3" t="s">
        <v>20</v>
      </c>
      <c r="I1401" s="3">
        <v>6.9299352392559141</v>
      </c>
      <c r="J1401" s="3">
        <v>47.960344314331635</v>
      </c>
      <c r="K1401" s="3">
        <v>11.313568625471111</v>
      </c>
      <c r="L1401" s="3">
        <v>0.42937639090490537</v>
      </c>
      <c r="M1401" s="3" t="s">
        <v>20</v>
      </c>
      <c r="N1401" s="3">
        <v>2.4764033708003845</v>
      </c>
      <c r="O1401" s="3">
        <v>5.8415160157992938</v>
      </c>
      <c r="P1401" s="3" t="s">
        <v>20</v>
      </c>
      <c r="Q1401" s="3" t="s">
        <v>20</v>
      </c>
      <c r="R1401" s="3">
        <v>11.39345260517435</v>
      </c>
      <c r="S1401" s="3">
        <v>0.23965193910971463</v>
      </c>
      <c r="T1401" s="3">
        <v>10.674496787845206</v>
      </c>
      <c r="U1401" s="3" t="s">
        <v>20</v>
      </c>
      <c r="V1401" s="3" t="s">
        <v>20</v>
      </c>
      <c r="W1401" s="3" t="s">
        <v>20</v>
      </c>
      <c r="X1401" s="3">
        <v>2.10218287368158</v>
      </c>
      <c r="Y1401" s="3">
        <v>0.63907183762590569</v>
      </c>
      <c r="Z1401" s="3" t="s">
        <v>20</v>
      </c>
      <c r="AA1401" s="3" t="s">
        <v>20</v>
      </c>
      <c r="AB1401" s="3" t="s">
        <v>20</v>
      </c>
      <c r="AC1401" s="3" t="s">
        <v>20</v>
      </c>
      <c r="AD1401" s="3" t="s">
        <v>20</v>
      </c>
    </row>
    <row r="1402" spans="1:30" x14ac:dyDescent="0.45">
      <c r="A1402" t="s">
        <v>23</v>
      </c>
      <c r="B1402" t="s">
        <v>1274</v>
      </c>
      <c r="C1402" t="s">
        <v>60</v>
      </c>
      <c r="D1402" t="s">
        <v>1367</v>
      </c>
      <c r="E1402" t="s">
        <v>537</v>
      </c>
      <c r="F1402" t="s">
        <v>1295</v>
      </c>
      <c r="G1402" t="s">
        <v>434</v>
      </c>
      <c r="H1402" s="3" t="s">
        <v>20</v>
      </c>
      <c r="I1402" s="3">
        <v>5.4078841653203202</v>
      </c>
      <c r="J1402" s="3">
        <v>66.21409373582587</v>
      </c>
      <c r="K1402" s="3">
        <v>1.0595854371976967</v>
      </c>
      <c r="L1402" s="3" t="s">
        <v>20</v>
      </c>
      <c r="M1402" s="3" t="s">
        <v>20</v>
      </c>
      <c r="N1402" s="3">
        <v>6.0476338632510052</v>
      </c>
      <c r="O1402" s="3">
        <v>10.475901303614965</v>
      </c>
      <c r="P1402" s="3">
        <v>4.1783652146097854</v>
      </c>
      <c r="Q1402" s="3">
        <v>0.72971449920218734</v>
      </c>
      <c r="R1402" s="3">
        <v>3.5486116057092674</v>
      </c>
      <c r="S1402" s="3">
        <v>1.2395150397407018</v>
      </c>
      <c r="T1402" s="3">
        <v>0.81967930047368986</v>
      </c>
      <c r="U1402" s="3" t="s">
        <v>20</v>
      </c>
      <c r="V1402" s="3" t="s">
        <v>20</v>
      </c>
      <c r="W1402" s="3" t="s">
        <v>20</v>
      </c>
      <c r="X1402" s="3" t="s">
        <v>20</v>
      </c>
      <c r="Y1402" s="3" t="s">
        <v>20</v>
      </c>
      <c r="Z1402" s="3" t="s">
        <v>20</v>
      </c>
      <c r="AA1402" s="3">
        <v>0.27901583505453503</v>
      </c>
      <c r="AB1402" s="3" t="s">
        <v>20</v>
      </c>
      <c r="AC1402" s="3" t="s">
        <v>20</v>
      </c>
      <c r="AD1402" s="3" t="s">
        <v>20</v>
      </c>
    </row>
    <row r="1403" spans="1:30" x14ac:dyDescent="0.45">
      <c r="A1403" t="s">
        <v>23</v>
      </c>
      <c r="B1403" t="s">
        <v>1274</v>
      </c>
      <c r="C1403" t="s">
        <v>60</v>
      </c>
      <c r="D1403" t="s">
        <v>1367</v>
      </c>
      <c r="E1403" t="s">
        <v>537</v>
      </c>
      <c r="F1403" t="s">
        <v>1295</v>
      </c>
      <c r="G1403" t="s">
        <v>435</v>
      </c>
      <c r="H1403" s="3" t="s">
        <v>20</v>
      </c>
      <c r="I1403" s="3">
        <v>13.71</v>
      </c>
      <c r="J1403" s="3">
        <v>76.16</v>
      </c>
      <c r="K1403" s="3" t="s">
        <v>20</v>
      </c>
      <c r="L1403" s="3" t="s">
        <v>20</v>
      </c>
      <c r="M1403" s="3" t="s">
        <v>20</v>
      </c>
      <c r="N1403" s="3">
        <v>3.33</v>
      </c>
      <c r="O1403" s="3" t="s">
        <v>20</v>
      </c>
      <c r="P1403" s="3" t="s">
        <v>20</v>
      </c>
      <c r="Q1403" s="3" t="s">
        <v>20</v>
      </c>
      <c r="R1403" s="3">
        <v>2.16</v>
      </c>
      <c r="S1403" s="3" t="s">
        <v>20</v>
      </c>
      <c r="T1403" s="3">
        <v>4.6399999999999997</v>
      </c>
      <c r="U1403" s="3" t="s">
        <v>20</v>
      </c>
      <c r="V1403" s="3" t="s">
        <v>20</v>
      </c>
      <c r="W1403" s="3" t="s">
        <v>20</v>
      </c>
      <c r="X1403" s="3" t="s">
        <v>20</v>
      </c>
      <c r="Y1403" s="3" t="s">
        <v>20</v>
      </c>
      <c r="Z1403" s="3" t="s">
        <v>20</v>
      </c>
      <c r="AA1403" s="3" t="s">
        <v>20</v>
      </c>
      <c r="AB1403" s="3" t="s">
        <v>20</v>
      </c>
      <c r="AC1403" s="3" t="s">
        <v>20</v>
      </c>
      <c r="AD1403" s="3" t="s">
        <v>20</v>
      </c>
    </row>
    <row r="1404" spans="1:30" x14ac:dyDescent="0.45">
      <c r="A1404" t="s">
        <v>23</v>
      </c>
      <c r="B1404" t="s">
        <v>1274</v>
      </c>
      <c r="C1404" t="s">
        <v>60</v>
      </c>
      <c r="D1404" t="s">
        <v>1367</v>
      </c>
      <c r="E1404" t="s">
        <v>537</v>
      </c>
      <c r="F1404" t="s">
        <v>1296</v>
      </c>
      <c r="G1404" t="s">
        <v>434</v>
      </c>
      <c r="H1404" s="3" t="s">
        <v>20</v>
      </c>
      <c r="I1404" s="3">
        <v>8.4099999999999984</v>
      </c>
      <c r="J1404" s="3">
        <v>68.999999999999986</v>
      </c>
      <c r="K1404" s="3">
        <v>3.4499999999999993</v>
      </c>
      <c r="L1404" s="3" t="s">
        <v>20</v>
      </c>
      <c r="M1404" s="3" t="s">
        <v>20</v>
      </c>
      <c r="N1404" s="3">
        <v>6.589999999999999</v>
      </c>
      <c r="O1404" s="3">
        <v>9.259999999999998</v>
      </c>
      <c r="P1404" s="3" t="s">
        <v>20</v>
      </c>
      <c r="Q1404" s="3">
        <v>0.33999999999999997</v>
      </c>
      <c r="R1404" s="3">
        <v>2.9499999999999997</v>
      </c>
      <c r="S1404" s="3" t="s">
        <v>20</v>
      </c>
      <c r="T1404" s="3" t="s">
        <v>20</v>
      </c>
      <c r="U1404" s="3" t="s">
        <v>20</v>
      </c>
      <c r="V1404" s="3" t="s">
        <v>20</v>
      </c>
      <c r="W1404" s="3" t="s">
        <v>20</v>
      </c>
      <c r="X1404" s="3" t="s">
        <v>20</v>
      </c>
      <c r="Y1404" s="3" t="s">
        <v>20</v>
      </c>
      <c r="Z1404" s="3" t="s">
        <v>20</v>
      </c>
      <c r="AA1404" s="3" t="s">
        <v>20</v>
      </c>
      <c r="AB1404" s="3" t="s">
        <v>20</v>
      </c>
      <c r="AC1404" s="3" t="s">
        <v>20</v>
      </c>
      <c r="AD1404" s="3" t="s">
        <v>20</v>
      </c>
    </row>
    <row r="1405" spans="1:30" x14ac:dyDescent="0.45">
      <c r="A1405" t="s">
        <v>23</v>
      </c>
      <c r="B1405" t="s">
        <v>1274</v>
      </c>
      <c r="C1405" t="s">
        <v>60</v>
      </c>
      <c r="D1405" t="s">
        <v>1367</v>
      </c>
      <c r="E1405" t="s">
        <v>537</v>
      </c>
      <c r="F1405" t="s">
        <v>1296</v>
      </c>
      <c r="G1405" t="s">
        <v>435</v>
      </c>
      <c r="H1405" s="3" t="s">
        <v>20</v>
      </c>
      <c r="I1405" s="3">
        <v>12.104119032705519</v>
      </c>
      <c r="J1405" s="3">
        <v>60.760280688927708</v>
      </c>
      <c r="K1405" s="3">
        <v>7.2005526588949502</v>
      </c>
      <c r="L1405" s="3">
        <v>0.45939725701687617</v>
      </c>
      <c r="M1405" s="3" t="s">
        <v>20</v>
      </c>
      <c r="N1405" s="3">
        <v>3.8149946126184062</v>
      </c>
      <c r="O1405" s="3">
        <v>6.2418105572945128</v>
      </c>
      <c r="P1405" s="3" t="s">
        <v>20</v>
      </c>
      <c r="Q1405" s="3" t="s">
        <v>20</v>
      </c>
      <c r="R1405" s="3">
        <v>4.2444311789602684</v>
      </c>
      <c r="S1405" s="3" t="s">
        <v>20</v>
      </c>
      <c r="T1405" s="3">
        <v>1.5080214306423543</v>
      </c>
      <c r="U1405" s="3">
        <v>0.25119842013682786</v>
      </c>
      <c r="V1405" s="3" t="s">
        <v>20</v>
      </c>
      <c r="W1405" s="3" t="s">
        <v>20</v>
      </c>
      <c r="X1405" s="3">
        <v>1.8772120414852105</v>
      </c>
      <c r="Y1405" s="3">
        <v>1.1085455549755057</v>
      </c>
      <c r="Z1405" s="3" t="s">
        <v>20</v>
      </c>
      <c r="AA1405" s="3" t="s">
        <v>20</v>
      </c>
      <c r="AB1405" s="3" t="s">
        <v>20</v>
      </c>
      <c r="AC1405" s="3">
        <v>0.4294365663418625</v>
      </c>
      <c r="AD1405" s="3" t="s">
        <v>20</v>
      </c>
    </row>
    <row r="1406" spans="1:30" x14ac:dyDescent="0.45">
      <c r="A1406" t="s">
        <v>23</v>
      </c>
      <c r="B1406" t="s">
        <v>1274</v>
      </c>
      <c r="C1406" t="s">
        <v>60</v>
      </c>
      <c r="D1406" t="s">
        <v>1367</v>
      </c>
      <c r="E1406" t="s">
        <v>537</v>
      </c>
      <c r="F1406" t="s">
        <v>1297</v>
      </c>
      <c r="G1406" t="s">
        <v>434</v>
      </c>
      <c r="H1406" s="3" t="s">
        <v>20</v>
      </c>
      <c r="I1406" s="3">
        <v>10.490000000000004</v>
      </c>
      <c r="J1406" s="3">
        <v>70.280000000000015</v>
      </c>
      <c r="K1406" s="3">
        <v>0.82000000000000028</v>
      </c>
      <c r="L1406" s="3" t="s">
        <v>20</v>
      </c>
      <c r="M1406" s="3" t="s">
        <v>20</v>
      </c>
      <c r="N1406" s="3">
        <v>8.6300000000000043</v>
      </c>
      <c r="O1406" s="3">
        <v>8.4300000000000033</v>
      </c>
      <c r="P1406" s="3" t="s">
        <v>20</v>
      </c>
      <c r="Q1406" s="3" t="s">
        <v>20</v>
      </c>
      <c r="R1406" s="3">
        <v>1.3500000000000003</v>
      </c>
      <c r="S1406" s="3" t="s">
        <v>20</v>
      </c>
      <c r="T1406" s="3" t="s">
        <v>20</v>
      </c>
      <c r="U1406" s="3" t="s">
        <v>20</v>
      </c>
      <c r="V1406" s="3" t="s">
        <v>20</v>
      </c>
      <c r="W1406" s="3" t="s">
        <v>20</v>
      </c>
      <c r="X1406" s="3" t="s">
        <v>20</v>
      </c>
      <c r="Y1406" s="3" t="s">
        <v>20</v>
      </c>
      <c r="Z1406" s="3" t="s">
        <v>20</v>
      </c>
      <c r="AA1406" s="3" t="s">
        <v>20</v>
      </c>
      <c r="AB1406" s="3" t="s">
        <v>20</v>
      </c>
      <c r="AC1406" s="3" t="s">
        <v>20</v>
      </c>
      <c r="AD1406" s="3" t="s">
        <v>20</v>
      </c>
    </row>
    <row r="1407" spans="1:30" x14ac:dyDescent="0.45">
      <c r="A1407" t="s">
        <v>23</v>
      </c>
      <c r="B1407" t="s">
        <v>1274</v>
      </c>
      <c r="C1407" t="s">
        <v>60</v>
      </c>
      <c r="D1407" t="s">
        <v>1367</v>
      </c>
      <c r="E1407" t="s">
        <v>537</v>
      </c>
      <c r="F1407" t="s">
        <v>1297</v>
      </c>
      <c r="G1407" t="s">
        <v>435</v>
      </c>
      <c r="H1407" s="3" t="s">
        <v>20</v>
      </c>
      <c r="I1407" s="3">
        <v>12.300000000000002</v>
      </c>
      <c r="J1407" s="3">
        <v>74.100000000000009</v>
      </c>
      <c r="K1407" s="3">
        <v>2.39</v>
      </c>
      <c r="L1407" s="3" t="s">
        <v>20</v>
      </c>
      <c r="M1407" s="3" t="s">
        <v>20</v>
      </c>
      <c r="N1407" s="3">
        <v>3.0300000000000002</v>
      </c>
      <c r="O1407" s="3">
        <v>2.0699999999999998</v>
      </c>
      <c r="P1407" s="3" t="s">
        <v>20</v>
      </c>
      <c r="Q1407" s="3" t="s">
        <v>20</v>
      </c>
      <c r="R1407" s="3">
        <v>2.4700000000000006</v>
      </c>
      <c r="S1407" s="3" t="s">
        <v>20</v>
      </c>
      <c r="T1407" s="3">
        <v>3.6400000000000006</v>
      </c>
      <c r="U1407" s="3" t="s">
        <v>20</v>
      </c>
      <c r="V1407" s="3" t="s">
        <v>20</v>
      </c>
      <c r="W1407" s="3" t="s">
        <v>20</v>
      </c>
      <c r="X1407" s="3" t="s">
        <v>20</v>
      </c>
      <c r="Y1407" s="3" t="s">
        <v>20</v>
      </c>
      <c r="Z1407" s="3" t="s">
        <v>20</v>
      </c>
      <c r="AA1407" s="3" t="s">
        <v>20</v>
      </c>
      <c r="AB1407" s="3" t="s">
        <v>20</v>
      </c>
      <c r="AC1407" s="3" t="s">
        <v>20</v>
      </c>
      <c r="AD1407" s="3" t="s">
        <v>20</v>
      </c>
    </row>
    <row r="1408" spans="1:30" x14ac:dyDescent="0.45">
      <c r="A1408" t="s">
        <v>23</v>
      </c>
      <c r="B1408" t="s">
        <v>1274</v>
      </c>
      <c r="C1408" t="s">
        <v>60</v>
      </c>
      <c r="D1408" t="s">
        <v>1367</v>
      </c>
      <c r="E1408" t="s">
        <v>537</v>
      </c>
      <c r="F1408" t="s">
        <v>1298</v>
      </c>
      <c r="G1408" t="s">
        <v>434</v>
      </c>
      <c r="H1408" s="3" t="s">
        <v>20</v>
      </c>
      <c r="I1408" s="3">
        <v>4.7174384050151268</v>
      </c>
      <c r="J1408" s="3">
        <v>25.502093026688534</v>
      </c>
      <c r="K1408" s="3">
        <v>8.6968420489919467</v>
      </c>
      <c r="L1408" s="3" t="s">
        <v>20</v>
      </c>
      <c r="M1408" s="3" t="s">
        <v>20</v>
      </c>
      <c r="N1408" s="3">
        <v>3.3211564246723824</v>
      </c>
      <c r="O1408" s="3">
        <v>8.8763640178931542</v>
      </c>
      <c r="P1408" s="3">
        <v>13.10510372978832</v>
      </c>
      <c r="Q1408" s="3" t="s">
        <v>20</v>
      </c>
      <c r="R1408" s="3">
        <v>22.779343165020187</v>
      </c>
      <c r="S1408" s="3">
        <v>1.7154321472782277</v>
      </c>
      <c r="T1408" s="3">
        <v>6.8617285891129107</v>
      </c>
      <c r="U1408" s="3">
        <v>0.22904609605542361</v>
      </c>
      <c r="V1408" s="3" t="s">
        <v>20</v>
      </c>
      <c r="W1408" s="3" t="s">
        <v>20</v>
      </c>
      <c r="X1408" s="3">
        <v>2.9352181012400185</v>
      </c>
      <c r="Y1408" s="3">
        <v>0.74800820375504107</v>
      </c>
      <c r="Z1408" s="3" t="s">
        <v>20</v>
      </c>
      <c r="AA1408" s="3">
        <v>0.51222604448873543</v>
      </c>
      <c r="AB1408" s="3" t="s">
        <v>20</v>
      </c>
      <c r="AC1408" s="3" t="s">
        <v>20</v>
      </c>
      <c r="AD1408" s="3" t="s">
        <v>20</v>
      </c>
    </row>
    <row r="1409" spans="1:30" x14ac:dyDescent="0.45">
      <c r="A1409" t="s">
        <v>23</v>
      </c>
      <c r="B1409" t="s">
        <v>1274</v>
      </c>
      <c r="C1409" t="s">
        <v>60</v>
      </c>
      <c r="D1409" t="s">
        <v>1367</v>
      </c>
      <c r="E1409" t="s">
        <v>537</v>
      </c>
      <c r="F1409" t="s">
        <v>1298</v>
      </c>
      <c r="G1409" t="s">
        <v>435</v>
      </c>
      <c r="H1409" s="3" t="s">
        <v>20</v>
      </c>
      <c r="I1409" s="3">
        <v>18.5833587880389</v>
      </c>
      <c r="J1409" s="3">
        <v>66.050852122432886</v>
      </c>
      <c r="K1409" s="3">
        <v>1.0990158423033758</v>
      </c>
      <c r="L1409" s="3" t="s">
        <v>20</v>
      </c>
      <c r="M1409" s="3" t="s">
        <v>20</v>
      </c>
      <c r="N1409" s="3">
        <v>5.5350434239642743</v>
      </c>
      <c r="O1409" s="3">
        <v>3.6467343858248373</v>
      </c>
      <c r="P1409" s="3" t="s">
        <v>20</v>
      </c>
      <c r="Q1409" s="3" t="s">
        <v>20</v>
      </c>
      <c r="R1409" s="3">
        <v>2.937369614883568</v>
      </c>
      <c r="S1409" s="3">
        <v>0.44959739003319915</v>
      </c>
      <c r="T1409" s="3">
        <v>0.67939161160572314</v>
      </c>
      <c r="U1409" s="3">
        <v>0.26222917639483018</v>
      </c>
      <c r="V1409" s="3" t="s">
        <v>20</v>
      </c>
      <c r="W1409" s="3" t="s">
        <v>20</v>
      </c>
      <c r="X1409" s="3" t="s">
        <v>20</v>
      </c>
      <c r="Y1409" s="3">
        <v>0.20981211534882627</v>
      </c>
      <c r="Z1409" s="3" t="s">
        <v>20</v>
      </c>
      <c r="AA1409" s="3">
        <v>0.54659552916958387</v>
      </c>
      <c r="AB1409" s="3" t="s">
        <v>20</v>
      </c>
      <c r="AC1409" s="3" t="s">
        <v>20</v>
      </c>
      <c r="AD1409" s="3" t="s">
        <v>20</v>
      </c>
    </row>
    <row r="1410" spans="1:30" x14ac:dyDescent="0.45">
      <c r="A1410" t="s">
        <v>23</v>
      </c>
      <c r="B1410" t="s">
        <v>1299</v>
      </c>
      <c r="C1410" t="s">
        <v>698</v>
      </c>
      <c r="D1410" t="s">
        <v>1367</v>
      </c>
      <c r="E1410" t="s">
        <v>535</v>
      </c>
      <c r="F1410" t="s">
        <v>1300</v>
      </c>
      <c r="G1410" t="s">
        <v>434</v>
      </c>
      <c r="H1410" s="3" t="s">
        <v>20</v>
      </c>
      <c r="I1410" s="3">
        <v>5.7778740312502013</v>
      </c>
      <c r="J1410" s="3">
        <v>78.301189077478938</v>
      </c>
      <c r="K1410" s="3">
        <v>1.4294740250324893</v>
      </c>
      <c r="L1410" s="3" t="s">
        <v>20</v>
      </c>
      <c r="M1410" s="3" t="s">
        <v>20</v>
      </c>
      <c r="N1410" s="3">
        <v>3.9885324194962464</v>
      </c>
      <c r="O1410" s="3">
        <v>7.5672156430041566</v>
      </c>
      <c r="P1410" s="3" t="s">
        <v>20</v>
      </c>
      <c r="Q1410" s="3" t="s">
        <v>20</v>
      </c>
      <c r="R1410" s="3">
        <v>2.2891577044226579</v>
      </c>
      <c r="S1410" s="3">
        <v>0.389856552281588</v>
      </c>
      <c r="T1410" s="3" t="s">
        <v>20</v>
      </c>
      <c r="U1410" s="3" t="s">
        <v>20</v>
      </c>
      <c r="V1410" s="3" t="s">
        <v>20</v>
      </c>
      <c r="W1410" s="3" t="s">
        <v>20</v>
      </c>
      <c r="X1410" s="3" t="s">
        <v>20</v>
      </c>
      <c r="Y1410" s="3" t="s">
        <v>20</v>
      </c>
      <c r="Z1410" s="3" t="s">
        <v>20</v>
      </c>
      <c r="AA1410" s="3">
        <v>0.25670054703371897</v>
      </c>
      <c r="AB1410" s="3" t="s">
        <v>20</v>
      </c>
      <c r="AC1410" s="3" t="s">
        <v>20</v>
      </c>
      <c r="AD1410" s="3" t="s">
        <v>20</v>
      </c>
    </row>
    <row r="1411" spans="1:30" x14ac:dyDescent="0.45">
      <c r="A1411" t="s">
        <v>23</v>
      </c>
      <c r="B1411" t="s">
        <v>1299</v>
      </c>
      <c r="C1411" t="s">
        <v>698</v>
      </c>
      <c r="D1411" t="s">
        <v>1367</v>
      </c>
      <c r="E1411" t="s">
        <v>535</v>
      </c>
      <c r="F1411" t="s">
        <v>1300</v>
      </c>
      <c r="G1411" t="s">
        <v>435</v>
      </c>
      <c r="H1411" s="3" t="s">
        <v>20</v>
      </c>
      <c r="I1411" s="3">
        <v>15.750900751519461</v>
      </c>
      <c r="J1411" s="3">
        <v>67.103425810938205</v>
      </c>
      <c r="K1411" s="3">
        <v>4.9876189840150289</v>
      </c>
      <c r="L1411" s="3" t="s">
        <v>20</v>
      </c>
      <c r="M1411" s="3" t="s">
        <v>20</v>
      </c>
      <c r="N1411" s="3">
        <v>2.054899021414192</v>
      </c>
      <c r="O1411" s="3">
        <v>2.0848247353182821</v>
      </c>
      <c r="P1411" s="3">
        <v>1.037424748675126</v>
      </c>
      <c r="Q1411" s="3" t="s">
        <v>20</v>
      </c>
      <c r="R1411" s="3">
        <v>2.1147504492223725</v>
      </c>
      <c r="S1411" s="3" t="s">
        <v>20</v>
      </c>
      <c r="T1411" s="3" t="s">
        <v>20</v>
      </c>
      <c r="U1411" s="3" t="s">
        <v>20</v>
      </c>
      <c r="V1411" s="3" t="s">
        <v>20</v>
      </c>
      <c r="W1411" s="3" t="s">
        <v>20</v>
      </c>
      <c r="X1411" s="3">
        <v>3.5893250389894638</v>
      </c>
      <c r="Y1411" s="3">
        <v>1.2768304599078475</v>
      </c>
      <c r="Z1411" s="3" t="s">
        <v>20</v>
      </c>
      <c r="AA1411" s="3" t="s">
        <v>20</v>
      </c>
      <c r="AB1411" s="3" t="s">
        <v>20</v>
      </c>
      <c r="AC1411" s="3" t="s">
        <v>20</v>
      </c>
      <c r="AD1411" s="3" t="s">
        <v>20</v>
      </c>
    </row>
    <row r="1412" spans="1:30" x14ac:dyDescent="0.45">
      <c r="A1412" t="s">
        <v>23</v>
      </c>
      <c r="B1412" t="s">
        <v>1299</v>
      </c>
      <c r="C1412" t="s">
        <v>698</v>
      </c>
      <c r="D1412" t="s">
        <v>1367</v>
      </c>
      <c r="E1412" t="s">
        <v>535</v>
      </c>
      <c r="F1412" t="s">
        <v>1301</v>
      </c>
      <c r="G1412" t="s">
        <v>434</v>
      </c>
      <c r="H1412" s="3" t="s">
        <v>20</v>
      </c>
      <c r="I1412" s="3">
        <v>5.3194680531946803</v>
      </c>
      <c r="J1412" s="3">
        <v>70.322967703229679</v>
      </c>
      <c r="K1412" s="3">
        <v>5.9394060593940603</v>
      </c>
      <c r="L1412" s="3">
        <v>0.38996100389961003</v>
      </c>
      <c r="M1412" s="3" t="s">
        <v>20</v>
      </c>
      <c r="N1412" s="3">
        <v>7.20927907209279</v>
      </c>
      <c r="O1412" s="3">
        <v>6.8693130686931303</v>
      </c>
      <c r="P1412" s="3" t="s">
        <v>20</v>
      </c>
      <c r="Q1412" s="3" t="s">
        <v>20</v>
      </c>
      <c r="R1412" s="3">
        <v>3.6096390360963904</v>
      </c>
      <c r="S1412" s="3">
        <v>0.33996600339966004</v>
      </c>
      <c r="T1412" s="3" t="s">
        <v>20</v>
      </c>
      <c r="U1412" s="3" t="s">
        <v>20</v>
      </c>
      <c r="V1412" s="3" t="s">
        <v>20</v>
      </c>
      <c r="W1412" s="3" t="s">
        <v>20</v>
      </c>
      <c r="X1412" s="3" t="s">
        <v>20</v>
      </c>
      <c r="Y1412" s="3" t="s">
        <v>20</v>
      </c>
      <c r="Z1412" s="3" t="s">
        <v>20</v>
      </c>
      <c r="AA1412" s="3" t="s">
        <v>20</v>
      </c>
      <c r="AB1412" s="3" t="s">
        <v>20</v>
      </c>
      <c r="AC1412" s="3" t="s">
        <v>20</v>
      </c>
      <c r="AD1412" s="3" t="s">
        <v>20</v>
      </c>
    </row>
    <row r="1413" spans="1:30" x14ac:dyDescent="0.45">
      <c r="A1413" t="s">
        <v>23</v>
      </c>
      <c r="B1413" t="s">
        <v>1299</v>
      </c>
      <c r="C1413" t="s">
        <v>698</v>
      </c>
      <c r="D1413" t="s">
        <v>1367</v>
      </c>
      <c r="E1413" t="s">
        <v>535</v>
      </c>
      <c r="F1413" t="s">
        <v>1301</v>
      </c>
      <c r="G1413" t="s">
        <v>435</v>
      </c>
      <c r="H1413" s="3" t="s">
        <v>20</v>
      </c>
      <c r="I1413" s="3">
        <v>11.587682463507299</v>
      </c>
      <c r="J1413" s="3">
        <v>73.615276944611082</v>
      </c>
      <c r="K1413" s="3">
        <v>3.1593681263747251</v>
      </c>
      <c r="L1413" s="3" t="s">
        <v>20</v>
      </c>
      <c r="M1413" s="3" t="s">
        <v>20</v>
      </c>
      <c r="N1413" s="3">
        <v>3.5192961407718459</v>
      </c>
      <c r="O1413" s="3">
        <v>3.1793641271745652</v>
      </c>
      <c r="P1413" s="3" t="s">
        <v>20</v>
      </c>
      <c r="Q1413" s="3" t="s">
        <v>20</v>
      </c>
      <c r="R1413" s="3">
        <v>1.5696860627874425</v>
      </c>
      <c r="S1413" s="3" t="s">
        <v>20</v>
      </c>
      <c r="T1413" s="3">
        <v>3.3693261347730457</v>
      </c>
      <c r="U1413" s="3" t="s">
        <v>20</v>
      </c>
      <c r="V1413" s="3" t="s">
        <v>20</v>
      </c>
      <c r="W1413" s="3" t="s">
        <v>20</v>
      </c>
      <c r="X1413" s="3" t="s">
        <v>20</v>
      </c>
      <c r="Y1413" s="3" t="s">
        <v>20</v>
      </c>
      <c r="Z1413" s="3" t="s">
        <v>20</v>
      </c>
      <c r="AA1413" s="3" t="s">
        <v>20</v>
      </c>
      <c r="AB1413" s="3" t="s">
        <v>20</v>
      </c>
      <c r="AC1413" s="3" t="s">
        <v>20</v>
      </c>
      <c r="AD1413" s="3" t="s">
        <v>20</v>
      </c>
    </row>
    <row r="1414" spans="1:30" x14ac:dyDescent="0.45">
      <c r="A1414" t="s">
        <v>23</v>
      </c>
      <c r="B1414" t="s">
        <v>1299</v>
      </c>
      <c r="C1414" t="s">
        <v>698</v>
      </c>
      <c r="D1414" t="s">
        <v>1367</v>
      </c>
      <c r="E1414" t="s">
        <v>537</v>
      </c>
      <c r="F1414" t="s">
        <v>1302</v>
      </c>
      <c r="G1414" t="s">
        <v>434</v>
      </c>
      <c r="H1414" s="3" t="s">
        <v>20</v>
      </c>
      <c r="I1414" s="3">
        <v>4.53</v>
      </c>
      <c r="J1414" s="3">
        <v>80.239999999999995</v>
      </c>
      <c r="K1414" s="3">
        <v>1.89</v>
      </c>
      <c r="L1414" s="3" t="s">
        <v>20</v>
      </c>
      <c r="M1414" s="3" t="s">
        <v>20</v>
      </c>
      <c r="N1414" s="3">
        <v>3.42</v>
      </c>
      <c r="O1414" s="3">
        <v>6.12</v>
      </c>
      <c r="P1414" s="3" t="s">
        <v>20</v>
      </c>
      <c r="Q1414" s="3" t="s">
        <v>20</v>
      </c>
      <c r="R1414" s="3">
        <v>2.87</v>
      </c>
      <c r="S1414" s="3">
        <v>0.33</v>
      </c>
      <c r="T1414" s="3">
        <v>0.6</v>
      </c>
      <c r="U1414" s="3" t="s">
        <v>20</v>
      </c>
      <c r="V1414" s="3" t="s">
        <v>20</v>
      </c>
      <c r="W1414" s="3" t="s">
        <v>20</v>
      </c>
      <c r="X1414" s="3" t="s">
        <v>20</v>
      </c>
      <c r="Y1414" s="3" t="s">
        <v>20</v>
      </c>
      <c r="Z1414" s="3" t="s">
        <v>20</v>
      </c>
      <c r="AA1414" s="3" t="s">
        <v>20</v>
      </c>
      <c r="AB1414" s="3" t="s">
        <v>20</v>
      </c>
      <c r="AC1414" s="3" t="s">
        <v>20</v>
      </c>
      <c r="AD1414" s="3" t="s">
        <v>20</v>
      </c>
    </row>
    <row r="1415" spans="1:30" x14ac:dyDescent="0.45">
      <c r="A1415" t="s">
        <v>23</v>
      </c>
      <c r="B1415" t="s">
        <v>1299</v>
      </c>
      <c r="C1415" t="s">
        <v>698</v>
      </c>
      <c r="D1415" t="s">
        <v>1367</v>
      </c>
      <c r="E1415" t="s">
        <v>537</v>
      </c>
      <c r="F1415" t="s">
        <v>1302</v>
      </c>
      <c r="G1415" t="s">
        <v>435</v>
      </c>
      <c r="H1415" s="3" t="s">
        <v>20</v>
      </c>
      <c r="I1415" s="3">
        <v>10.66106610661066</v>
      </c>
      <c r="J1415" s="3">
        <v>54.105410541054098</v>
      </c>
      <c r="K1415" s="3">
        <v>11.351135113511351</v>
      </c>
      <c r="L1415" s="3" t="s">
        <v>20</v>
      </c>
      <c r="M1415" s="3" t="s">
        <v>20</v>
      </c>
      <c r="N1415" s="3">
        <v>2.4702470247024704</v>
      </c>
      <c r="O1415" s="3">
        <v>7.6707670767076701</v>
      </c>
      <c r="P1415" s="3" t="s">
        <v>20</v>
      </c>
      <c r="Q1415" s="3" t="s">
        <v>20</v>
      </c>
      <c r="R1415" s="3">
        <v>4.7904790479047898</v>
      </c>
      <c r="S1415" s="3">
        <v>0.49004900490049003</v>
      </c>
      <c r="T1415" s="3">
        <v>8.4608460846084608</v>
      </c>
      <c r="U1415" s="3" t="s">
        <v>20</v>
      </c>
      <c r="V1415" s="3" t="s">
        <v>20</v>
      </c>
      <c r="W1415" s="3" t="s">
        <v>20</v>
      </c>
      <c r="X1415" s="3" t="s">
        <v>20</v>
      </c>
      <c r="Y1415" s="3" t="s">
        <v>20</v>
      </c>
      <c r="Z1415" s="3" t="s">
        <v>20</v>
      </c>
      <c r="AA1415" s="3" t="s">
        <v>20</v>
      </c>
      <c r="AB1415" s="3" t="s">
        <v>20</v>
      </c>
      <c r="AC1415" s="3" t="s">
        <v>20</v>
      </c>
      <c r="AD1415" s="3" t="s">
        <v>20</v>
      </c>
    </row>
    <row r="1416" spans="1:30" x14ac:dyDescent="0.45">
      <c r="A1416" t="s">
        <v>23</v>
      </c>
      <c r="B1416" t="s">
        <v>1299</v>
      </c>
      <c r="C1416" t="s">
        <v>698</v>
      </c>
      <c r="D1416" t="s">
        <v>1367</v>
      </c>
      <c r="E1416" t="s">
        <v>537</v>
      </c>
      <c r="F1416" t="s">
        <v>1303</v>
      </c>
      <c r="G1416" t="s">
        <v>434</v>
      </c>
      <c r="H1416" s="3" t="s">
        <v>20</v>
      </c>
      <c r="I1416" s="3">
        <v>7.4681729114972013</v>
      </c>
      <c r="J1416" s="3">
        <v>66.783661377244059</v>
      </c>
      <c r="K1416" s="3">
        <v>2.8293078098443214</v>
      </c>
      <c r="L1416" s="3">
        <v>0.64984101639533887</v>
      </c>
      <c r="M1416" s="3" t="s">
        <v>20</v>
      </c>
      <c r="N1416" s="3">
        <v>7.688119101661778</v>
      </c>
      <c r="O1416" s="3">
        <v>7.0482756393648289</v>
      </c>
      <c r="P1416" s="3" t="s">
        <v>20</v>
      </c>
      <c r="Q1416" s="3" t="s">
        <v>20</v>
      </c>
      <c r="R1416" s="3">
        <v>3.1192368786976266</v>
      </c>
      <c r="S1416" s="3">
        <v>2.1994619016457624</v>
      </c>
      <c r="T1416" s="3">
        <v>1.5896111016439827</v>
      </c>
      <c r="U1416" s="3" t="s">
        <v>20</v>
      </c>
      <c r="V1416" s="3" t="s">
        <v>20</v>
      </c>
      <c r="W1416" s="3" t="s">
        <v>20</v>
      </c>
      <c r="X1416" s="3" t="s">
        <v>20</v>
      </c>
      <c r="Y1416" s="3">
        <v>0.38990460983720332</v>
      </c>
      <c r="Z1416" s="3" t="s">
        <v>20</v>
      </c>
      <c r="AA1416" s="3">
        <v>0.23440765216789711</v>
      </c>
      <c r="AB1416" s="3" t="s">
        <v>20</v>
      </c>
      <c r="AC1416" s="3" t="s">
        <v>20</v>
      </c>
      <c r="AD1416" s="3" t="s">
        <v>20</v>
      </c>
    </row>
    <row r="1417" spans="1:30" x14ac:dyDescent="0.45">
      <c r="A1417" t="s">
        <v>23</v>
      </c>
      <c r="B1417" t="s">
        <v>1299</v>
      </c>
      <c r="C1417" t="s">
        <v>698</v>
      </c>
      <c r="D1417" t="s">
        <v>1367</v>
      </c>
      <c r="E1417" t="s">
        <v>537</v>
      </c>
      <c r="F1417" t="s">
        <v>1303</v>
      </c>
      <c r="G1417" t="s">
        <v>435</v>
      </c>
      <c r="H1417" s="3" t="s">
        <v>20</v>
      </c>
      <c r="I1417" s="3">
        <v>6.7387112214788916</v>
      </c>
      <c r="J1417" s="3">
        <v>40.002349550648439</v>
      </c>
      <c r="K1417" s="3">
        <v>19.346300020121152</v>
      </c>
      <c r="L1417" s="3" t="s">
        <v>20</v>
      </c>
      <c r="M1417" s="3" t="s">
        <v>20</v>
      </c>
      <c r="N1417" s="3">
        <v>2.1495888911245724</v>
      </c>
      <c r="O1417" s="3">
        <v>10.607971225503123</v>
      </c>
      <c r="P1417" s="3" t="s">
        <v>20</v>
      </c>
      <c r="Q1417" s="3" t="s">
        <v>20</v>
      </c>
      <c r="R1417" s="3">
        <v>11.387822079027385</v>
      </c>
      <c r="S1417" s="3" t="s">
        <v>20</v>
      </c>
      <c r="T1417" s="3">
        <v>8.9582867276633351</v>
      </c>
      <c r="U1417" s="3" t="s">
        <v>20</v>
      </c>
      <c r="V1417" s="3" t="s">
        <v>20</v>
      </c>
      <c r="W1417" s="3" t="s">
        <v>20</v>
      </c>
      <c r="X1417" s="3" t="s">
        <v>20</v>
      </c>
      <c r="Y1417" s="3">
        <v>0.52989865688187132</v>
      </c>
      <c r="Z1417" s="3" t="s">
        <v>20</v>
      </c>
      <c r="AA1417" s="3">
        <v>0.27907162755123083</v>
      </c>
      <c r="AB1417" s="3" t="s">
        <v>20</v>
      </c>
      <c r="AC1417" s="3" t="s">
        <v>20</v>
      </c>
      <c r="AD1417" s="3" t="s">
        <v>20</v>
      </c>
    </row>
    <row r="1418" spans="1:30" x14ac:dyDescent="0.45">
      <c r="A1418" t="s">
        <v>23</v>
      </c>
      <c r="B1418" t="s">
        <v>1304</v>
      </c>
      <c r="C1418" t="s">
        <v>698</v>
      </c>
      <c r="D1418" t="s">
        <v>1367</v>
      </c>
      <c r="E1418" t="s">
        <v>535</v>
      </c>
      <c r="F1418" t="s">
        <v>1305</v>
      </c>
      <c r="G1418" t="s">
        <v>434</v>
      </c>
      <c r="H1418" s="3" t="s">
        <v>20</v>
      </c>
      <c r="I1418" s="3">
        <v>6.2700000000000014</v>
      </c>
      <c r="J1418" s="3">
        <v>57.140000000000015</v>
      </c>
      <c r="K1418" s="3">
        <v>8.1900000000000031</v>
      </c>
      <c r="L1418" s="3" t="s">
        <v>20</v>
      </c>
      <c r="M1418" s="3" t="s">
        <v>20</v>
      </c>
      <c r="N1418" s="3">
        <v>4.5200000000000005</v>
      </c>
      <c r="O1418" s="3">
        <v>6.6000000000000023</v>
      </c>
      <c r="P1418" s="3" t="s">
        <v>20</v>
      </c>
      <c r="Q1418" s="3" t="s">
        <v>20</v>
      </c>
      <c r="R1418" s="3">
        <v>4.8400000000000016</v>
      </c>
      <c r="S1418" s="3">
        <v>5.2700000000000014</v>
      </c>
      <c r="T1418" s="3">
        <v>6.490000000000002</v>
      </c>
      <c r="U1418" s="3" t="s">
        <v>20</v>
      </c>
      <c r="V1418" s="3" t="s">
        <v>20</v>
      </c>
      <c r="W1418" s="3" t="s">
        <v>20</v>
      </c>
      <c r="X1418" s="3" t="s">
        <v>20</v>
      </c>
      <c r="Y1418" s="3">
        <v>0.38000000000000012</v>
      </c>
      <c r="Z1418" s="3" t="s">
        <v>20</v>
      </c>
      <c r="AA1418" s="3" t="s">
        <v>20</v>
      </c>
      <c r="AB1418" s="3" t="s">
        <v>20</v>
      </c>
      <c r="AC1418" s="3">
        <v>0.3000000000000001</v>
      </c>
      <c r="AD1418" s="3" t="s">
        <v>20</v>
      </c>
    </row>
    <row r="1419" spans="1:30" x14ac:dyDescent="0.45">
      <c r="A1419" t="s">
        <v>23</v>
      </c>
      <c r="B1419" t="s">
        <v>1304</v>
      </c>
      <c r="C1419" t="s">
        <v>698</v>
      </c>
      <c r="D1419" t="s">
        <v>1367</v>
      </c>
      <c r="E1419" t="s">
        <v>535</v>
      </c>
      <c r="F1419" t="s">
        <v>1305</v>
      </c>
      <c r="G1419" t="s">
        <v>435</v>
      </c>
      <c r="H1419" s="3">
        <v>3.6203620362036206</v>
      </c>
      <c r="I1419" s="3">
        <v>10.661066106610662</v>
      </c>
      <c r="J1419" s="3">
        <v>46.60466046604661</v>
      </c>
      <c r="K1419" s="3">
        <v>8.6508650865086505</v>
      </c>
      <c r="L1419" s="3" t="s">
        <v>20</v>
      </c>
      <c r="M1419" s="3" t="s">
        <v>20</v>
      </c>
      <c r="N1419" s="3">
        <v>2.1302130213021302</v>
      </c>
      <c r="O1419" s="3">
        <v>5.6305630563056308</v>
      </c>
      <c r="P1419" s="3" t="s">
        <v>20</v>
      </c>
      <c r="Q1419" s="3" t="s">
        <v>20</v>
      </c>
      <c r="R1419" s="3">
        <v>13.021302130213021</v>
      </c>
      <c r="S1419" s="3">
        <v>1.0301030103010302</v>
      </c>
      <c r="T1419" s="3">
        <v>7.8407840784078413</v>
      </c>
      <c r="U1419" s="3" t="s">
        <v>20</v>
      </c>
      <c r="V1419" s="3" t="s">
        <v>20</v>
      </c>
      <c r="W1419" s="3" t="s">
        <v>20</v>
      </c>
      <c r="X1419" s="3" t="s">
        <v>20</v>
      </c>
      <c r="Y1419" s="3">
        <v>0.61006100610061009</v>
      </c>
      <c r="Z1419" s="3" t="s">
        <v>20</v>
      </c>
      <c r="AA1419" s="3" t="s">
        <v>20</v>
      </c>
      <c r="AB1419" s="3" t="s">
        <v>20</v>
      </c>
      <c r="AC1419" s="3">
        <v>0.20002000200020004</v>
      </c>
      <c r="AD1419" s="3" t="s">
        <v>20</v>
      </c>
    </row>
    <row r="1420" spans="1:30" x14ac:dyDescent="0.45">
      <c r="A1420" t="s">
        <v>23</v>
      </c>
      <c r="B1420" t="s">
        <v>1304</v>
      </c>
      <c r="C1420" t="s">
        <v>698</v>
      </c>
      <c r="D1420" t="s">
        <v>1367</v>
      </c>
      <c r="E1420" t="s">
        <v>535</v>
      </c>
      <c r="F1420" t="s">
        <v>1306</v>
      </c>
      <c r="G1420" t="s">
        <v>434</v>
      </c>
      <c r="H1420" s="3" t="s">
        <v>20</v>
      </c>
      <c r="I1420" s="3">
        <v>8.1473423369296931</v>
      </c>
      <c r="J1420" s="3">
        <v>65.488637606412794</v>
      </c>
      <c r="K1420" s="3">
        <v>1.1996086876460896</v>
      </c>
      <c r="L1420" s="3" t="s">
        <v>20</v>
      </c>
      <c r="M1420" s="3" t="s">
        <v>20</v>
      </c>
      <c r="N1420" s="3">
        <v>6.2979456101419711</v>
      </c>
      <c r="O1420" s="3">
        <v>11.246331446682092</v>
      </c>
      <c r="P1420" s="3">
        <v>2.1792891158903966</v>
      </c>
      <c r="Q1420" s="3">
        <v>0.44985325786728364</v>
      </c>
      <c r="R1420" s="3">
        <v>4.1586434505064442</v>
      </c>
      <c r="S1420" s="3">
        <v>0.51983043131330553</v>
      </c>
      <c r="T1420" s="3" t="s">
        <v>20</v>
      </c>
      <c r="U1420" s="3" t="s">
        <v>20</v>
      </c>
      <c r="V1420" s="3" t="s">
        <v>20</v>
      </c>
      <c r="W1420" s="3" t="s">
        <v>20</v>
      </c>
      <c r="X1420" s="3" t="s">
        <v>20</v>
      </c>
      <c r="Y1420" s="3" t="s">
        <v>20</v>
      </c>
      <c r="Z1420" s="3" t="s">
        <v>20</v>
      </c>
      <c r="AA1420" s="3">
        <v>0.31251805660993387</v>
      </c>
      <c r="AB1420" s="3" t="s">
        <v>20</v>
      </c>
      <c r="AC1420" s="3" t="s">
        <v>20</v>
      </c>
      <c r="AD1420" s="3" t="s">
        <v>20</v>
      </c>
    </row>
    <row r="1421" spans="1:30" x14ac:dyDescent="0.45">
      <c r="A1421" t="s">
        <v>23</v>
      </c>
      <c r="B1421" t="s">
        <v>1304</v>
      </c>
      <c r="C1421" t="s">
        <v>698</v>
      </c>
      <c r="D1421" t="s">
        <v>1367</v>
      </c>
      <c r="E1421" t="s">
        <v>535</v>
      </c>
      <c r="F1421" t="s">
        <v>1306</v>
      </c>
      <c r="G1421" t="s">
        <v>435</v>
      </c>
      <c r="H1421" s="3" t="s">
        <v>20</v>
      </c>
      <c r="I1421" s="3">
        <v>10.561056105610563</v>
      </c>
      <c r="J1421" s="3">
        <v>72.447244724472455</v>
      </c>
      <c r="K1421" s="3">
        <v>5.6305630563056317</v>
      </c>
      <c r="L1421" s="3" t="s">
        <v>20</v>
      </c>
      <c r="M1421" s="3" t="s">
        <v>20</v>
      </c>
      <c r="N1421" s="3">
        <v>2.4102410241024108</v>
      </c>
      <c r="O1421" s="3">
        <v>2.690269026902691</v>
      </c>
      <c r="P1421" s="3" t="s">
        <v>20</v>
      </c>
      <c r="Q1421" s="3" t="s">
        <v>20</v>
      </c>
      <c r="R1421" s="3">
        <v>4.0504050405040513</v>
      </c>
      <c r="S1421" s="3" t="s">
        <v>20</v>
      </c>
      <c r="T1421" s="3">
        <v>2.2102210221022105</v>
      </c>
      <c r="U1421" s="3" t="s">
        <v>20</v>
      </c>
      <c r="V1421" s="3" t="s">
        <v>20</v>
      </c>
      <c r="W1421" s="3" t="s">
        <v>20</v>
      </c>
      <c r="X1421" s="3" t="s">
        <v>20</v>
      </c>
      <c r="Y1421" s="3" t="s">
        <v>20</v>
      </c>
      <c r="Z1421" s="3" t="s">
        <v>20</v>
      </c>
      <c r="AA1421" s="3" t="s">
        <v>20</v>
      </c>
      <c r="AB1421" s="3" t="s">
        <v>20</v>
      </c>
      <c r="AC1421" s="3" t="s">
        <v>20</v>
      </c>
      <c r="AD1421" s="3" t="s">
        <v>20</v>
      </c>
    </row>
    <row r="1422" spans="1:30" x14ac:dyDescent="0.45">
      <c r="A1422" t="s">
        <v>23</v>
      </c>
      <c r="B1422" t="s">
        <v>1304</v>
      </c>
      <c r="C1422" t="s">
        <v>698</v>
      </c>
      <c r="D1422" t="s">
        <v>1367</v>
      </c>
      <c r="E1422" t="s">
        <v>537</v>
      </c>
      <c r="F1422" t="s">
        <v>1307</v>
      </c>
      <c r="G1422" t="s">
        <v>434</v>
      </c>
      <c r="H1422" s="3" t="s">
        <v>20</v>
      </c>
      <c r="I1422" s="3">
        <v>16.211621162116209</v>
      </c>
      <c r="J1422" s="3">
        <v>63.986398639863978</v>
      </c>
      <c r="K1422" s="3">
        <v>3.6303630363036299</v>
      </c>
      <c r="L1422" s="3" t="s">
        <v>20</v>
      </c>
      <c r="M1422" s="3" t="s">
        <v>20</v>
      </c>
      <c r="N1422" s="3">
        <v>7.1507150715071504</v>
      </c>
      <c r="O1422" s="3">
        <v>6.3706370637063703</v>
      </c>
      <c r="P1422" s="3" t="s">
        <v>20</v>
      </c>
      <c r="Q1422" s="3" t="s">
        <v>20</v>
      </c>
      <c r="R1422" s="3">
        <v>2.6502650265026499</v>
      </c>
      <c r="S1422" s="3" t="s">
        <v>20</v>
      </c>
      <c r="T1422" s="3" t="s">
        <v>20</v>
      </c>
      <c r="U1422" s="3" t="s">
        <v>20</v>
      </c>
      <c r="V1422" s="3" t="s">
        <v>20</v>
      </c>
      <c r="W1422" s="3" t="s">
        <v>20</v>
      </c>
      <c r="X1422" s="3" t="s">
        <v>20</v>
      </c>
      <c r="Y1422" s="3" t="s">
        <v>20</v>
      </c>
      <c r="Z1422" s="3" t="s">
        <v>20</v>
      </c>
      <c r="AA1422" s="3" t="s">
        <v>20</v>
      </c>
      <c r="AB1422" s="3" t="s">
        <v>20</v>
      </c>
      <c r="AC1422" s="3" t="s">
        <v>20</v>
      </c>
      <c r="AD1422" s="3" t="s">
        <v>20</v>
      </c>
    </row>
    <row r="1423" spans="1:30" x14ac:dyDescent="0.45">
      <c r="A1423" t="s">
        <v>23</v>
      </c>
      <c r="B1423" t="s">
        <v>1304</v>
      </c>
      <c r="C1423" t="s">
        <v>698</v>
      </c>
      <c r="D1423" t="s">
        <v>1367</v>
      </c>
      <c r="E1423" t="s">
        <v>537</v>
      </c>
      <c r="F1423" t="s">
        <v>1307</v>
      </c>
      <c r="G1423" t="s">
        <v>435</v>
      </c>
      <c r="H1423" s="3" t="s">
        <v>20</v>
      </c>
      <c r="I1423" s="3">
        <v>11.729999999999999</v>
      </c>
      <c r="J1423" s="3">
        <v>62.719999999999992</v>
      </c>
      <c r="K1423" s="3">
        <v>7.3299999999999992</v>
      </c>
      <c r="L1423" s="3" t="s">
        <v>20</v>
      </c>
      <c r="M1423" s="3" t="s">
        <v>20</v>
      </c>
      <c r="N1423" s="3">
        <v>5.4499999999999993</v>
      </c>
      <c r="O1423" s="3">
        <v>6.1399999999999988</v>
      </c>
      <c r="P1423" s="3" t="s">
        <v>20</v>
      </c>
      <c r="Q1423" s="3" t="s">
        <v>20</v>
      </c>
      <c r="R1423" s="3">
        <v>3.2299999999999995</v>
      </c>
      <c r="S1423" s="3" t="s">
        <v>20</v>
      </c>
      <c r="T1423" s="3">
        <v>3.3999999999999995</v>
      </c>
      <c r="U1423" s="3" t="s">
        <v>20</v>
      </c>
      <c r="V1423" s="3" t="s">
        <v>20</v>
      </c>
      <c r="W1423" s="3" t="s">
        <v>20</v>
      </c>
      <c r="X1423" s="3" t="s">
        <v>20</v>
      </c>
      <c r="Y1423" s="3" t="s">
        <v>20</v>
      </c>
      <c r="Z1423" s="3" t="s">
        <v>20</v>
      </c>
      <c r="AA1423" s="3" t="s">
        <v>20</v>
      </c>
      <c r="AB1423" s="3" t="s">
        <v>20</v>
      </c>
      <c r="AC1423" s="3" t="s">
        <v>20</v>
      </c>
      <c r="AD1423" s="3" t="s">
        <v>20</v>
      </c>
    </row>
    <row r="1424" spans="1:30" x14ac:dyDescent="0.45">
      <c r="A1424" t="s">
        <v>23</v>
      </c>
      <c r="B1424" t="s">
        <v>1304</v>
      </c>
      <c r="C1424" t="s">
        <v>698</v>
      </c>
      <c r="D1424" t="s">
        <v>1367</v>
      </c>
      <c r="E1424" t="s">
        <v>537</v>
      </c>
      <c r="F1424" t="s">
        <v>1308</v>
      </c>
      <c r="G1424" t="s">
        <v>434</v>
      </c>
      <c r="H1424" s="3" t="s">
        <v>20</v>
      </c>
      <c r="I1424" s="3">
        <v>10.898910108989099</v>
      </c>
      <c r="J1424" s="3">
        <v>67.643235676432354</v>
      </c>
      <c r="K1424" s="3">
        <v>3.5496450354964497</v>
      </c>
      <c r="L1424" s="3" t="s">
        <v>20</v>
      </c>
      <c r="M1424" s="3" t="s">
        <v>20</v>
      </c>
      <c r="N1424" s="3">
        <v>2.8097190280971898</v>
      </c>
      <c r="O1424" s="3">
        <v>2.1997800219978001</v>
      </c>
      <c r="P1424" s="3" t="s">
        <v>20</v>
      </c>
      <c r="Q1424" s="3" t="s">
        <v>20</v>
      </c>
      <c r="R1424" s="3">
        <v>3.4996500349964998</v>
      </c>
      <c r="S1424" s="3">
        <v>4.4995500449954999</v>
      </c>
      <c r="T1424" s="3">
        <v>4.3895610438956094</v>
      </c>
      <c r="U1424" s="3" t="s">
        <v>20</v>
      </c>
      <c r="V1424" s="3" t="s">
        <v>20</v>
      </c>
      <c r="W1424" s="3" t="s">
        <v>20</v>
      </c>
      <c r="X1424" s="3" t="s">
        <v>20</v>
      </c>
      <c r="Y1424" s="3" t="s">
        <v>20</v>
      </c>
      <c r="Z1424" s="3" t="s">
        <v>20</v>
      </c>
      <c r="AA1424" s="3" t="s">
        <v>20</v>
      </c>
      <c r="AB1424" s="3" t="s">
        <v>20</v>
      </c>
      <c r="AC1424" s="3">
        <v>0.50994900509948993</v>
      </c>
      <c r="AD1424" s="3" t="s">
        <v>20</v>
      </c>
    </row>
    <row r="1425" spans="1:30" x14ac:dyDescent="0.45">
      <c r="A1425" t="s">
        <v>23</v>
      </c>
      <c r="B1425" t="s">
        <v>1304</v>
      </c>
      <c r="C1425" t="s">
        <v>698</v>
      </c>
      <c r="D1425" t="s">
        <v>1367</v>
      </c>
      <c r="E1425" t="s">
        <v>537</v>
      </c>
      <c r="F1425" t="s">
        <v>1308</v>
      </c>
      <c r="G1425" t="s">
        <v>435</v>
      </c>
      <c r="H1425" s="3" t="s">
        <v>20</v>
      </c>
      <c r="I1425" s="3">
        <v>10.199999999999999</v>
      </c>
      <c r="J1425" s="3">
        <v>73.72</v>
      </c>
      <c r="K1425" s="3">
        <v>2.78</v>
      </c>
      <c r="L1425" s="3" t="s">
        <v>20</v>
      </c>
      <c r="M1425" s="3" t="s">
        <v>20</v>
      </c>
      <c r="N1425" s="3">
        <v>2.3199999999999998</v>
      </c>
      <c r="O1425" s="3">
        <v>1.73</v>
      </c>
      <c r="P1425" s="3" t="s">
        <v>20</v>
      </c>
      <c r="Q1425" s="3" t="s">
        <v>20</v>
      </c>
      <c r="R1425" s="3">
        <v>3.82</v>
      </c>
      <c r="S1425" s="3">
        <v>0.41</v>
      </c>
      <c r="T1425" s="3">
        <v>4.34</v>
      </c>
      <c r="U1425" s="3" t="s">
        <v>20</v>
      </c>
      <c r="V1425" s="3" t="s">
        <v>20</v>
      </c>
      <c r="W1425" s="3" t="s">
        <v>20</v>
      </c>
      <c r="X1425" s="3" t="s">
        <v>20</v>
      </c>
      <c r="Y1425" s="3" t="s">
        <v>20</v>
      </c>
      <c r="Z1425" s="3" t="s">
        <v>20</v>
      </c>
      <c r="AA1425" s="3" t="s">
        <v>20</v>
      </c>
      <c r="AB1425" s="3" t="s">
        <v>20</v>
      </c>
      <c r="AC1425" s="3">
        <v>0.68</v>
      </c>
      <c r="AD1425" s="3" t="s">
        <v>20</v>
      </c>
    </row>
    <row r="1426" spans="1:30" x14ac:dyDescent="0.45">
      <c r="A1426" t="s">
        <v>23</v>
      </c>
      <c r="B1426" t="s">
        <v>1304</v>
      </c>
      <c r="C1426" t="s">
        <v>698</v>
      </c>
      <c r="D1426" t="s">
        <v>1367</v>
      </c>
      <c r="E1426" t="s">
        <v>537</v>
      </c>
      <c r="F1426" t="s">
        <v>1309</v>
      </c>
      <c r="G1426" t="s">
        <v>434</v>
      </c>
      <c r="H1426" s="3" t="s">
        <v>20</v>
      </c>
      <c r="I1426" s="3">
        <v>10.251025102510249</v>
      </c>
      <c r="J1426" s="3">
        <v>71.657165716571654</v>
      </c>
      <c r="K1426" s="3">
        <v>1.92019201920192</v>
      </c>
      <c r="L1426" s="3" t="s">
        <v>20</v>
      </c>
      <c r="M1426" s="3" t="s">
        <v>20</v>
      </c>
      <c r="N1426" s="3">
        <v>6.3006300630062997</v>
      </c>
      <c r="O1426" s="3">
        <v>5.5405540554055399</v>
      </c>
      <c r="P1426" s="3">
        <v>1.49014901490149</v>
      </c>
      <c r="Q1426" s="3" t="s">
        <v>20</v>
      </c>
      <c r="R1426" s="3">
        <v>2.8402840284028401</v>
      </c>
      <c r="S1426" s="3" t="s">
        <v>20</v>
      </c>
      <c r="T1426" s="3" t="s">
        <v>20</v>
      </c>
      <c r="U1426" s="3" t="s">
        <v>20</v>
      </c>
      <c r="V1426" s="3" t="s">
        <v>20</v>
      </c>
      <c r="W1426" s="3" t="s">
        <v>20</v>
      </c>
      <c r="X1426" s="3" t="s">
        <v>20</v>
      </c>
      <c r="Y1426" s="3" t="s">
        <v>20</v>
      </c>
      <c r="Z1426" s="3" t="s">
        <v>20</v>
      </c>
      <c r="AA1426" s="3" t="s">
        <v>20</v>
      </c>
      <c r="AB1426" s="3" t="s">
        <v>20</v>
      </c>
      <c r="AC1426" s="3" t="s">
        <v>20</v>
      </c>
      <c r="AD1426" s="3" t="s">
        <v>20</v>
      </c>
    </row>
    <row r="1427" spans="1:30" x14ac:dyDescent="0.45">
      <c r="A1427" t="s">
        <v>23</v>
      </c>
      <c r="B1427" t="s">
        <v>1304</v>
      </c>
      <c r="C1427" t="s">
        <v>698</v>
      </c>
      <c r="D1427" t="s">
        <v>1367</v>
      </c>
      <c r="E1427" t="s">
        <v>537</v>
      </c>
      <c r="F1427" t="s">
        <v>1309</v>
      </c>
      <c r="G1427" t="s">
        <v>435</v>
      </c>
      <c r="H1427" s="3" t="s">
        <v>20</v>
      </c>
      <c r="I1427" s="3">
        <v>15.78157815781578</v>
      </c>
      <c r="J1427" s="3">
        <v>60.296029602960289</v>
      </c>
      <c r="K1427" s="3">
        <v>3.22032203220322</v>
      </c>
      <c r="L1427" s="3">
        <v>0.81008100810080996</v>
      </c>
      <c r="M1427" s="3" t="s">
        <v>20</v>
      </c>
      <c r="N1427" s="3">
        <v>2.98029802980298</v>
      </c>
      <c r="O1427" s="3">
        <v>2.9302930293029301</v>
      </c>
      <c r="P1427" s="3" t="s">
        <v>20</v>
      </c>
      <c r="Q1427" s="3" t="s">
        <v>20</v>
      </c>
      <c r="R1427" s="3">
        <v>3.0503050305030501</v>
      </c>
      <c r="S1427" s="3">
        <v>1.2601260126012601</v>
      </c>
      <c r="T1427" s="3">
        <v>8.8708870887088693</v>
      </c>
      <c r="U1427" s="3" t="s">
        <v>20</v>
      </c>
      <c r="V1427" s="3" t="s">
        <v>20</v>
      </c>
      <c r="W1427" s="3" t="s">
        <v>20</v>
      </c>
      <c r="X1427" s="3" t="s">
        <v>20</v>
      </c>
      <c r="Y1427" s="3">
        <v>0.25002500250025</v>
      </c>
      <c r="Z1427" s="3" t="s">
        <v>20</v>
      </c>
      <c r="AA1427" s="3" t="s">
        <v>20</v>
      </c>
      <c r="AB1427" s="3" t="s">
        <v>20</v>
      </c>
      <c r="AC1427" s="3">
        <v>0.55005500550055009</v>
      </c>
      <c r="AD1427" s="3" t="s">
        <v>20</v>
      </c>
    </row>
    <row r="1428" spans="1:30" x14ac:dyDescent="0.45">
      <c r="A1428" t="s">
        <v>23</v>
      </c>
      <c r="B1428" t="s">
        <v>1304</v>
      </c>
      <c r="C1428" t="s">
        <v>698</v>
      </c>
      <c r="D1428" t="s">
        <v>1367</v>
      </c>
      <c r="E1428" t="s">
        <v>537</v>
      </c>
      <c r="F1428" t="s">
        <v>1310</v>
      </c>
      <c r="G1428" t="s">
        <v>434</v>
      </c>
      <c r="H1428" s="3" t="s">
        <v>20</v>
      </c>
      <c r="I1428" s="3">
        <v>8.4299999999999979</v>
      </c>
      <c r="J1428" s="3">
        <v>60.769999999999989</v>
      </c>
      <c r="K1428" s="3">
        <v>1.6499999999999997</v>
      </c>
      <c r="L1428" s="3" t="s">
        <v>20</v>
      </c>
      <c r="M1428" s="3" t="s">
        <v>20</v>
      </c>
      <c r="N1428" s="3">
        <v>9.86</v>
      </c>
      <c r="O1428" s="3">
        <v>8.0899999999999981</v>
      </c>
      <c r="P1428" s="3">
        <v>4.4499999999999993</v>
      </c>
      <c r="Q1428" s="3" t="s">
        <v>20</v>
      </c>
      <c r="R1428" s="3">
        <v>3.0199999999999996</v>
      </c>
      <c r="S1428" s="3">
        <v>0.22999999999999995</v>
      </c>
      <c r="T1428" s="3">
        <v>3.4999999999999996</v>
      </c>
      <c r="U1428" s="3" t="s">
        <v>20</v>
      </c>
      <c r="V1428" s="3" t="s">
        <v>20</v>
      </c>
      <c r="W1428" s="3" t="s">
        <v>20</v>
      </c>
      <c r="X1428" s="3" t="s">
        <v>20</v>
      </c>
      <c r="Y1428" s="3" t="s">
        <v>20</v>
      </c>
      <c r="Z1428" s="3" t="s">
        <v>20</v>
      </c>
      <c r="AA1428" s="3" t="s">
        <v>20</v>
      </c>
      <c r="AB1428" s="3" t="s">
        <v>20</v>
      </c>
      <c r="AC1428" s="3" t="s">
        <v>20</v>
      </c>
      <c r="AD1428" s="3" t="s">
        <v>20</v>
      </c>
    </row>
    <row r="1429" spans="1:30" x14ac:dyDescent="0.45">
      <c r="A1429" t="s">
        <v>23</v>
      </c>
      <c r="B1429" t="s">
        <v>1304</v>
      </c>
      <c r="C1429" t="s">
        <v>698</v>
      </c>
      <c r="D1429" t="s">
        <v>1367</v>
      </c>
      <c r="E1429" t="s">
        <v>537</v>
      </c>
      <c r="F1429" t="s">
        <v>1310</v>
      </c>
      <c r="G1429" t="s">
        <v>435</v>
      </c>
      <c r="H1429" s="3" t="s">
        <v>20</v>
      </c>
      <c r="I1429" s="3">
        <v>12.738726127387261</v>
      </c>
      <c r="J1429" s="3">
        <v>62.883711628837112</v>
      </c>
      <c r="K1429" s="3">
        <v>5.6094390560943905</v>
      </c>
      <c r="L1429" s="3" t="s">
        <v>20</v>
      </c>
      <c r="M1429" s="3" t="s">
        <v>20</v>
      </c>
      <c r="N1429" s="3">
        <v>2.8397160283971603</v>
      </c>
      <c r="O1429" s="3">
        <v>4.5895410458954098</v>
      </c>
      <c r="P1429" s="3" t="s">
        <v>20</v>
      </c>
      <c r="Q1429" s="3">
        <v>0.9499050094990501</v>
      </c>
      <c r="R1429" s="3">
        <v>2.0597940205979399</v>
      </c>
      <c r="S1429" s="3" t="s">
        <v>20</v>
      </c>
      <c r="T1429" s="3">
        <v>8.3291670832916704</v>
      </c>
      <c r="U1429" s="3" t="s">
        <v>20</v>
      </c>
      <c r="V1429" s="3" t="s">
        <v>20</v>
      </c>
      <c r="W1429" s="3" t="s">
        <v>20</v>
      </c>
      <c r="X1429" s="3" t="s">
        <v>20</v>
      </c>
      <c r="Y1429" s="3" t="s">
        <v>20</v>
      </c>
      <c r="Z1429" s="3" t="s">
        <v>20</v>
      </c>
      <c r="AA1429" s="3" t="s">
        <v>20</v>
      </c>
      <c r="AB1429" s="3" t="s">
        <v>20</v>
      </c>
      <c r="AC1429" s="3" t="s">
        <v>20</v>
      </c>
      <c r="AD1429" s="3" t="s">
        <v>20</v>
      </c>
    </row>
    <row r="1430" spans="1:30" x14ac:dyDescent="0.45">
      <c r="A1430" t="s">
        <v>23</v>
      </c>
      <c r="B1430" t="s">
        <v>1304</v>
      </c>
      <c r="C1430" t="s">
        <v>698</v>
      </c>
      <c r="D1430" t="s">
        <v>1367</v>
      </c>
      <c r="E1430" t="s">
        <v>537</v>
      </c>
      <c r="F1430" t="s">
        <v>1311</v>
      </c>
      <c r="G1430" t="s">
        <v>434</v>
      </c>
      <c r="H1430" s="3" t="s">
        <v>20</v>
      </c>
      <c r="I1430" s="3">
        <v>5.2888652739554738</v>
      </c>
      <c r="J1430" s="3">
        <v>49.019482869950259</v>
      </c>
      <c r="K1430" s="3">
        <v>1.3497104196294687</v>
      </c>
      <c r="L1430" s="3">
        <v>1.0897661906637934</v>
      </c>
      <c r="M1430" s="3" t="s">
        <v>20</v>
      </c>
      <c r="N1430" s="3">
        <v>6.0786958158127185</v>
      </c>
      <c r="O1430" s="3">
        <v>11.747479578256486</v>
      </c>
      <c r="P1430" s="3">
        <v>9.0380608840373302</v>
      </c>
      <c r="Q1430" s="3">
        <v>0.31993135872698514</v>
      </c>
      <c r="R1430" s="3">
        <v>11.597511753853212</v>
      </c>
      <c r="S1430" s="3">
        <v>1.9695774271630024</v>
      </c>
      <c r="T1430" s="3">
        <v>1.4696846791520881</v>
      </c>
      <c r="U1430" s="3" t="s">
        <v>20</v>
      </c>
      <c r="V1430" s="3" t="s">
        <v>20</v>
      </c>
      <c r="W1430" s="3" t="s">
        <v>20</v>
      </c>
      <c r="X1430" s="3" t="s">
        <v>20</v>
      </c>
      <c r="Y1430" s="3">
        <v>0.72984341209593495</v>
      </c>
      <c r="Z1430" s="3" t="s">
        <v>20</v>
      </c>
      <c r="AA1430" s="3">
        <v>0.30139033670326038</v>
      </c>
      <c r="AB1430" s="3" t="s">
        <v>20</v>
      </c>
      <c r="AC1430" s="3" t="s">
        <v>20</v>
      </c>
      <c r="AD1430" s="3" t="s">
        <v>20</v>
      </c>
    </row>
    <row r="1431" spans="1:30" x14ac:dyDescent="0.45">
      <c r="A1431" t="s">
        <v>23</v>
      </c>
      <c r="B1431" t="s">
        <v>1304</v>
      </c>
      <c r="C1431" t="s">
        <v>698</v>
      </c>
      <c r="D1431" t="s">
        <v>1367</v>
      </c>
      <c r="E1431" t="s">
        <v>537</v>
      </c>
      <c r="F1431" t="s">
        <v>1311</v>
      </c>
      <c r="G1431" t="s">
        <v>435</v>
      </c>
      <c r="H1431" s="3" t="s">
        <v>20</v>
      </c>
      <c r="I1431" s="3">
        <v>14.851485148514852</v>
      </c>
      <c r="J1431" s="3">
        <v>68.86688668866887</v>
      </c>
      <c r="K1431" s="3">
        <v>5.1505150515051508</v>
      </c>
      <c r="L1431" s="3" t="s">
        <v>20</v>
      </c>
      <c r="M1431" s="3" t="s">
        <v>20</v>
      </c>
      <c r="N1431" s="3">
        <v>1.8301830183018302</v>
      </c>
      <c r="O1431" s="3">
        <v>6.9806980698069809</v>
      </c>
      <c r="P1431" s="3" t="s">
        <v>20</v>
      </c>
      <c r="Q1431" s="3">
        <v>0.36003600360036003</v>
      </c>
      <c r="R1431" s="3">
        <v>1.9601960196019603</v>
      </c>
      <c r="S1431" s="3" t="s">
        <v>20</v>
      </c>
      <c r="T1431" s="3" t="s">
        <v>20</v>
      </c>
      <c r="U1431" s="3" t="s">
        <v>20</v>
      </c>
      <c r="V1431" s="3" t="s">
        <v>20</v>
      </c>
      <c r="W1431" s="3" t="s">
        <v>20</v>
      </c>
      <c r="X1431" s="3" t="s">
        <v>20</v>
      </c>
      <c r="Y1431" s="3" t="s">
        <v>20</v>
      </c>
      <c r="Z1431" s="3" t="s">
        <v>20</v>
      </c>
      <c r="AA1431" s="3" t="s">
        <v>20</v>
      </c>
      <c r="AB1431" s="3" t="s">
        <v>20</v>
      </c>
      <c r="AC1431" s="3" t="s">
        <v>20</v>
      </c>
      <c r="AD1431" s="3" t="s">
        <v>20</v>
      </c>
    </row>
    <row r="1432" spans="1:30" x14ac:dyDescent="0.45">
      <c r="A1432" t="s">
        <v>23</v>
      </c>
      <c r="B1432" t="s">
        <v>1304</v>
      </c>
      <c r="C1432" t="s">
        <v>698</v>
      </c>
      <c r="D1432" t="s">
        <v>1367</v>
      </c>
      <c r="E1432" t="s">
        <v>537</v>
      </c>
      <c r="F1432" t="s">
        <v>1312</v>
      </c>
      <c r="G1432" t="s">
        <v>434</v>
      </c>
      <c r="H1432" s="3" t="s">
        <v>20</v>
      </c>
      <c r="I1432" s="3">
        <v>11.779999999999998</v>
      </c>
      <c r="J1432" s="3">
        <v>70.239999999999981</v>
      </c>
      <c r="K1432" s="3">
        <v>3.5599999999999996</v>
      </c>
      <c r="L1432" s="3" t="s">
        <v>20</v>
      </c>
      <c r="M1432" s="3" t="s">
        <v>20</v>
      </c>
      <c r="N1432" s="3">
        <v>6.3199999999999994</v>
      </c>
      <c r="O1432" s="3">
        <v>5.2599999999999989</v>
      </c>
      <c r="P1432" s="3" t="s">
        <v>20</v>
      </c>
      <c r="Q1432" s="3" t="s">
        <v>20</v>
      </c>
      <c r="R1432" s="3">
        <v>2.6099999999999994</v>
      </c>
      <c r="S1432" s="3" t="s">
        <v>20</v>
      </c>
      <c r="T1432" s="3" t="s">
        <v>20</v>
      </c>
      <c r="U1432" s="3" t="s">
        <v>20</v>
      </c>
      <c r="V1432" s="3" t="s">
        <v>20</v>
      </c>
      <c r="W1432" s="3" t="s">
        <v>20</v>
      </c>
      <c r="X1432" s="3" t="s">
        <v>20</v>
      </c>
      <c r="Y1432" s="3">
        <v>0.22999999999999995</v>
      </c>
      <c r="Z1432" s="3" t="s">
        <v>20</v>
      </c>
      <c r="AA1432" s="3" t="s">
        <v>20</v>
      </c>
      <c r="AB1432" s="3" t="s">
        <v>20</v>
      </c>
      <c r="AC1432" s="3" t="s">
        <v>20</v>
      </c>
      <c r="AD1432" s="3" t="s">
        <v>20</v>
      </c>
    </row>
    <row r="1433" spans="1:30" x14ac:dyDescent="0.45">
      <c r="A1433" t="s">
        <v>23</v>
      </c>
      <c r="B1433" t="s">
        <v>1304</v>
      </c>
      <c r="C1433" t="s">
        <v>698</v>
      </c>
      <c r="D1433" t="s">
        <v>1367</v>
      </c>
      <c r="E1433" t="s">
        <v>537</v>
      </c>
      <c r="F1433" t="s">
        <v>1312</v>
      </c>
      <c r="G1433" t="s">
        <v>435</v>
      </c>
      <c r="H1433" s="3" t="s">
        <v>20</v>
      </c>
      <c r="I1433" s="3">
        <v>3.1399999999999997</v>
      </c>
      <c r="J1433" s="3">
        <v>21.31</v>
      </c>
      <c r="K1433" s="3">
        <v>22.539999999999996</v>
      </c>
      <c r="L1433" s="3" t="s">
        <v>20</v>
      </c>
      <c r="M1433" s="3" t="s">
        <v>20</v>
      </c>
      <c r="N1433" s="3">
        <v>1.3299999999999998</v>
      </c>
      <c r="O1433" s="3">
        <v>17.72</v>
      </c>
      <c r="P1433" s="3" t="s">
        <v>20</v>
      </c>
      <c r="Q1433" s="3" t="s">
        <v>20</v>
      </c>
      <c r="R1433" s="3">
        <v>23.229999999999997</v>
      </c>
      <c r="S1433" s="3">
        <v>2.4300000000000002</v>
      </c>
      <c r="T1433" s="3">
        <v>5.0599999999999987</v>
      </c>
      <c r="U1433" s="3" t="s">
        <v>20</v>
      </c>
      <c r="V1433" s="3" t="s">
        <v>20</v>
      </c>
      <c r="W1433" s="3" t="s">
        <v>20</v>
      </c>
      <c r="X1433" s="3" t="s">
        <v>20</v>
      </c>
      <c r="Y1433" s="3">
        <v>1.8099999999999998</v>
      </c>
      <c r="Z1433" s="3" t="s">
        <v>20</v>
      </c>
      <c r="AA1433" s="3" t="s">
        <v>20</v>
      </c>
      <c r="AB1433" s="3" t="s">
        <v>20</v>
      </c>
      <c r="AC1433" s="3">
        <v>1.4299999999999997</v>
      </c>
      <c r="AD1433" s="3" t="s">
        <v>20</v>
      </c>
    </row>
    <row r="1434" spans="1:30" x14ac:dyDescent="0.45">
      <c r="A1434" t="s">
        <v>23</v>
      </c>
      <c r="B1434" t="s">
        <v>1313</v>
      </c>
      <c r="C1434" t="s">
        <v>698</v>
      </c>
      <c r="D1434" t="s">
        <v>1367</v>
      </c>
      <c r="E1434" t="s">
        <v>535</v>
      </c>
      <c r="F1434" t="s">
        <v>1314</v>
      </c>
      <c r="G1434" t="s">
        <v>434</v>
      </c>
      <c r="H1434" s="3" t="s">
        <v>20</v>
      </c>
      <c r="I1434" s="3">
        <v>7.8407840784078404</v>
      </c>
      <c r="J1434" s="3">
        <v>74.767476747674763</v>
      </c>
      <c r="K1434" s="3">
        <v>4.7004700470046998</v>
      </c>
      <c r="L1434" s="3" t="s">
        <v>20</v>
      </c>
      <c r="M1434" s="3" t="s">
        <v>20</v>
      </c>
      <c r="N1434" s="3">
        <v>2.4302430243024302</v>
      </c>
      <c r="O1434" s="3">
        <v>4.4704470447044704</v>
      </c>
      <c r="P1434" s="3" t="s">
        <v>20</v>
      </c>
      <c r="Q1434" s="3">
        <v>0.46004600460046002</v>
      </c>
      <c r="R1434" s="3">
        <v>5.3305330533053299</v>
      </c>
      <c r="S1434" s="3" t="s">
        <v>20</v>
      </c>
      <c r="T1434" s="3" t="s">
        <v>20</v>
      </c>
      <c r="U1434" s="3" t="s">
        <v>20</v>
      </c>
      <c r="V1434" s="3" t="s">
        <v>20</v>
      </c>
      <c r="W1434" s="3" t="s">
        <v>20</v>
      </c>
      <c r="X1434" s="3" t="s">
        <v>20</v>
      </c>
      <c r="Y1434" s="3" t="s">
        <v>20</v>
      </c>
      <c r="Z1434" s="3" t="s">
        <v>20</v>
      </c>
      <c r="AA1434" s="3" t="s">
        <v>20</v>
      </c>
      <c r="AB1434" s="3" t="s">
        <v>20</v>
      </c>
      <c r="AC1434" s="3" t="s">
        <v>20</v>
      </c>
      <c r="AD1434" s="3" t="s">
        <v>20</v>
      </c>
    </row>
    <row r="1435" spans="1:30" x14ac:dyDescent="0.45">
      <c r="A1435" t="s">
        <v>23</v>
      </c>
      <c r="B1435" t="s">
        <v>1313</v>
      </c>
      <c r="C1435" t="s">
        <v>698</v>
      </c>
      <c r="D1435" t="s">
        <v>1367</v>
      </c>
      <c r="E1435" t="s">
        <v>535</v>
      </c>
      <c r="F1435" t="s">
        <v>1314</v>
      </c>
      <c r="G1435" t="s">
        <v>435</v>
      </c>
      <c r="H1435" s="3" t="s">
        <v>20</v>
      </c>
      <c r="I1435" s="3">
        <v>7.4888294959497825</v>
      </c>
      <c r="J1435" s="3">
        <v>45.572876959331253</v>
      </c>
      <c r="K1435" s="3">
        <v>9.6384935034654085</v>
      </c>
      <c r="L1435" s="3">
        <v>3.6994217803757272</v>
      </c>
      <c r="M1435" s="3" t="s">
        <v>20</v>
      </c>
      <c r="N1435" s="3">
        <v>1.8997030764091571</v>
      </c>
      <c r="O1435" s="3">
        <v>7.4688326214612655</v>
      </c>
      <c r="P1435" s="3" t="s">
        <v>20</v>
      </c>
      <c r="Q1435" s="3" t="s">
        <v>20</v>
      </c>
      <c r="R1435" s="3">
        <v>6.2790185893944779</v>
      </c>
      <c r="S1435" s="3">
        <v>0.38993905252609018</v>
      </c>
      <c r="T1435" s="3">
        <v>13.37790903281817</v>
      </c>
      <c r="U1435" s="3" t="s">
        <v>20</v>
      </c>
      <c r="V1435" s="3" t="s">
        <v>20</v>
      </c>
      <c r="W1435" s="3" t="s">
        <v>20</v>
      </c>
      <c r="X1435" s="3" t="s">
        <v>20</v>
      </c>
      <c r="Y1435" s="3" t="s">
        <v>20</v>
      </c>
      <c r="Z1435" s="3" t="s">
        <v>20</v>
      </c>
      <c r="AA1435" s="3">
        <v>0.24559161403072702</v>
      </c>
      <c r="AB1435" s="3" t="s">
        <v>20</v>
      </c>
      <c r="AC1435" s="3">
        <v>3.9393842742379364</v>
      </c>
      <c r="AD1435" s="3" t="s">
        <v>20</v>
      </c>
    </row>
    <row r="1436" spans="1:30" x14ac:dyDescent="0.45">
      <c r="A1436" t="s">
        <v>23</v>
      </c>
      <c r="B1436" t="s">
        <v>1313</v>
      </c>
      <c r="C1436" t="s">
        <v>698</v>
      </c>
      <c r="D1436" t="s">
        <v>1367</v>
      </c>
      <c r="E1436" t="s">
        <v>537</v>
      </c>
      <c r="F1436" t="s">
        <v>1315</v>
      </c>
      <c r="G1436" t="s">
        <v>434</v>
      </c>
      <c r="H1436" s="3" t="s">
        <v>20</v>
      </c>
      <c r="I1436" s="3">
        <v>6.7800000000000011</v>
      </c>
      <c r="J1436" s="3">
        <v>77.160000000000011</v>
      </c>
      <c r="K1436" s="3">
        <v>0.96000000000000019</v>
      </c>
      <c r="L1436" s="3" t="s">
        <v>20</v>
      </c>
      <c r="M1436" s="3" t="s">
        <v>20</v>
      </c>
      <c r="N1436" s="3">
        <v>5.0300000000000011</v>
      </c>
      <c r="O1436" s="3">
        <v>6.9400000000000013</v>
      </c>
      <c r="P1436" s="3" t="s">
        <v>20</v>
      </c>
      <c r="Q1436" s="3" t="s">
        <v>20</v>
      </c>
      <c r="R1436" s="3">
        <v>3.1300000000000003</v>
      </c>
      <c r="S1436" s="3" t="s">
        <v>20</v>
      </c>
      <c r="T1436" s="3" t="s">
        <v>20</v>
      </c>
      <c r="U1436" s="3" t="s">
        <v>20</v>
      </c>
      <c r="V1436" s="3" t="s">
        <v>20</v>
      </c>
      <c r="W1436" s="3" t="s">
        <v>20</v>
      </c>
      <c r="X1436" s="3" t="s">
        <v>20</v>
      </c>
      <c r="Y1436" s="3" t="s">
        <v>20</v>
      </c>
      <c r="Z1436" s="3" t="s">
        <v>20</v>
      </c>
      <c r="AA1436" s="3" t="s">
        <v>20</v>
      </c>
      <c r="AB1436" s="3" t="s">
        <v>20</v>
      </c>
      <c r="AC1436" s="3" t="s">
        <v>20</v>
      </c>
      <c r="AD1436" s="3" t="s">
        <v>20</v>
      </c>
    </row>
    <row r="1437" spans="1:30" x14ac:dyDescent="0.45">
      <c r="A1437" t="s">
        <v>23</v>
      </c>
      <c r="B1437" t="s">
        <v>1313</v>
      </c>
      <c r="C1437" t="s">
        <v>698</v>
      </c>
      <c r="D1437" t="s">
        <v>1367</v>
      </c>
      <c r="E1437" t="s">
        <v>537</v>
      </c>
      <c r="F1437" t="s">
        <v>1315</v>
      </c>
      <c r="G1437" t="s">
        <v>435</v>
      </c>
      <c r="H1437" s="3" t="s">
        <v>20</v>
      </c>
      <c r="I1437" s="3">
        <v>11.588841115888412</v>
      </c>
      <c r="J1437" s="3">
        <v>62.983701629837022</v>
      </c>
      <c r="K1437" s="3">
        <v>6.4693530646935313</v>
      </c>
      <c r="L1437" s="3" t="s">
        <v>20</v>
      </c>
      <c r="M1437" s="3" t="s">
        <v>20</v>
      </c>
      <c r="N1437" s="3">
        <v>3.0996900309969004</v>
      </c>
      <c r="O1437" s="3">
        <v>6.5193480651934816</v>
      </c>
      <c r="P1437" s="3" t="s">
        <v>20</v>
      </c>
      <c r="Q1437" s="3" t="s">
        <v>20</v>
      </c>
      <c r="R1437" s="3">
        <v>3.4696530346965306</v>
      </c>
      <c r="S1437" s="3" t="s">
        <v>20</v>
      </c>
      <c r="T1437" s="3">
        <v>5.8694130586941311</v>
      </c>
      <c r="U1437" s="3" t="s">
        <v>20</v>
      </c>
      <c r="V1437" s="3" t="s">
        <v>20</v>
      </c>
      <c r="W1437" s="3" t="s">
        <v>20</v>
      </c>
      <c r="X1437" s="3" t="s">
        <v>20</v>
      </c>
      <c r="Y1437" s="3" t="s">
        <v>20</v>
      </c>
      <c r="Z1437" s="3" t="s">
        <v>20</v>
      </c>
      <c r="AA1437" s="3" t="s">
        <v>20</v>
      </c>
      <c r="AB1437" s="3" t="s">
        <v>20</v>
      </c>
      <c r="AC1437" s="3" t="s">
        <v>20</v>
      </c>
      <c r="AD1437" s="3" t="s">
        <v>20</v>
      </c>
    </row>
    <row r="1438" spans="1:30" x14ac:dyDescent="0.45">
      <c r="A1438" t="s">
        <v>23</v>
      </c>
      <c r="B1438" t="s">
        <v>1316</v>
      </c>
      <c r="C1438" t="s">
        <v>698</v>
      </c>
      <c r="D1438" t="s">
        <v>1367</v>
      </c>
      <c r="E1438" t="s">
        <v>535</v>
      </c>
      <c r="F1438" t="s">
        <v>1317</v>
      </c>
      <c r="G1438" t="s">
        <v>434</v>
      </c>
      <c r="H1438" s="3" t="s">
        <v>20</v>
      </c>
      <c r="I1438" s="3">
        <v>7.1192880711928792</v>
      </c>
      <c r="J1438" s="3">
        <v>73.712628737126266</v>
      </c>
      <c r="K1438" s="3">
        <v>4.7895210478952093</v>
      </c>
      <c r="L1438" s="3">
        <v>0.30996900309968994</v>
      </c>
      <c r="M1438" s="3" t="s">
        <v>20</v>
      </c>
      <c r="N1438" s="3">
        <v>3.4496550344965495</v>
      </c>
      <c r="O1438" s="3">
        <v>5.3294670532946693</v>
      </c>
      <c r="P1438" s="3" t="s">
        <v>20</v>
      </c>
      <c r="Q1438" s="3">
        <v>0.42995700429956996</v>
      </c>
      <c r="R1438" s="3">
        <v>4.8595140485951402</v>
      </c>
      <c r="S1438" s="3" t="s">
        <v>20</v>
      </c>
      <c r="T1438" s="3" t="s">
        <v>20</v>
      </c>
      <c r="U1438" s="3" t="s">
        <v>20</v>
      </c>
      <c r="V1438" s="3" t="s">
        <v>20</v>
      </c>
      <c r="W1438" s="3" t="s">
        <v>20</v>
      </c>
      <c r="X1438" s="3" t="s">
        <v>20</v>
      </c>
      <c r="Y1438" s="3" t="s">
        <v>20</v>
      </c>
      <c r="Z1438" s="3" t="s">
        <v>20</v>
      </c>
      <c r="AA1438" s="3" t="s">
        <v>20</v>
      </c>
      <c r="AB1438" s="3" t="s">
        <v>20</v>
      </c>
      <c r="AC1438" s="3" t="s">
        <v>20</v>
      </c>
      <c r="AD1438" s="3" t="s">
        <v>20</v>
      </c>
    </row>
    <row r="1439" spans="1:30" x14ac:dyDescent="0.45">
      <c r="A1439" t="s">
        <v>23</v>
      </c>
      <c r="B1439" t="s">
        <v>1316</v>
      </c>
      <c r="C1439" t="s">
        <v>698</v>
      </c>
      <c r="D1439" t="s">
        <v>1367</v>
      </c>
      <c r="E1439" t="s">
        <v>535</v>
      </c>
      <c r="F1439" t="s">
        <v>1317</v>
      </c>
      <c r="G1439" t="s">
        <v>435</v>
      </c>
      <c r="H1439" s="3">
        <v>3.3483995319916979</v>
      </c>
      <c r="I1439" s="3">
        <v>5.6073198132756499</v>
      </c>
      <c r="J1439" s="3">
        <v>58.43207063887602</v>
      </c>
      <c r="K1439" s="3">
        <v>9.5854183617314579</v>
      </c>
      <c r="L1439" s="3">
        <v>0.44978501176007885</v>
      </c>
      <c r="M1439" s="3" t="s">
        <v>20</v>
      </c>
      <c r="N1439" s="3">
        <v>2.0390253866456907</v>
      </c>
      <c r="O1439" s="3">
        <v>8.2660489939018937</v>
      </c>
      <c r="P1439" s="3" t="s">
        <v>20</v>
      </c>
      <c r="Q1439" s="3" t="s">
        <v>20</v>
      </c>
      <c r="R1439" s="3">
        <v>6.1570570498713018</v>
      </c>
      <c r="S1439" s="3">
        <v>0.43978978927652157</v>
      </c>
      <c r="T1439" s="3">
        <v>3.0785285249356509</v>
      </c>
      <c r="U1439" s="3" t="s">
        <v>20</v>
      </c>
      <c r="V1439" s="3" t="s">
        <v>20</v>
      </c>
      <c r="W1439" s="3" t="s">
        <v>20</v>
      </c>
      <c r="X1439" s="3">
        <v>0.83739774062793459</v>
      </c>
      <c r="Y1439" s="3">
        <v>1.1394553631255329</v>
      </c>
      <c r="Z1439" s="3" t="s">
        <v>20</v>
      </c>
      <c r="AA1439" s="3" t="s">
        <v>20</v>
      </c>
      <c r="AB1439" s="3" t="s">
        <v>20</v>
      </c>
      <c r="AC1439" s="3">
        <v>0.61970379398055309</v>
      </c>
      <c r="AD1439" s="3" t="s">
        <v>20</v>
      </c>
    </row>
    <row r="1440" spans="1:30" x14ac:dyDescent="0.45">
      <c r="A1440" t="s">
        <v>23</v>
      </c>
      <c r="B1440" t="s">
        <v>1316</v>
      </c>
      <c r="C1440" t="s">
        <v>698</v>
      </c>
      <c r="D1440" t="s">
        <v>1367</v>
      </c>
      <c r="E1440" t="s">
        <v>537</v>
      </c>
      <c r="F1440" t="s">
        <v>1318</v>
      </c>
      <c r="G1440" t="s">
        <v>434</v>
      </c>
      <c r="H1440" s="3" t="s">
        <v>20</v>
      </c>
      <c r="I1440" s="3">
        <v>9.1481703659268145</v>
      </c>
      <c r="J1440" s="3">
        <v>70.48590281943612</v>
      </c>
      <c r="K1440" s="3">
        <v>1.0797840431913617</v>
      </c>
      <c r="L1440" s="3" t="s">
        <v>20</v>
      </c>
      <c r="M1440" s="3" t="s">
        <v>20</v>
      </c>
      <c r="N1440" s="3">
        <v>5.9288142371525696</v>
      </c>
      <c r="O1440" s="3">
        <v>9.8580283943211366</v>
      </c>
      <c r="P1440" s="3" t="s">
        <v>20</v>
      </c>
      <c r="Q1440" s="3">
        <v>1.289742051589682</v>
      </c>
      <c r="R1440" s="3">
        <v>2.2095580883823236</v>
      </c>
      <c r="S1440" s="3" t="s">
        <v>20</v>
      </c>
      <c r="T1440" s="3" t="s">
        <v>20</v>
      </c>
      <c r="U1440" s="3" t="s">
        <v>20</v>
      </c>
      <c r="V1440" s="3" t="s">
        <v>20</v>
      </c>
      <c r="W1440" s="3" t="s">
        <v>20</v>
      </c>
      <c r="X1440" s="3" t="s">
        <v>20</v>
      </c>
      <c r="Y1440" s="3" t="s">
        <v>20</v>
      </c>
      <c r="Z1440" s="3" t="s">
        <v>20</v>
      </c>
      <c r="AA1440" s="3" t="s">
        <v>20</v>
      </c>
      <c r="AB1440" s="3" t="s">
        <v>20</v>
      </c>
      <c r="AC1440" s="3" t="s">
        <v>20</v>
      </c>
      <c r="AD1440" s="3" t="s">
        <v>20</v>
      </c>
    </row>
    <row r="1441" spans="1:30" x14ac:dyDescent="0.45">
      <c r="A1441" t="s">
        <v>23</v>
      </c>
      <c r="B1441" t="s">
        <v>1316</v>
      </c>
      <c r="C1441" t="s">
        <v>698</v>
      </c>
      <c r="D1441" t="s">
        <v>1367</v>
      </c>
      <c r="E1441" t="s">
        <v>537</v>
      </c>
      <c r="F1441" t="s">
        <v>1318</v>
      </c>
      <c r="G1441" t="s">
        <v>435</v>
      </c>
      <c r="H1441" s="3">
        <v>4.7013274556646891</v>
      </c>
      <c r="I1441" s="3">
        <v>4.7810109718623961</v>
      </c>
      <c r="J1441" s="3">
        <v>35.359560312732299</v>
      </c>
      <c r="K1441" s="3">
        <v>10.508263698572557</v>
      </c>
      <c r="L1441" s="3">
        <v>1.6733538401518384</v>
      </c>
      <c r="M1441" s="3" t="s">
        <v>20</v>
      </c>
      <c r="N1441" s="3">
        <v>1.0856879081937525</v>
      </c>
      <c r="O1441" s="3">
        <v>4.6116834999422691</v>
      </c>
      <c r="P1441" s="3" t="s">
        <v>20</v>
      </c>
      <c r="Q1441" s="3" t="s">
        <v>20</v>
      </c>
      <c r="R1441" s="3">
        <v>7.2611604135160137</v>
      </c>
      <c r="S1441" s="3">
        <v>0.77691428292763931</v>
      </c>
      <c r="T1441" s="3">
        <v>10.807076884313958</v>
      </c>
      <c r="U1441" s="3" t="s">
        <v>20</v>
      </c>
      <c r="V1441" s="3" t="s">
        <v>20</v>
      </c>
      <c r="W1441" s="3" t="s">
        <v>20</v>
      </c>
      <c r="X1441" s="3">
        <v>5.7344003381130966</v>
      </c>
      <c r="Y1441" s="3">
        <v>11.02620655385765</v>
      </c>
      <c r="Z1441" s="3" t="s">
        <v>20</v>
      </c>
      <c r="AA1441" s="3" t="s">
        <v>20</v>
      </c>
      <c r="AB1441" s="3" t="s">
        <v>20</v>
      </c>
      <c r="AC1441" s="3">
        <v>1.6733538401518384</v>
      </c>
      <c r="AD1441" s="3" t="s">
        <v>20</v>
      </c>
    </row>
    <row r="1442" spans="1:30" x14ac:dyDescent="0.45">
      <c r="A1442" t="s">
        <v>23</v>
      </c>
      <c r="B1442" t="s">
        <v>1316</v>
      </c>
      <c r="C1442" t="s">
        <v>698</v>
      </c>
      <c r="D1442" t="s">
        <v>1367</v>
      </c>
      <c r="E1442" t="s">
        <v>537</v>
      </c>
      <c r="F1442" t="s">
        <v>1319</v>
      </c>
      <c r="G1442" t="s">
        <v>434</v>
      </c>
      <c r="H1442" s="3" t="s">
        <v>20</v>
      </c>
      <c r="I1442" s="3">
        <v>7.7755001625459315</v>
      </c>
      <c r="J1442" s="3">
        <v>57.316829604371357</v>
      </c>
      <c r="K1442" s="3">
        <v>1.6590398804403914</v>
      </c>
      <c r="L1442" s="3" t="s">
        <v>20</v>
      </c>
      <c r="M1442" s="3" t="s">
        <v>20</v>
      </c>
      <c r="N1442" s="3">
        <v>9.614435933636484</v>
      </c>
      <c r="O1442" s="3">
        <v>16.120670645484044</v>
      </c>
      <c r="P1442" s="3">
        <v>1.5091266382319224</v>
      </c>
      <c r="Q1442" s="3">
        <v>0.41975707818371349</v>
      </c>
      <c r="R1442" s="3">
        <v>1.9488721487100984</v>
      </c>
      <c r="S1442" s="3">
        <v>0.51969923965602627</v>
      </c>
      <c r="T1442" s="3">
        <v>2.5185424691022811</v>
      </c>
      <c r="U1442" s="3">
        <v>0.24045284512946663</v>
      </c>
      <c r="V1442" s="3" t="s">
        <v>20</v>
      </c>
      <c r="W1442" s="3" t="s">
        <v>20</v>
      </c>
      <c r="X1442" s="3" t="s">
        <v>20</v>
      </c>
      <c r="Y1442" s="3" t="s">
        <v>20</v>
      </c>
      <c r="Z1442" s="3" t="s">
        <v>20</v>
      </c>
      <c r="AA1442" s="3">
        <v>0.35707335450827898</v>
      </c>
      <c r="AB1442" s="3" t="s">
        <v>20</v>
      </c>
      <c r="AC1442" s="3" t="s">
        <v>20</v>
      </c>
      <c r="AD1442" s="3" t="s">
        <v>20</v>
      </c>
    </row>
    <row r="1443" spans="1:30" x14ac:dyDescent="0.45">
      <c r="A1443" t="s">
        <v>23</v>
      </c>
      <c r="B1443" t="s">
        <v>1316</v>
      </c>
      <c r="C1443" t="s">
        <v>698</v>
      </c>
      <c r="D1443" t="s">
        <v>1367</v>
      </c>
      <c r="E1443" t="s">
        <v>537</v>
      </c>
      <c r="F1443" t="s">
        <v>1319</v>
      </c>
      <c r="G1443" t="s">
        <v>435</v>
      </c>
      <c r="H1443" s="3" t="s">
        <v>20</v>
      </c>
      <c r="I1443" s="3">
        <v>4.53</v>
      </c>
      <c r="J1443" s="3">
        <v>40.299999999999997</v>
      </c>
      <c r="K1443" s="3">
        <v>10.77</v>
      </c>
      <c r="L1443" s="3">
        <v>1.02</v>
      </c>
      <c r="M1443" s="3" t="s">
        <v>20</v>
      </c>
      <c r="N1443" s="3">
        <v>1.68</v>
      </c>
      <c r="O1443" s="3">
        <v>6.88</v>
      </c>
      <c r="P1443" s="3" t="s">
        <v>20</v>
      </c>
      <c r="Q1443" s="3" t="s">
        <v>20</v>
      </c>
      <c r="R1443" s="3">
        <v>27.48</v>
      </c>
      <c r="S1443" s="3">
        <v>4.0599999999999996</v>
      </c>
      <c r="T1443" s="3">
        <v>3.28</v>
      </c>
      <c r="U1443" s="3" t="s">
        <v>20</v>
      </c>
      <c r="V1443" s="3" t="s">
        <v>20</v>
      </c>
      <c r="W1443" s="3" t="s">
        <v>20</v>
      </c>
      <c r="X1443" s="3" t="s">
        <v>20</v>
      </c>
      <c r="Y1443" s="3" t="s">
        <v>20</v>
      </c>
      <c r="Z1443" s="3" t="s">
        <v>20</v>
      </c>
      <c r="AA1443" s="3" t="s">
        <v>20</v>
      </c>
      <c r="AB1443" s="3" t="s">
        <v>20</v>
      </c>
      <c r="AC1443" s="3" t="s">
        <v>20</v>
      </c>
      <c r="AD1443" s="3" t="s">
        <v>20</v>
      </c>
    </row>
    <row r="1444" spans="1:30" x14ac:dyDescent="0.45">
      <c r="A1444" t="s">
        <v>23</v>
      </c>
      <c r="B1444" t="s">
        <v>1320</v>
      </c>
      <c r="C1444" t="s">
        <v>56</v>
      </c>
      <c r="D1444" t="s">
        <v>1367</v>
      </c>
      <c r="E1444" t="s">
        <v>535</v>
      </c>
      <c r="F1444" t="s">
        <v>1321</v>
      </c>
      <c r="G1444" t="s">
        <v>434</v>
      </c>
      <c r="H1444" s="3" t="s">
        <v>20</v>
      </c>
      <c r="I1444" s="3">
        <v>5.6989029821351256</v>
      </c>
      <c r="J1444" s="3">
        <v>37.147665323129488</v>
      </c>
      <c r="K1444" s="3">
        <v>2.4053163199554555</v>
      </c>
      <c r="L1444" s="3" t="s">
        <v>20</v>
      </c>
      <c r="M1444" s="3" t="s">
        <v>20</v>
      </c>
      <c r="N1444" s="3">
        <v>9.2719454823179177</v>
      </c>
      <c r="O1444" s="3">
        <v>24.192891118556119</v>
      </c>
      <c r="P1444" s="3">
        <v>6.9664348187921501</v>
      </c>
      <c r="Q1444" s="3">
        <v>0.97809543301093216</v>
      </c>
      <c r="R1444" s="3">
        <v>3.6928092878984176</v>
      </c>
      <c r="S1444" s="3">
        <v>5.4593694067038765</v>
      </c>
      <c r="T1444" s="3" t="s">
        <v>20</v>
      </c>
      <c r="U1444" s="3" t="s">
        <v>20</v>
      </c>
      <c r="V1444" s="3">
        <v>0.23606033858749564</v>
      </c>
      <c r="W1444" s="3" t="s">
        <v>20</v>
      </c>
      <c r="X1444" s="3">
        <v>0.77184904011211264</v>
      </c>
      <c r="Y1444" s="3">
        <v>2.1757633101671758</v>
      </c>
      <c r="Z1444" s="3" t="s">
        <v>20</v>
      </c>
      <c r="AA1444" s="3">
        <v>1.0028971386337093</v>
      </c>
      <c r="AB1444" s="3" t="s">
        <v>20</v>
      </c>
      <c r="AC1444" s="3" t="s">
        <v>20</v>
      </c>
      <c r="AD1444" s="3" t="s">
        <v>20</v>
      </c>
    </row>
    <row r="1445" spans="1:30" x14ac:dyDescent="0.45">
      <c r="A1445" t="s">
        <v>23</v>
      </c>
      <c r="B1445" t="s">
        <v>1320</v>
      </c>
      <c r="C1445" t="s">
        <v>56</v>
      </c>
      <c r="D1445" t="s">
        <v>1367</v>
      </c>
      <c r="E1445" t="s">
        <v>535</v>
      </c>
      <c r="F1445" t="s">
        <v>1321</v>
      </c>
      <c r="G1445" t="s">
        <v>435</v>
      </c>
      <c r="H1445" s="3">
        <v>25.426573009615584</v>
      </c>
      <c r="I1445" s="3">
        <v>6.6912034235830484</v>
      </c>
      <c r="J1445" s="3">
        <v>16.088192757140558</v>
      </c>
      <c r="K1445" s="3">
        <v>3.9463447928869364</v>
      </c>
      <c r="L1445" s="3">
        <v>5.6948490451809013</v>
      </c>
      <c r="M1445" s="3">
        <v>0.99446924184761443</v>
      </c>
      <c r="N1445" s="3">
        <v>1.5433724685052872</v>
      </c>
      <c r="O1445" s="3" t="s">
        <v>20</v>
      </c>
      <c r="P1445" s="3" t="s">
        <v>20</v>
      </c>
      <c r="Q1445" s="3" t="s">
        <v>20</v>
      </c>
      <c r="R1445" s="3">
        <v>3.5263130451291684</v>
      </c>
      <c r="S1445" s="3">
        <v>0.48840900902066048</v>
      </c>
      <c r="T1445" s="3">
        <v>0.84006349551553605</v>
      </c>
      <c r="U1445" s="3" t="s">
        <v>20</v>
      </c>
      <c r="V1445" s="3" t="s">
        <v>20</v>
      </c>
      <c r="W1445" s="3" t="s">
        <v>20</v>
      </c>
      <c r="X1445" s="3">
        <v>23.124373139247151</v>
      </c>
      <c r="Y1445" s="3">
        <v>10.735230018274118</v>
      </c>
      <c r="Z1445" s="3" t="s">
        <v>20</v>
      </c>
      <c r="AA1445" s="3" t="s">
        <v>20</v>
      </c>
      <c r="AB1445" s="3" t="s">
        <v>20</v>
      </c>
      <c r="AC1445" s="3">
        <v>0.37119084685570197</v>
      </c>
      <c r="AD1445" s="3" t="s">
        <v>20</v>
      </c>
    </row>
    <row r="1446" spans="1:30" x14ac:dyDescent="0.45">
      <c r="A1446" t="s">
        <v>23</v>
      </c>
      <c r="B1446" t="s">
        <v>1320</v>
      </c>
      <c r="C1446" t="s">
        <v>56</v>
      </c>
      <c r="D1446" t="s">
        <v>1367</v>
      </c>
      <c r="E1446" t="s">
        <v>535</v>
      </c>
      <c r="F1446" t="s">
        <v>1322</v>
      </c>
      <c r="G1446" t="s">
        <v>434</v>
      </c>
      <c r="H1446" s="3" t="s">
        <v>20</v>
      </c>
      <c r="I1446" s="3">
        <v>8.7343017415438133</v>
      </c>
      <c r="J1446" s="3">
        <v>53.964793368806177</v>
      </c>
      <c r="K1446" s="3">
        <v>5.3465119356132043</v>
      </c>
      <c r="L1446" s="3" t="s">
        <v>20</v>
      </c>
      <c r="M1446" s="3" t="s">
        <v>20</v>
      </c>
      <c r="N1446" s="3">
        <v>6.8955013749030112</v>
      </c>
      <c r="O1446" s="3">
        <v>15.749724879488618</v>
      </c>
      <c r="P1446" s="3" t="s">
        <v>20</v>
      </c>
      <c r="Q1446" s="3">
        <v>0.67955665723681846</v>
      </c>
      <c r="R1446" s="3">
        <v>4.467085673306733</v>
      </c>
      <c r="S1446" s="3">
        <v>2.8981092735099612</v>
      </c>
      <c r="T1446" s="3" t="s">
        <v>20</v>
      </c>
      <c r="U1446" s="3" t="s">
        <v>20</v>
      </c>
      <c r="V1446" s="3" t="s">
        <v>20</v>
      </c>
      <c r="W1446" s="3" t="s">
        <v>20</v>
      </c>
      <c r="X1446" s="3" t="s">
        <v>20</v>
      </c>
      <c r="Y1446" s="3">
        <v>0.63958273622288797</v>
      </c>
      <c r="Z1446" s="3" t="s">
        <v>20</v>
      </c>
      <c r="AA1446" s="3">
        <v>0.62483235936874781</v>
      </c>
      <c r="AB1446" s="3" t="s">
        <v>20</v>
      </c>
      <c r="AC1446" s="3" t="s">
        <v>20</v>
      </c>
      <c r="AD1446" s="3" t="s">
        <v>20</v>
      </c>
    </row>
    <row r="1447" spans="1:30" x14ac:dyDescent="0.45">
      <c r="A1447" t="s">
        <v>23</v>
      </c>
      <c r="B1447" t="s">
        <v>1320</v>
      </c>
      <c r="C1447" t="s">
        <v>56</v>
      </c>
      <c r="D1447" t="s">
        <v>1367</v>
      </c>
      <c r="E1447" t="s">
        <v>535</v>
      </c>
      <c r="F1447" t="s">
        <v>1322</v>
      </c>
      <c r="G1447" t="s">
        <v>435</v>
      </c>
      <c r="H1447" s="3" t="s">
        <v>20</v>
      </c>
      <c r="I1447" s="3">
        <v>17.454509683978902</v>
      </c>
      <c r="J1447" s="3">
        <v>68.158560724724026</v>
      </c>
      <c r="K1447" s="3">
        <v>3.5188931321652768</v>
      </c>
      <c r="L1447" s="3" t="s">
        <v>20</v>
      </c>
      <c r="M1447" s="3" t="s">
        <v>20</v>
      </c>
      <c r="N1447" s="3">
        <v>5.3583145421607625</v>
      </c>
      <c r="O1447" s="3">
        <v>2.0293616642884973</v>
      </c>
      <c r="P1447" s="3" t="s">
        <v>20</v>
      </c>
      <c r="Q1447" s="3" t="s">
        <v>20</v>
      </c>
      <c r="R1447" s="3">
        <v>3.1790000455356759</v>
      </c>
      <c r="S1447" s="3" t="s">
        <v>20</v>
      </c>
      <c r="T1447" s="3" t="s">
        <v>20</v>
      </c>
      <c r="U1447" s="3" t="s">
        <v>20</v>
      </c>
      <c r="V1447" s="3" t="s">
        <v>20</v>
      </c>
      <c r="W1447" s="3" t="s">
        <v>20</v>
      </c>
      <c r="X1447" s="3" t="s">
        <v>20</v>
      </c>
      <c r="Y1447" s="3" t="s">
        <v>20</v>
      </c>
      <c r="Z1447" s="3" t="s">
        <v>20</v>
      </c>
      <c r="AA1447" s="3">
        <v>0.30136020714684192</v>
      </c>
      <c r="AB1447" s="3" t="s">
        <v>20</v>
      </c>
      <c r="AC1447" s="3" t="s">
        <v>20</v>
      </c>
      <c r="AD1447" s="3" t="s">
        <v>20</v>
      </c>
    </row>
    <row r="1448" spans="1:30" x14ac:dyDescent="0.45">
      <c r="A1448" t="s">
        <v>23</v>
      </c>
      <c r="B1448" t="s">
        <v>1320</v>
      </c>
      <c r="C1448" t="s">
        <v>56</v>
      </c>
      <c r="D1448" t="s">
        <v>1367</v>
      </c>
      <c r="E1448" t="s">
        <v>537</v>
      </c>
      <c r="F1448" t="s">
        <v>1323</v>
      </c>
      <c r="G1448" t="s">
        <v>434</v>
      </c>
      <c r="H1448" s="3" t="s">
        <v>20</v>
      </c>
      <c r="I1448" s="3">
        <v>6.6054917518793426</v>
      </c>
      <c r="J1448" s="3">
        <v>55.132372156003534</v>
      </c>
      <c r="K1448" s="3">
        <v>6.5755122129146866</v>
      </c>
      <c r="L1448" s="3">
        <v>0.74948847411641562</v>
      </c>
      <c r="M1448" s="3" t="s">
        <v>20</v>
      </c>
      <c r="N1448" s="3">
        <v>7.145123453243162</v>
      </c>
      <c r="O1448" s="3">
        <v>14.120362852353271</v>
      </c>
      <c r="P1448" s="3">
        <v>1.3890519720290904</v>
      </c>
      <c r="Q1448" s="3">
        <v>1.4390178703035179</v>
      </c>
      <c r="R1448" s="3">
        <v>5.5462147084614752</v>
      </c>
      <c r="S1448" s="3">
        <v>0.35975446757587948</v>
      </c>
      <c r="T1448" s="3" t="s">
        <v>20</v>
      </c>
      <c r="U1448" s="3" t="s">
        <v>20</v>
      </c>
      <c r="V1448" s="3" t="s">
        <v>20</v>
      </c>
      <c r="W1448" s="3" t="s">
        <v>20</v>
      </c>
      <c r="X1448" s="3" t="s">
        <v>20</v>
      </c>
      <c r="Y1448" s="3">
        <v>0.37974082688565058</v>
      </c>
      <c r="Z1448" s="3" t="s">
        <v>20</v>
      </c>
      <c r="AA1448" s="3">
        <v>0.55786925423398537</v>
      </c>
      <c r="AB1448" s="3" t="s">
        <v>20</v>
      </c>
      <c r="AC1448" s="3" t="s">
        <v>20</v>
      </c>
      <c r="AD1448" s="3" t="s">
        <v>20</v>
      </c>
    </row>
    <row r="1449" spans="1:30" x14ac:dyDescent="0.45">
      <c r="A1449" t="s">
        <v>23</v>
      </c>
      <c r="B1449" t="s">
        <v>1320</v>
      </c>
      <c r="C1449" t="s">
        <v>56</v>
      </c>
      <c r="D1449" t="s">
        <v>1367</v>
      </c>
      <c r="E1449" t="s">
        <v>537</v>
      </c>
      <c r="F1449" t="s">
        <v>1323</v>
      </c>
      <c r="G1449" t="s">
        <v>435</v>
      </c>
      <c r="H1449" s="3">
        <v>14.716814552423729</v>
      </c>
      <c r="I1449" s="3">
        <v>2.2753933581385062</v>
      </c>
      <c r="J1449" s="3">
        <v>15.205096388934139</v>
      </c>
      <c r="K1449" s="3">
        <v>5.5371160260280385</v>
      </c>
      <c r="L1449" s="3">
        <v>3.3105508515405737</v>
      </c>
      <c r="M1449" s="3">
        <v>0.81038675149620865</v>
      </c>
      <c r="N1449" s="3">
        <v>0.83007912206769541</v>
      </c>
      <c r="O1449" s="3">
        <v>1.9628929827718442</v>
      </c>
      <c r="P1449" s="3" t="s">
        <v>20</v>
      </c>
      <c r="Q1449" s="3" t="s">
        <v>20</v>
      </c>
      <c r="R1449" s="3">
        <v>18.505881603744506</v>
      </c>
      <c r="S1449" s="3">
        <v>1.9238304358510117</v>
      </c>
      <c r="T1449" s="3" t="s">
        <v>20</v>
      </c>
      <c r="U1449" s="3" t="s">
        <v>20</v>
      </c>
      <c r="V1449" s="3" t="s">
        <v>20</v>
      </c>
      <c r="W1449" s="3" t="s">
        <v>20</v>
      </c>
      <c r="X1449" s="3">
        <v>25.142781177364107</v>
      </c>
      <c r="Y1449" s="3">
        <v>9.0820421590936107</v>
      </c>
      <c r="Z1449" s="3" t="s">
        <v>20</v>
      </c>
      <c r="AA1449" s="3" t="s">
        <v>20</v>
      </c>
      <c r="AB1449" s="3" t="s">
        <v>20</v>
      </c>
      <c r="AC1449" s="3">
        <v>0.24414091825520454</v>
      </c>
      <c r="AD1449" s="3" t="s">
        <v>20</v>
      </c>
    </row>
    <row r="1450" spans="1:30" x14ac:dyDescent="0.45">
      <c r="A1450" t="s">
        <v>23</v>
      </c>
      <c r="B1450" t="s">
        <v>1320</v>
      </c>
      <c r="C1450" t="s">
        <v>56</v>
      </c>
      <c r="D1450" t="s">
        <v>1367</v>
      </c>
      <c r="E1450" t="s">
        <v>537</v>
      </c>
      <c r="F1450" t="s">
        <v>1324</v>
      </c>
      <c r="G1450" t="s">
        <v>434</v>
      </c>
      <c r="H1450" s="3" t="s">
        <v>20</v>
      </c>
      <c r="I1450" s="3">
        <v>7.1866021744918998</v>
      </c>
      <c r="J1450" s="3">
        <v>51.235775725237104</v>
      </c>
      <c r="K1450" s="3">
        <v>1.0395085203715684</v>
      </c>
      <c r="L1450" s="3">
        <v>0.53974480865446817</v>
      </c>
      <c r="M1450" s="3" t="s">
        <v>20</v>
      </c>
      <c r="N1450" s="3">
        <v>11.924362161570009</v>
      </c>
      <c r="O1450" s="3">
        <v>8.4759925507220188</v>
      </c>
      <c r="P1450" s="3">
        <v>3.7582231121125931</v>
      </c>
      <c r="Q1450" s="3">
        <v>0.43979206631104811</v>
      </c>
      <c r="R1450" s="3">
        <v>7.2265832714292682</v>
      </c>
      <c r="S1450" s="3">
        <v>1.4093336670422225</v>
      </c>
      <c r="T1450" s="3">
        <v>6.4069707842132235</v>
      </c>
      <c r="U1450" s="3" t="s">
        <v>20</v>
      </c>
      <c r="V1450" s="3" t="s">
        <v>20</v>
      </c>
      <c r="W1450" s="3" t="s">
        <v>20</v>
      </c>
      <c r="X1450" s="3" t="s">
        <v>20</v>
      </c>
      <c r="Y1450" s="3" t="s">
        <v>20</v>
      </c>
      <c r="Z1450" s="3" t="s">
        <v>20</v>
      </c>
      <c r="AA1450" s="3">
        <v>0.35711115784457109</v>
      </c>
      <c r="AB1450" s="3" t="s">
        <v>20</v>
      </c>
      <c r="AC1450" s="3" t="s">
        <v>20</v>
      </c>
      <c r="AD1450" s="3" t="s">
        <v>20</v>
      </c>
    </row>
    <row r="1451" spans="1:30" x14ac:dyDescent="0.45">
      <c r="A1451" t="s">
        <v>23</v>
      </c>
      <c r="B1451" t="s">
        <v>1320</v>
      </c>
      <c r="C1451" t="s">
        <v>56</v>
      </c>
      <c r="D1451" t="s">
        <v>1367</v>
      </c>
      <c r="E1451" t="s">
        <v>537</v>
      </c>
      <c r="F1451" t="s">
        <v>1324</v>
      </c>
      <c r="G1451" t="s">
        <v>435</v>
      </c>
      <c r="H1451" s="3">
        <v>5.1868553673908515</v>
      </c>
      <c r="I1451" s="3">
        <v>5.2167795329719526</v>
      </c>
      <c r="J1451" s="3">
        <v>62.481657733339027</v>
      </c>
      <c r="K1451" s="3">
        <v>8.6081849654967417</v>
      </c>
      <c r="L1451" s="3">
        <v>1.9151465971904682</v>
      </c>
      <c r="M1451" s="3" t="s">
        <v>20</v>
      </c>
      <c r="N1451" s="3">
        <v>1.5959554976587236</v>
      </c>
      <c r="O1451" s="3">
        <v>2.6133771274161597</v>
      </c>
      <c r="P1451" s="3" t="s">
        <v>20</v>
      </c>
      <c r="Q1451" s="3" t="s">
        <v>20</v>
      </c>
      <c r="R1451" s="3">
        <v>5.2866025859945216</v>
      </c>
      <c r="S1451" s="3" t="s">
        <v>20</v>
      </c>
      <c r="T1451" s="3">
        <v>2.4438068557899206</v>
      </c>
      <c r="U1451" s="3" t="s">
        <v>20</v>
      </c>
      <c r="V1451" s="3" t="s">
        <v>20</v>
      </c>
      <c r="W1451" s="3" t="s">
        <v>20</v>
      </c>
      <c r="X1451" s="3">
        <v>3.6641362725753144</v>
      </c>
      <c r="Y1451" s="3">
        <v>0.98749746417633522</v>
      </c>
      <c r="Z1451" s="3" t="s">
        <v>20</v>
      </c>
      <c r="AA1451" s="3" t="s">
        <v>20</v>
      </c>
      <c r="AB1451" s="3" t="s">
        <v>20</v>
      </c>
      <c r="AC1451" s="3" t="s">
        <v>20</v>
      </c>
      <c r="AD1451" s="3" t="s">
        <v>20</v>
      </c>
    </row>
    <row r="1452" spans="1:30" x14ac:dyDescent="0.45">
      <c r="A1452" t="s">
        <v>23</v>
      </c>
      <c r="B1452" t="s">
        <v>1325</v>
      </c>
      <c r="C1452" t="s">
        <v>56</v>
      </c>
      <c r="D1452" t="s">
        <v>1367</v>
      </c>
      <c r="E1452" t="s">
        <v>549</v>
      </c>
      <c r="F1452" t="s">
        <v>1326</v>
      </c>
      <c r="G1452" t="s">
        <v>434</v>
      </c>
      <c r="H1452" s="3" t="s">
        <v>20</v>
      </c>
      <c r="I1452" s="3">
        <v>9.3899999999999988</v>
      </c>
      <c r="J1452" s="3">
        <v>54.439999999999991</v>
      </c>
      <c r="K1452" s="3">
        <v>6.7299999999999986</v>
      </c>
      <c r="L1452" s="3" t="s">
        <v>20</v>
      </c>
      <c r="M1452" s="3" t="s">
        <v>20</v>
      </c>
      <c r="N1452" s="3">
        <v>5.839999999999999</v>
      </c>
      <c r="O1452" s="3">
        <v>5.839999999999999</v>
      </c>
      <c r="P1452" s="3" t="s">
        <v>20</v>
      </c>
      <c r="Q1452" s="3" t="s">
        <v>20</v>
      </c>
      <c r="R1452" s="3">
        <v>3.9699999999999993</v>
      </c>
      <c r="S1452" s="3">
        <v>8.6799999999999979</v>
      </c>
      <c r="T1452" s="3">
        <v>4.419999999999999</v>
      </c>
      <c r="U1452" s="3" t="s">
        <v>20</v>
      </c>
      <c r="V1452" s="3" t="s">
        <v>20</v>
      </c>
      <c r="W1452" s="3" t="s">
        <v>20</v>
      </c>
      <c r="X1452" s="3" t="s">
        <v>20</v>
      </c>
      <c r="Y1452" s="3">
        <v>0.69</v>
      </c>
      <c r="Z1452" s="3" t="s">
        <v>20</v>
      </c>
      <c r="AA1452" s="3" t="s">
        <v>20</v>
      </c>
      <c r="AB1452" s="3" t="s">
        <v>20</v>
      </c>
      <c r="AC1452" s="3" t="s">
        <v>20</v>
      </c>
      <c r="AD1452" s="3" t="s">
        <v>20</v>
      </c>
    </row>
    <row r="1453" spans="1:30" x14ac:dyDescent="0.45">
      <c r="A1453" t="s">
        <v>23</v>
      </c>
      <c r="B1453" t="s">
        <v>1325</v>
      </c>
      <c r="C1453" t="s">
        <v>56</v>
      </c>
      <c r="D1453" t="s">
        <v>1367</v>
      </c>
      <c r="E1453" t="s">
        <v>549</v>
      </c>
      <c r="F1453" t="s">
        <v>1326</v>
      </c>
      <c r="G1453" t="s">
        <v>435</v>
      </c>
      <c r="H1453" s="3" t="s">
        <v>20</v>
      </c>
      <c r="I1453" s="3">
        <v>11.998800119988001</v>
      </c>
      <c r="J1453" s="3">
        <v>59.594040595940406</v>
      </c>
      <c r="K1453" s="3">
        <v>6.96930306969303</v>
      </c>
      <c r="L1453" s="3" t="s">
        <v>20</v>
      </c>
      <c r="M1453" s="3" t="s">
        <v>20</v>
      </c>
      <c r="N1453" s="3">
        <v>3.5496450354964502</v>
      </c>
      <c r="O1453" s="3">
        <v>5.6494350564943501</v>
      </c>
      <c r="P1453" s="3" t="s">
        <v>20</v>
      </c>
      <c r="Q1453" s="3" t="s">
        <v>20</v>
      </c>
      <c r="R1453" s="3">
        <v>3.6096390360963904</v>
      </c>
      <c r="S1453" s="3">
        <v>0.39996000399960002</v>
      </c>
      <c r="T1453" s="3">
        <v>8.2291770822917698</v>
      </c>
      <c r="U1453" s="3" t="s">
        <v>20</v>
      </c>
      <c r="V1453" s="3" t="s">
        <v>20</v>
      </c>
      <c r="W1453" s="3" t="s">
        <v>20</v>
      </c>
      <c r="X1453" s="3" t="s">
        <v>20</v>
      </c>
      <c r="Y1453" s="3" t="s">
        <v>20</v>
      </c>
      <c r="Z1453" s="3" t="s">
        <v>20</v>
      </c>
      <c r="AA1453" s="3" t="s">
        <v>20</v>
      </c>
      <c r="AB1453" s="3" t="s">
        <v>20</v>
      </c>
      <c r="AC1453" s="3" t="s">
        <v>20</v>
      </c>
      <c r="AD1453" s="3" t="s">
        <v>20</v>
      </c>
    </row>
    <row r="1454" spans="1:30" x14ac:dyDescent="0.45">
      <c r="A1454" t="s">
        <v>23</v>
      </c>
      <c r="B1454" t="s">
        <v>1325</v>
      </c>
      <c r="C1454" t="s">
        <v>56</v>
      </c>
      <c r="D1454" t="s">
        <v>1367</v>
      </c>
      <c r="E1454" t="s">
        <v>549</v>
      </c>
      <c r="F1454" t="s">
        <v>1327</v>
      </c>
      <c r="G1454" t="s">
        <v>434</v>
      </c>
      <c r="H1454" s="3" t="s">
        <v>20</v>
      </c>
      <c r="I1454" s="3">
        <v>8.94</v>
      </c>
      <c r="J1454" s="3">
        <v>69.2</v>
      </c>
      <c r="K1454" s="3">
        <v>4.38</v>
      </c>
      <c r="L1454" s="3" t="s">
        <v>20</v>
      </c>
      <c r="M1454" s="3" t="s">
        <v>20</v>
      </c>
      <c r="N1454" s="3">
        <v>5.52</v>
      </c>
      <c r="O1454" s="3">
        <v>5.73</v>
      </c>
      <c r="P1454" s="3" t="s">
        <v>20</v>
      </c>
      <c r="Q1454" s="3" t="s">
        <v>20</v>
      </c>
      <c r="R1454" s="3">
        <v>3.89</v>
      </c>
      <c r="S1454" s="3">
        <v>1.78</v>
      </c>
      <c r="T1454" s="3">
        <v>0.56000000000000005</v>
      </c>
      <c r="U1454" s="3" t="s">
        <v>20</v>
      </c>
      <c r="V1454" s="3" t="s">
        <v>20</v>
      </c>
      <c r="W1454" s="3" t="s">
        <v>20</v>
      </c>
      <c r="X1454" s="3" t="s">
        <v>20</v>
      </c>
      <c r="Y1454" s="3" t="s">
        <v>20</v>
      </c>
      <c r="Z1454" s="3" t="s">
        <v>20</v>
      </c>
      <c r="AA1454" s="3" t="s">
        <v>20</v>
      </c>
      <c r="AB1454" s="3" t="s">
        <v>20</v>
      </c>
      <c r="AC1454" s="3" t="s">
        <v>20</v>
      </c>
      <c r="AD1454" s="3" t="s">
        <v>20</v>
      </c>
    </row>
    <row r="1455" spans="1:30" x14ac:dyDescent="0.45">
      <c r="A1455" t="s">
        <v>23</v>
      </c>
      <c r="B1455" t="s">
        <v>1325</v>
      </c>
      <c r="C1455" t="s">
        <v>56</v>
      </c>
      <c r="D1455" t="s">
        <v>1367</v>
      </c>
      <c r="E1455" t="s">
        <v>549</v>
      </c>
      <c r="F1455" t="s">
        <v>1327</v>
      </c>
      <c r="G1455" t="s">
        <v>435</v>
      </c>
      <c r="H1455" s="3" t="s">
        <v>20</v>
      </c>
      <c r="I1455" s="3">
        <v>15.019999999999998</v>
      </c>
      <c r="J1455" s="3">
        <v>56.72999999999999</v>
      </c>
      <c r="K1455" s="3">
        <v>6.3499999999999988</v>
      </c>
      <c r="L1455" s="3" t="s">
        <v>20</v>
      </c>
      <c r="M1455" s="3" t="s">
        <v>20</v>
      </c>
      <c r="N1455" s="3">
        <v>6.4499999999999993</v>
      </c>
      <c r="O1455" s="3">
        <v>2.9299999999999997</v>
      </c>
      <c r="P1455" s="3" t="s">
        <v>20</v>
      </c>
      <c r="Q1455" s="3" t="s">
        <v>20</v>
      </c>
      <c r="R1455" s="3">
        <v>4.839999999999999</v>
      </c>
      <c r="S1455" s="3">
        <v>0.33999999999999997</v>
      </c>
      <c r="T1455" s="3">
        <v>7.339999999999999</v>
      </c>
      <c r="U1455" s="3" t="s">
        <v>20</v>
      </c>
      <c r="V1455" s="3" t="s">
        <v>20</v>
      </c>
      <c r="W1455" s="3" t="s">
        <v>20</v>
      </c>
      <c r="X1455" s="3" t="s">
        <v>20</v>
      </c>
      <c r="Y1455" s="3" t="s">
        <v>20</v>
      </c>
      <c r="Z1455" s="3" t="s">
        <v>20</v>
      </c>
      <c r="AA1455" s="3" t="s">
        <v>20</v>
      </c>
      <c r="AB1455" s="3" t="s">
        <v>20</v>
      </c>
      <c r="AC1455" s="3" t="s">
        <v>20</v>
      </c>
      <c r="AD1455" s="3" t="s">
        <v>20</v>
      </c>
    </row>
    <row r="1456" spans="1:30" x14ac:dyDescent="0.45">
      <c r="A1456" t="s">
        <v>23</v>
      </c>
      <c r="B1456" t="s">
        <v>1328</v>
      </c>
      <c r="C1456" t="s">
        <v>56</v>
      </c>
      <c r="D1456" t="s">
        <v>1367</v>
      </c>
      <c r="E1456" t="s">
        <v>549</v>
      </c>
      <c r="F1456" t="s">
        <v>1329</v>
      </c>
      <c r="G1456" t="s">
        <v>434</v>
      </c>
      <c r="H1456" s="3" t="s">
        <v>20</v>
      </c>
      <c r="I1456" s="3">
        <v>13.496540836583584</v>
      </c>
      <c r="J1456" s="3">
        <v>64.173552318540757</v>
      </c>
      <c r="K1456" s="3">
        <v>2.8892594827945599</v>
      </c>
      <c r="L1456" s="3" t="s">
        <v>20</v>
      </c>
      <c r="M1456" s="3" t="s">
        <v>20</v>
      </c>
      <c r="N1456" s="3">
        <v>5.2686496450959623</v>
      </c>
      <c r="O1456" s="3">
        <v>9.0676759546528238</v>
      </c>
      <c r="P1456" s="3">
        <v>1.7595490275842303</v>
      </c>
      <c r="Q1456" s="3" t="s">
        <v>20</v>
      </c>
      <c r="R1456" s="3">
        <v>3.09920567358586</v>
      </c>
      <c r="S1456" s="3" t="s">
        <v>20</v>
      </c>
      <c r="T1456" s="3" t="s">
        <v>20</v>
      </c>
      <c r="U1456" s="3" t="s">
        <v>20</v>
      </c>
      <c r="V1456" s="3" t="s">
        <v>20</v>
      </c>
      <c r="W1456" s="3" t="s">
        <v>20</v>
      </c>
      <c r="X1456" s="3" t="s">
        <v>20</v>
      </c>
      <c r="Y1456" s="3" t="s">
        <v>20</v>
      </c>
      <c r="Z1456" s="3" t="s">
        <v>20</v>
      </c>
      <c r="AA1456" s="3">
        <v>0.24556706116222415</v>
      </c>
      <c r="AB1456" s="3" t="s">
        <v>20</v>
      </c>
      <c r="AC1456" s="3" t="s">
        <v>20</v>
      </c>
      <c r="AD1456" s="3" t="s">
        <v>20</v>
      </c>
    </row>
    <row r="1457" spans="1:30" x14ac:dyDescent="0.45">
      <c r="A1457" t="s">
        <v>23</v>
      </c>
      <c r="B1457" t="s">
        <v>1328</v>
      </c>
      <c r="C1457" t="s">
        <v>56</v>
      </c>
      <c r="D1457" t="s">
        <v>1367</v>
      </c>
      <c r="E1457" t="s">
        <v>549</v>
      </c>
      <c r="F1457" t="s">
        <v>1329</v>
      </c>
      <c r="G1457" t="s">
        <v>435</v>
      </c>
      <c r="H1457" s="3" t="s">
        <v>20</v>
      </c>
      <c r="I1457" s="3">
        <v>7.5972046085642786</v>
      </c>
      <c r="J1457" s="3">
        <v>27.73979314311299</v>
      </c>
      <c r="K1457" s="3">
        <v>14.484670365538999</v>
      </c>
      <c r="L1457" s="3">
        <v>1.3994850594723671</v>
      </c>
      <c r="M1457" s="3" t="s">
        <v>20</v>
      </c>
      <c r="N1457" s="3">
        <v>2.5690547163171313</v>
      </c>
      <c r="O1457" s="3">
        <v>4.928186673713407</v>
      </c>
      <c r="P1457" s="3" t="s">
        <v>20</v>
      </c>
      <c r="Q1457" s="3" t="s">
        <v>20</v>
      </c>
      <c r="R1457" s="3">
        <v>25.170738426795861</v>
      </c>
      <c r="S1457" s="3">
        <v>2.2091871295956653</v>
      </c>
      <c r="T1457" s="3">
        <v>12.015578867755609</v>
      </c>
      <c r="U1457" s="3" t="s">
        <v>20</v>
      </c>
      <c r="V1457" s="3" t="s">
        <v>20</v>
      </c>
      <c r="W1457" s="3" t="s">
        <v>20</v>
      </c>
      <c r="X1457" s="3" t="s">
        <v>20</v>
      </c>
      <c r="Y1457" s="3">
        <v>0.89966896680366459</v>
      </c>
      <c r="Z1457" s="3" t="s">
        <v>20</v>
      </c>
      <c r="AA1457" s="3">
        <v>0.25670054703371897</v>
      </c>
      <c r="AB1457" s="3" t="s">
        <v>20</v>
      </c>
      <c r="AC1457" s="3">
        <v>0.72973149529630577</v>
      </c>
      <c r="AD1457" s="3" t="s">
        <v>20</v>
      </c>
    </row>
    <row r="1458" spans="1:30" x14ac:dyDescent="0.45">
      <c r="A1458" t="s">
        <v>23</v>
      </c>
      <c r="B1458" t="s">
        <v>1328</v>
      </c>
      <c r="C1458" t="s">
        <v>56</v>
      </c>
      <c r="D1458" t="s">
        <v>1367</v>
      </c>
      <c r="E1458" t="s">
        <v>535</v>
      </c>
      <c r="F1458" t="s">
        <v>1330</v>
      </c>
      <c r="G1458" t="s">
        <v>434</v>
      </c>
      <c r="H1458" s="3" t="s">
        <v>20</v>
      </c>
      <c r="I1458" s="3">
        <v>3.5690852434521032</v>
      </c>
      <c r="J1458" s="3">
        <v>33.111513519085051</v>
      </c>
      <c r="K1458" s="3">
        <v>22.284288536848003</v>
      </c>
      <c r="L1458" s="3" t="s">
        <v>20</v>
      </c>
      <c r="M1458" s="3" t="s">
        <v>20</v>
      </c>
      <c r="N1458" s="3">
        <v>2.6893107296599879</v>
      </c>
      <c r="O1458" s="3">
        <v>10.527301852535194</v>
      </c>
      <c r="P1458" s="3" t="s">
        <v>20</v>
      </c>
      <c r="Q1458" s="3" t="s">
        <v>20</v>
      </c>
      <c r="R1458" s="3">
        <v>27.173035550988281</v>
      </c>
      <c r="S1458" s="3" t="s">
        <v>20</v>
      </c>
      <c r="T1458" s="3" t="s">
        <v>20</v>
      </c>
      <c r="U1458" s="3" t="s">
        <v>20</v>
      </c>
      <c r="V1458" s="3" t="s">
        <v>20</v>
      </c>
      <c r="W1458" s="3" t="s">
        <v>20</v>
      </c>
      <c r="X1458" s="3" t="s">
        <v>20</v>
      </c>
      <c r="Y1458" s="3">
        <v>0.39989750626914317</v>
      </c>
      <c r="Z1458" s="3" t="s">
        <v>20</v>
      </c>
      <c r="AA1458" s="3">
        <v>0.24556706116222413</v>
      </c>
      <c r="AB1458" s="3" t="s">
        <v>20</v>
      </c>
      <c r="AC1458" s="3" t="s">
        <v>20</v>
      </c>
      <c r="AD1458" s="3" t="s">
        <v>20</v>
      </c>
    </row>
    <row r="1459" spans="1:30" x14ac:dyDescent="0.45">
      <c r="A1459" t="s">
        <v>23</v>
      </c>
      <c r="B1459" t="s">
        <v>1328</v>
      </c>
      <c r="C1459" t="s">
        <v>56</v>
      </c>
      <c r="D1459" t="s">
        <v>1367</v>
      </c>
      <c r="E1459" t="s">
        <v>535</v>
      </c>
      <c r="F1459" t="s">
        <v>1330</v>
      </c>
      <c r="G1459" t="s">
        <v>435</v>
      </c>
      <c r="H1459" s="3" t="s">
        <v>20</v>
      </c>
      <c r="I1459" s="3">
        <v>13.653180782326457</v>
      </c>
      <c r="J1459" s="3">
        <v>58.340861073528202</v>
      </c>
      <c r="K1459" s="3">
        <v>5.407299270306452</v>
      </c>
      <c r="L1459" s="3" t="s">
        <v>20</v>
      </c>
      <c r="M1459" s="3" t="s">
        <v>20</v>
      </c>
      <c r="N1459" s="3">
        <v>5.7471295386806096</v>
      </c>
      <c r="O1459" s="3">
        <v>5.1174440413990814</v>
      </c>
      <c r="P1459" s="3" t="s">
        <v>20</v>
      </c>
      <c r="Q1459" s="3" t="s">
        <v>20</v>
      </c>
      <c r="R1459" s="3">
        <v>4.9775139308920764</v>
      </c>
      <c r="S1459" s="3" t="s">
        <v>20</v>
      </c>
      <c r="T1459" s="3">
        <v>5.7871095702540396</v>
      </c>
      <c r="U1459" s="3">
        <v>0.22954135327569286</v>
      </c>
      <c r="V1459" s="3" t="s">
        <v>20</v>
      </c>
      <c r="W1459" s="3" t="s">
        <v>20</v>
      </c>
      <c r="X1459" s="3" t="s">
        <v>20</v>
      </c>
      <c r="Y1459" s="3" t="s">
        <v>20</v>
      </c>
      <c r="Z1459" s="3" t="s">
        <v>20</v>
      </c>
      <c r="AA1459" s="3">
        <v>0.29014508413627726</v>
      </c>
      <c r="AB1459" s="3" t="s">
        <v>20</v>
      </c>
      <c r="AC1459" s="3">
        <v>0.44977535520109119</v>
      </c>
      <c r="AD1459" s="3" t="s">
        <v>20</v>
      </c>
    </row>
    <row r="1460" spans="1:30" x14ac:dyDescent="0.45">
      <c r="A1460" t="s">
        <v>23</v>
      </c>
      <c r="B1460" t="s">
        <v>1331</v>
      </c>
      <c r="C1460" t="s">
        <v>57</v>
      </c>
      <c r="D1460" t="s">
        <v>1368</v>
      </c>
      <c r="E1460" t="s">
        <v>537</v>
      </c>
      <c r="F1460" t="s">
        <v>1332</v>
      </c>
      <c r="G1460" t="s">
        <v>434</v>
      </c>
      <c r="H1460" s="3" t="s">
        <v>20</v>
      </c>
      <c r="I1460" s="3">
        <v>7.5607560756075598</v>
      </c>
      <c r="J1460" s="3">
        <v>72.177217721772166</v>
      </c>
      <c r="K1460" s="3">
        <v>3.04030403040304</v>
      </c>
      <c r="L1460" s="3" t="s">
        <v>20</v>
      </c>
      <c r="M1460" s="3" t="s">
        <v>20</v>
      </c>
      <c r="N1460" s="3">
        <v>5.9705970597059697</v>
      </c>
      <c r="O1460" s="3">
        <v>7.9107910791079101</v>
      </c>
      <c r="P1460" s="3" t="s">
        <v>20</v>
      </c>
      <c r="Q1460" s="3" t="s">
        <v>20</v>
      </c>
      <c r="R1460" s="3">
        <v>3.34033403340334</v>
      </c>
      <c r="S1460" s="3" t="s">
        <v>20</v>
      </c>
      <c r="T1460" s="3" t="s">
        <v>20</v>
      </c>
      <c r="U1460" s="3" t="s">
        <v>20</v>
      </c>
      <c r="V1460" s="3" t="s">
        <v>20</v>
      </c>
      <c r="W1460" s="3" t="s">
        <v>20</v>
      </c>
      <c r="X1460" s="3" t="s">
        <v>20</v>
      </c>
      <c r="Y1460" s="3" t="s">
        <v>20</v>
      </c>
      <c r="Z1460" s="3" t="s">
        <v>20</v>
      </c>
      <c r="AA1460" s="3" t="s">
        <v>20</v>
      </c>
      <c r="AB1460" s="3" t="s">
        <v>20</v>
      </c>
      <c r="AC1460" s="3" t="s">
        <v>20</v>
      </c>
      <c r="AD1460" s="3" t="s">
        <v>20</v>
      </c>
    </row>
    <row r="1461" spans="1:30" x14ac:dyDescent="0.45">
      <c r="A1461" t="s">
        <v>23</v>
      </c>
      <c r="B1461" t="s">
        <v>1331</v>
      </c>
      <c r="C1461" t="s">
        <v>57</v>
      </c>
      <c r="D1461" t="s">
        <v>1368</v>
      </c>
      <c r="E1461" t="s">
        <v>537</v>
      </c>
      <c r="F1461" t="s">
        <v>1332</v>
      </c>
      <c r="G1461" t="s">
        <v>435</v>
      </c>
      <c r="H1461" s="3">
        <v>5.7462407572831999</v>
      </c>
      <c r="I1461" s="3">
        <v>5.7264261339822236</v>
      </c>
      <c r="J1461" s="3">
        <v>43.948834481565996</v>
      </c>
      <c r="K1461" s="3">
        <v>6.4892891310698211</v>
      </c>
      <c r="L1461" s="3">
        <v>1.1393408398061518</v>
      </c>
      <c r="M1461" s="3" t="s">
        <v>20</v>
      </c>
      <c r="N1461" s="3">
        <v>1.7337795388354484</v>
      </c>
      <c r="O1461" s="3">
        <v>3.1406177932047838</v>
      </c>
      <c r="P1461" s="3" t="s">
        <v>20</v>
      </c>
      <c r="Q1461" s="3" t="s">
        <v>20</v>
      </c>
      <c r="R1461" s="3">
        <v>8.9463024203909125</v>
      </c>
      <c r="S1461" s="3">
        <v>0.40619977767001936</v>
      </c>
      <c r="T1461" s="3">
        <v>6.1227186000017548</v>
      </c>
      <c r="U1461" s="3">
        <v>0.24919662848240151</v>
      </c>
      <c r="V1461" s="3" t="s">
        <v>20</v>
      </c>
      <c r="W1461" s="3" t="s">
        <v>20</v>
      </c>
      <c r="X1461" s="3">
        <v>13.269879974405455</v>
      </c>
      <c r="Y1461" s="3">
        <v>2.8433984436901354</v>
      </c>
      <c r="Z1461" s="3" t="s">
        <v>20</v>
      </c>
      <c r="AA1461" s="3" t="s">
        <v>20</v>
      </c>
      <c r="AB1461" s="3" t="s">
        <v>20</v>
      </c>
      <c r="AC1461" s="3">
        <v>0.23777547961171863</v>
      </c>
      <c r="AD1461" s="3" t="s">
        <v>20</v>
      </c>
    </row>
    <row r="1462" spans="1:30" x14ac:dyDescent="0.45">
      <c r="A1462" t="s">
        <v>23</v>
      </c>
      <c r="B1462" t="s">
        <v>1331</v>
      </c>
      <c r="C1462" t="s">
        <v>57</v>
      </c>
      <c r="D1462" t="s">
        <v>1368</v>
      </c>
      <c r="E1462" t="s">
        <v>535</v>
      </c>
      <c r="F1462" t="s">
        <v>1333</v>
      </c>
      <c r="G1462" t="s">
        <v>434</v>
      </c>
      <c r="H1462" s="3" t="s">
        <v>20</v>
      </c>
      <c r="I1462" s="3">
        <v>9.8809880988098815</v>
      </c>
      <c r="J1462" s="3">
        <v>68.436843684368441</v>
      </c>
      <c r="K1462" s="3">
        <v>3.9903990399039899</v>
      </c>
      <c r="L1462" s="3" t="s">
        <v>20</v>
      </c>
      <c r="M1462" s="3" t="s">
        <v>20</v>
      </c>
      <c r="N1462" s="3">
        <v>7.3607360736073604</v>
      </c>
      <c r="O1462" s="3">
        <v>6.3706370637063703</v>
      </c>
      <c r="P1462" s="3" t="s">
        <v>20</v>
      </c>
      <c r="Q1462" s="3" t="s">
        <v>20</v>
      </c>
      <c r="R1462" s="3">
        <v>1.79017901790179</v>
      </c>
      <c r="S1462" s="3">
        <v>1.64016401640164</v>
      </c>
      <c r="T1462" s="3">
        <v>0.53005300530053001</v>
      </c>
      <c r="U1462" s="3" t="s">
        <v>20</v>
      </c>
      <c r="V1462" s="3" t="s">
        <v>20</v>
      </c>
      <c r="W1462" s="3" t="s">
        <v>20</v>
      </c>
      <c r="X1462" s="3" t="s">
        <v>20</v>
      </c>
      <c r="Y1462" s="3" t="s">
        <v>20</v>
      </c>
      <c r="Z1462" s="3" t="s">
        <v>20</v>
      </c>
      <c r="AA1462" s="3" t="s">
        <v>20</v>
      </c>
      <c r="AB1462" s="3" t="s">
        <v>20</v>
      </c>
      <c r="AC1462" s="3" t="s">
        <v>20</v>
      </c>
      <c r="AD1462" s="3" t="s">
        <v>20</v>
      </c>
    </row>
    <row r="1463" spans="1:30" x14ac:dyDescent="0.45">
      <c r="A1463" t="s">
        <v>23</v>
      </c>
      <c r="B1463" t="s">
        <v>1331</v>
      </c>
      <c r="C1463" t="s">
        <v>57</v>
      </c>
      <c r="D1463" t="s">
        <v>1368</v>
      </c>
      <c r="E1463" t="s">
        <v>535</v>
      </c>
      <c r="F1463" t="s">
        <v>1333</v>
      </c>
      <c r="G1463" t="s">
        <v>435</v>
      </c>
      <c r="H1463" s="3" t="s">
        <v>20</v>
      </c>
      <c r="I1463" s="3">
        <v>10.748925107489253</v>
      </c>
      <c r="J1463" s="3">
        <v>51.49485051494851</v>
      </c>
      <c r="K1463" s="3">
        <v>9.4690530946905334</v>
      </c>
      <c r="L1463" s="3">
        <v>0.30996900309969005</v>
      </c>
      <c r="M1463" s="3" t="s">
        <v>20</v>
      </c>
      <c r="N1463" s="3">
        <v>2.1997800219978005</v>
      </c>
      <c r="O1463" s="3">
        <v>3.8096190380961907</v>
      </c>
      <c r="P1463" s="3">
        <v>1.2398760123987602</v>
      </c>
      <c r="Q1463" s="3" t="s">
        <v>20</v>
      </c>
      <c r="R1463" s="3">
        <v>7.0692930706929316</v>
      </c>
      <c r="S1463" s="3">
        <v>0.25997400259974007</v>
      </c>
      <c r="T1463" s="3">
        <v>12.798720127987202</v>
      </c>
      <c r="U1463" s="3" t="s">
        <v>20</v>
      </c>
      <c r="V1463" s="3" t="s">
        <v>20</v>
      </c>
      <c r="W1463" s="3" t="s">
        <v>20</v>
      </c>
      <c r="X1463" s="3" t="s">
        <v>20</v>
      </c>
      <c r="Y1463" s="3">
        <v>0.59994000599940012</v>
      </c>
      <c r="Z1463" s="3" t="s">
        <v>20</v>
      </c>
      <c r="AA1463" s="3" t="s">
        <v>20</v>
      </c>
      <c r="AB1463" s="3" t="s">
        <v>20</v>
      </c>
      <c r="AC1463" s="3" t="s">
        <v>20</v>
      </c>
      <c r="AD1463" s="3" t="s">
        <v>20</v>
      </c>
    </row>
    <row r="1464" spans="1:30" x14ac:dyDescent="0.45">
      <c r="A1464" t="s">
        <v>23</v>
      </c>
      <c r="B1464" t="s">
        <v>1331</v>
      </c>
      <c r="C1464" t="s">
        <v>57</v>
      </c>
      <c r="D1464" t="s">
        <v>1368</v>
      </c>
      <c r="E1464" t="s">
        <v>535</v>
      </c>
      <c r="F1464" t="s">
        <v>1334</v>
      </c>
      <c r="G1464" t="s">
        <v>434</v>
      </c>
      <c r="H1464" s="3" t="s">
        <v>20</v>
      </c>
      <c r="I1464" s="3">
        <v>6.0206020602060208</v>
      </c>
      <c r="J1464" s="3">
        <v>75.707570757075715</v>
      </c>
      <c r="K1464" s="3">
        <v>2.4702470247024708</v>
      </c>
      <c r="L1464" s="3" t="s">
        <v>20</v>
      </c>
      <c r="M1464" s="3" t="s">
        <v>20</v>
      </c>
      <c r="N1464" s="3">
        <v>3.7203720372037208</v>
      </c>
      <c r="O1464" s="3">
        <v>8.4408440844084414</v>
      </c>
      <c r="P1464" s="3" t="s">
        <v>20</v>
      </c>
      <c r="Q1464" s="3" t="s">
        <v>20</v>
      </c>
      <c r="R1464" s="3">
        <v>2.8602860286028604</v>
      </c>
      <c r="S1464" s="3" t="s">
        <v>20</v>
      </c>
      <c r="T1464" s="3">
        <v>0.78007800780078007</v>
      </c>
      <c r="U1464" s="3" t="s">
        <v>20</v>
      </c>
      <c r="V1464" s="3" t="s">
        <v>20</v>
      </c>
      <c r="W1464" s="3" t="s">
        <v>20</v>
      </c>
      <c r="X1464" s="3" t="s">
        <v>20</v>
      </c>
      <c r="Y1464" s="3" t="s">
        <v>20</v>
      </c>
      <c r="Z1464" s="3" t="s">
        <v>20</v>
      </c>
      <c r="AA1464" s="3" t="s">
        <v>20</v>
      </c>
      <c r="AB1464" s="3" t="s">
        <v>20</v>
      </c>
      <c r="AC1464" s="3" t="s">
        <v>20</v>
      </c>
      <c r="AD1464" s="3" t="s">
        <v>20</v>
      </c>
    </row>
    <row r="1465" spans="1:30" x14ac:dyDescent="0.45">
      <c r="A1465" t="s">
        <v>23</v>
      </c>
      <c r="B1465" t="s">
        <v>1331</v>
      </c>
      <c r="C1465" t="s">
        <v>57</v>
      </c>
      <c r="D1465" t="s">
        <v>1368</v>
      </c>
      <c r="E1465" t="s">
        <v>535</v>
      </c>
      <c r="F1465" t="s">
        <v>1334</v>
      </c>
      <c r="G1465" t="s">
        <v>435</v>
      </c>
      <c r="H1465" s="3" t="s">
        <v>20</v>
      </c>
      <c r="I1465" s="3">
        <v>9.5290470952904691</v>
      </c>
      <c r="J1465" s="3">
        <v>71.832816718328161</v>
      </c>
      <c r="K1465" s="3">
        <v>5.3894610538946104</v>
      </c>
      <c r="L1465" s="3">
        <v>0.55994400559944013</v>
      </c>
      <c r="M1465" s="3" t="s">
        <v>20</v>
      </c>
      <c r="N1465" s="3">
        <v>2.28977102289771</v>
      </c>
      <c r="O1465" s="3">
        <v>3.2396760323967602</v>
      </c>
      <c r="P1465" s="3" t="s">
        <v>20</v>
      </c>
      <c r="Q1465" s="3" t="s">
        <v>20</v>
      </c>
      <c r="R1465" s="3">
        <v>5.0794920507949204</v>
      </c>
      <c r="S1465" s="3" t="s">
        <v>20</v>
      </c>
      <c r="T1465" s="3">
        <v>2.0797920207979201</v>
      </c>
      <c r="U1465" s="3" t="s">
        <v>20</v>
      </c>
      <c r="V1465" s="3" t="s">
        <v>20</v>
      </c>
      <c r="W1465" s="3" t="s">
        <v>20</v>
      </c>
      <c r="X1465" s="3" t="s">
        <v>20</v>
      </c>
      <c r="Y1465" s="3" t="s">
        <v>20</v>
      </c>
      <c r="Z1465" s="3" t="s">
        <v>20</v>
      </c>
      <c r="AA1465" s="3" t="s">
        <v>20</v>
      </c>
      <c r="AB1465" s="3" t="s">
        <v>20</v>
      </c>
      <c r="AC1465" s="3" t="s">
        <v>20</v>
      </c>
      <c r="AD1465" s="3" t="s">
        <v>20</v>
      </c>
    </row>
    <row r="1466" spans="1:30" x14ac:dyDescent="0.45">
      <c r="A1466" t="s">
        <v>23</v>
      </c>
      <c r="B1466" t="s">
        <v>1331</v>
      </c>
      <c r="C1466" t="s">
        <v>57</v>
      </c>
      <c r="D1466" t="s">
        <v>1368</v>
      </c>
      <c r="E1466" t="s">
        <v>537</v>
      </c>
      <c r="F1466" t="s">
        <v>1335</v>
      </c>
      <c r="G1466" t="s">
        <v>434</v>
      </c>
      <c r="H1466" s="3" t="s">
        <v>20</v>
      </c>
      <c r="I1466" s="3">
        <v>6.6606660666066624</v>
      </c>
      <c r="J1466" s="3">
        <v>73.647364736473662</v>
      </c>
      <c r="K1466" s="3">
        <v>2.1002100210021006</v>
      </c>
      <c r="L1466" s="3">
        <v>0.49004900490049014</v>
      </c>
      <c r="M1466" s="3" t="s">
        <v>20</v>
      </c>
      <c r="N1466" s="3">
        <v>6.7506750675067524</v>
      </c>
      <c r="O1466" s="3">
        <v>7.3407340734073419</v>
      </c>
      <c r="P1466" s="3" t="s">
        <v>20</v>
      </c>
      <c r="Q1466" s="3">
        <v>0.30003000300030008</v>
      </c>
      <c r="R1466" s="3">
        <v>2.7102710271027108</v>
      </c>
      <c r="S1466" s="3" t="s">
        <v>20</v>
      </c>
      <c r="T1466" s="3" t="s">
        <v>20</v>
      </c>
      <c r="U1466" s="3" t="s">
        <v>20</v>
      </c>
      <c r="V1466" s="3" t="s">
        <v>20</v>
      </c>
      <c r="W1466" s="3" t="s">
        <v>20</v>
      </c>
      <c r="X1466" s="3" t="s">
        <v>20</v>
      </c>
      <c r="Y1466" s="3" t="s">
        <v>20</v>
      </c>
      <c r="Z1466" s="3" t="s">
        <v>20</v>
      </c>
      <c r="AA1466" s="3" t="s">
        <v>20</v>
      </c>
      <c r="AB1466" s="3" t="s">
        <v>20</v>
      </c>
      <c r="AC1466" s="3" t="s">
        <v>20</v>
      </c>
      <c r="AD1466" s="3" t="s">
        <v>20</v>
      </c>
    </row>
    <row r="1467" spans="1:30" x14ac:dyDescent="0.45">
      <c r="A1467" t="s">
        <v>23</v>
      </c>
      <c r="B1467" t="s">
        <v>1331</v>
      </c>
      <c r="C1467" t="s">
        <v>57</v>
      </c>
      <c r="D1467" t="s">
        <v>1368</v>
      </c>
      <c r="E1467" t="s">
        <v>537</v>
      </c>
      <c r="F1467" t="s">
        <v>1335</v>
      </c>
      <c r="G1467" t="s">
        <v>435</v>
      </c>
      <c r="H1467" s="3" t="s">
        <v>20</v>
      </c>
      <c r="I1467" s="3">
        <v>15.72</v>
      </c>
      <c r="J1467" s="3">
        <v>54.16</v>
      </c>
      <c r="K1467" s="3">
        <v>7.87</v>
      </c>
      <c r="L1467" s="3" t="s">
        <v>20</v>
      </c>
      <c r="M1467" s="3" t="s">
        <v>20</v>
      </c>
      <c r="N1467" s="3">
        <v>5.58</v>
      </c>
      <c r="O1467" s="3">
        <v>4.0199999999999996</v>
      </c>
      <c r="P1467" s="3" t="s">
        <v>20</v>
      </c>
      <c r="Q1467" s="3" t="s">
        <v>20</v>
      </c>
      <c r="R1467" s="3">
        <v>3.93</v>
      </c>
      <c r="S1467" s="3" t="s">
        <v>20</v>
      </c>
      <c r="T1467" s="3">
        <v>8.7200000000000006</v>
      </c>
      <c r="U1467" s="3" t="s">
        <v>20</v>
      </c>
      <c r="V1467" s="3" t="s">
        <v>20</v>
      </c>
      <c r="W1467" s="3" t="s">
        <v>20</v>
      </c>
      <c r="X1467" s="3" t="s">
        <v>20</v>
      </c>
      <c r="Y1467" s="3" t="s">
        <v>20</v>
      </c>
      <c r="Z1467" s="3" t="s">
        <v>20</v>
      </c>
      <c r="AA1467" s="3" t="s">
        <v>20</v>
      </c>
      <c r="AB1467" s="3" t="s">
        <v>20</v>
      </c>
      <c r="AC1467" s="3" t="s">
        <v>20</v>
      </c>
      <c r="AD1467" s="3" t="s">
        <v>20</v>
      </c>
    </row>
    <row r="1468" spans="1:30" x14ac:dyDescent="0.45">
      <c r="A1468" t="s">
        <v>23</v>
      </c>
      <c r="B1468" t="s">
        <v>1331</v>
      </c>
      <c r="C1468" t="s">
        <v>57</v>
      </c>
      <c r="D1468" t="s">
        <v>1368</v>
      </c>
      <c r="E1468" t="s">
        <v>537</v>
      </c>
      <c r="F1468" t="s">
        <v>1336</v>
      </c>
      <c r="G1468" t="s">
        <v>434</v>
      </c>
      <c r="H1468" s="3">
        <v>3.0888274810881788</v>
      </c>
      <c r="I1468" s="3">
        <v>7.5971161347152618</v>
      </c>
      <c r="J1468" s="3">
        <v>63.365946286789537</v>
      </c>
      <c r="K1468" s="3">
        <v>2.0592183207254529</v>
      </c>
      <c r="L1468" s="3">
        <v>0.47981786113991132</v>
      </c>
      <c r="M1468" s="3" t="s">
        <v>20</v>
      </c>
      <c r="N1468" s="3">
        <v>8.1668998448189072</v>
      </c>
      <c r="O1468" s="3">
        <v>11.925473090414879</v>
      </c>
      <c r="P1468" s="3" t="s">
        <v>20</v>
      </c>
      <c r="Q1468" s="3" t="s">
        <v>20</v>
      </c>
      <c r="R1468" s="3">
        <v>2.3191196621762376</v>
      </c>
      <c r="S1468" s="3">
        <v>0.72972299715028177</v>
      </c>
      <c r="T1468" s="3" t="s">
        <v>20</v>
      </c>
      <c r="U1468" s="3" t="s">
        <v>20</v>
      </c>
      <c r="V1468" s="3" t="s">
        <v>20</v>
      </c>
      <c r="W1468" s="3" t="s">
        <v>20</v>
      </c>
      <c r="X1468" s="3" t="s">
        <v>20</v>
      </c>
      <c r="Y1468" s="3" t="s">
        <v>20</v>
      </c>
      <c r="Z1468" s="3" t="s">
        <v>20</v>
      </c>
      <c r="AA1468" s="3">
        <v>0.26785832098135548</v>
      </c>
      <c r="AB1468" s="3" t="s">
        <v>20</v>
      </c>
      <c r="AC1468" s="3" t="s">
        <v>20</v>
      </c>
      <c r="AD1468" s="3" t="s">
        <v>20</v>
      </c>
    </row>
    <row r="1469" spans="1:30" x14ac:dyDescent="0.45">
      <c r="A1469" t="s">
        <v>23</v>
      </c>
      <c r="B1469" t="s">
        <v>1331</v>
      </c>
      <c r="C1469" t="s">
        <v>57</v>
      </c>
      <c r="D1469" t="s">
        <v>1368</v>
      </c>
      <c r="E1469" t="s">
        <v>537</v>
      </c>
      <c r="F1469" t="s">
        <v>1336</v>
      </c>
      <c r="G1469" t="s">
        <v>435</v>
      </c>
      <c r="H1469" s="3" t="s">
        <v>20</v>
      </c>
      <c r="I1469" s="3">
        <v>14.331433143314332</v>
      </c>
      <c r="J1469" s="3">
        <v>60.786078607860787</v>
      </c>
      <c r="K1469" s="3">
        <v>4.3904390439043901</v>
      </c>
      <c r="L1469" s="3" t="s">
        <v>20</v>
      </c>
      <c r="M1469" s="3" t="s">
        <v>20</v>
      </c>
      <c r="N1469" s="3">
        <v>3.5303530353035306</v>
      </c>
      <c r="O1469" s="3">
        <v>7.8307830783078316</v>
      </c>
      <c r="P1469" s="3" t="s">
        <v>20</v>
      </c>
      <c r="Q1469" s="3" t="s">
        <v>20</v>
      </c>
      <c r="R1469" s="3">
        <v>2.5702570257025705</v>
      </c>
      <c r="S1469" s="3" t="s">
        <v>20</v>
      </c>
      <c r="T1469" s="3">
        <v>6.5606560656065609</v>
      </c>
      <c r="U1469" s="3" t="s">
        <v>20</v>
      </c>
      <c r="V1469" s="3" t="s">
        <v>20</v>
      </c>
      <c r="W1469" s="3" t="s">
        <v>20</v>
      </c>
      <c r="X1469" s="3" t="s">
        <v>20</v>
      </c>
      <c r="Y1469" s="3" t="s">
        <v>20</v>
      </c>
      <c r="Z1469" s="3" t="s">
        <v>20</v>
      </c>
      <c r="AA1469" s="3" t="s">
        <v>20</v>
      </c>
      <c r="AB1469" s="3" t="s">
        <v>20</v>
      </c>
      <c r="AC1469" s="3" t="s">
        <v>20</v>
      </c>
      <c r="AD1469" s="3" t="s">
        <v>20</v>
      </c>
    </row>
    <row r="1470" spans="1:30" x14ac:dyDescent="0.45">
      <c r="A1470" t="s">
        <v>23</v>
      </c>
      <c r="B1470" t="s">
        <v>1337</v>
      </c>
      <c r="C1470" t="s">
        <v>56</v>
      </c>
      <c r="D1470" t="s">
        <v>1367</v>
      </c>
      <c r="E1470" t="s">
        <v>537</v>
      </c>
      <c r="F1470" t="s">
        <v>1338</v>
      </c>
      <c r="G1470" t="s">
        <v>434</v>
      </c>
      <c r="H1470" s="3" t="s">
        <v>20</v>
      </c>
      <c r="I1470" s="3">
        <v>15.64</v>
      </c>
      <c r="J1470" s="3">
        <v>66.52</v>
      </c>
      <c r="K1470" s="3">
        <v>2.25</v>
      </c>
      <c r="L1470" s="3" t="s">
        <v>20</v>
      </c>
      <c r="M1470" s="3" t="s">
        <v>20</v>
      </c>
      <c r="N1470" s="3">
        <v>7.09</v>
      </c>
      <c r="O1470" s="3">
        <v>6.13</v>
      </c>
      <c r="P1470" s="3" t="s">
        <v>20</v>
      </c>
      <c r="Q1470" s="3" t="s">
        <v>20</v>
      </c>
      <c r="R1470" s="3">
        <v>2.37</v>
      </c>
      <c r="S1470" s="3" t="s">
        <v>20</v>
      </c>
      <c r="T1470" s="3" t="s">
        <v>20</v>
      </c>
      <c r="U1470" s="3" t="s">
        <v>20</v>
      </c>
      <c r="V1470" s="3" t="s">
        <v>20</v>
      </c>
      <c r="W1470" s="3" t="s">
        <v>20</v>
      </c>
      <c r="X1470" s="3" t="s">
        <v>20</v>
      </c>
      <c r="Y1470" s="3" t="s">
        <v>20</v>
      </c>
      <c r="Z1470" s="3" t="s">
        <v>20</v>
      </c>
      <c r="AA1470" s="3" t="s">
        <v>20</v>
      </c>
      <c r="AB1470" s="3" t="s">
        <v>20</v>
      </c>
      <c r="AC1470" s="3" t="s">
        <v>20</v>
      </c>
      <c r="AD1470" s="3" t="s">
        <v>20</v>
      </c>
    </row>
    <row r="1471" spans="1:30" x14ac:dyDescent="0.45">
      <c r="A1471" t="s">
        <v>23</v>
      </c>
      <c r="B1471" t="s">
        <v>1337</v>
      </c>
      <c r="C1471" t="s">
        <v>56</v>
      </c>
      <c r="D1471" t="s">
        <v>1367</v>
      </c>
      <c r="E1471" t="s">
        <v>537</v>
      </c>
      <c r="F1471" t="s">
        <v>1338</v>
      </c>
      <c r="G1471" t="s">
        <v>435</v>
      </c>
      <c r="H1471" s="3" t="s">
        <v>20</v>
      </c>
      <c r="I1471" s="3">
        <v>14.321432143214322</v>
      </c>
      <c r="J1471" s="3">
        <v>54.955495549554961</v>
      </c>
      <c r="K1471" s="3">
        <v>7.8607860786078616</v>
      </c>
      <c r="L1471" s="3" t="s">
        <v>20</v>
      </c>
      <c r="M1471" s="3" t="s">
        <v>20</v>
      </c>
      <c r="N1471" s="3">
        <v>5.4605460546054605</v>
      </c>
      <c r="O1471" s="3">
        <v>5.0305030503050308</v>
      </c>
      <c r="P1471" s="3" t="s">
        <v>20</v>
      </c>
      <c r="Q1471" s="3" t="s">
        <v>20</v>
      </c>
      <c r="R1471" s="3">
        <v>5.3505350535053511</v>
      </c>
      <c r="S1471" s="3" t="s">
        <v>20</v>
      </c>
      <c r="T1471" s="3">
        <v>7.0207020702070206</v>
      </c>
      <c r="U1471" s="3" t="s">
        <v>20</v>
      </c>
      <c r="V1471" s="3" t="s">
        <v>20</v>
      </c>
      <c r="W1471" s="3" t="s">
        <v>20</v>
      </c>
      <c r="X1471" s="3" t="s">
        <v>20</v>
      </c>
      <c r="Y1471" s="3" t="s">
        <v>20</v>
      </c>
      <c r="Z1471" s="3" t="s">
        <v>20</v>
      </c>
      <c r="AA1471" s="3" t="s">
        <v>20</v>
      </c>
      <c r="AB1471" s="3" t="s">
        <v>20</v>
      </c>
      <c r="AC1471" s="3" t="s">
        <v>20</v>
      </c>
      <c r="AD1471" s="3" t="s">
        <v>20</v>
      </c>
    </row>
    <row r="1472" spans="1:30" x14ac:dyDescent="0.45">
      <c r="A1472" t="s">
        <v>23</v>
      </c>
      <c r="B1472" t="s">
        <v>1337</v>
      </c>
      <c r="C1472" t="s">
        <v>56</v>
      </c>
      <c r="D1472" t="s">
        <v>1367</v>
      </c>
      <c r="E1472" t="s">
        <v>752</v>
      </c>
      <c r="F1472" t="s">
        <v>1339</v>
      </c>
      <c r="G1472" t="s">
        <v>434</v>
      </c>
      <c r="H1472" s="3" t="s">
        <v>20</v>
      </c>
      <c r="I1472" s="3">
        <v>10.528947105289472</v>
      </c>
      <c r="J1472" s="3">
        <v>70.102989701029898</v>
      </c>
      <c r="K1472" s="3">
        <v>6.9393060693930613</v>
      </c>
      <c r="L1472" s="3" t="s">
        <v>20</v>
      </c>
      <c r="M1472" s="3" t="s">
        <v>20</v>
      </c>
      <c r="N1472" s="3">
        <v>2.7697230276972307</v>
      </c>
      <c r="O1472" s="3">
        <v>5.9694030596940308</v>
      </c>
      <c r="P1472" s="3" t="s">
        <v>20</v>
      </c>
      <c r="Q1472" s="3" t="s">
        <v>20</v>
      </c>
      <c r="R1472" s="3">
        <v>3.6896310368963108</v>
      </c>
      <c r="S1472" s="3" t="s">
        <v>20</v>
      </c>
      <c r="T1472" s="3" t="s">
        <v>20</v>
      </c>
      <c r="U1472" s="3" t="s">
        <v>20</v>
      </c>
      <c r="V1472" s="3" t="s">
        <v>20</v>
      </c>
      <c r="W1472" s="3" t="s">
        <v>20</v>
      </c>
      <c r="X1472" s="3" t="s">
        <v>20</v>
      </c>
      <c r="Y1472" s="3" t="s">
        <v>20</v>
      </c>
      <c r="Z1472" s="3" t="s">
        <v>20</v>
      </c>
      <c r="AA1472" s="3" t="s">
        <v>20</v>
      </c>
      <c r="AB1472" s="3" t="s">
        <v>20</v>
      </c>
      <c r="AC1472" s="3" t="s">
        <v>20</v>
      </c>
      <c r="AD1472" s="3" t="s">
        <v>20</v>
      </c>
    </row>
    <row r="1473" spans="1:30" x14ac:dyDescent="0.45">
      <c r="A1473" t="s">
        <v>23</v>
      </c>
      <c r="B1473" t="s">
        <v>1337</v>
      </c>
      <c r="C1473" t="s">
        <v>56</v>
      </c>
      <c r="D1473" t="s">
        <v>1367</v>
      </c>
      <c r="E1473" t="s">
        <v>752</v>
      </c>
      <c r="F1473" t="s">
        <v>1339</v>
      </c>
      <c r="G1473" t="s">
        <v>435</v>
      </c>
      <c r="H1473" s="3" t="s">
        <v>20</v>
      </c>
      <c r="I1473" s="3">
        <v>12.351330099960803</v>
      </c>
      <c r="J1473" s="3">
        <v>73.468946544471777</v>
      </c>
      <c r="K1473" s="3">
        <v>4.043887381151273</v>
      </c>
      <c r="L1473" s="3">
        <v>0.4692906343558268</v>
      </c>
      <c r="M1473" s="3" t="s">
        <v>20</v>
      </c>
      <c r="N1473" s="3">
        <v>2.0369210512465674</v>
      </c>
      <c r="O1473" s="3">
        <v>2.1567399366140125</v>
      </c>
      <c r="P1473" s="3" t="s">
        <v>20</v>
      </c>
      <c r="Q1473" s="3" t="s">
        <v>20</v>
      </c>
      <c r="R1473" s="3">
        <v>2.7258796421093767</v>
      </c>
      <c r="S1473" s="3" t="s">
        <v>20</v>
      </c>
      <c r="T1473" s="3" t="s">
        <v>20</v>
      </c>
      <c r="U1473" s="3" t="s">
        <v>20</v>
      </c>
      <c r="V1473" s="3" t="s">
        <v>20</v>
      </c>
      <c r="W1473" s="3" t="s">
        <v>20</v>
      </c>
      <c r="X1473" s="3">
        <v>1.8982876054042994</v>
      </c>
      <c r="Y1473" s="3">
        <v>0.84871710468606965</v>
      </c>
      <c r="Z1473" s="3" t="s">
        <v>20</v>
      </c>
      <c r="AA1473" s="3" t="s">
        <v>20</v>
      </c>
      <c r="AB1473" s="3" t="s">
        <v>20</v>
      </c>
      <c r="AC1473" s="3" t="s">
        <v>20</v>
      </c>
      <c r="AD1473" s="3" t="s">
        <v>20</v>
      </c>
    </row>
    <row r="1474" spans="1:30" x14ac:dyDescent="0.45">
      <c r="A1474" t="s">
        <v>23</v>
      </c>
      <c r="B1474" t="s">
        <v>1337</v>
      </c>
      <c r="C1474" t="s">
        <v>56</v>
      </c>
      <c r="D1474" t="s">
        <v>1367</v>
      </c>
      <c r="E1474" t="s">
        <v>537</v>
      </c>
      <c r="F1474" t="s">
        <v>1340</v>
      </c>
      <c r="G1474" t="s">
        <v>434</v>
      </c>
      <c r="H1474" s="3" t="s">
        <v>20</v>
      </c>
      <c r="I1474" s="3">
        <v>6.4219563712059378</v>
      </c>
      <c r="J1474" s="3">
        <v>41.138473239498069</v>
      </c>
      <c r="K1474" s="3">
        <v>0.79899923747507784</v>
      </c>
      <c r="L1474" s="3">
        <v>0.44943707107973124</v>
      </c>
      <c r="M1474" s="3" t="s">
        <v>20</v>
      </c>
      <c r="N1474" s="3">
        <v>15.440660264205878</v>
      </c>
      <c r="O1474" s="3">
        <v>17.508070791172642</v>
      </c>
      <c r="P1474" s="3">
        <v>8.888866516910241</v>
      </c>
      <c r="Q1474" s="3">
        <v>0.8589241802857086</v>
      </c>
      <c r="R1474" s="3">
        <v>3.9650337159700735</v>
      </c>
      <c r="S1474" s="3">
        <v>1.837698246192679</v>
      </c>
      <c r="T1474" s="3">
        <v>0.52933699482723906</v>
      </c>
      <c r="U1474" s="3">
        <v>0.25121335025453922</v>
      </c>
      <c r="V1474" s="3">
        <v>0.2834689494714081</v>
      </c>
      <c r="W1474" s="3" t="s">
        <v>20</v>
      </c>
      <c r="X1474" s="3" t="s">
        <v>20</v>
      </c>
      <c r="Y1474" s="3">
        <v>0.95879908497009336</v>
      </c>
      <c r="Z1474" s="3" t="s">
        <v>20</v>
      </c>
      <c r="AA1474" s="3">
        <v>0.66906198648069337</v>
      </c>
      <c r="AB1474" s="3" t="s">
        <v>20</v>
      </c>
      <c r="AC1474" s="3" t="s">
        <v>20</v>
      </c>
      <c r="AD1474" s="3" t="s">
        <v>20</v>
      </c>
    </row>
    <row r="1475" spans="1:30" x14ac:dyDescent="0.45">
      <c r="A1475" t="s">
        <v>23</v>
      </c>
      <c r="B1475" t="s">
        <v>1337</v>
      </c>
      <c r="C1475" t="s">
        <v>56</v>
      </c>
      <c r="D1475" t="s">
        <v>1367</v>
      </c>
      <c r="E1475" t="s">
        <v>537</v>
      </c>
      <c r="F1475" t="s">
        <v>1340</v>
      </c>
      <c r="G1475" t="s">
        <v>435</v>
      </c>
      <c r="H1475" s="3" t="s">
        <v>20</v>
      </c>
      <c r="I1475" s="3">
        <v>8.1600000000000019</v>
      </c>
      <c r="J1475" s="3">
        <v>73.560000000000016</v>
      </c>
      <c r="K1475" s="3">
        <v>5.73</v>
      </c>
      <c r="L1475" s="3">
        <v>0.53</v>
      </c>
      <c r="M1475" s="3" t="s">
        <v>20</v>
      </c>
      <c r="N1475" s="3">
        <v>1.9400000000000002</v>
      </c>
      <c r="O1475" s="3">
        <v>4.660000000000001</v>
      </c>
      <c r="P1475" s="3" t="s">
        <v>20</v>
      </c>
      <c r="Q1475" s="3" t="s">
        <v>20</v>
      </c>
      <c r="R1475" s="3">
        <v>1.9100000000000004</v>
      </c>
      <c r="S1475" s="3" t="s">
        <v>20</v>
      </c>
      <c r="T1475" s="3">
        <v>3.0500000000000003</v>
      </c>
      <c r="U1475" s="3" t="s">
        <v>20</v>
      </c>
      <c r="V1475" s="3" t="s">
        <v>20</v>
      </c>
      <c r="W1475" s="3" t="s">
        <v>20</v>
      </c>
      <c r="X1475" s="3" t="s">
        <v>20</v>
      </c>
      <c r="Y1475" s="3">
        <v>0.46000000000000008</v>
      </c>
      <c r="Z1475" s="3" t="s">
        <v>20</v>
      </c>
      <c r="AA1475" s="3" t="s">
        <v>20</v>
      </c>
      <c r="AB1475" s="3" t="s">
        <v>20</v>
      </c>
      <c r="AC1475" s="3" t="s">
        <v>20</v>
      </c>
      <c r="AD1475" s="3" t="s">
        <v>20</v>
      </c>
    </row>
    <row r="1476" spans="1:30" x14ac:dyDescent="0.45">
      <c r="A1476" t="s">
        <v>23</v>
      </c>
      <c r="B1476" t="s">
        <v>1337</v>
      </c>
      <c r="C1476" t="s">
        <v>56</v>
      </c>
      <c r="D1476" t="s">
        <v>1367</v>
      </c>
      <c r="E1476" t="s">
        <v>537</v>
      </c>
      <c r="F1476" t="s">
        <v>1341</v>
      </c>
      <c r="G1476" t="s">
        <v>434</v>
      </c>
      <c r="H1476" s="3" t="s">
        <v>20</v>
      </c>
      <c r="I1476" s="3">
        <v>9.19</v>
      </c>
      <c r="J1476" s="3">
        <v>65.23</v>
      </c>
      <c r="K1476" s="3">
        <v>5.79</v>
      </c>
      <c r="L1476" s="3">
        <v>0.49</v>
      </c>
      <c r="M1476" s="3" t="s">
        <v>20</v>
      </c>
      <c r="N1476" s="3">
        <v>7.11</v>
      </c>
      <c r="O1476" s="3">
        <v>7.71</v>
      </c>
      <c r="P1476" s="3" t="s">
        <v>20</v>
      </c>
      <c r="Q1476" s="3" t="s">
        <v>20</v>
      </c>
      <c r="R1476" s="3">
        <v>3.07</v>
      </c>
      <c r="S1476" s="3">
        <v>0.37</v>
      </c>
      <c r="T1476" s="3">
        <v>1.04</v>
      </c>
      <c r="U1476" s="3" t="s">
        <v>20</v>
      </c>
      <c r="V1476" s="3" t="s">
        <v>20</v>
      </c>
      <c r="W1476" s="3" t="s">
        <v>20</v>
      </c>
      <c r="X1476" s="3" t="s">
        <v>20</v>
      </c>
      <c r="Y1476" s="3" t="s">
        <v>20</v>
      </c>
      <c r="Z1476" s="3" t="s">
        <v>20</v>
      </c>
      <c r="AA1476" s="3" t="s">
        <v>20</v>
      </c>
      <c r="AB1476" s="3" t="s">
        <v>20</v>
      </c>
      <c r="AC1476" s="3" t="s">
        <v>20</v>
      </c>
      <c r="AD1476" s="3" t="s">
        <v>20</v>
      </c>
    </row>
    <row r="1477" spans="1:30" x14ac:dyDescent="0.45">
      <c r="A1477" t="s">
        <v>23</v>
      </c>
      <c r="B1477" t="s">
        <v>1337</v>
      </c>
      <c r="C1477" t="s">
        <v>56</v>
      </c>
      <c r="D1477" t="s">
        <v>1367</v>
      </c>
      <c r="E1477" t="s">
        <v>537</v>
      </c>
      <c r="F1477" t="s">
        <v>1341</v>
      </c>
      <c r="G1477" t="s">
        <v>435</v>
      </c>
      <c r="H1477" s="3" t="s">
        <v>20</v>
      </c>
      <c r="I1477" s="3">
        <v>5.5853901274818414</v>
      </c>
      <c r="J1477" s="3">
        <v>26.959481276041817</v>
      </c>
      <c r="K1477" s="3">
        <v>23.239212494701231</v>
      </c>
      <c r="L1477" s="3">
        <v>1.8351996133154622</v>
      </c>
      <c r="M1477" s="3" t="s">
        <v>20</v>
      </c>
      <c r="N1477" s="3">
        <v>2.1044952087476223</v>
      </c>
      <c r="O1477" s="3">
        <v>13.325145018420963</v>
      </c>
      <c r="P1477" s="3" t="s">
        <v>20</v>
      </c>
      <c r="Q1477" s="3" t="s">
        <v>20</v>
      </c>
      <c r="R1477" s="3">
        <v>17.653822367219391</v>
      </c>
      <c r="S1477" s="3">
        <v>0.49869554709659297</v>
      </c>
      <c r="T1477" s="3">
        <v>3.6105557609793331</v>
      </c>
      <c r="U1477" s="3" t="s">
        <v>20</v>
      </c>
      <c r="V1477" s="3" t="s">
        <v>20</v>
      </c>
      <c r="W1477" s="3" t="s">
        <v>20</v>
      </c>
      <c r="X1477" s="3">
        <v>3.7816811431833406</v>
      </c>
      <c r="Y1477" s="3">
        <v>1.0871562926705729</v>
      </c>
      <c r="Z1477" s="3" t="s">
        <v>20</v>
      </c>
      <c r="AA1477" s="3" t="s">
        <v>20</v>
      </c>
      <c r="AB1477" s="3" t="s">
        <v>20</v>
      </c>
      <c r="AC1477" s="3">
        <v>0.31916515014181951</v>
      </c>
      <c r="AD1477" s="3" t="s">
        <v>20</v>
      </c>
    </row>
    <row r="1478" spans="1:30" x14ac:dyDescent="0.45">
      <c r="A1478" t="s">
        <v>23</v>
      </c>
      <c r="B1478" t="s">
        <v>1337</v>
      </c>
      <c r="C1478" t="s">
        <v>56</v>
      </c>
      <c r="D1478" t="s">
        <v>1367</v>
      </c>
      <c r="E1478" t="s">
        <v>537</v>
      </c>
      <c r="F1478" t="s">
        <v>1342</v>
      </c>
      <c r="G1478" t="s">
        <v>434</v>
      </c>
      <c r="H1478" s="3" t="s">
        <v>20</v>
      </c>
      <c r="I1478" s="3">
        <v>7.9592040795920402</v>
      </c>
      <c r="J1478" s="3">
        <v>64.783521647835215</v>
      </c>
      <c r="K1478" s="3">
        <v>2.9997000299970003</v>
      </c>
      <c r="L1478" s="3" t="s">
        <v>20</v>
      </c>
      <c r="M1478" s="3" t="s">
        <v>20</v>
      </c>
      <c r="N1478" s="3">
        <v>6.1293870612938699</v>
      </c>
      <c r="O1478" s="3">
        <v>7.7292270772922702</v>
      </c>
      <c r="P1478" s="3">
        <v>4.1595840415958403</v>
      </c>
      <c r="Q1478" s="3">
        <v>0.36996300369963003</v>
      </c>
      <c r="R1478" s="3">
        <v>4.2695730426957299</v>
      </c>
      <c r="S1478" s="3">
        <v>0.22997700229977</v>
      </c>
      <c r="T1478" s="3">
        <v>1.3698630136986301</v>
      </c>
      <c r="U1478" s="3" t="s">
        <v>20</v>
      </c>
      <c r="V1478" s="3" t="s">
        <v>20</v>
      </c>
      <c r="W1478" s="3" t="s">
        <v>20</v>
      </c>
      <c r="X1478" s="3" t="s">
        <v>20</v>
      </c>
      <c r="Y1478" s="3" t="s">
        <v>20</v>
      </c>
      <c r="Z1478" s="3" t="s">
        <v>20</v>
      </c>
      <c r="AA1478" s="3" t="s">
        <v>20</v>
      </c>
      <c r="AB1478" s="3" t="s">
        <v>20</v>
      </c>
      <c r="AC1478" s="3" t="s">
        <v>20</v>
      </c>
      <c r="AD1478" s="3" t="s">
        <v>20</v>
      </c>
    </row>
    <row r="1479" spans="1:30" x14ac:dyDescent="0.45">
      <c r="A1479" t="s">
        <v>23</v>
      </c>
      <c r="B1479" t="s">
        <v>1337</v>
      </c>
      <c r="C1479" t="s">
        <v>56</v>
      </c>
      <c r="D1479" t="s">
        <v>1367</v>
      </c>
      <c r="E1479" t="s">
        <v>537</v>
      </c>
      <c r="F1479" t="s">
        <v>1342</v>
      </c>
      <c r="G1479" t="s">
        <v>435</v>
      </c>
      <c r="H1479" s="3" t="s">
        <v>20</v>
      </c>
      <c r="I1479" s="3">
        <v>6.3093690630936905</v>
      </c>
      <c r="J1479" s="3">
        <v>72.40275972402759</v>
      </c>
      <c r="K1479" s="3">
        <v>5.9794020597940207</v>
      </c>
      <c r="L1479" s="3">
        <v>0.63993600639935999</v>
      </c>
      <c r="M1479" s="3" t="s">
        <v>20</v>
      </c>
      <c r="N1479" s="3">
        <v>3.2696730326967303</v>
      </c>
      <c r="O1479" s="3">
        <v>3.8796120387961204</v>
      </c>
      <c r="P1479" s="3" t="s">
        <v>20</v>
      </c>
      <c r="Q1479" s="3" t="s">
        <v>20</v>
      </c>
      <c r="R1479" s="3">
        <v>3.9796020397960201</v>
      </c>
      <c r="S1479" s="3" t="s">
        <v>20</v>
      </c>
      <c r="T1479" s="3">
        <v>3.5396460353964603</v>
      </c>
      <c r="U1479" s="3" t="s">
        <v>20</v>
      </c>
      <c r="V1479" s="3" t="s">
        <v>20</v>
      </c>
      <c r="W1479" s="3" t="s">
        <v>20</v>
      </c>
      <c r="X1479" s="3" t="s">
        <v>20</v>
      </c>
      <c r="Y1479" s="3" t="s">
        <v>20</v>
      </c>
      <c r="Z1479" s="3" t="s">
        <v>20</v>
      </c>
      <c r="AA1479" s="3" t="s">
        <v>20</v>
      </c>
      <c r="AB1479" s="3" t="s">
        <v>20</v>
      </c>
      <c r="AC1479" s="3" t="s">
        <v>20</v>
      </c>
      <c r="AD1479" s="3" t="s">
        <v>20</v>
      </c>
    </row>
    <row r="1480" spans="1:30" x14ac:dyDescent="0.45">
      <c r="A1480" t="s">
        <v>23</v>
      </c>
      <c r="B1480" t="s">
        <v>1337</v>
      </c>
      <c r="C1480" t="s">
        <v>56</v>
      </c>
      <c r="D1480" t="s">
        <v>1367</v>
      </c>
      <c r="E1480" t="s">
        <v>537</v>
      </c>
      <c r="F1480" t="s">
        <v>1343</v>
      </c>
      <c r="G1480" t="s">
        <v>434</v>
      </c>
      <c r="H1480" s="3" t="s">
        <v>20</v>
      </c>
      <c r="I1480" s="3">
        <v>3.4740654277330756</v>
      </c>
      <c r="J1480" s="3">
        <v>44.913276894744563</v>
      </c>
      <c r="K1480" s="3">
        <v>4.6320872369774335</v>
      </c>
      <c r="L1480" s="3">
        <v>1.3377148486098625</v>
      </c>
      <c r="M1480" s="3" t="s">
        <v>20</v>
      </c>
      <c r="N1480" s="3">
        <v>5.0713368887597774</v>
      </c>
      <c r="O1480" s="3">
        <v>12.478683289271105</v>
      </c>
      <c r="P1480" s="3">
        <v>7.0080285352546525</v>
      </c>
      <c r="Q1480" s="3">
        <v>0.72875510409343258</v>
      </c>
      <c r="R1480" s="3">
        <v>11.560252199180752</v>
      </c>
      <c r="S1480" s="3">
        <v>1.1580218092443584</v>
      </c>
      <c r="T1480" s="3">
        <v>4.9315756359199412</v>
      </c>
      <c r="U1480" s="3" t="s">
        <v>20</v>
      </c>
      <c r="V1480" s="3" t="s">
        <v>20</v>
      </c>
      <c r="W1480" s="3" t="s">
        <v>20</v>
      </c>
      <c r="X1480" s="3">
        <v>1.5011756167526824</v>
      </c>
      <c r="Y1480" s="3">
        <v>0.65887447767351437</v>
      </c>
      <c r="Z1480" s="3" t="s">
        <v>20</v>
      </c>
      <c r="AA1480" s="3">
        <v>0.54615203578487059</v>
      </c>
      <c r="AB1480" s="3" t="s">
        <v>20</v>
      </c>
      <c r="AC1480" s="3" t="s">
        <v>20</v>
      </c>
      <c r="AD1480" s="3" t="s">
        <v>20</v>
      </c>
    </row>
  </sheetData>
  <mergeCells count="1">
    <mergeCell ref="A1:G1"/>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D95C08-AC24-41B4-AAA1-A661F3A76E8B}">
  <dimension ref="A1:AB173"/>
  <sheetViews>
    <sheetView topLeftCell="H1" zoomScale="79" workbookViewId="0">
      <pane ySplit="2" topLeftCell="A15" activePane="bottomLeft" state="frozen"/>
      <selection activeCell="H1" sqref="H1"/>
      <selection pane="bottomLeft" activeCell="R15" sqref="A1:AA173"/>
    </sheetView>
  </sheetViews>
  <sheetFormatPr defaultRowHeight="14.25" x14ac:dyDescent="0.45"/>
  <cols>
    <col min="1" max="1" width="11.796875" bestFit="1" customWidth="1"/>
    <col min="2" max="2" width="13.3984375" style="101" bestFit="1" customWidth="1"/>
    <col min="3" max="3" width="15.06640625" customWidth="1"/>
    <col min="4" max="4" width="13.06640625" customWidth="1"/>
    <col min="5" max="5" width="13.73046875" customWidth="1"/>
    <col min="6" max="6" width="17.3984375" style="118" customWidth="1"/>
    <col min="7" max="7" width="16" bestFit="1" customWidth="1"/>
    <col min="8" max="8" width="20.265625" style="177" bestFit="1" customWidth="1"/>
    <col min="9" max="14" width="6.19921875" style="111" customWidth="1"/>
    <col min="15" max="24" width="6.19921875" style="47" customWidth="1"/>
    <col min="25" max="27" width="6.19921875" style="111" customWidth="1"/>
    <col min="28" max="28" width="9.06640625" style="71"/>
  </cols>
  <sheetData>
    <row r="1" spans="1:28" ht="78" customHeight="1" x14ac:dyDescent="0.45">
      <c r="A1" s="199" t="s">
        <v>2043</v>
      </c>
      <c r="B1" s="199"/>
      <c r="C1" s="199"/>
      <c r="D1" s="199"/>
      <c r="E1" s="199"/>
      <c r="F1" s="199"/>
      <c r="G1" s="199"/>
      <c r="H1" s="175"/>
      <c r="O1" s="171"/>
      <c r="X1" s="171"/>
    </row>
    <row r="2" spans="1:28" s="5" customFormat="1" x14ac:dyDescent="0.45">
      <c r="A2" s="174" t="s">
        <v>1928</v>
      </c>
      <c r="B2" s="174" t="s">
        <v>1903</v>
      </c>
      <c r="C2" s="174" t="s">
        <v>67</v>
      </c>
      <c r="D2" s="174" t="s">
        <v>1831</v>
      </c>
      <c r="E2" s="181" t="s">
        <v>1345</v>
      </c>
      <c r="F2" s="182" t="s">
        <v>1927</v>
      </c>
      <c r="G2" s="174" t="s">
        <v>1930</v>
      </c>
      <c r="H2" s="176" t="s">
        <v>2037</v>
      </c>
      <c r="I2" s="172" t="s">
        <v>1347</v>
      </c>
      <c r="J2" s="172" t="s">
        <v>443</v>
      </c>
      <c r="K2" s="172" t="s">
        <v>444</v>
      </c>
      <c r="L2" s="172" t="s">
        <v>445</v>
      </c>
      <c r="M2" s="172" t="s">
        <v>446</v>
      </c>
      <c r="N2" s="172" t="s">
        <v>1348</v>
      </c>
      <c r="O2" s="173" t="s">
        <v>18</v>
      </c>
      <c r="P2" s="173" t="s">
        <v>448</v>
      </c>
      <c r="Q2" s="173" t="s">
        <v>449</v>
      </c>
      <c r="R2" s="173" t="s">
        <v>450</v>
      </c>
      <c r="S2" s="173" t="s">
        <v>451</v>
      </c>
      <c r="T2" s="173" t="s">
        <v>452</v>
      </c>
      <c r="U2" s="173" t="s">
        <v>1349</v>
      </c>
      <c r="V2" s="173" t="s">
        <v>1993</v>
      </c>
      <c r="W2" s="173" t="s">
        <v>1995</v>
      </c>
      <c r="X2" s="173" t="s">
        <v>1999</v>
      </c>
      <c r="Y2" s="172" t="s">
        <v>1994</v>
      </c>
      <c r="Z2" s="172" t="s">
        <v>1346</v>
      </c>
      <c r="AA2" s="172" t="s">
        <v>1350</v>
      </c>
      <c r="AB2" s="174"/>
    </row>
    <row r="3" spans="1:28" x14ac:dyDescent="0.45">
      <c r="A3" s="71" t="s">
        <v>29</v>
      </c>
      <c r="B3" s="71" t="s">
        <v>1517</v>
      </c>
      <c r="C3" s="71" t="s">
        <v>1880</v>
      </c>
      <c r="D3" s="71" t="s">
        <v>1367</v>
      </c>
      <c r="E3" s="71" t="s">
        <v>537</v>
      </c>
      <c r="F3" s="183" t="s">
        <v>1879</v>
      </c>
      <c r="G3" s="71" t="s">
        <v>435</v>
      </c>
      <c r="H3" s="177" t="s">
        <v>20</v>
      </c>
      <c r="I3" s="111" t="s">
        <v>20</v>
      </c>
      <c r="J3" s="111">
        <v>0.75487692882156443</v>
      </c>
      <c r="K3" s="111">
        <v>11.989221810695435</v>
      </c>
      <c r="L3" s="111">
        <v>75.464481425788932</v>
      </c>
      <c r="M3" s="111" t="s">
        <v>20</v>
      </c>
      <c r="N3" s="111" t="s">
        <v>20</v>
      </c>
      <c r="O3" s="111" t="s">
        <v>20</v>
      </c>
      <c r="P3" s="111">
        <v>3.1022616032051991</v>
      </c>
      <c r="Q3" s="111">
        <v>0.64891158453511488</v>
      </c>
      <c r="R3" s="111">
        <v>0.74478499127047404</v>
      </c>
      <c r="S3" s="111" t="s">
        <v>20</v>
      </c>
      <c r="T3" s="111">
        <v>7.2954616556832743</v>
      </c>
      <c r="U3" s="111" t="s">
        <v>20</v>
      </c>
      <c r="V3" s="111" t="s">
        <v>20</v>
      </c>
      <c r="W3" s="111" t="s">
        <v>20</v>
      </c>
      <c r="X3" s="111" t="s">
        <v>20</v>
      </c>
      <c r="Y3" s="111" t="s">
        <v>20</v>
      </c>
      <c r="Z3" s="111" t="s">
        <v>20</v>
      </c>
      <c r="AA3" s="111" t="s">
        <v>20</v>
      </c>
    </row>
    <row r="4" spans="1:28" x14ac:dyDescent="0.45">
      <c r="A4" s="71" t="s">
        <v>29</v>
      </c>
      <c r="B4" s="71" t="s">
        <v>1517</v>
      </c>
      <c r="C4" s="71" t="s">
        <v>1880</v>
      </c>
      <c r="D4" s="71" t="s">
        <v>1367</v>
      </c>
      <c r="E4" s="71" t="s">
        <v>537</v>
      </c>
      <c r="F4" s="183" t="s">
        <v>1892</v>
      </c>
      <c r="G4" s="71" t="s">
        <v>434</v>
      </c>
      <c r="H4" s="177" t="s">
        <v>20</v>
      </c>
      <c r="I4" s="111" t="s">
        <v>20</v>
      </c>
      <c r="J4" s="111">
        <v>0.32853171594642405</v>
      </c>
      <c r="K4" s="111">
        <v>7.3287844326509983</v>
      </c>
      <c r="L4" s="111">
        <v>56.033358605003784</v>
      </c>
      <c r="M4" s="111" t="s">
        <v>20</v>
      </c>
      <c r="N4" s="111" t="s">
        <v>20</v>
      </c>
      <c r="O4" s="111" t="s">
        <v>20</v>
      </c>
      <c r="P4" s="111">
        <v>1.6588324488248674</v>
      </c>
      <c r="Q4" s="111">
        <v>0.43265099823098307</v>
      </c>
      <c r="R4" s="111">
        <v>0.55900935051806933</v>
      </c>
      <c r="S4" s="111" t="s">
        <v>20</v>
      </c>
      <c r="T4" s="111">
        <v>33.658832448824867</v>
      </c>
      <c r="U4" s="111" t="s">
        <v>20</v>
      </c>
      <c r="V4" s="111" t="s">
        <v>20</v>
      </c>
      <c r="W4" s="111" t="s">
        <v>20</v>
      </c>
      <c r="X4" s="111" t="s">
        <v>20</v>
      </c>
      <c r="Y4" s="111" t="s">
        <v>20</v>
      </c>
      <c r="Z4" s="111" t="s">
        <v>20</v>
      </c>
      <c r="AA4" s="111" t="s">
        <v>20</v>
      </c>
    </row>
    <row r="5" spans="1:28" s="179" customFormat="1" x14ac:dyDescent="0.45">
      <c r="A5" s="71" t="s">
        <v>29</v>
      </c>
      <c r="B5" s="71" t="s">
        <v>1517</v>
      </c>
      <c r="C5" s="71" t="s">
        <v>1880</v>
      </c>
      <c r="D5" s="71" t="s">
        <v>1367</v>
      </c>
      <c r="E5" s="71" t="s">
        <v>537</v>
      </c>
      <c r="F5" s="183" t="s">
        <v>1899</v>
      </c>
      <c r="G5" s="71" t="s">
        <v>1986</v>
      </c>
      <c r="H5" s="177" t="s">
        <v>2038</v>
      </c>
      <c r="I5" s="111" t="s">
        <v>20</v>
      </c>
      <c r="J5" s="111">
        <v>0.8663083407961979</v>
      </c>
      <c r="K5" s="111">
        <v>12.870580961528701</v>
      </c>
      <c r="L5" s="111">
        <v>71.116312073374715</v>
      </c>
      <c r="M5" s="111" t="s">
        <v>20</v>
      </c>
      <c r="N5" s="111" t="s">
        <v>20</v>
      </c>
      <c r="O5" s="111">
        <v>0.71223495430525063</v>
      </c>
      <c r="P5" s="111">
        <v>2.9590532010105699</v>
      </c>
      <c r="Q5" s="111">
        <v>0.86530798474447024</v>
      </c>
      <c r="R5" s="111">
        <v>0.97634750648624613</v>
      </c>
      <c r="S5" s="111" t="s">
        <v>20</v>
      </c>
      <c r="T5" s="111">
        <v>9.0462197757736931</v>
      </c>
      <c r="U5" s="111" t="s">
        <v>20</v>
      </c>
      <c r="V5" s="111" t="s">
        <v>20</v>
      </c>
      <c r="W5" s="111" t="s">
        <v>20</v>
      </c>
      <c r="X5" s="111" t="s">
        <v>20</v>
      </c>
      <c r="Y5" s="111" t="s">
        <v>20</v>
      </c>
      <c r="Z5" s="111" t="s">
        <v>20</v>
      </c>
      <c r="AA5" s="111" t="s">
        <v>20</v>
      </c>
    </row>
    <row r="6" spans="1:28" x14ac:dyDescent="0.45">
      <c r="A6" s="71" t="s">
        <v>29</v>
      </c>
      <c r="B6" s="71" t="s">
        <v>1491</v>
      </c>
      <c r="C6" s="71" t="s">
        <v>1492</v>
      </c>
      <c r="D6" s="71" t="s">
        <v>1367</v>
      </c>
      <c r="E6" s="71" t="s">
        <v>537</v>
      </c>
      <c r="F6" s="183">
        <v>119</v>
      </c>
      <c r="G6" s="71" t="s">
        <v>435</v>
      </c>
      <c r="H6" s="177" t="s">
        <v>20</v>
      </c>
      <c r="I6" s="111" t="s">
        <v>20</v>
      </c>
      <c r="J6" s="111">
        <v>0.30793237971391418</v>
      </c>
      <c r="K6" s="111">
        <v>22.017165149544869</v>
      </c>
      <c r="L6" s="111">
        <v>64.785435630689221</v>
      </c>
      <c r="M6" s="111" t="s">
        <v>20</v>
      </c>
      <c r="N6" s="111" t="s">
        <v>20</v>
      </c>
      <c r="O6" s="111" t="s">
        <v>20</v>
      </c>
      <c r="P6" s="111">
        <v>5.219245773732121</v>
      </c>
      <c r="Q6" s="111" t="s">
        <v>20</v>
      </c>
      <c r="R6" s="111">
        <v>1.2806241872561772</v>
      </c>
      <c r="S6" s="111" t="s">
        <v>20</v>
      </c>
      <c r="T6" s="111">
        <v>3.4153446033810151</v>
      </c>
      <c r="U6" s="111">
        <v>1.5812743823146946</v>
      </c>
      <c r="V6" s="111">
        <v>1.3929778933680106</v>
      </c>
      <c r="W6" s="111" t="s">
        <v>20</v>
      </c>
      <c r="X6" s="111" t="s">
        <v>20</v>
      </c>
      <c r="Y6" s="111" t="s">
        <v>20</v>
      </c>
      <c r="Z6" s="111" t="s">
        <v>20</v>
      </c>
      <c r="AA6" s="111" t="s">
        <v>20</v>
      </c>
    </row>
    <row r="7" spans="1:28" x14ac:dyDescent="0.45">
      <c r="A7" s="71" t="s">
        <v>29</v>
      </c>
      <c r="B7" s="71" t="s">
        <v>1491</v>
      </c>
      <c r="C7" s="71" t="s">
        <v>1492</v>
      </c>
      <c r="D7" s="71" t="s">
        <v>1367</v>
      </c>
      <c r="E7" s="71" t="s">
        <v>537</v>
      </c>
      <c r="F7" s="183">
        <v>116</v>
      </c>
      <c r="G7" s="71" t="s">
        <v>434</v>
      </c>
      <c r="H7" s="177" t="s">
        <v>20</v>
      </c>
      <c r="I7" s="111" t="s">
        <v>20</v>
      </c>
      <c r="J7" s="111">
        <v>0.9746025190997315</v>
      </c>
      <c r="K7" s="111">
        <v>19.864753252116454</v>
      </c>
      <c r="L7" s="111">
        <v>61.770596737559366</v>
      </c>
      <c r="M7" s="111">
        <v>1.1563080735081563</v>
      </c>
      <c r="N7" s="111" t="s">
        <v>20</v>
      </c>
      <c r="O7" s="111" t="s">
        <v>20</v>
      </c>
      <c r="P7" s="111">
        <v>5.3954160644228786</v>
      </c>
      <c r="Q7" s="111">
        <v>3.1726202766880034</v>
      </c>
      <c r="R7" s="111">
        <v>1.3328515383027049</v>
      </c>
      <c r="S7" s="111" t="s">
        <v>20</v>
      </c>
      <c r="T7" s="111">
        <v>4.6004542638860215</v>
      </c>
      <c r="U7" s="111">
        <v>0.95188932479867849</v>
      </c>
      <c r="V7" s="111">
        <v>0.78050794961800529</v>
      </c>
      <c r="W7" s="111" t="s">
        <v>20</v>
      </c>
      <c r="X7" s="111" t="s">
        <v>20</v>
      </c>
      <c r="Y7" s="111" t="s">
        <v>20</v>
      </c>
      <c r="Z7" s="111" t="s">
        <v>20</v>
      </c>
      <c r="AA7" s="111" t="s">
        <v>20</v>
      </c>
    </row>
    <row r="8" spans="1:28" s="179" customFormat="1" x14ac:dyDescent="0.45">
      <c r="A8" s="71" t="s">
        <v>29</v>
      </c>
      <c r="B8" s="71" t="s">
        <v>1491</v>
      </c>
      <c r="C8" s="71" t="s">
        <v>62</v>
      </c>
      <c r="D8" s="71" t="s">
        <v>1368</v>
      </c>
      <c r="E8" s="71" t="s">
        <v>537</v>
      </c>
      <c r="F8" s="183" t="s">
        <v>1897</v>
      </c>
      <c r="G8" s="71" t="s">
        <v>1986</v>
      </c>
      <c r="H8" s="177" t="s">
        <v>2038</v>
      </c>
      <c r="I8" s="111" t="s">
        <v>20</v>
      </c>
      <c r="J8" s="111" t="s">
        <v>20</v>
      </c>
      <c r="K8" s="111">
        <v>19.376644064599301</v>
      </c>
      <c r="L8" s="111">
        <v>57.844873662478136</v>
      </c>
      <c r="M8" s="111">
        <v>0.93796832915876305</v>
      </c>
      <c r="N8" s="111">
        <v>0.96416856181682908</v>
      </c>
      <c r="O8" s="111" t="s">
        <v>20</v>
      </c>
      <c r="P8" s="111">
        <v>4.6898416457938152</v>
      </c>
      <c r="Q8" s="111">
        <v>0.40138756432157124</v>
      </c>
      <c r="R8" s="111">
        <v>1.32153973527285</v>
      </c>
      <c r="S8" s="111" t="s">
        <v>20</v>
      </c>
      <c r="T8" s="111">
        <v>3.6753686372734995</v>
      </c>
      <c r="U8" s="111">
        <v>8.6513168236933975</v>
      </c>
      <c r="V8" s="111">
        <v>2.0278980077343092</v>
      </c>
      <c r="W8" s="111" t="s">
        <v>20</v>
      </c>
      <c r="X8" s="111" t="s">
        <v>20</v>
      </c>
      <c r="Y8" s="111" t="s">
        <v>20</v>
      </c>
      <c r="Z8" s="111" t="s">
        <v>20</v>
      </c>
      <c r="AA8" s="111">
        <v>0.10899296785755459</v>
      </c>
    </row>
    <row r="9" spans="1:28" x14ac:dyDescent="0.45">
      <c r="A9" s="71" t="s">
        <v>29</v>
      </c>
      <c r="B9" s="71" t="s">
        <v>1491</v>
      </c>
      <c r="C9" s="71" t="s">
        <v>1492</v>
      </c>
      <c r="D9" s="71" t="s">
        <v>1367</v>
      </c>
      <c r="E9" s="71" t="s">
        <v>537</v>
      </c>
      <c r="F9" s="183">
        <v>120</v>
      </c>
      <c r="G9" s="71" t="s">
        <v>1478</v>
      </c>
      <c r="H9" s="177" t="s">
        <v>20</v>
      </c>
      <c r="I9" s="111" t="s">
        <v>20</v>
      </c>
      <c r="J9" s="111">
        <v>0.50121160656960007</v>
      </c>
      <c r="K9" s="111">
        <v>22.802021415405004</v>
      </c>
      <c r="L9" s="111">
        <v>65.609013524428889</v>
      </c>
      <c r="M9" s="111" t="s">
        <v>20</v>
      </c>
      <c r="N9" s="111" t="s">
        <v>20</v>
      </c>
      <c r="O9" s="111" t="s">
        <v>20</v>
      </c>
      <c r="P9" s="111">
        <v>4.7066255203694878</v>
      </c>
      <c r="Q9" s="111" t="s">
        <v>20</v>
      </c>
      <c r="R9" s="111">
        <v>1.2499223329122051</v>
      </c>
      <c r="S9" s="111" t="s">
        <v>20</v>
      </c>
      <c r="T9" s="111">
        <v>3.1739949878839342</v>
      </c>
      <c r="U9" s="111">
        <v>0.94857403226808612</v>
      </c>
      <c r="V9" s="111">
        <v>1.0086365801627901</v>
      </c>
      <c r="W9" s="111" t="s">
        <v>20</v>
      </c>
      <c r="X9" s="111" t="s">
        <v>20</v>
      </c>
      <c r="Y9" s="111" t="s">
        <v>20</v>
      </c>
      <c r="Z9" s="111" t="s">
        <v>20</v>
      </c>
      <c r="AA9" s="111" t="s">
        <v>20</v>
      </c>
    </row>
    <row r="10" spans="1:28" x14ac:dyDescent="0.45">
      <c r="A10" s="71" t="s">
        <v>29</v>
      </c>
      <c r="B10" s="71" t="s">
        <v>1514</v>
      </c>
      <c r="C10" s="71" t="s">
        <v>63</v>
      </c>
      <c r="D10" s="71" t="s">
        <v>1368</v>
      </c>
      <c r="E10" s="71" t="s">
        <v>535</v>
      </c>
      <c r="F10" s="183">
        <v>208</v>
      </c>
      <c r="G10" s="71" t="s">
        <v>435</v>
      </c>
      <c r="H10" s="177" t="s">
        <v>20</v>
      </c>
      <c r="I10" s="111" t="s">
        <v>20</v>
      </c>
      <c r="J10" s="111">
        <v>0.81609566903684538</v>
      </c>
      <c r="K10" s="111">
        <v>12.606052036199092</v>
      </c>
      <c r="L10" s="111">
        <v>73.948569812540384</v>
      </c>
      <c r="M10" s="111" t="s">
        <v>20</v>
      </c>
      <c r="N10" s="111" t="s">
        <v>20</v>
      </c>
      <c r="O10" s="111" t="s">
        <v>20</v>
      </c>
      <c r="P10" s="111">
        <v>3.1967113768584348</v>
      </c>
      <c r="Q10" s="111">
        <v>0.5837912087912086</v>
      </c>
      <c r="R10" s="111">
        <v>0.99284906270200357</v>
      </c>
      <c r="S10" s="111" t="s">
        <v>20</v>
      </c>
      <c r="T10" s="111">
        <v>6.6469376212023255</v>
      </c>
      <c r="U10" s="111" t="s">
        <v>20</v>
      </c>
      <c r="V10" s="111">
        <v>1.0170895281189396</v>
      </c>
      <c r="W10" s="111" t="s">
        <v>20</v>
      </c>
      <c r="X10" s="111" t="s">
        <v>20</v>
      </c>
      <c r="Y10" s="111" t="s">
        <v>20</v>
      </c>
      <c r="Z10" s="111" t="s">
        <v>20</v>
      </c>
      <c r="AA10" s="111">
        <v>0.19190368455074333</v>
      </c>
    </row>
    <row r="11" spans="1:28" s="179" customFormat="1" x14ac:dyDescent="0.45">
      <c r="A11" s="71" t="s">
        <v>29</v>
      </c>
      <c r="B11" s="71" t="s">
        <v>1514</v>
      </c>
      <c r="C11" s="71" t="s">
        <v>63</v>
      </c>
      <c r="D11" s="71" t="s">
        <v>1368</v>
      </c>
      <c r="E11" s="71" t="s">
        <v>535</v>
      </c>
      <c r="F11" s="183" t="s">
        <v>1898</v>
      </c>
      <c r="G11" s="71" t="s">
        <v>1986</v>
      </c>
      <c r="H11" s="177" t="s">
        <v>2038</v>
      </c>
      <c r="I11" s="111" t="s">
        <v>20</v>
      </c>
      <c r="J11" s="111">
        <v>0.85850395296979543</v>
      </c>
      <c r="K11" s="111">
        <v>12.521792012973851</v>
      </c>
      <c r="L11" s="111">
        <v>73.930670991283208</v>
      </c>
      <c r="M11" s="111" t="s">
        <v>20</v>
      </c>
      <c r="N11" s="111" t="s">
        <v>20</v>
      </c>
      <c r="O11" s="111" t="s">
        <v>20</v>
      </c>
      <c r="P11" s="111">
        <v>3.4107034259071565</v>
      </c>
      <c r="Q11" s="111">
        <v>0.70038516115953786</v>
      </c>
      <c r="R11" s="111">
        <v>1.0368943847557268</v>
      </c>
      <c r="S11" s="111" t="s">
        <v>20</v>
      </c>
      <c r="T11" s="111">
        <v>7.5410500709507415</v>
      </c>
      <c r="U11" s="111" t="s">
        <v>20</v>
      </c>
      <c r="V11" s="111" t="s">
        <v>20</v>
      </c>
      <c r="W11" s="111" t="s">
        <v>20</v>
      </c>
      <c r="X11" s="111" t="s">
        <v>20</v>
      </c>
      <c r="Y11" s="111" t="s">
        <v>20</v>
      </c>
      <c r="Z11" s="111" t="s">
        <v>20</v>
      </c>
      <c r="AA11" s="111" t="s">
        <v>20</v>
      </c>
    </row>
    <row r="12" spans="1:28" x14ac:dyDescent="0.45">
      <c r="A12" s="71" t="s">
        <v>29</v>
      </c>
      <c r="B12" s="71" t="s">
        <v>1506</v>
      </c>
      <c r="C12" s="71" t="s">
        <v>63</v>
      </c>
      <c r="D12" s="71" t="s">
        <v>1368</v>
      </c>
      <c r="E12" s="71" t="s">
        <v>537</v>
      </c>
      <c r="F12" s="183">
        <v>174</v>
      </c>
      <c r="G12" s="71" t="s">
        <v>435</v>
      </c>
      <c r="H12" s="177" t="s">
        <v>20</v>
      </c>
      <c r="I12" s="111" t="s">
        <v>20</v>
      </c>
      <c r="J12" s="111">
        <v>0.84540023489400085</v>
      </c>
      <c r="K12" s="111">
        <v>13.051686780526021</v>
      </c>
      <c r="L12" s="111">
        <v>71.919622133365991</v>
      </c>
      <c r="M12" s="111" t="s">
        <v>20</v>
      </c>
      <c r="N12" s="111" t="s">
        <v>20</v>
      </c>
      <c r="O12" s="111">
        <v>0.73467891851196154</v>
      </c>
      <c r="P12" s="111">
        <v>4.0249939498836245</v>
      </c>
      <c r="Q12" s="111">
        <v>1.2554749008043526</v>
      </c>
      <c r="R12" s="111">
        <v>1.0514476039721086</v>
      </c>
      <c r="S12" s="111" t="s">
        <v>20</v>
      </c>
      <c r="T12" s="111">
        <v>5.3259204762199115</v>
      </c>
      <c r="U12" s="111" t="s">
        <v>20</v>
      </c>
      <c r="V12" s="111">
        <v>1.0474074594803808</v>
      </c>
      <c r="W12" s="111" t="s">
        <v>20</v>
      </c>
      <c r="X12" s="111" t="s">
        <v>20</v>
      </c>
      <c r="Y12" s="111" t="s">
        <v>20</v>
      </c>
      <c r="Z12" s="111" t="s">
        <v>20</v>
      </c>
      <c r="AA12" s="111">
        <v>0.1252444792435557</v>
      </c>
    </row>
    <row r="13" spans="1:28" s="179" customFormat="1" x14ac:dyDescent="0.45">
      <c r="A13" s="71" t="s">
        <v>29</v>
      </c>
      <c r="B13" s="71" t="s">
        <v>1506</v>
      </c>
      <c r="C13" s="71" t="s">
        <v>63</v>
      </c>
      <c r="D13" s="71" t="s">
        <v>1368</v>
      </c>
      <c r="E13" s="71" t="s">
        <v>537</v>
      </c>
      <c r="F13" s="183">
        <v>175</v>
      </c>
      <c r="G13" s="71" t="s">
        <v>1986</v>
      </c>
      <c r="H13" s="177" t="s">
        <v>2038</v>
      </c>
      <c r="I13" s="111" t="s">
        <v>20</v>
      </c>
      <c r="J13" s="111">
        <v>0.90684263817939659</v>
      </c>
      <c r="K13" s="111">
        <v>13.558598649865457</v>
      </c>
      <c r="L13" s="111">
        <v>70.844829015120865</v>
      </c>
      <c r="M13" s="111" t="s">
        <v>20</v>
      </c>
      <c r="N13" s="111" t="s">
        <v>20</v>
      </c>
      <c r="O13" s="111">
        <v>0.95007045748243768</v>
      </c>
      <c r="P13" s="111">
        <v>3.4962487143053336</v>
      </c>
      <c r="Q13" s="111">
        <v>0.71766685604263503</v>
      </c>
      <c r="R13" s="111">
        <v>1.0739979589034132</v>
      </c>
      <c r="S13" s="111" t="s">
        <v>20</v>
      </c>
      <c r="T13" s="111">
        <v>7.6651224317635966</v>
      </c>
      <c r="U13" s="111" t="s">
        <v>20</v>
      </c>
      <c r="V13" s="111" t="s">
        <v>20</v>
      </c>
      <c r="W13" s="111" t="s">
        <v>20</v>
      </c>
      <c r="X13" s="111" t="s">
        <v>20</v>
      </c>
      <c r="Y13" s="111" t="s">
        <v>20</v>
      </c>
      <c r="Z13" s="111" t="s">
        <v>20</v>
      </c>
      <c r="AA13" s="111" t="s">
        <v>20</v>
      </c>
    </row>
    <row r="14" spans="1:28" x14ac:dyDescent="0.45">
      <c r="A14" s="71" t="s">
        <v>29</v>
      </c>
      <c r="B14" s="71" t="s">
        <v>1506</v>
      </c>
      <c r="C14" s="71" t="s">
        <v>63</v>
      </c>
      <c r="D14" s="71" t="s">
        <v>1368</v>
      </c>
      <c r="E14" s="71" t="s">
        <v>537</v>
      </c>
      <c r="F14" s="183">
        <v>176</v>
      </c>
      <c r="G14" s="71" t="s">
        <v>1478</v>
      </c>
      <c r="H14" s="177" t="s">
        <v>20</v>
      </c>
      <c r="I14" s="111" t="s">
        <v>20</v>
      </c>
      <c r="J14" s="111">
        <v>1.0398238496284358</v>
      </c>
      <c r="K14" s="111">
        <v>13.040413851897599</v>
      </c>
      <c r="L14" s="111">
        <v>71.382854417742251</v>
      </c>
      <c r="M14" s="111" t="s">
        <v>20</v>
      </c>
      <c r="N14" s="111">
        <v>0.10027230951093885</v>
      </c>
      <c r="O14" s="111">
        <v>0.67899852226640878</v>
      </c>
      <c r="P14" s="111">
        <v>3.3761686612333111</v>
      </c>
      <c r="Q14" s="111">
        <v>1.3326189934003774</v>
      </c>
      <c r="R14" s="111">
        <v>1.0187666646311386</v>
      </c>
      <c r="S14" s="111" t="s">
        <v>20</v>
      </c>
      <c r="T14" s="111">
        <v>7.4652734430893979</v>
      </c>
      <c r="U14" s="111" t="s">
        <v>20</v>
      </c>
      <c r="V14" s="111" t="s">
        <v>20</v>
      </c>
      <c r="W14" s="111" t="s">
        <v>20</v>
      </c>
      <c r="X14" s="111" t="s">
        <v>20</v>
      </c>
      <c r="Y14" s="111" t="s">
        <v>20</v>
      </c>
      <c r="Z14" s="111" t="s">
        <v>20</v>
      </c>
      <c r="AA14" s="111" t="s">
        <v>20</v>
      </c>
    </row>
    <row r="15" spans="1:28" s="180" customFormat="1" x14ac:dyDescent="0.45">
      <c r="A15" s="71" t="s">
        <v>29</v>
      </c>
      <c r="B15" s="71" t="s">
        <v>1486</v>
      </c>
      <c r="C15" s="71" t="s">
        <v>63</v>
      </c>
      <c r="D15" s="71" t="s">
        <v>1368</v>
      </c>
      <c r="E15" s="71" t="s">
        <v>537</v>
      </c>
      <c r="F15" s="183" t="s">
        <v>2045</v>
      </c>
      <c r="G15" s="71" t="s">
        <v>435</v>
      </c>
      <c r="H15" s="177" t="s">
        <v>20</v>
      </c>
      <c r="I15" s="111" t="s">
        <v>20</v>
      </c>
      <c r="J15" s="111">
        <v>0.90023978365700996</v>
      </c>
      <c r="K15" s="111">
        <v>12.119303428987886</v>
      </c>
      <c r="L15" s="111">
        <v>67.026943892281011</v>
      </c>
      <c r="M15" s="111">
        <v>0.79744078397112084</v>
      </c>
      <c r="N15" s="111">
        <v>0.13274045590508018</v>
      </c>
      <c r="O15" s="111">
        <v>0.68182577004341482</v>
      </c>
      <c r="P15" s="111">
        <v>4.3524896857297337</v>
      </c>
      <c r="Q15" s="111">
        <v>1.556955723397933</v>
      </c>
      <c r="R15" s="111">
        <v>1.1407694819511778</v>
      </c>
      <c r="S15" s="111" t="s">
        <v>20</v>
      </c>
      <c r="T15" s="111">
        <v>10.737006200201899</v>
      </c>
      <c r="U15" s="111" t="s">
        <v>20</v>
      </c>
      <c r="V15" s="111" t="s">
        <v>20</v>
      </c>
      <c r="W15" s="111" t="s">
        <v>20</v>
      </c>
      <c r="X15" s="111" t="s">
        <v>20</v>
      </c>
      <c r="Y15" s="111" t="s">
        <v>20</v>
      </c>
      <c r="Z15" s="111" t="s">
        <v>20</v>
      </c>
      <c r="AA15" s="111" t="s">
        <v>20</v>
      </c>
    </row>
    <row r="16" spans="1:28" x14ac:dyDescent="0.45">
      <c r="A16" s="71" t="s">
        <v>29</v>
      </c>
      <c r="B16" s="71" t="s">
        <v>1486</v>
      </c>
      <c r="C16" s="71" t="s">
        <v>63</v>
      </c>
      <c r="D16" s="71" t="s">
        <v>1368</v>
      </c>
      <c r="E16" s="71" t="s">
        <v>537</v>
      </c>
      <c r="F16" s="183" t="s">
        <v>1886</v>
      </c>
      <c r="G16" s="71" t="s">
        <v>434</v>
      </c>
      <c r="H16" s="177" t="s">
        <v>20</v>
      </c>
      <c r="I16" s="111" t="s">
        <v>20</v>
      </c>
      <c r="J16" s="111">
        <v>0.48004451466727704</v>
      </c>
      <c r="K16" s="111">
        <v>6.6011100481633029</v>
      </c>
      <c r="L16" s="111">
        <v>74.08023047713985</v>
      </c>
      <c r="M16" s="111" t="s">
        <v>20</v>
      </c>
      <c r="N16" s="111" t="s">
        <v>20</v>
      </c>
      <c r="O16" s="111">
        <v>1.0577543419581286</v>
      </c>
      <c r="P16" s="111">
        <v>5.2745140034811193</v>
      </c>
      <c r="Q16" s="111">
        <v>2.5456302479036519</v>
      </c>
      <c r="R16" s="111">
        <v>0.84854341596788396</v>
      </c>
      <c r="S16" s="111" t="s">
        <v>20</v>
      </c>
      <c r="T16" s="111">
        <v>6.7096678326005099</v>
      </c>
      <c r="U16" s="111">
        <v>1.5237927540268339</v>
      </c>
      <c r="V16" s="111" t="s">
        <v>20</v>
      </c>
      <c r="W16" s="111" t="s">
        <v>20</v>
      </c>
      <c r="X16" s="111" t="s">
        <v>20</v>
      </c>
      <c r="Y16" s="111" t="s">
        <v>20</v>
      </c>
      <c r="Z16" s="111" t="s">
        <v>20</v>
      </c>
      <c r="AA16" s="111" t="s">
        <v>20</v>
      </c>
    </row>
    <row r="17" spans="1:27" x14ac:dyDescent="0.45">
      <c r="A17" s="71" t="s">
        <v>29</v>
      </c>
      <c r="B17" s="71" t="s">
        <v>1486</v>
      </c>
      <c r="C17" s="71" t="s">
        <v>63</v>
      </c>
      <c r="D17" s="71" t="s">
        <v>1368</v>
      </c>
      <c r="E17" s="71" t="s">
        <v>537</v>
      </c>
      <c r="F17" s="183">
        <v>96</v>
      </c>
      <c r="G17" s="71" t="s">
        <v>1986</v>
      </c>
      <c r="H17" s="177" t="s">
        <v>2038</v>
      </c>
      <c r="I17" s="111" t="s">
        <v>20</v>
      </c>
      <c r="J17" s="111">
        <v>1.1100488099431389</v>
      </c>
      <c r="K17" s="111">
        <v>13.097167010516781</v>
      </c>
      <c r="L17" s="111">
        <v>70.354752679514931</v>
      </c>
      <c r="M17" s="111" t="s">
        <v>20</v>
      </c>
      <c r="N17" s="111">
        <v>0.11472852614099532</v>
      </c>
      <c r="O17" s="111" t="s">
        <v>20</v>
      </c>
      <c r="P17" s="111">
        <v>4.0487093040809139</v>
      </c>
      <c r="Q17" s="111">
        <v>1.5629245710260151</v>
      </c>
      <c r="R17" s="111">
        <v>1.1251446686459017</v>
      </c>
      <c r="S17" s="111" t="s">
        <v>20</v>
      </c>
      <c r="T17" s="111">
        <v>8.5865244301313357</v>
      </c>
      <c r="U17" s="111" t="s">
        <v>20</v>
      </c>
      <c r="V17" s="111" t="s">
        <v>20</v>
      </c>
      <c r="W17" s="111" t="s">
        <v>20</v>
      </c>
      <c r="X17" s="111" t="s">
        <v>20</v>
      </c>
      <c r="Y17" s="111" t="s">
        <v>20</v>
      </c>
      <c r="Z17" s="111" t="s">
        <v>20</v>
      </c>
      <c r="AA17" s="111" t="s">
        <v>20</v>
      </c>
    </row>
    <row r="18" spans="1:27" x14ac:dyDescent="0.45">
      <c r="A18" s="71" t="s">
        <v>29</v>
      </c>
      <c r="B18" s="71" t="s">
        <v>1474</v>
      </c>
      <c r="C18" s="71" t="s">
        <v>1475</v>
      </c>
      <c r="D18" s="71" t="s">
        <v>1368</v>
      </c>
      <c r="E18" s="71" t="s">
        <v>537</v>
      </c>
      <c r="F18" s="183">
        <v>60</v>
      </c>
      <c r="G18" s="71" t="s">
        <v>435</v>
      </c>
      <c r="H18" s="177" t="s">
        <v>20</v>
      </c>
      <c r="I18" s="111" t="s">
        <v>20</v>
      </c>
      <c r="J18" s="111">
        <v>0.26360270444301354</v>
      </c>
      <c r="K18" s="111">
        <v>24.322883129426913</v>
      </c>
      <c r="L18" s="111">
        <v>60.770484546039917</v>
      </c>
      <c r="M18" s="111" t="s">
        <v>20</v>
      </c>
      <c r="N18" s="111" t="s">
        <v>20</v>
      </c>
      <c r="O18" s="111" t="s">
        <v>20</v>
      </c>
      <c r="P18" s="111">
        <v>7.3557227945911139</v>
      </c>
      <c r="Q18" s="111" t="s">
        <v>20</v>
      </c>
      <c r="R18" s="111">
        <v>1.209352865421764</v>
      </c>
      <c r="S18" s="111" t="s">
        <v>20</v>
      </c>
      <c r="T18" s="111">
        <v>2.2054088860270444</v>
      </c>
      <c r="U18" s="111">
        <v>0.10463618802318093</v>
      </c>
      <c r="V18" s="111">
        <v>3.767908886027044</v>
      </c>
      <c r="W18" s="111" t="s">
        <v>20</v>
      </c>
      <c r="X18" s="111" t="s">
        <v>20</v>
      </c>
      <c r="Y18" s="111" t="s">
        <v>20</v>
      </c>
      <c r="Z18" s="111" t="s">
        <v>20</v>
      </c>
      <c r="AA18" s="111" t="s">
        <v>20</v>
      </c>
    </row>
    <row r="19" spans="1:27" x14ac:dyDescent="0.45">
      <c r="A19" s="71" t="s">
        <v>29</v>
      </c>
      <c r="B19" s="71" t="s">
        <v>1474</v>
      </c>
      <c r="C19" s="71" t="s">
        <v>1475</v>
      </c>
      <c r="D19" s="71" t="s">
        <v>1368</v>
      </c>
      <c r="E19" s="71" t="s">
        <v>537</v>
      </c>
      <c r="F19" s="183">
        <v>58</v>
      </c>
      <c r="G19" s="71" t="s">
        <v>434</v>
      </c>
      <c r="H19" s="177" t="s">
        <v>20</v>
      </c>
      <c r="I19" s="111" t="s">
        <v>20</v>
      </c>
      <c r="J19" s="111">
        <v>0.5720997579967394</v>
      </c>
      <c r="K19" s="111">
        <v>17.947731346003909</v>
      </c>
      <c r="L19" s="111">
        <v>68.664121750929013</v>
      </c>
      <c r="M19" s="111" t="s">
        <v>20</v>
      </c>
      <c r="N19" s="111" t="s">
        <v>20</v>
      </c>
      <c r="O19" s="111" t="s">
        <v>20</v>
      </c>
      <c r="P19" s="111">
        <v>6.3376502394718459</v>
      </c>
      <c r="Q19" s="111">
        <v>1.9572899685091989</v>
      </c>
      <c r="R19" s="111">
        <v>0.8718192772304294</v>
      </c>
      <c r="S19" s="111" t="s">
        <v>20</v>
      </c>
      <c r="T19" s="111">
        <v>3.5004404661853599</v>
      </c>
      <c r="U19" s="111">
        <v>0.14884719367348795</v>
      </c>
      <c r="V19" s="111" t="s">
        <v>20</v>
      </c>
      <c r="W19" s="111" t="s">
        <v>20</v>
      </c>
      <c r="X19" s="111" t="s">
        <v>20</v>
      </c>
      <c r="Y19" s="111" t="s">
        <v>20</v>
      </c>
      <c r="Z19" s="111" t="s">
        <v>20</v>
      </c>
      <c r="AA19" s="111" t="s">
        <v>20</v>
      </c>
    </row>
    <row r="20" spans="1:27" x14ac:dyDescent="0.45">
      <c r="A20" s="71" t="s">
        <v>29</v>
      </c>
      <c r="B20" s="71" t="s">
        <v>1474</v>
      </c>
      <c r="C20" s="71" t="s">
        <v>1475</v>
      </c>
      <c r="D20" s="71" t="s">
        <v>1368</v>
      </c>
      <c r="E20" s="71" t="s">
        <v>537</v>
      </c>
      <c r="F20" s="183">
        <v>59</v>
      </c>
      <c r="G20" s="71" t="s">
        <v>1986</v>
      </c>
      <c r="H20" s="177" t="s">
        <v>2038</v>
      </c>
      <c r="I20" s="111" t="s">
        <v>20</v>
      </c>
      <c r="J20" s="111">
        <v>0.39253087039453866</v>
      </c>
      <c r="K20" s="111">
        <v>27.170966770404576</v>
      </c>
      <c r="L20" s="111">
        <v>63.751631362313013</v>
      </c>
      <c r="M20" s="111" t="s">
        <v>20</v>
      </c>
      <c r="N20" s="111" t="s">
        <v>20</v>
      </c>
      <c r="O20" s="111" t="s">
        <v>20</v>
      </c>
      <c r="P20" s="111">
        <v>4.3740588294347953</v>
      </c>
      <c r="Q20" s="111" t="s">
        <v>20</v>
      </c>
      <c r="R20" s="111">
        <v>1.1484790683666297</v>
      </c>
      <c r="S20" s="111" t="s">
        <v>20</v>
      </c>
      <c r="T20" s="111">
        <v>2.3029816283505671</v>
      </c>
      <c r="U20" s="111">
        <v>9.6375865876919972E-2</v>
      </c>
      <c r="V20" s="111">
        <v>0.76297560485894977</v>
      </c>
      <c r="W20" s="111" t="s">
        <v>20</v>
      </c>
      <c r="X20" s="111" t="s">
        <v>20</v>
      </c>
      <c r="Y20" s="111" t="s">
        <v>20</v>
      </c>
      <c r="Z20" s="111" t="s">
        <v>20</v>
      </c>
      <c r="AA20" s="111" t="s">
        <v>20</v>
      </c>
    </row>
    <row r="21" spans="1:27" x14ac:dyDescent="0.45">
      <c r="A21" s="71" t="s">
        <v>29</v>
      </c>
      <c r="B21" s="71" t="s">
        <v>1502</v>
      </c>
      <c r="C21" s="71" t="s">
        <v>1475</v>
      </c>
      <c r="D21" s="71" t="s">
        <v>1368</v>
      </c>
      <c r="E21" s="71" t="s">
        <v>537</v>
      </c>
      <c r="F21" s="183">
        <v>160</v>
      </c>
      <c r="G21" s="71" t="s">
        <v>435</v>
      </c>
      <c r="H21" s="177" t="s">
        <v>20</v>
      </c>
      <c r="I21" s="111" t="s">
        <v>20</v>
      </c>
      <c r="J21" s="111" t="s">
        <v>20</v>
      </c>
      <c r="K21" s="111">
        <v>14.764478965216691</v>
      </c>
      <c r="L21" s="111">
        <v>67.619453978233224</v>
      </c>
      <c r="M21" s="111" t="s">
        <v>20</v>
      </c>
      <c r="N21" s="111" t="s">
        <v>20</v>
      </c>
      <c r="O21" s="111">
        <v>2.9537091213814346</v>
      </c>
      <c r="P21" s="111">
        <v>6.1479502374969481</v>
      </c>
      <c r="Q21" s="111" t="s">
        <v>20</v>
      </c>
      <c r="R21" s="111">
        <v>1.209793427772208</v>
      </c>
      <c r="S21" s="111" t="s">
        <v>20</v>
      </c>
      <c r="T21" s="111">
        <v>2.0006583875803208</v>
      </c>
      <c r="U21" s="111" t="s">
        <v>20</v>
      </c>
      <c r="V21" s="111">
        <v>2.8745091775579321</v>
      </c>
      <c r="W21" s="111" t="s">
        <v>20</v>
      </c>
      <c r="X21" s="111" t="s">
        <v>20</v>
      </c>
      <c r="Y21" s="111" t="s">
        <v>20</v>
      </c>
      <c r="Z21" s="111" t="s">
        <v>20</v>
      </c>
      <c r="AA21" s="111" t="s">
        <v>20</v>
      </c>
    </row>
    <row r="22" spans="1:27" x14ac:dyDescent="0.45">
      <c r="A22" s="71" t="s">
        <v>29</v>
      </c>
      <c r="B22" s="71" t="s">
        <v>1502</v>
      </c>
      <c r="C22" s="71" t="s">
        <v>1475</v>
      </c>
      <c r="D22" s="71" t="s">
        <v>1368</v>
      </c>
      <c r="E22" s="71" t="s">
        <v>537</v>
      </c>
      <c r="F22" s="183">
        <v>159</v>
      </c>
      <c r="G22" s="71" t="s">
        <v>434</v>
      </c>
      <c r="H22" s="177" t="s">
        <v>20</v>
      </c>
      <c r="I22" s="111" t="s">
        <v>20</v>
      </c>
      <c r="J22" s="111">
        <v>0.76943900712173596</v>
      </c>
      <c r="K22" s="111">
        <v>14.187247511557203</v>
      </c>
      <c r="L22" s="111">
        <v>72.541751697138807</v>
      </c>
      <c r="M22" s="111" t="s">
        <v>20</v>
      </c>
      <c r="N22" s="111" t="s">
        <v>20</v>
      </c>
      <c r="O22" s="111" t="s">
        <v>20</v>
      </c>
      <c r="P22" s="111">
        <v>6.9874224313856157</v>
      </c>
      <c r="Q22" s="111">
        <v>2.5967265003540048</v>
      </c>
      <c r="R22" s="111">
        <v>1.2036150097871809</v>
      </c>
      <c r="S22" s="111" t="s">
        <v>20</v>
      </c>
      <c r="T22" s="111">
        <v>1.590937486985132</v>
      </c>
      <c r="U22" s="111">
        <v>0.12286035567031776</v>
      </c>
      <c r="V22" s="111" t="s">
        <v>20</v>
      </c>
      <c r="W22" s="111" t="s">
        <v>20</v>
      </c>
      <c r="X22" s="111" t="s">
        <v>20</v>
      </c>
      <c r="Y22" s="111" t="s">
        <v>20</v>
      </c>
      <c r="Z22" s="111" t="s">
        <v>20</v>
      </c>
      <c r="AA22" s="111" t="s">
        <v>20</v>
      </c>
    </row>
    <row r="23" spans="1:27" x14ac:dyDescent="0.45">
      <c r="A23" s="71" t="s">
        <v>29</v>
      </c>
      <c r="B23" s="71" t="s">
        <v>1502</v>
      </c>
      <c r="C23" s="71" t="s">
        <v>1475</v>
      </c>
      <c r="D23" s="71" t="s">
        <v>1368</v>
      </c>
      <c r="E23" s="71" t="s">
        <v>537</v>
      </c>
      <c r="F23" s="183">
        <v>161</v>
      </c>
      <c r="G23" s="71" t="s">
        <v>1986</v>
      </c>
      <c r="H23" s="177" t="s">
        <v>2038</v>
      </c>
      <c r="I23" s="111" t="s">
        <v>20</v>
      </c>
      <c r="J23" s="111" t="s">
        <v>20</v>
      </c>
      <c r="K23" s="111">
        <v>17.135609558114755</v>
      </c>
      <c r="L23" s="111">
        <v>75.521282532596004</v>
      </c>
      <c r="M23" s="111" t="s">
        <v>20</v>
      </c>
      <c r="N23" s="111" t="s">
        <v>20</v>
      </c>
      <c r="O23" s="111" t="s">
        <v>20</v>
      </c>
      <c r="P23" s="111">
        <v>3.8820962914108867</v>
      </c>
      <c r="Q23" s="111" t="s">
        <v>20</v>
      </c>
      <c r="R23" s="111">
        <v>1.1212013596468975</v>
      </c>
      <c r="S23" s="111" t="s">
        <v>20</v>
      </c>
      <c r="T23" s="111">
        <v>1.4448784942417936</v>
      </c>
      <c r="U23" s="111" t="s">
        <v>20</v>
      </c>
      <c r="V23" s="111">
        <v>0.89493176398965024</v>
      </c>
      <c r="W23" s="111" t="s">
        <v>20</v>
      </c>
      <c r="X23" s="111" t="s">
        <v>20</v>
      </c>
      <c r="Y23" s="111" t="s">
        <v>20</v>
      </c>
      <c r="Z23" s="111" t="s">
        <v>20</v>
      </c>
      <c r="AA23" s="111" t="s">
        <v>20</v>
      </c>
    </row>
    <row r="24" spans="1:27" x14ac:dyDescent="0.45">
      <c r="A24" s="71" t="s">
        <v>29</v>
      </c>
      <c r="B24" s="71" t="s">
        <v>1502</v>
      </c>
      <c r="C24" s="71" t="s">
        <v>1475</v>
      </c>
      <c r="D24" s="71" t="s">
        <v>1368</v>
      </c>
      <c r="E24" s="71" t="s">
        <v>537</v>
      </c>
      <c r="F24" s="183">
        <v>162</v>
      </c>
      <c r="G24" s="71" t="s">
        <v>1478</v>
      </c>
      <c r="H24" s="177" t="s">
        <v>20</v>
      </c>
      <c r="I24" s="111" t="s">
        <v>20</v>
      </c>
      <c r="J24" s="111" t="s">
        <v>20</v>
      </c>
      <c r="K24" s="111">
        <v>16.919987359450339</v>
      </c>
      <c r="L24" s="111">
        <v>75.157242321375776</v>
      </c>
      <c r="M24" s="111" t="s">
        <v>20</v>
      </c>
      <c r="N24" s="111" t="s">
        <v>20</v>
      </c>
      <c r="O24" s="111" t="s">
        <v>20</v>
      </c>
      <c r="P24" s="111">
        <v>4.1907499719665227</v>
      </c>
      <c r="Q24" s="111" t="s">
        <v>20</v>
      </c>
      <c r="R24" s="111">
        <v>1.143765864399523</v>
      </c>
      <c r="S24" s="111" t="s">
        <v>20</v>
      </c>
      <c r="T24" s="111">
        <v>1.4924003792164897</v>
      </c>
      <c r="U24" s="111" t="s">
        <v>20</v>
      </c>
      <c r="V24" s="111">
        <v>1.0958541035913432</v>
      </c>
      <c r="W24" s="111" t="s">
        <v>20</v>
      </c>
      <c r="X24" s="111" t="s">
        <v>20</v>
      </c>
      <c r="Y24" s="111" t="s">
        <v>20</v>
      </c>
      <c r="Z24" s="111" t="s">
        <v>20</v>
      </c>
      <c r="AA24" s="111" t="s">
        <v>20</v>
      </c>
    </row>
    <row r="25" spans="1:27" x14ac:dyDescent="0.45">
      <c r="A25" s="71" t="s">
        <v>29</v>
      </c>
      <c r="B25" s="71" t="s">
        <v>1513</v>
      </c>
      <c r="C25" s="71" t="s">
        <v>1501</v>
      </c>
      <c r="D25" s="71" t="s">
        <v>1368</v>
      </c>
      <c r="E25" s="71" t="s">
        <v>537</v>
      </c>
      <c r="F25" s="183">
        <v>204</v>
      </c>
      <c r="G25" s="71" t="s">
        <v>435</v>
      </c>
      <c r="H25" s="177" t="s">
        <v>20</v>
      </c>
      <c r="I25" s="111" t="s">
        <v>20</v>
      </c>
      <c r="J25" s="111">
        <v>0.3182461103253183</v>
      </c>
      <c r="K25" s="111">
        <v>8.7522731865023253</v>
      </c>
      <c r="L25" s="111">
        <v>74.352394423115783</v>
      </c>
      <c r="M25" s="111">
        <v>1.3568397656092142</v>
      </c>
      <c r="N25" s="111" t="s">
        <v>20</v>
      </c>
      <c r="O25" s="111" t="s">
        <v>20</v>
      </c>
      <c r="P25" s="111">
        <v>2.6126490200040413</v>
      </c>
      <c r="Q25" s="111">
        <v>7.2701555869872712</v>
      </c>
      <c r="R25" s="111">
        <v>0.60921398262275206</v>
      </c>
      <c r="S25" s="111" t="s">
        <v>20</v>
      </c>
      <c r="T25" s="111">
        <v>4.7282279248333001</v>
      </c>
      <c r="U25" s="111" t="s">
        <v>20</v>
      </c>
      <c r="V25" s="111" t="s">
        <v>20</v>
      </c>
      <c r="W25" s="111" t="s">
        <v>20</v>
      </c>
      <c r="X25" s="111" t="s">
        <v>20</v>
      </c>
      <c r="Y25" s="111" t="s">
        <v>20</v>
      </c>
      <c r="Z25" s="111" t="s">
        <v>20</v>
      </c>
      <c r="AA25" s="111" t="s">
        <v>20</v>
      </c>
    </row>
    <row r="26" spans="1:27" x14ac:dyDescent="0.45">
      <c r="A26" s="71" t="s">
        <v>29</v>
      </c>
      <c r="B26" s="71" t="s">
        <v>1513</v>
      </c>
      <c r="C26" s="71" t="s">
        <v>1501</v>
      </c>
      <c r="D26" s="71" t="s">
        <v>1368</v>
      </c>
      <c r="E26" s="71" t="s">
        <v>537</v>
      </c>
      <c r="F26" s="183">
        <v>202</v>
      </c>
      <c r="G26" s="71" t="s">
        <v>434</v>
      </c>
      <c r="H26" s="177" t="s">
        <v>20</v>
      </c>
      <c r="I26" s="111" t="s">
        <v>20</v>
      </c>
      <c r="J26" s="111">
        <v>0.51867541457870536</v>
      </c>
      <c r="K26" s="111">
        <v>4.646381154104458</v>
      </c>
      <c r="L26" s="111">
        <v>70.36007645812883</v>
      </c>
      <c r="M26" s="111" t="s">
        <v>20</v>
      </c>
      <c r="N26" s="111" t="s">
        <v>20</v>
      </c>
      <c r="O26" s="111" t="s">
        <v>20</v>
      </c>
      <c r="P26" s="111">
        <v>5.8035852663119281</v>
      </c>
      <c r="Q26" s="111">
        <v>8.7120938161905244</v>
      </c>
      <c r="R26" s="111">
        <v>0.2965335537531642</v>
      </c>
      <c r="S26" s="111" t="s">
        <v>20</v>
      </c>
      <c r="T26" s="111">
        <v>9.6626543369323752</v>
      </c>
      <c r="U26" s="111" t="s">
        <v>20</v>
      </c>
      <c r="V26" s="111" t="s">
        <v>20</v>
      </c>
      <c r="W26" s="111" t="s">
        <v>20</v>
      </c>
      <c r="X26" s="111" t="s">
        <v>20</v>
      </c>
      <c r="Y26" s="111" t="s">
        <v>20</v>
      </c>
      <c r="Z26" s="111" t="s">
        <v>20</v>
      </c>
      <c r="AA26" s="111" t="s">
        <v>20</v>
      </c>
    </row>
    <row r="27" spans="1:27" x14ac:dyDescent="0.45">
      <c r="A27" s="71" t="s">
        <v>29</v>
      </c>
      <c r="B27" s="71" t="s">
        <v>1513</v>
      </c>
      <c r="C27" s="71" t="s">
        <v>1501</v>
      </c>
      <c r="D27" s="71" t="s">
        <v>1368</v>
      </c>
      <c r="E27" s="71" t="s">
        <v>537</v>
      </c>
      <c r="F27" s="183">
        <v>203</v>
      </c>
      <c r="G27" s="71" t="s">
        <v>1986</v>
      </c>
      <c r="H27" s="177" t="s">
        <v>2038</v>
      </c>
      <c r="I27" s="111" t="s">
        <v>20</v>
      </c>
      <c r="J27" s="111">
        <v>0.37337348539570475</v>
      </c>
      <c r="K27" s="111">
        <v>8.1145147670739526</v>
      </c>
      <c r="L27" s="111">
        <v>75.353280498102606</v>
      </c>
      <c r="M27" s="111" t="s">
        <v>20</v>
      </c>
      <c r="N27" s="111" t="s">
        <v>20</v>
      </c>
      <c r="O27" s="111" t="s">
        <v>20</v>
      </c>
      <c r="P27" s="111">
        <v>2.9157722320002448</v>
      </c>
      <c r="Q27" s="111">
        <v>8.693396274404078</v>
      </c>
      <c r="R27" s="111">
        <v>0.52394371928825045</v>
      </c>
      <c r="S27" s="111" t="s">
        <v>20</v>
      </c>
      <c r="T27" s="111">
        <v>4.0257190237351592</v>
      </c>
      <c r="U27" s="111" t="s">
        <v>20</v>
      </c>
      <c r="V27" s="111" t="s">
        <v>20</v>
      </c>
      <c r="W27" s="111" t="s">
        <v>20</v>
      </c>
      <c r="X27" s="111" t="s">
        <v>20</v>
      </c>
      <c r="Y27" s="111" t="s">
        <v>20</v>
      </c>
      <c r="Z27" s="111" t="s">
        <v>20</v>
      </c>
      <c r="AA27" s="111" t="s">
        <v>20</v>
      </c>
    </row>
    <row r="28" spans="1:27" x14ac:dyDescent="0.45">
      <c r="A28" s="71" t="s">
        <v>29</v>
      </c>
      <c r="B28" s="71" t="s">
        <v>1513</v>
      </c>
      <c r="C28" s="71" t="s">
        <v>1501</v>
      </c>
      <c r="D28" s="71" t="s">
        <v>1368</v>
      </c>
      <c r="E28" s="71" t="s">
        <v>537</v>
      </c>
      <c r="F28" s="183">
        <v>205</v>
      </c>
      <c r="G28" s="71" t="s">
        <v>1478</v>
      </c>
      <c r="H28" s="177" t="s">
        <v>20</v>
      </c>
      <c r="I28" s="111" t="s">
        <v>20</v>
      </c>
      <c r="J28" s="111">
        <v>0.4165688206405766</v>
      </c>
      <c r="K28" s="111">
        <v>7.1174050212878912</v>
      </c>
      <c r="L28" s="111">
        <v>75.350969441409788</v>
      </c>
      <c r="M28" s="111" t="s">
        <v>20</v>
      </c>
      <c r="N28" s="111" t="s">
        <v>20</v>
      </c>
      <c r="O28" s="111" t="s">
        <v>20</v>
      </c>
      <c r="P28" s="111">
        <v>3.5244989432629175</v>
      </c>
      <c r="Q28" s="111">
        <v>8.0230338053765955</v>
      </c>
      <c r="R28" s="111">
        <v>0.49314397149362377</v>
      </c>
      <c r="S28" s="111" t="s">
        <v>20</v>
      </c>
      <c r="T28" s="111">
        <v>5.0743799965285925</v>
      </c>
      <c r="U28" s="111" t="s">
        <v>20</v>
      </c>
      <c r="V28" s="111" t="s">
        <v>20</v>
      </c>
      <c r="W28" s="111" t="s">
        <v>20</v>
      </c>
      <c r="X28" s="111" t="s">
        <v>20</v>
      </c>
      <c r="Y28" s="111" t="s">
        <v>20</v>
      </c>
      <c r="Z28" s="111" t="s">
        <v>20</v>
      </c>
      <c r="AA28" s="111" t="s">
        <v>20</v>
      </c>
    </row>
    <row r="29" spans="1:27" x14ac:dyDescent="0.45">
      <c r="A29" s="71" t="s">
        <v>29</v>
      </c>
      <c r="B29" s="71" t="s">
        <v>1513</v>
      </c>
      <c r="C29" s="71" t="s">
        <v>1501</v>
      </c>
      <c r="D29" s="71" t="s">
        <v>1368</v>
      </c>
      <c r="E29" s="71" t="s">
        <v>537</v>
      </c>
      <c r="F29" s="183">
        <v>206</v>
      </c>
      <c r="G29" s="71" t="s">
        <v>1478</v>
      </c>
      <c r="H29" s="177" t="s">
        <v>20</v>
      </c>
      <c r="I29" s="111" t="s">
        <v>20</v>
      </c>
      <c r="J29" s="111" t="s">
        <v>20</v>
      </c>
      <c r="K29" s="111" t="s">
        <v>20</v>
      </c>
      <c r="L29" s="111">
        <v>100</v>
      </c>
      <c r="M29" s="111" t="s">
        <v>20</v>
      </c>
      <c r="N29" s="111" t="s">
        <v>20</v>
      </c>
      <c r="O29" s="111" t="s">
        <v>20</v>
      </c>
      <c r="P29" s="111" t="s">
        <v>20</v>
      </c>
      <c r="Q29" s="111" t="s">
        <v>20</v>
      </c>
      <c r="R29" s="111" t="s">
        <v>20</v>
      </c>
      <c r="S29" s="111" t="s">
        <v>20</v>
      </c>
      <c r="T29" s="111" t="s">
        <v>20</v>
      </c>
      <c r="U29" s="111" t="s">
        <v>20</v>
      </c>
      <c r="V29" s="111" t="s">
        <v>20</v>
      </c>
      <c r="W29" s="111" t="s">
        <v>20</v>
      </c>
      <c r="X29" s="111" t="s">
        <v>20</v>
      </c>
      <c r="Y29" s="111" t="s">
        <v>20</v>
      </c>
      <c r="Z29" s="111" t="s">
        <v>20</v>
      </c>
      <c r="AA29" s="111" t="s">
        <v>20</v>
      </c>
    </row>
    <row r="30" spans="1:27" x14ac:dyDescent="0.45">
      <c r="A30" s="71" t="s">
        <v>29</v>
      </c>
      <c r="B30" s="71" t="s">
        <v>1503</v>
      </c>
      <c r="C30" s="71" t="s">
        <v>1501</v>
      </c>
      <c r="D30" s="71" t="s">
        <v>1368</v>
      </c>
      <c r="E30" s="71" t="s">
        <v>549</v>
      </c>
      <c r="F30" s="183">
        <v>165</v>
      </c>
      <c r="G30" s="71" t="s">
        <v>435</v>
      </c>
      <c r="H30" s="177" t="s">
        <v>20</v>
      </c>
      <c r="I30" s="111" t="s">
        <v>20</v>
      </c>
      <c r="J30" s="111" t="s">
        <v>20</v>
      </c>
      <c r="K30" s="111">
        <v>12.026319806594332</v>
      </c>
      <c r="L30" s="111">
        <v>70.092954595125832</v>
      </c>
      <c r="M30" s="111" t="s">
        <v>20</v>
      </c>
      <c r="N30" s="111">
        <v>0.35447887174867049</v>
      </c>
      <c r="O30" s="111">
        <v>0.62517710616406763</v>
      </c>
      <c r="P30" s="111">
        <v>5.8643786303660335</v>
      </c>
      <c r="Q30" s="111" t="s">
        <v>20</v>
      </c>
      <c r="R30" s="111">
        <v>1.5666967599258141</v>
      </c>
      <c r="S30" s="111" t="s">
        <v>20</v>
      </c>
      <c r="T30" s="111">
        <v>2.1648174477496269</v>
      </c>
      <c r="U30" s="111">
        <v>9.9853203309484648E-2</v>
      </c>
      <c r="V30" s="111">
        <v>6.6811778334376175</v>
      </c>
      <c r="W30" s="111" t="s">
        <v>20</v>
      </c>
      <c r="X30" s="111" t="s">
        <v>20</v>
      </c>
      <c r="Y30" s="111" t="s">
        <v>20</v>
      </c>
      <c r="Z30" s="111" t="s">
        <v>20</v>
      </c>
      <c r="AA30" s="111" t="s">
        <v>20</v>
      </c>
    </row>
    <row r="31" spans="1:27" x14ac:dyDescent="0.45">
      <c r="A31" s="71" t="s">
        <v>29</v>
      </c>
      <c r="B31" s="71" t="s">
        <v>1503</v>
      </c>
      <c r="C31" s="71" t="s">
        <v>1501</v>
      </c>
      <c r="D31" s="71" t="s">
        <v>1368</v>
      </c>
      <c r="E31" s="71" t="s">
        <v>549</v>
      </c>
      <c r="F31" s="183">
        <v>163</v>
      </c>
      <c r="G31" s="71" t="s">
        <v>434</v>
      </c>
      <c r="H31" s="177" t="s">
        <v>20</v>
      </c>
      <c r="I31" s="111" t="s">
        <v>20</v>
      </c>
      <c r="J31" s="111">
        <v>0.33134999671778309</v>
      </c>
      <c r="K31" s="111">
        <v>9.0645746836239454</v>
      </c>
      <c r="L31" s="111">
        <v>52.698664281614064</v>
      </c>
      <c r="M31" s="111">
        <v>13.438194428820301</v>
      </c>
      <c r="N31" s="111">
        <v>0.36138171847468187</v>
      </c>
      <c r="O31" s="111">
        <v>0.5230673147200634</v>
      </c>
      <c r="P31" s="111">
        <v>2.1853082865103333</v>
      </c>
      <c r="Q31" s="111">
        <v>15.094944412409218</v>
      </c>
      <c r="R31" s="111">
        <v>0.78583005263885108</v>
      </c>
      <c r="S31" s="111">
        <v>0.64668307516522017</v>
      </c>
      <c r="T31" s="111">
        <v>4.3055478425473872</v>
      </c>
      <c r="U31" s="111">
        <v>0.1181247722438018</v>
      </c>
      <c r="V31" s="111" t="s">
        <v>20</v>
      </c>
      <c r="W31" s="111" t="s">
        <v>20</v>
      </c>
      <c r="X31" s="111" t="s">
        <v>20</v>
      </c>
      <c r="Y31" s="111" t="s">
        <v>20</v>
      </c>
      <c r="Z31" s="111" t="s">
        <v>20</v>
      </c>
      <c r="AA31" s="111" t="s">
        <v>20</v>
      </c>
    </row>
    <row r="32" spans="1:27" x14ac:dyDescent="0.45">
      <c r="A32" s="71" t="s">
        <v>29</v>
      </c>
      <c r="B32" s="71" t="s">
        <v>1503</v>
      </c>
      <c r="C32" s="71" t="s">
        <v>1501</v>
      </c>
      <c r="D32" s="71" t="s">
        <v>1368</v>
      </c>
      <c r="E32" s="71" t="s">
        <v>549</v>
      </c>
      <c r="F32" s="183">
        <v>164</v>
      </c>
      <c r="G32" s="71" t="s">
        <v>1986</v>
      </c>
      <c r="H32" s="177" t="s">
        <v>2038</v>
      </c>
      <c r="I32" s="111" t="s">
        <v>20</v>
      </c>
      <c r="J32" s="111" t="s">
        <v>20</v>
      </c>
      <c r="K32" s="111">
        <v>14.333890354144437</v>
      </c>
      <c r="L32" s="111">
        <v>78.733213875858183</v>
      </c>
      <c r="M32" s="111" t="s">
        <v>20</v>
      </c>
      <c r="N32" s="111" t="s">
        <v>20</v>
      </c>
      <c r="O32" s="111" t="s">
        <v>20</v>
      </c>
      <c r="P32" s="111">
        <v>2.9525458535505038</v>
      </c>
      <c r="Q32" s="111" t="s">
        <v>20</v>
      </c>
      <c r="R32" s="111">
        <v>0.88385109424389452</v>
      </c>
      <c r="S32" s="111" t="s">
        <v>20</v>
      </c>
      <c r="T32" s="111">
        <v>1.6469024945136803</v>
      </c>
      <c r="U32" s="111" t="s">
        <v>20</v>
      </c>
      <c r="V32" s="111">
        <v>1.4495963276893031</v>
      </c>
      <c r="W32" s="111" t="s">
        <v>20</v>
      </c>
      <c r="X32" s="111" t="s">
        <v>20</v>
      </c>
      <c r="Y32" s="111" t="s">
        <v>20</v>
      </c>
      <c r="Z32" s="111" t="s">
        <v>20</v>
      </c>
      <c r="AA32" s="111" t="s">
        <v>20</v>
      </c>
    </row>
    <row r="33" spans="1:27" x14ac:dyDescent="0.45">
      <c r="A33" s="71" t="s">
        <v>29</v>
      </c>
      <c r="B33" s="71" t="s">
        <v>1503</v>
      </c>
      <c r="C33" s="71" t="s">
        <v>1501</v>
      </c>
      <c r="D33" s="71" t="s">
        <v>1368</v>
      </c>
      <c r="E33" s="71" t="s">
        <v>549</v>
      </c>
      <c r="F33" s="183">
        <v>166</v>
      </c>
      <c r="G33" s="71" t="s">
        <v>1478</v>
      </c>
      <c r="H33" s="177" t="s">
        <v>20</v>
      </c>
      <c r="I33" s="111" t="s">
        <v>20</v>
      </c>
      <c r="J33" s="111" t="s">
        <v>20</v>
      </c>
      <c r="K33" s="111">
        <v>13.400921288194233</v>
      </c>
      <c r="L33" s="111">
        <v>78.002735702934842</v>
      </c>
      <c r="M33" s="111" t="s">
        <v>20</v>
      </c>
      <c r="N33" s="111">
        <v>0.12471586908856837</v>
      </c>
      <c r="O33" s="111" t="s">
        <v>20</v>
      </c>
      <c r="P33" s="111">
        <v>3.2245086798221791</v>
      </c>
      <c r="Q33" s="111" t="s">
        <v>20</v>
      </c>
      <c r="R33" s="111">
        <v>0.89212077323838823</v>
      </c>
      <c r="S33" s="111" t="s">
        <v>20</v>
      </c>
      <c r="T33" s="111">
        <v>1.6595256773882081</v>
      </c>
      <c r="U33" s="111" t="s">
        <v>20</v>
      </c>
      <c r="V33" s="111">
        <v>2.6954720093335744</v>
      </c>
      <c r="W33" s="111" t="s">
        <v>20</v>
      </c>
      <c r="X33" s="111" t="s">
        <v>20</v>
      </c>
      <c r="Y33" s="111" t="s">
        <v>20</v>
      </c>
      <c r="Z33" s="111" t="s">
        <v>20</v>
      </c>
      <c r="AA33" s="111" t="s">
        <v>20</v>
      </c>
    </row>
    <row r="34" spans="1:27" x14ac:dyDescent="0.45">
      <c r="A34" s="71" t="s">
        <v>29</v>
      </c>
      <c r="B34" s="71" t="s">
        <v>1494</v>
      </c>
      <c r="C34" s="71" t="s">
        <v>1475</v>
      </c>
      <c r="D34" s="71" t="s">
        <v>1368</v>
      </c>
      <c r="E34" s="71" t="s">
        <v>537</v>
      </c>
      <c r="F34" s="183">
        <v>127</v>
      </c>
      <c r="G34" s="71" t="s">
        <v>435</v>
      </c>
      <c r="H34" s="177" t="s">
        <v>20</v>
      </c>
      <c r="I34" s="111" t="s">
        <v>20</v>
      </c>
      <c r="J34" s="111">
        <v>0.60913194460887077</v>
      </c>
      <c r="K34" s="111">
        <v>12.957263312735668</v>
      </c>
      <c r="L34" s="111">
        <v>74.352978004704084</v>
      </c>
      <c r="M34" s="111" t="s">
        <v>20</v>
      </c>
      <c r="N34" s="111" t="s">
        <v>20</v>
      </c>
      <c r="O34" s="111">
        <v>1.0979446384059603</v>
      </c>
      <c r="P34" s="111">
        <v>4.3705964732656133</v>
      </c>
      <c r="Q34" s="111">
        <v>0.56626341168222349</v>
      </c>
      <c r="R34" s="111">
        <v>1.0148875934727175</v>
      </c>
      <c r="S34" s="111" t="s">
        <v>20</v>
      </c>
      <c r="T34" s="111">
        <v>4.0994280789389137</v>
      </c>
      <c r="U34" s="111" t="s">
        <v>20</v>
      </c>
      <c r="V34" s="111" t="s">
        <v>20</v>
      </c>
      <c r="W34" s="111" t="s">
        <v>20</v>
      </c>
      <c r="X34" s="111" t="s">
        <v>20</v>
      </c>
      <c r="Y34" s="111" t="s">
        <v>20</v>
      </c>
      <c r="Z34" s="111" t="s">
        <v>20</v>
      </c>
      <c r="AA34" s="111" t="s">
        <v>20</v>
      </c>
    </row>
    <row r="35" spans="1:27" x14ac:dyDescent="0.45">
      <c r="A35" s="71" t="s">
        <v>29</v>
      </c>
      <c r="B35" s="71" t="s">
        <v>1494</v>
      </c>
      <c r="C35" s="71" t="s">
        <v>1475</v>
      </c>
      <c r="D35" s="71" t="s">
        <v>1368</v>
      </c>
      <c r="E35" s="71" t="s">
        <v>537</v>
      </c>
      <c r="F35" s="183">
        <v>126</v>
      </c>
      <c r="G35" s="71" t="s">
        <v>434</v>
      </c>
      <c r="H35" s="177" t="s">
        <v>20</v>
      </c>
      <c r="I35" s="111" t="s">
        <v>20</v>
      </c>
      <c r="J35" s="111">
        <v>0.50106225197418519</v>
      </c>
      <c r="K35" s="111">
        <v>11.315989898585</v>
      </c>
      <c r="L35" s="111">
        <v>76.153445304044567</v>
      </c>
      <c r="M35" s="111" t="s">
        <v>20</v>
      </c>
      <c r="N35" s="111" t="s">
        <v>20</v>
      </c>
      <c r="O35" s="111" t="s">
        <v>20</v>
      </c>
      <c r="P35" s="111">
        <v>7.1090712310097395</v>
      </c>
      <c r="Q35" s="111">
        <v>1.4089870525514088</v>
      </c>
      <c r="R35" s="111">
        <v>0.77664649055998713</v>
      </c>
      <c r="S35" s="111" t="s">
        <v>20</v>
      </c>
      <c r="T35" s="111">
        <v>2.7347977712751033</v>
      </c>
      <c r="U35" s="111" t="s">
        <v>20</v>
      </c>
      <c r="V35" s="111" t="s">
        <v>20</v>
      </c>
      <c r="W35" s="111" t="s">
        <v>20</v>
      </c>
      <c r="X35" s="111" t="s">
        <v>20</v>
      </c>
      <c r="Y35" s="111" t="s">
        <v>20</v>
      </c>
      <c r="Z35" s="111" t="s">
        <v>20</v>
      </c>
      <c r="AA35" s="111" t="s">
        <v>20</v>
      </c>
    </row>
    <row r="36" spans="1:27" x14ac:dyDescent="0.45">
      <c r="A36" s="71" t="s">
        <v>29</v>
      </c>
      <c r="B36" s="71" t="s">
        <v>1494</v>
      </c>
      <c r="C36" s="71" t="s">
        <v>1475</v>
      </c>
      <c r="D36" s="71" t="s">
        <v>1368</v>
      </c>
      <c r="E36" s="71" t="s">
        <v>537</v>
      </c>
      <c r="F36" s="183">
        <v>128</v>
      </c>
      <c r="G36" s="71" t="s">
        <v>1986</v>
      </c>
      <c r="H36" s="177" t="s">
        <v>2038</v>
      </c>
      <c r="I36" s="111" t="s">
        <v>20</v>
      </c>
      <c r="J36" s="111">
        <v>0.73668170304663305</v>
      </c>
      <c r="K36" s="111">
        <v>13.941448941903062</v>
      </c>
      <c r="L36" s="111">
        <v>76.691592746208116</v>
      </c>
      <c r="M36" s="111" t="s">
        <v>20</v>
      </c>
      <c r="N36" s="111" t="s">
        <v>20</v>
      </c>
      <c r="O36" s="111" t="s">
        <v>20</v>
      </c>
      <c r="P36" s="111">
        <v>4.2616531944738787</v>
      </c>
      <c r="Q36" s="111" t="s">
        <v>20</v>
      </c>
      <c r="R36" s="111">
        <v>0.96575943810359977</v>
      </c>
      <c r="S36" s="111" t="s">
        <v>20</v>
      </c>
      <c r="T36" s="111">
        <v>3.4028639762647215</v>
      </c>
      <c r="U36" s="111" t="s">
        <v>20</v>
      </c>
      <c r="V36" s="111" t="s">
        <v>20</v>
      </c>
      <c r="W36" s="111" t="s">
        <v>20</v>
      </c>
      <c r="X36" s="111" t="s">
        <v>20</v>
      </c>
      <c r="Y36" s="111" t="s">
        <v>20</v>
      </c>
      <c r="Z36" s="111" t="s">
        <v>20</v>
      </c>
      <c r="AA36" s="111" t="s">
        <v>20</v>
      </c>
    </row>
    <row r="37" spans="1:27" x14ac:dyDescent="0.45">
      <c r="A37" s="71" t="s">
        <v>29</v>
      </c>
      <c r="B37" s="71" t="s">
        <v>1509</v>
      </c>
      <c r="C37" s="71" t="s">
        <v>1501</v>
      </c>
      <c r="D37" s="71" t="s">
        <v>1368</v>
      </c>
      <c r="E37" s="71" t="s">
        <v>537</v>
      </c>
      <c r="F37" s="183">
        <v>187</v>
      </c>
      <c r="G37" s="71" t="s">
        <v>435</v>
      </c>
      <c r="H37" s="177" t="s">
        <v>20</v>
      </c>
      <c r="I37" s="111">
        <v>1.29193246533717</v>
      </c>
      <c r="J37" s="111">
        <v>0.48497776346769145</v>
      </c>
      <c r="K37" s="111">
        <v>4.6928138772060439</v>
      </c>
      <c r="L37" s="111">
        <v>80.757853218763188</v>
      </c>
      <c r="M37" s="111">
        <v>0.80393616807196167</v>
      </c>
      <c r="N37" s="111" t="s">
        <v>20</v>
      </c>
      <c r="O37" s="111" t="s">
        <v>20</v>
      </c>
      <c r="P37" s="111">
        <v>4.0720020928500986</v>
      </c>
      <c r="Q37" s="111">
        <v>4.1293542350029169</v>
      </c>
      <c r="R37" s="111">
        <v>0.14790815607832083</v>
      </c>
      <c r="S37" s="111">
        <v>0.30285955768418077</v>
      </c>
      <c r="T37" s="111">
        <v>3.1815346225826566</v>
      </c>
      <c r="U37" s="111">
        <v>0.13482784295574826</v>
      </c>
      <c r="V37" s="111" t="s">
        <v>20</v>
      </c>
      <c r="W37" s="111" t="s">
        <v>20</v>
      </c>
      <c r="X37" s="111" t="s">
        <v>20</v>
      </c>
      <c r="Y37" s="111" t="s">
        <v>20</v>
      </c>
      <c r="Z37" s="111" t="s">
        <v>20</v>
      </c>
      <c r="AA37" s="111" t="s">
        <v>20</v>
      </c>
    </row>
    <row r="38" spans="1:27" x14ac:dyDescent="0.45">
      <c r="A38" s="71" t="s">
        <v>29</v>
      </c>
      <c r="B38" s="71" t="s">
        <v>1509</v>
      </c>
      <c r="C38" s="71" t="s">
        <v>1501</v>
      </c>
      <c r="D38" s="71" t="s">
        <v>1368</v>
      </c>
      <c r="E38" s="71" t="s">
        <v>537</v>
      </c>
      <c r="F38" s="183">
        <v>186</v>
      </c>
      <c r="G38" s="71" t="s">
        <v>434</v>
      </c>
      <c r="H38" s="177" t="s">
        <v>20</v>
      </c>
      <c r="I38" s="111">
        <v>2.8735862677468522</v>
      </c>
      <c r="J38" s="111">
        <v>1.5180075399053503</v>
      </c>
      <c r="K38" s="111">
        <v>3.0901580171653165</v>
      </c>
      <c r="L38" s="111">
        <v>69.313988930777256</v>
      </c>
      <c r="M38" s="111">
        <v>0.81916258923558194</v>
      </c>
      <c r="N38" s="111">
        <v>0.15942087109970324</v>
      </c>
      <c r="O38" s="111" t="s">
        <v>20</v>
      </c>
      <c r="P38" s="111">
        <v>9.6564931418946021</v>
      </c>
      <c r="Q38" s="111">
        <v>8.6819202695115116</v>
      </c>
      <c r="R38" s="111">
        <v>0.21356380845431944</v>
      </c>
      <c r="S38" s="111">
        <v>0.38100585545841026</v>
      </c>
      <c r="T38" s="111">
        <v>3.0249859629421674</v>
      </c>
      <c r="U38" s="111">
        <v>0.26770674580893566</v>
      </c>
      <c r="V38" s="111" t="s">
        <v>20</v>
      </c>
      <c r="W38" s="111" t="s">
        <v>20</v>
      </c>
      <c r="X38" s="111" t="s">
        <v>20</v>
      </c>
      <c r="Y38" s="111" t="s">
        <v>20</v>
      </c>
      <c r="Z38" s="111" t="s">
        <v>20</v>
      </c>
      <c r="AA38" s="111" t="s">
        <v>20</v>
      </c>
    </row>
    <row r="39" spans="1:27" x14ac:dyDescent="0.45">
      <c r="A39" s="71" t="s">
        <v>29</v>
      </c>
      <c r="B39" s="71" t="s">
        <v>1509</v>
      </c>
      <c r="C39" s="71" t="s">
        <v>1501</v>
      </c>
      <c r="D39" s="71" t="s">
        <v>1368</v>
      </c>
      <c r="E39" s="71" t="s">
        <v>537</v>
      </c>
      <c r="F39" s="183">
        <v>185</v>
      </c>
      <c r="G39" s="71" t="s">
        <v>1478</v>
      </c>
      <c r="H39" s="177" t="s">
        <v>20</v>
      </c>
      <c r="I39" s="111">
        <v>2.3027075902948706</v>
      </c>
      <c r="J39" s="111">
        <v>0.82282614155824563</v>
      </c>
      <c r="K39" s="111">
        <v>3.8036871452252976</v>
      </c>
      <c r="L39" s="111">
        <v>77.795750238609529</v>
      </c>
      <c r="M39" s="111">
        <v>0.74144773195358404</v>
      </c>
      <c r="N39" s="111" t="s">
        <v>20</v>
      </c>
      <c r="O39" s="111" t="s">
        <v>20</v>
      </c>
      <c r="P39" s="111">
        <v>6.064198523132565</v>
      </c>
      <c r="Q39" s="111">
        <v>5.0725875320239107</v>
      </c>
      <c r="R39" s="111">
        <v>0.17782689506203844</v>
      </c>
      <c r="S39" s="111">
        <v>0.30240618877781678</v>
      </c>
      <c r="T39" s="111">
        <v>2.4694830963982519</v>
      </c>
      <c r="U39" s="111">
        <v>0.33656502737730443</v>
      </c>
      <c r="V39" s="111" t="s">
        <v>20</v>
      </c>
      <c r="W39" s="111" t="s">
        <v>20</v>
      </c>
      <c r="X39" s="111" t="s">
        <v>20</v>
      </c>
      <c r="Y39" s="111" t="s">
        <v>20</v>
      </c>
      <c r="Z39" s="111" t="s">
        <v>20</v>
      </c>
      <c r="AA39" s="111">
        <v>0.11051388958657757</v>
      </c>
    </row>
    <row r="40" spans="1:27" x14ac:dyDescent="0.45">
      <c r="A40" s="71" t="s">
        <v>29</v>
      </c>
      <c r="B40" s="71" t="s">
        <v>1479</v>
      </c>
      <c r="C40" s="71" t="s">
        <v>1475</v>
      </c>
      <c r="D40" s="71" t="s">
        <v>1368</v>
      </c>
      <c r="E40" s="71" t="s">
        <v>537</v>
      </c>
      <c r="F40" s="183">
        <v>67</v>
      </c>
      <c r="G40" s="71" t="s">
        <v>434</v>
      </c>
      <c r="H40" s="177" t="s">
        <v>20</v>
      </c>
      <c r="I40" s="111" t="s">
        <v>20</v>
      </c>
      <c r="J40" s="111">
        <v>0.61840623419208396</v>
      </c>
      <c r="K40" s="111">
        <v>2.7942800211642314</v>
      </c>
      <c r="L40" s="111">
        <v>78.020759479036059</v>
      </c>
      <c r="M40" s="111">
        <v>1.173079780802375</v>
      </c>
      <c r="N40" s="111" t="s">
        <v>20</v>
      </c>
      <c r="O40" s="111">
        <v>0.62914569506931639</v>
      </c>
      <c r="P40" s="111">
        <v>2.9028247547019719</v>
      </c>
      <c r="Q40" s="111">
        <v>3.6945042332570552</v>
      </c>
      <c r="R40" s="111">
        <v>0.21111452761468888</v>
      </c>
      <c r="S40" s="111">
        <v>0.45708286875067072</v>
      </c>
      <c r="T40" s="111">
        <v>5.0617695465352055</v>
      </c>
      <c r="U40" s="111">
        <v>3.9086062306021407</v>
      </c>
      <c r="V40" s="111" t="s">
        <v>20</v>
      </c>
      <c r="W40" s="111" t="s">
        <v>20</v>
      </c>
      <c r="X40" s="111" t="s">
        <v>20</v>
      </c>
      <c r="Y40" s="111" t="s">
        <v>20</v>
      </c>
      <c r="Z40" s="111" t="s">
        <v>20</v>
      </c>
      <c r="AA40" s="111" t="s">
        <v>20</v>
      </c>
    </row>
    <row r="41" spans="1:27" x14ac:dyDescent="0.45">
      <c r="A41" s="71" t="s">
        <v>29</v>
      </c>
      <c r="B41" s="71" t="s">
        <v>1500</v>
      </c>
      <c r="C41" s="71" t="s">
        <v>1501</v>
      </c>
      <c r="D41" s="71" t="s">
        <v>1368</v>
      </c>
      <c r="E41" s="71" t="s">
        <v>752</v>
      </c>
      <c r="F41" s="183">
        <v>156</v>
      </c>
      <c r="G41" s="71" t="s">
        <v>435</v>
      </c>
      <c r="H41" s="177" t="s">
        <v>20</v>
      </c>
      <c r="I41" s="111">
        <v>1.5299381433977655</v>
      </c>
      <c r="J41" s="111">
        <v>0.19249549379578701</v>
      </c>
      <c r="K41" s="111">
        <v>13.58597102305578</v>
      </c>
      <c r="L41" s="111">
        <v>36.62126511395163</v>
      </c>
      <c r="M41" s="111" t="s">
        <v>20</v>
      </c>
      <c r="N41" s="111" t="s">
        <v>20</v>
      </c>
      <c r="O41" s="111" t="s">
        <v>20</v>
      </c>
      <c r="P41" s="111">
        <v>2.6608491694480141</v>
      </c>
      <c r="Q41" s="111">
        <v>0.65869551783245872</v>
      </c>
      <c r="R41" s="111">
        <v>0.62962067762371998</v>
      </c>
      <c r="S41" s="111" t="s">
        <v>20</v>
      </c>
      <c r="T41" s="111">
        <v>1.2642542587317054</v>
      </c>
      <c r="U41" s="111">
        <v>9.3460572560641992</v>
      </c>
      <c r="V41" s="111" t="s">
        <v>20</v>
      </c>
      <c r="W41" s="111" t="s">
        <v>20</v>
      </c>
      <c r="X41" s="111">
        <v>1.6217691212937428</v>
      </c>
      <c r="Y41" s="111" t="s">
        <v>20</v>
      </c>
      <c r="Z41" s="111" t="s">
        <v>20</v>
      </c>
      <c r="AA41" s="111">
        <v>31.889084224805195</v>
      </c>
    </row>
    <row r="42" spans="1:27" x14ac:dyDescent="0.45">
      <c r="A42" s="71" t="s">
        <v>29</v>
      </c>
      <c r="B42" s="71" t="s">
        <v>1500</v>
      </c>
      <c r="C42" s="71" t="s">
        <v>1501</v>
      </c>
      <c r="D42" s="71" t="s">
        <v>1368</v>
      </c>
      <c r="E42" s="71" t="s">
        <v>752</v>
      </c>
      <c r="F42" s="183">
        <v>158</v>
      </c>
      <c r="G42" s="71" t="s">
        <v>434</v>
      </c>
      <c r="H42" s="177" t="s">
        <v>20</v>
      </c>
      <c r="I42" s="111">
        <v>1.1587788563094101</v>
      </c>
      <c r="J42" s="111">
        <v>0.23537695518784896</v>
      </c>
      <c r="K42" s="111">
        <v>22.653523110194641</v>
      </c>
      <c r="L42" s="111">
        <v>64.617009505607811</v>
      </c>
      <c r="M42" s="111" t="s">
        <v>20</v>
      </c>
      <c r="N42" s="111" t="s">
        <v>20</v>
      </c>
      <c r="O42" s="111" t="s">
        <v>20</v>
      </c>
      <c r="P42" s="111">
        <v>6.4869486496001612</v>
      </c>
      <c r="Q42" s="111">
        <v>0.61962480510989293</v>
      </c>
      <c r="R42" s="111">
        <v>1.583262083186642</v>
      </c>
      <c r="S42" s="111" t="s">
        <v>20</v>
      </c>
      <c r="T42" s="111">
        <v>2.4181461550067898</v>
      </c>
      <c r="U42" s="111" t="s">
        <v>20</v>
      </c>
      <c r="V42" s="111" t="s">
        <v>20</v>
      </c>
      <c r="W42" s="111" t="s">
        <v>20</v>
      </c>
      <c r="X42" s="111" t="s">
        <v>20</v>
      </c>
      <c r="Y42" s="111" t="s">
        <v>20</v>
      </c>
      <c r="Z42" s="111" t="s">
        <v>20</v>
      </c>
      <c r="AA42" s="111">
        <v>0.22732987979681138</v>
      </c>
    </row>
    <row r="43" spans="1:27" x14ac:dyDescent="0.45">
      <c r="A43" s="71" t="s">
        <v>29</v>
      </c>
      <c r="B43" s="71" t="s">
        <v>1500</v>
      </c>
      <c r="C43" s="71" t="s">
        <v>1501</v>
      </c>
      <c r="D43" s="71" t="s">
        <v>1368</v>
      </c>
      <c r="E43" s="71" t="s">
        <v>752</v>
      </c>
      <c r="F43" s="183">
        <v>157</v>
      </c>
      <c r="G43" s="71" t="s">
        <v>1986</v>
      </c>
      <c r="H43" s="177" t="s">
        <v>2038</v>
      </c>
      <c r="I43" s="111">
        <v>0.55036657627799546</v>
      </c>
      <c r="J43" s="111">
        <v>0.36155468514612837</v>
      </c>
      <c r="K43" s="111">
        <v>25.529778045596064</v>
      </c>
      <c r="L43" s="111">
        <v>64.754444109671596</v>
      </c>
      <c r="M43" s="111" t="s">
        <v>20</v>
      </c>
      <c r="N43" s="111" t="s">
        <v>20</v>
      </c>
      <c r="O43" s="111" t="s">
        <v>20</v>
      </c>
      <c r="P43" s="111">
        <v>4.5716581299588226</v>
      </c>
      <c r="Q43" s="111" t="s">
        <v>20</v>
      </c>
      <c r="R43" s="111">
        <v>1.5546851461283522</v>
      </c>
      <c r="S43" s="111" t="s">
        <v>20</v>
      </c>
      <c r="T43" s="111">
        <v>2.2677513307221053</v>
      </c>
      <c r="U43" s="111" t="s">
        <v>20</v>
      </c>
      <c r="V43" s="111" t="s">
        <v>20</v>
      </c>
      <c r="W43" s="111" t="s">
        <v>20</v>
      </c>
      <c r="X43" s="111" t="s">
        <v>20</v>
      </c>
      <c r="Y43" s="111" t="s">
        <v>20</v>
      </c>
      <c r="Z43" s="111" t="s">
        <v>20</v>
      </c>
      <c r="AA43" s="111">
        <v>0.40976197649894547</v>
      </c>
    </row>
    <row r="44" spans="1:27" x14ac:dyDescent="0.45">
      <c r="A44" s="71" t="s">
        <v>29</v>
      </c>
      <c r="B44" s="71" t="s">
        <v>1516</v>
      </c>
      <c r="C44" s="71" t="s">
        <v>1501</v>
      </c>
      <c r="D44" s="71" t="s">
        <v>1368</v>
      </c>
      <c r="E44" s="71" t="s">
        <v>537</v>
      </c>
      <c r="F44" s="183">
        <v>216</v>
      </c>
      <c r="G44" s="71" t="s">
        <v>435</v>
      </c>
      <c r="H44" s="177" t="s">
        <v>20</v>
      </c>
      <c r="I44" s="111">
        <v>1.491222023099507</v>
      </c>
      <c r="J44" s="111" t="s">
        <v>20</v>
      </c>
      <c r="K44" s="111">
        <v>17.656745676712919</v>
      </c>
      <c r="L44" s="111">
        <v>69.470240389867953</v>
      </c>
      <c r="M44" s="111" t="s">
        <v>20</v>
      </c>
      <c r="N44" s="111" t="s">
        <v>20</v>
      </c>
      <c r="O44" s="111">
        <v>1.0314262900354048</v>
      </c>
      <c r="P44" s="111">
        <v>3.3647065674741876</v>
      </c>
      <c r="Q44" s="111" t="s">
        <v>20</v>
      </c>
      <c r="R44" s="111">
        <v>1.188597527089994</v>
      </c>
      <c r="S44" s="111" t="s">
        <v>20</v>
      </c>
      <c r="T44" s="111">
        <v>1.6405433204726216</v>
      </c>
      <c r="U44" s="111" t="s">
        <v>20</v>
      </c>
      <c r="V44" s="111">
        <v>3.275113789050319</v>
      </c>
      <c r="W44" s="111" t="s">
        <v>20</v>
      </c>
      <c r="X44" s="111" t="s">
        <v>20</v>
      </c>
      <c r="Y44" s="111" t="s">
        <v>20</v>
      </c>
      <c r="Z44" s="111" t="s">
        <v>20</v>
      </c>
      <c r="AA44" s="111" t="s">
        <v>20</v>
      </c>
    </row>
    <row r="45" spans="1:27" x14ac:dyDescent="0.45">
      <c r="A45" s="71" t="s">
        <v>29</v>
      </c>
      <c r="B45" s="71" t="s">
        <v>1516</v>
      </c>
      <c r="C45" s="71" t="s">
        <v>1501</v>
      </c>
      <c r="D45" s="71" t="s">
        <v>1368</v>
      </c>
      <c r="E45" s="71" t="s">
        <v>537</v>
      </c>
      <c r="F45" s="183">
        <v>214</v>
      </c>
      <c r="G45" s="71" t="s">
        <v>434</v>
      </c>
      <c r="H45" s="177" t="s">
        <v>20</v>
      </c>
      <c r="I45" s="111">
        <v>2.8083335009149959</v>
      </c>
      <c r="J45" s="111">
        <v>1.7123494278762041</v>
      </c>
      <c r="K45" s="111">
        <v>8.934783920204314</v>
      </c>
      <c r="L45" s="111">
        <v>52.483560238904424</v>
      </c>
      <c r="M45" s="111">
        <v>2.5197578780139556</v>
      </c>
      <c r="N45" s="111" t="s">
        <v>20</v>
      </c>
      <c r="O45" s="111" t="s">
        <v>20</v>
      </c>
      <c r="P45" s="111">
        <v>4.9882357672893995</v>
      </c>
      <c r="Q45" s="111">
        <v>19.756872523980935</v>
      </c>
      <c r="R45" s="111">
        <v>0.60128300520843803</v>
      </c>
      <c r="S45" s="111" t="s">
        <v>20</v>
      </c>
      <c r="T45" s="111">
        <v>5.3170309892010383</v>
      </c>
      <c r="U45" s="111">
        <v>0.87779274840629828</v>
      </c>
      <c r="V45" s="111" t="s">
        <v>20</v>
      </c>
      <c r="W45" s="111" t="s">
        <v>20</v>
      </c>
      <c r="X45" s="111" t="s">
        <v>20</v>
      </c>
      <c r="Y45" s="111" t="s">
        <v>20</v>
      </c>
      <c r="Z45" s="111" t="s">
        <v>20</v>
      </c>
      <c r="AA45" s="111" t="s">
        <v>20</v>
      </c>
    </row>
    <row r="46" spans="1:27" x14ac:dyDescent="0.45">
      <c r="A46" s="71" t="s">
        <v>29</v>
      </c>
      <c r="B46" s="71" t="s">
        <v>1516</v>
      </c>
      <c r="C46" s="71" t="s">
        <v>1501</v>
      </c>
      <c r="D46" s="71" t="s">
        <v>1368</v>
      </c>
      <c r="E46" s="71" t="s">
        <v>537</v>
      </c>
      <c r="F46" s="183">
        <v>215</v>
      </c>
      <c r="G46" s="71" t="s">
        <v>1986</v>
      </c>
      <c r="H46" s="177" t="s">
        <v>2038</v>
      </c>
      <c r="I46" s="111">
        <v>0.88245675961877879</v>
      </c>
      <c r="J46" s="111" t="s">
        <v>20</v>
      </c>
      <c r="K46" s="111">
        <v>18.772628712621657</v>
      </c>
      <c r="L46" s="111">
        <v>73.741112399778132</v>
      </c>
      <c r="M46" s="111" t="s">
        <v>20</v>
      </c>
      <c r="N46" s="111" t="s">
        <v>20</v>
      </c>
      <c r="O46" s="111" t="s">
        <v>20</v>
      </c>
      <c r="P46" s="111">
        <v>3.3704805607382387</v>
      </c>
      <c r="Q46" s="111" t="s">
        <v>20</v>
      </c>
      <c r="R46" s="111">
        <v>1.0468458474106199</v>
      </c>
      <c r="S46" s="111" t="s">
        <v>20</v>
      </c>
      <c r="T46" s="111">
        <v>1.4189904694669961</v>
      </c>
      <c r="U46" s="111" t="s">
        <v>20</v>
      </c>
      <c r="V46" s="111">
        <v>0.76748525036558923</v>
      </c>
      <c r="W46" s="111" t="s">
        <v>20</v>
      </c>
      <c r="X46" s="111" t="s">
        <v>20</v>
      </c>
      <c r="Y46" s="111" t="s">
        <v>20</v>
      </c>
      <c r="Z46" s="111" t="s">
        <v>20</v>
      </c>
      <c r="AA46" s="111" t="s">
        <v>20</v>
      </c>
    </row>
    <row r="47" spans="1:27" x14ac:dyDescent="0.45">
      <c r="A47" s="71" t="s">
        <v>29</v>
      </c>
      <c r="B47" s="71" t="s">
        <v>1516</v>
      </c>
      <c r="C47" s="71" t="s">
        <v>1501</v>
      </c>
      <c r="D47" s="71" t="s">
        <v>1368</v>
      </c>
      <c r="E47" s="71" t="s">
        <v>537</v>
      </c>
      <c r="F47" s="183">
        <v>217</v>
      </c>
      <c r="G47" s="71" t="s">
        <v>1478</v>
      </c>
      <c r="H47" s="177" t="s">
        <v>20</v>
      </c>
      <c r="I47" s="111">
        <v>1.1875813498269578</v>
      </c>
      <c r="J47" s="111" t="s">
        <v>20</v>
      </c>
      <c r="K47" s="111">
        <v>18.638065160580769</v>
      </c>
      <c r="L47" s="111">
        <v>72.675539052961881</v>
      </c>
      <c r="M47" s="111" t="s">
        <v>20</v>
      </c>
      <c r="N47" s="111" t="s">
        <v>20</v>
      </c>
      <c r="O47" s="111" t="s">
        <v>20</v>
      </c>
      <c r="P47" s="111">
        <v>3.2116154940520021</v>
      </c>
      <c r="Q47" s="111" t="s">
        <v>20</v>
      </c>
      <c r="R47" s="111">
        <v>1.0614575871010703</v>
      </c>
      <c r="S47" s="111" t="s">
        <v>20</v>
      </c>
      <c r="T47" s="111">
        <v>1.9150632132298775</v>
      </c>
      <c r="U47" s="111" t="s">
        <v>20</v>
      </c>
      <c r="V47" s="111">
        <v>1.3106781422474243</v>
      </c>
      <c r="W47" s="111" t="s">
        <v>20</v>
      </c>
      <c r="X47" s="111" t="s">
        <v>20</v>
      </c>
      <c r="Y47" s="111" t="s">
        <v>20</v>
      </c>
      <c r="Z47" s="111" t="s">
        <v>20</v>
      </c>
      <c r="AA47" s="111" t="s">
        <v>20</v>
      </c>
    </row>
    <row r="48" spans="1:27" x14ac:dyDescent="0.45">
      <c r="A48" s="71" t="s">
        <v>23</v>
      </c>
      <c r="B48" s="71" t="s">
        <v>1497</v>
      </c>
      <c r="C48" s="71" t="s">
        <v>56</v>
      </c>
      <c r="D48" s="71" t="s">
        <v>1367</v>
      </c>
      <c r="E48" s="71" t="s">
        <v>537</v>
      </c>
      <c r="F48" s="183">
        <v>142</v>
      </c>
      <c r="G48" s="71" t="s">
        <v>435</v>
      </c>
      <c r="H48" s="177" t="s">
        <v>20</v>
      </c>
      <c r="I48" s="111" t="s">
        <v>20</v>
      </c>
      <c r="J48" s="111" t="s">
        <v>20</v>
      </c>
      <c r="K48" s="111">
        <v>17.157644149377681</v>
      </c>
      <c r="L48" s="111">
        <v>59.868993927506068</v>
      </c>
      <c r="M48" s="111" t="s">
        <v>20</v>
      </c>
      <c r="N48" s="111" t="s">
        <v>20</v>
      </c>
      <c r="O48" s="111">
        <v>1.0074083966570218</v>
      </c>
      <c r="P48" s="111">
        <v>10.73023212606965</v>
      </c>
      <c r="Q48" s="111">
        <v>0.75686724799269389</v>
      </c>
      <c r="R48" s="111">
        <v>0.4151843958805066</v>
      </c>
      <c r="S48" s="111" t="s">
        <v>20</v>
      </c>
      <c r="T48" s="111">
        <v>2.1285649769663291</v>
      </c>
      <c r="U48" s="111" t="s">
        <v>20</v>
      </c>
      <c r="V48" s="111">
        <v>7.084952860802999</v>
      </c>
      <c r="W48" s="111" t="s">
        <v>20</v>
      </c>
      <c r="X48" s="111" t="s">
        <v>20</v>
      </c>
      <c r="Y48" s="111" t="s">
        <v>20</v>
      </c>
      <c r="Z48" s="111" t="s">
        <v>20</v>
      </c>
      <c r="AA48" s="111" t="s">
        <v>20</v>
      </c>
    </row>
    <row r="49" spans="1:27" x14ac:dyDescent="0.45">
      <c r="A49" s="71" t="s">
        <v>23</v>
      </c>
      <c r="B49" s="71" t="s">
        <v>1497</v>
      </c>
      <c r="C49" s="71" t="s">
        <v>56</v>
      </c>
      <c r="D49" s="71" t="s">
        <v>1367</v>
      </c>
      <c r="E49" s="71" t="s">
        <v>537</v>
      </c>
      <c r="F49" s="183">
        <v>141</v>
      </c>
      <c r="G49" s="71" t="s">
        <v>434</v>
      </c>
      <c r="H49" s="177" t="s">
        <v>20</v>
      </c>
      <c r="I49" s="111" t="s">
        <v>20</v>
      </c>
      <c r="J49" s="111">
        <v>0.33464803865623072</v>
      </c>
      <c r="K49" s="111">
        <v>11.858093893574653</v>
      </c>
      <c r="L49" s="111">
        <v>73.494087560958093</v>
      </c>
      <c r="M49" s="111" t="s">
        <v>20</v>
      </c>
      <c r="N49" s="111" t="s">
        <v>20</v>
      </c>
      <c r="O49" s="111">
        <v>0.73291744978940843</v>
      </c>
      <c r="P49" s="111">
        <v>4.1850924358139334</v>
      </c>
      <c r="Q49" s="111">
        <v>2.9291663145475431</v>
      </c>
      <c r="R49" s="111">
        <v>0.76192187372623965</v>
      </c>
      <c r="S49" s="111" t="s">
        <v>20</v>
      </c>
      <c r="T49" s="111">
        <v>3.3434924576457341</v>
      </c>
      <c r="U49" s="111">
        <v>0.11055336991321908</v>
      </c>
      <c r="V49" s="111">
        <v>1.6224454016994043</v>
      </c>
      <c r="W49" s="111" t="s">
        <v>20</v>
      </c>
      <c r="X49" s="111" t="s">
        <v>20</v>
      </c>
      <c r="Y49" s="111" t="s">
        <v>20</v>
      </c>
      <c r="Z49" s="111" t="s">
        <v>20</v>
      </c>
      <c r="AA49" s="111" t="s">
        <v>20</v>
      </c>
    </row>
    <row r="50" spans="1:27" x14ac:dyDescent="0.45">
      <c r="A50" s="71" t="s">
        <v>23</v>
      </c>
      <c r="B50" s="71" t="s">
        <v>1497</v>
      </c>
      <c r="C50" s="71" t="s">
        <v>56</v>
      </c>
      <c r="D50" s="71" t="s">
        <v>1367</v>
      </c>
      <c r="E50" s="71" t="s">
        <v>537</v>
      </c>
      <c r="F50" s="183">
        <v>143</v>
      </c>
      <c r="G50" s="71" t="s">
        <v>1986</v>
      </c>
      <c r="H50" s="177" t="s">
        <v>2039</v>
      </c>
      <c r="I50" s="111" t="s">
        <v>20</v>
      </c>
      <c r="J50" s="111" t="s">
        <v>20</v>
      </c>
      <c r="K50" s="111">
        <v>17.84675555378633</v>
      </c>
      <c r="L50" s="111">
        <v>62.662184991030855</v>
      </c>
      <c r="M50" s="111" t="s">
        <v>20</v>
      </c>
      <c r="N50" s="111" t="s">
        <v>20</v>
      </c>
      <c r="O50" s="111">
        <v>0.91975842591258361</v>
      </c>
      <c r="P50" s="111">
        <v>10.045455337083546</v>
      </c>
      <c r="Q50" s="111">
        <v>0.64488360000298561</v>
      </c>
      <c r="R50" s="111">
        <v>0.5035665148171462</v>
      </c>
      <c r="S50" s="111" t="s">
        <v>20</v>
      </c>
      <c r="T50" s="111">
        <v>3.006471227791697</v>
      </c>
      <c r="U50" s="111" t="s">
        <v>20</v>
      </c>
      <c r="V50" s="111">
        <v>3.5866674296462353</v>
      </c>
      <c r="W50" s="111" t="s">
        <v>20</v>
      </c>
      <c r="X50" s="111" t="s">
        <v>20</v>
      </c>
      <c r="Y50" s="111" t="s">
        <v>20</v>
      </c>
      <c r="Z50" s="111" t="s">
        <v>20</v>
      </c>
      <c r="AA50" s="111" t="s">
        <v>20</v>
      </c>
    </row>
    <row r="51" spans="1:27" x14ac:dyDescent="0.45">
      <c r="A51" s="71" t="s">
        <v>23</v>
      </c>
      <c r="B51" s="71" t="s">
        <v>1497</v>
      </c>
      <c r="C51" s="71" t="s">
        <v>56</v>
      </c>
      <c r="D51" s="71" t="s">
        <v>1367</v>
      </c>
      <c r="E51" s="71" t="s">
        <v>537</v>
      </c>
      <c r="F51" s="183">
        <v>144</v>
      </c>
      <c r="G51" s="71" t="s">
        <v>1478</v>
      </c>
      <c r="H51" s="177" t="s">
        <v>20</v>
      </c>
      <c r="I51" s="111" t="s">
        <v>20</v>
      </c>
      <c r="J51" s="111" t="s">
        <v>20</v>
      </c>
      <c r="K51" s="111">
        <v>17.665050375150742</v>
      </c>
      <c r="L51" s="111">
        <v>62.032365788758831</v>
      </c>
      <c r="M51" s="111" t="s">
        <v>20</v>
      </c>
      <c r="N51" s="111" t="s">
        <v>20</v>
      </c>
      <c r="O51" s="111">
        <v>0.85228693987246706</v>
      </c>
      <c r="P51" s="111">
        <v>9.3420077512567676</v>
      </c>
      <c r="Q51" s="111">
        <v>0.72512865368535318</v>
      </c>
      <c r="R51" s="111">
        <v>0.56177549543755378</v>
      </c>
      <c r="S51" s="111" t="s">
        <v>20</v>
      </c>
      <c r="T51" s="111">
        <v>3.0578914379313655</v>
      </c>
      <c r="U51" s="111" t="s">
        <v>20</v>
      </c>
      <c r="V51" s="111">
        <v>5.0410386212933691</v>
      </c>
      <c r="W51" s="111" t="s">
        <v>20</v>
      </c>
      <c r="X51" s="111" t="s">
        <v>20</v>
      </c>
      <c r="Y51" s="111" t="s">
        <v>20</v>
      </c>
      <c r="Z51" s="111" t="s">
        <v>20</v>
      </c>
      <c r="AA51" s="111" t="s">
        <v>20</v>
      </c>
    </row>
    <row r="52" spans="1:27" x14ac:dyDescent="0.45">
      <c r="A52" s="71" t="s">
        <v>23</v>
      </c>
      <c r="B52" s="71" t="s">
        <v>1496</v>
      </c>
      <c r="C52" s="71" t="s">
        <v>56</v>
      </c>
      <c r="D52" s="71" t="s">
        <v>1367</v>
      </c>
      <c r="E52" s="71" t="s">
        <v>535</v>
      </c>
      <c r="F52" s="183">
        <v>139</v>
      </c>
      <c r="G52" s="71" t="s">
        <v>435</v>
      </c>
      <c r="H52" s="177" t="s">
        <v>20</v>
      </c>
      <c r="I52" s="111" t="s">
        <v>20</v>
      </c>
      <c r="J52" s="111" t="s">
        <v>20</v>
      </c>
      <c r="K52" s="111">
        <v>21.744651694129349</v>
      </c>
      <c r="L52" s="111">
        <v>58.493063286890496</v>
      </c>
      <c r="M52" s="111" t="s">
        <v>20</v>
      </c>
      <c r="N52" s="111" t="s">
        <v>20</v>
      </c>
      <c r="O52" s="111">
        <v>0.76953052760847962</v>
      </c>
      <c r="P52" s="111">
        <v>10.463711540795959</v>
      </c>
      <c r="Q52" s="111">
        <v>0.81324698714139043</v>
      </c>
      <c r="R52" s="111">
        <v>0.61117949829230578</v>
      </c>
      <c r="S52" s="111" t="s">
        <v>20</v>
      </c>
      <c r="T52" s="111">
        <v>2.6816247042336672</v>
      </c>
      <c r="U52" s="111" t="s">
        <v>20</v>
      </c>
      <c r="V52" s="111">
        <v>3.7646268119568411</v>
      </c>
      <c r="W52" s="111" t="s">
        <v>20</v>
      </c>
      <c r="X52" s="111" t="s">
        <v>20</v>
      </c>
      <c r="Y52" s="111" t="s">
        <v>20</v>
      </c>
      <c r="Z52" s="111" t="s">
        <v>20</v>
      </c>
      <c r="AA52" s="111" t="s">
        <v>20</v>
      </c>
    </row>
    <row r="53" spans="1:27" x14ac:dyDescent="0.45">
      <c r="A53" s="71" t="s">
        <v>23</v>
      </c>
      <c r="B53" s="71" t="s">
        <v>1496</v>
      </c>
      <c r="C53" s="71" t="s">
        <v>56</v>
      </c>
      <c r="D53" s="71" t="s">
        <v>1367</v>
      </c>
      <c r="E53" s="71" t="s">
        <v>535</v>
      </c>
      <c r="F53" s="183">
        <v>138</v>
      </c>
      <c r="G53" s="71" t="s">
        <v>434</v>
      </c>
      <c r="H53" s="177" t="s">
        <v>20</v>
      </c>
      <c r="I53" s="111" t="s">
        <v>20</v>
      </c>
      <c r="J53" s="111">
        <v>1.2235761748941041</v>
      </c>
      <c r="K53" s="111">
        <v>11.26011282195411</v>
      </c>
      <c r="L53" s="111">
        <v>64.181037078674251</v>
      </c>
      <c r="M53" s="111" t="s">
        <v>20</v>
      </c>
      <c r="N53" s="111" t="s">
        <v>20</v>
      </c>
      <c r="O53" s="111" t="s">
        <v>20</v>
      </c>
      <c r="P53" s="111">
        <v>11.141669845221129</v>
      </c>
      <c r="Q53" s="111">
        <v>9.1361692730813253</v>
      </c>
      <c r="R53" s="111">
        <v>0.71668038463854811</v>
      </c>
      <c r="S53" s="111">
        <v>0.32220504687531371</v>
      </c>
      <c r="T53" s="111">
        <v>2.0185493746612333</v>
      </c>
      <c r="U53" s="111" t="s">
        <v>20</v>
      </c>
      <c r="V53" s="111" t="s">
        <v>20</v>
      </c>
      <c r="W53" s="111" t="s">
        <v>20</v>
      </c>
      <c r="X53" s="111" t="s">
        <v>20</v>
      </c>
      <c r="Y53" s="111" t="s">
        <v>20</v>
      </c>
      <c r="Z53" s="111" t="s">
        <v>20</v>
      </c>
      <c r="AA53" s="111" t="s">
        <v>20</v>
      </c>
    </row>
    <row r="54" spans="1:27" x14ac:dyDescent="0.45">
      <c r="A54" s="71" t="s">
        <v>23</v>
      </c>
      <c r="B54" s="71" t="s">
        <v>1496</v>
      </c>
      <c r="C54" s="71" t="s">
        <v>56</v>
      </c>
      <c r="D54" s="71" t="s">
        <v>1367</v>
      </c>
      <c r="E54" s="71" t="s">
        <v>535</v>
      </c>
      <c r="F54" s="183">
        <v>140</v>
      </c>
      <c r="G54" s="71" t="s">
        <v>1986</v>
      </c>
      <c r="H54" s="177" t="s">
        <v>2039</v>
      </c>
      <c r="I54" s="111" t="s">
        <v>20</v>
      </c>
      <c r="J54" s="111" t="s">
        <v>20</v>
      </c>
      <c r="K54" s="111">
        <v>23.0639713666381</v>
      </c>
      <c r="L54" s="111">
        <v>62.34309623430962</v>
      </c>
      <c r="M54" s="111" t="s">
        <v>20</v>
      </c>
      <c r="N54" s="111" t="s">
        <v>20</v>
      </c>
      <c r="O54" s="111" t="s">
        <v>20</v>
      </c>
      <c r="P54" s="111">
        <v>11.606593738972627</v>
      </c>
      <c r="Q54" s="111" t="s">
        <v>20</v>
      </c>
      <c r="R54" s="111">
        <v>0.38413066491909059</v>
      </c>
      <c r="S54" s="111" t="s">
        <v>20</v>
      </c>
      <c r="T54" s="111">
        <v>1.6726319503957252</v>
      </c>
      <c r="U54" s="111" t="s">
        <v>20</v>
      </c>
      <c r="V54" s="111">
        <v>0.92957604476483335</v>
      </c>
      <c r="W54" s="111" t="s">
        <v>20</v>
      </c>
      <c r="X54" s="111" t="s">
        <v>20</v>
      </c>
      <c r="Y54" s="111" t="s">
        <v>20</v>
      </c>
      <c r="Z54" s="111" t="s">
        <v>20</v>
      </c>
      <c r="AA54" s="111" t="s">
        <v>20</v>
      </c>
    </row>
    <row r="55" spans="1:27" x14ac:dyDescent="0.45">
      <c r="A55" s="71" t="s">
        <v>23</v>
      </c>
      <c r="B55" s="71" t="s">
        <v>1482</v>
      </c>
      <c r="C55" s="71" t="s">
        <v>57</v>
      </c>
      <c r="D55" s="71" t="s">
        <v>1368</v>
      </c>
      <c r="E55" s="71" t="s">
        <v>535</v>
      </c>
      <c r="F55" s="183">
        <v>82</v>
      </c>
      <c r="G55" s="71" t="s">
        <v>435</v>
      </c>
      <c r="H55" s="177" t="s">
        <v>20</v>
      </c>
      <c r="I55" s="111" t="s">
        <v>20</v>
      </c>
      <c r="J55" s="111">
        <v>0.19152285740070396</v>
      </c>
      <c r="K55" s="111">
        <v>15.371965465721422</v>
      </c>
      <c r="L55" s="111">
        <v>65.076659279833947</v>
      </c>
      <c r="M55" s="111">
        <v>0.51841527369719342</v>
      </c>
      <c r="N55" s="111">
        <v>0.62069449597400905</v>
      </c>
      <c r="O55" s="111" t="s">
        <v>20</v>
      </c>
      <c r="P55" s="111">
        <v>8.3588195774464307</v>
      </c>
      <c r="Q55" s="111">
        <v>1.0789455212730756</v>
      </c>
      <c r="R55" s="111">
        <v>0.76809690454941992</v>
      </c>
      <c r="S55" s="111" t="s">
        <v>20</v>
      </c>
      <c r="T55" s="111">
        <v>3.9959088311089279</v>
      </c>
      <c r="U55" s="111">
        <v>0.50136873665105741</v>
      </c>
      <c r="V55" s="111">
        <v>3.5176030563438192</v>
      </c>
      <c r="W55" s="111" t="s">
        <v>20</v>
      </c>
      <c r="X55" s="111" t="s">
        <v>20</v>
      </c>
      <c r="Y55" s="111" t="s">
        <v>20</v>
      </c>
      <c r="Z55" s="111" t="s">
        <v>20</v>
      </c>
      <c r="AA55" s="111" t="s">
        <v>20</v>
      </c>
    </row>
    <row r="56" spans="1:27" x14ac:dyDescent="0.45">
      <c r="A56" s="71" t="s">
        <v>23</v>
      </c>
      <c r="B56" s="71" t="s">
        <v>1482</v>
      </c>
      <c r="C56" s="71" t="s">
        <v>57</v>
      </c>
      <c r="D56" s="71" t="s">
        <v>1368</v>
      </c>
      <c r="E56" s="71" t="s">
        <v>535</v>
      </c>
      <c r="F56" s="183">
        <v>81</v>
      </c>
      <c r="G56" s="71" t="s">
        <v>434</v>
      </c>
      <c r="H56" s="177" t="s">
        <v>20</v>
      </c>
      <c r="I56" s="111" t="s">
        <v>20</v>
      </c>
      <c r="J56" s="111">
        <v>0.34320336560719816</v>
      </c>
      <c r="K56" s="111">
        <v>17.911995007951042</v>
      </c>
      <c r="L56" s="111">
        <v>65.848748968376967</v>
      </c>
      <c r="M56" s="111" t="s">
        <v>20</v>
      </c>
      <c r="N56" s="111">
        <v>0.1127236860645343</v>
      </c>
      <c r="O56" s="111" t="s">
        <v>20</v>
      </c>
      <c r="P56" s="111">
        <v>8.4542764548400715</v>
      </c>
      <c r="Q56" s="111">
        <v>1.1695082429195431</v>
      </c>
      <c r="R56" s="111">
        <v>0.7196199601441251</v>
      </c>
      <c r="S56" s="111" t="s">
        <v>20</v>
      </c>
      <c r="T56" s="111">
        <v>3.6655327200628025</v>
      </c>
      <c r="U56" s="111">
        <v>0.82127256989874975</v>
      </c>
      <c r="V56" s="111">
        <v>0.95311902413494609</v>
      </c>
      <c r="W56" s="111" t="s">
        <v>20</v>
      </c>
      <c r="X56" s="111" t="s">
        <v>20</v>
      </c>
      <c r="Y56" s="111" t="s">
        <v>20</v>
      </c>
      <c r="Z56" s="111" t="s">
        <v>20</v>
      </c>
      <c r="AA56" s="111" t="s">
        <v>20</v>
      </c>
    </row>
    <row r="57" spans="1:27" x14ac:dyDescent="0.45">
      <c r="A57" s="71" t="s">
        <v>23</v>
      </c>
      <c r="B57" s="71" t="s">
        <v>1482</v>
      </c>
      <c r="C57" s="71" t="s">
        <v>57</v>
      </c>
      <c r="D57" s="71" t="s">
        <v>1368</v>
      </c>
      <c r="E57" s="71" t="s">
        <v>535</v>
      </c>
      <c r="F57" s="183">
        <v>83</v>
      </c>
      <c r="G57" s="71" t="s">
        <v>1986</v>
      </c>
      <c r="H57" s="177" t="s">
        <v>2038</v>
      </c>
      <c r="I57" s="111" t="s">
        <v>20</v>
      </c>
      <c r="J57" s="111">
        <v>0.19782890310400578</v>
      </c>
      <c r="K57" s="111">
        <v>17.312539540675427</v>
      </c>
      <c r="L57" s="111">
        <v>66.785832638756389</v>
      </c>
      <c r="M57" s="111" t="s">
        <v>20</v>
      </c>
      <c r="N57" s="111">
        <v>0.17674054287464475</v>
      </c>
      <c r="O57" s="111" t="s">
        <v>20</v>
      </c>
      <c r="P57" s="111">
        <v>7.6570831785179898</v>
      </c>
      <c r="Q57" s="111">
        <v>0.68687801889918765</v>
      </c>
      <c r="R57" s="111">
        <v>0.68185698074933976</v>
      </c>
      <c r="S57" s="111" t="s">
        <v>20</v>
      </c>
      <c r="T57" s="111">
        <v>3.9857000833492329</v>
      </c>
      <c r="U57" s="111">
        <v>0.53624687440375174</v>
      </c>
      <c r="V57" s="111">
        <v>1.9792932386700275</v>
      </c>
      <c r="W57" s="111" t="s">
        <v>20</v>
      </c>
      <c r="X57" s="111" t="s">
        <v>20</v>
      </c>
      <c r="Y57" s="111" t="s">
        <v>20</v>
      </c>
      <c r="Z57" s="111" t="s">
        <v>20</v>
      </c>
      <c r="AA57" s="111" t="s">
        <v>20</v>
      </c>
    </row>
    <row r="58" spans="1:27" x14ac:dyDescent="0.45">
      <c r="A58" s="71" t="s">
        <v>23</v>
      </c>
      <c r="B58" s="71" t="s">
        <v>1466</v>
      </c>
      <c r="C58" s="71" t="s">
        <v>57</v>
      </c>
      <c r="D58" s="71" t="s">
        <v>1368</v>
      </c>
      <c r="E58" s="71" t="s">
        <v>537</v>
      </c>
      <c r="F58" s="183">
        <v>9</v>
      </c>
      <c r="G58" s="71" t="s">
        <v>435</v>
      </c>
      <c r="H58" s="177" t="s">
        <v>20</v>
      </c>
      <c r="I58" s="111">
        <v>5.1737816206228224</v>
      </c>
      <c r="J58" s="111" t="s">
        <v>20</v>
      </c>
      <c r="K58" s="111">
        <v>18.75797105815483</v>
      </c>
      <c r="L58" s="111">
        <v>56.972855722592101</v>
      </c>
      <c r="M58" s="111" t="s">
        <v>20</v>
      </c>
      <c r="N58" s="111">
        <v>0.41173339760391242</v>
      </c>
      <c r="O58" s="111" t="s">
        <v>20</v>
      </c>
      <c r="P58" s="111">
        <v>8.8382088592976427</v>
      </c>
      <c r="Q58" s="111">
        <v>0.61057050181263106</v>
      </c>
      <c r="R58" s="111">
        <v>0.38060233583386049</v>
      </c>
      <c r="S58" s="111" t="s">
        <v>20</v>
      </c>
      <c r="T58" s="111">
        <v>1.8959820845760649</v>
      </c>
      <c r="U58" s="111">
        <v>0.11046505789373261</v>
      </c>
      <c r="V58" s="111">
        <v>6.8478293616123871</v>
      </c>
      <c r="W58" s="111" t="s">
        <v>20</v>
      </c>
      <c r="X58" s="111" t="s">
        <v>20</v>
      </c>
      <c r="Y58" s="111" t="s">
        <v>20</v>
      </c>
      <c r="Z58" s="111" t="s">
        <v>20</v>
      </c>
      <c r="AA58" s="111" t="s">
        <v>20</v>
      </c>
    </row>
    <row r="59" spans="1:27" x14ac:dyDescent="0.45">
      <c r="A59" s="71" t="s">
        <v>23</v>
      </c>
      <c r="B59" s="71" t="s">
        <v>1466</v>
      </c>
      <c r="C59" s="71" t="s">
        <v>57</v>
      </c>
      <c r="D59" s="71" t="s">
        <v>1368</v>
      </c>
      <c r="E59" s="71" t="s">
        <v>537</v>
      </c>
      <c r="F59" s="183">
        <v>8</v>
      </c>
      <c r="G59" s="71" t="s">
        <v>434</v>
      </c>
      <c r="H59" s="177" t="s">
        <v>20</v>
      </c>
      <c r="I59" s="111">
        <v>2.0744798694890334</v>
      </c>
      <c r="J59" s="111">
        <v>1.155062335098991</v>
      </c>
      <c r="K59" s="111">
        <v>8.2415258504360445</v>
      </c>
      <c r="L59" s="111">
        <v>73.117359166985565</v>
      </c>
      <c r="M59" s="111" t="s">
        <v>20</v>
      </c>
      <c r="N59" s="111" t="s">
        <v>20</v>
      </c>
      <c r="O59" s="111" t="s">
        <v>20</v>
      </c>
      <c r="P59" s="111">
        <v>6.1660389518841523</v>
      </c>
      <c r="Q59" s="111">
        <v>4.2919578659040099</v>
      </c>
      <c r="R59" s="111">
        <v>0.39274133451491411</v>
      </c>
      <c r="S59" s="111" t="s">
        <v>20</v>
      </c>
      <c r="T59" s="111">
        <v>1.3856719904936456</v>
      </c>
      <c r="U59" s="111">
        <v>2.0885782763690561</v>
      </c>
      <c r="V59" s="111">
        <v>1.0865843588245956</v>
      </c>
      <c r="W59" s="111" t="s">
        <v>20</v>
      </c>
      <c r="X59" s="111" t="s">
        <v>20</v>
      </c>
      <c r="Y59" s="111" t="s">
        <v>20</v>
      </c>
      <c r="Z59" s="111" t="s">
        <v>20</v>
      </c>
      <c r="AA59" s="111" t="s">
        <v>20</v>
      </c>
    </row>
    <row r="60" spans="1:27" x14ac:dyDescent="0.45">
      <c r="A60" s="71" t="s">
        <v>23</v>
      </c>
      <c r="B60" s="71" t="s">
        <v>1466</v>
      </c>
      <c r="C60" s="71" t="s">
        <v>57</v>
      </c>
      <c r="D60" s="71" t="s">
        <v>1368</v>
      </c>
      <c r="E60" s="71" t="s">
        <v>537</v>
      </c>
      <c r="F60" s="183">
        <v>10</v>
      </c>
      <c r="G60" s="71" t="s">
        <v>1986</v>
      </c>
      <c r="H60" s="177" t="s">
        <v>2039</v>
      </c>
      <c r="I60" s="111">
        <v>1.7603195471743556</v>
      </c>
      <c r="J60" s="111">
        <v>0.19168816049618126</v>
      </c>
      <c r="K60" s="111">
        <v>20.855872582571426</v>
      </c>
      <c r="L60" s="111">
        <v>61.49677341656546</v>
      </c>
      <c r="M60" s="111" t="s">
        <v>20</v>
      </c>
      <c r="N60" s="111" t="s">
        <v>20</v>
      </c>
      <c r="O60" s="111" t="s">
        <v>20</v>
      </c>
      <c r="P60" s="111">
        <v>10.652241547154283</v>
      </c>
      <c r="Q60" s="111">
        <v>0.57205367268493879</v>
      </c>
      <c r="R60" s="111">
        <v>0.54997440812516929</v>
      </c>
      <c r="S60" s="111" t="s">
        <v>20</v>
      </c>
      <c r="T60" s="111">
        <v>1.8345861643299441</v>
      </c>
      <c r="U60" s="111">
        <v>0.17161610180548165</v>
      </c>
      <c r="V60" s="111">
        <v>1.9148743990927424</v>
      </c>
      <c r="W60" s="111" t="s">
        <v>20</v>
      </c>
      <c r="X60" s="111" t="s">
        <v>20</v>
      </c>
      <c r="Y60" s="111" t="s">
        <v>20</v>
      </c>
      <c r="Z60" s="111" t="s">
        <v>20</v>
      </c>
      <c r="AA60" s="111" t="s">
        <v>20</v>
      </c>
    </row>
    <row r="61" spans="1:27" x14ac:dyDescent="0.45">
      <c r="A61" s="71" t="s">
        <v>23</v>
      </c>
      <c r="B61" s="71" t="s">
        <v>1483</v>
      </c>
      <c r="C61" s="71" t="s">
        <v>57</v>
      </c>
      <c r="D61" s="71" t="s">
        <v>1368</v>
      </c>
      <c r="E61" s="71" t="s">
        <v>537</v>
      </c>
      <c r="F61" s="183">
        <v>86</v>
      </c>
      <c r="G61" s="71" t="s">
        <v>435</v>
      </c>
      <c r="H61" s="177" t="s">
        <v>20</v>
      </c>
      <c r="I61" s="111" t="s">
        <v>20</v>
      </c>
      <c r="J61" s="111" t="s">
        <v>20</v>
      </c>
      <c r="K61" s="111">
        <v>12.055805389331102</v>
      </c>
      <c r="L61" s="111">
        <v>65.120703837951766</v>
      </c>
      <c r="M61" s="111">
        <v>0.79015209105844375</v>
      </c>
      <c r="N61" s="111">
        <v>0.67641807795154663</v>
      </c>
      <c r="O61" s="111">
        <v>0.65210513568303308</v>
      </c>
      <c r="P61" s="111">
        <v>6.3970394038721485</v>
      </c>
      <c r="Q61" s="111">
        <v>1.1273634632525775</v>
      </c>
      <c r="R61" s="111">
        <v>0.9028884373837015</v>
      </c>
      <c r="S61" s="111" t="s">
        <v>20</v>
      </c>
      <c r="T61" s="111">
        <v>4.1702471472528977</v>
      </c>
      <c r="U61" s="111">
        <v>0.20452169023608707</v>
      </c>
      <c r="V61" s="111">
        <v>7.3647761820624131</v>
      </c>
      <c r="W61" s="111" t="s">
        <v>20</v>
      </c>
      <c r="X61" s="111" t="s">
        <v>20</v>
      </c>
      <c r="Y61" s="111" t="s">
        <v>20</v>
      </c>
      <c r="Z61" s="111" t="s">
        <v>20</v>
      </c>
      <c r="AA61" s="111" t="s">
        <v>20</v>
      </c>
    </row>
    <row r="62" spans="1:27" x14ac:dyDescent="0.45">
      <c r="A62" s="71" t="s">
        <v>23</v>
      </c>
      <c r="B62" s="71" t="s">
        <v>1483</v>
      </c>
      <c r="C62" s="71" t="s">
        <v>57</v>
      </c>
      <c r="D62" s="71" t="s">
        <v>1368</v>
      </c>
      <c r="E62" s="71" t="s">
        <v>537</v>
      </c>
      <c r="F62" s="183">
        <v>84</v>
      </c>
      <c r="G62" s="71" t="s">
        <v>434</v>
      </c>
      <c r="H62" s="177" t="s">
        <v>20</v>
      </c>
      <c r="I62" s="111" t="s">
        <v>20</v>
      </c>
      <c r="J62" s="111">
        <v>0.59242906041763721</v>
      </c>
      <c r="K62" s="111">
        <v>14.858323375124057</v>
      </c>
      <c r="L62" s="111">
        <v>71.123893626070938</v>
      </c>
      <c r="M62" s="111" t="s">
        <v>20</v>
      </c>
      <c r="N62" s="111" t="s">
        <v>20</v>
      </c>
      <c r="O62" s="111" t="s">
        <v>20</v>
      </c>
      <c r="P62" s="111">
        <v>6.7314119052923669</v>
      </c>
      <c r="Q62" s="111">
        <v>2.5307354221943168</v>
      </c>
      <c r="R62" s="111">
        <v>0.98434366961699726</v>
      </c>
      <c r="S62" s="111" t="s">
        <v>20</v>
      </c>
      <c r="T62" s="111">
        <v>3.1788629412836973</v>
      </c>
      <c r="U62" s="111" t="s">
        <v>20</v>
      </c>
      <c r="V62" s="111" t="s">
        <v>20</v>
      </c>
      <c r="W62" s="111" t="s">
        <v>20</v>
      </c>
      <c r="X62" s="111" t="s">
        <v>20</v>
      </c>
      <c r="Y62" s="111" t="s">
        <v>20</v>
      </c>
      <c r="Z62" s="111" t="s">
        <v>20</v>
      </c>
      <c r="AA62" s="111" t="s">
        <v>20</v>
      </c>
    </row>
    <row r="63" spans="1:27" x14ac:dyDescent="0.45">
      <c r="A63" s="71" t="s">
        <v>23</v>
      </c>
      <c r="B63" s="71" t="s">
        <v>1483</v>
      </c>
      <c r="C63" s="71" t="s">
        <v>57</v>
      </c>
      <c r="D63" s="71" t="s">
        <v>1368</v>
      </c>
      <c r="E63" s="71" t="s">
        <v>537</v>
      </c>
      <c r="F63" s="183">
        <v>85</v>
      </c>
      <c r="G63" s="71" t="s">
        <v>1986</v>
      </c>
      <c r="H63" s="177" t="s">
        <v>2038</v>
      </c>
      <c r="I63" s="111" t="s">
        <v>20</v>
      </c>
      <c r="J63" s="111">
        <v>0.2353280853674567</v>
      </c>
      <c r="K63" s="111">
        <v>15.017122735736855</v>
      </c>
      <c r="L63" s="111">
        <v>72.865951314159034</v>
      </c>
      <c r="M63" s="111" t="s">
        <v>20</v>
      </c>
      <c r="N63" s="111">
        <v>0.13660994786161682</v>
      </c>
      <c r="O63" s="111">
        <v>0.58222980454568851</v>
      </c>
      <c r="P63" s="111">
        <v>3.6984401213046483</v>
      </c>
      <c r="Q63" s="111">
        <v>0.57136861404895201</v>
      </c>
      <c r="R63" s="111">
        <v>1.0081215860444861</v>
      </c>
      <c r="S63" s="111" t="s">
        <v>20</v>
      </c>
      <c r="T63" s="111">
        <v>3.8490102098236565</v>
      </c>
      <c r="U63" s="111" t="s">
        <v>20</v>
      </c>
      <c r="V63" s="111">
        <v>1.5386069310253629</v>
      </c>
      <c r="W63" s="111" t="s">
        <v>20</v>
      </c>
      <c r="X63" s="111" t="s">
        <v>20</v>
      </c>
      <c r="Y63" s="111" t="s">
        <v>20</v>
      </c>
      <c r="Z63" s="111" t="s">
        <v>20</v>
      </c>
      <c r="AA63" s="111" t="s">
        <v>20</v>
      </c>
    </row>
    <row r="64" spans="1:27" x14ac:dyDescent="0.45">
      <c r="A64" s="71" t="s">
        <v>23</v>
      </c>
      <c r="B64" s="71" t="s">
        <v>1468</v>
      </c>
      <c r="C64" s="71" t="s">
        <v>57</v>
      </c>
      <c r="D64" s="71" t="s">
        <v>1368</v>
      </c>
      <c r="E64" s="71" t="s">
        <v>752</v>
      </c>
      <c r="F64" s="183" t="s">
        <v>1875</v>
      </c>
      <c r="G64" s="71" t="s">
        <v>435</v>
      </c>
      <c r="H64" s="177" t="s">
        <v>20</v>
      </c>
      <c r="I64" s="111">
        <v>1.6281475678227419</v>
      </c>
      <c r="J64" s="111" t="s">
        <v>20</v>
      </c>
      <c r="K64" s="111">
        <v>18.654894989001718</v>
      </c>
      <c r="L64" s="111">
        <v>60.65527666455742</v>
      </c>
      <c r="M64" s="111" t="s">
        <v>20</v>
      </c>
      <c r="N64" s="111" t="s">
        <v>20</v>
      </c>
      <c r="O64" s="111" t="s">
        <v>20</v>
      </c>
      <c r="P64" s="111">
        <v>13.755386145177329</v>
      </c>
      <c r="Q64" s="111">
        <v>0.15769226906117859</v>
      </c>
      <c r="R64" s="111">
        <v>0.23603619891322911</v>
      </c>
      <c r="S64" s="111" t="s">
        <v>20</v>
      </c>
      <c r="T64" s="111">
        <v>0.91602133365474447</v>
      </c>
      <c r="U64" s="111">
        <v>0.10948061992145521</v>
      </c>
      <c r="V64" s="111">
        <v>3.8870642118901984</v>
      </c>
      <c r="W64" s="111" t="s">
        <v>20</v>
      </c>
      <c r="X64" s="111" t="s">
        <v>20</v>
      </c>
      <c r="Y64" s="111" t="s">
        <v>20</v>
      </c>
      <c r="Z64" s="111" t="s">
        <v>20</v>
      </c>
      <c r="AA64" s="111" t="s">
        <v>20</v>
      </c>
    </row>
    <row r="65" spans="1:27" x14ac:dyDescent="0.45">
      <c r="A65" s="71" t="s">
        <v>23</v>
      </c>
      <c r="B65" s="71" t="s">
        <v>1468</v>
      </c>
      <c r="C65" s="71" t="s">
        <v>57</v>
      </c>
      <c r="D65" s="71" t="s">
        <v>1368</v>
      </c>
      <c r="E65" s="71" t="s">
        <v>752</v>
      </c>
      <c r="F65" s="183" t="s">
        <v>1881</v>
      </c>
      <c r="G65" s="71" t="s">
        <v>434</v>
      </c>
      <c r="H65" s="177" t="s">
        <v>20</v>
      </c>
      <c r="I65" s="111">
        <v>3.1651630462174283</v>
      </c>
      <c r="J65" s="111" t="s">
        <v>20</v>
      </c>
      <c r="K65" s="111">
        <v>13.915629252557833</v>
      </c>
      <c r="L65" s="111">
        <v>62.872839070611356</v>
      </c>
      <c r="M65" s="111" t="s">
        <v>20</v>
      </c>
      <c r="N65" s="111" t="s">
        <v>20</v>
      </c>
      <c r="O65" s="111" t="s">
        <v>20</v>
      </c>
      <c r="P65" s="111">
        <v>5.9926414999243987</v>
      </c>
      <c r="Q65" s="111">
        <v>0.549367471397611</v>
      </c>
      <c r="R65" s="111">
        <v>0.69956151403659073</v>
      </c>
      <c r="S65" s="111" t="s">
        <v>20</v>
      </c>
      <c r="T65" s="111">
        <v>1.9303462527090367</v>
      </c>
      <c r="U65" s="111">
        <v>4.8495539539337731</v>
      </c>
      <c r="V65" s="111">
        <v>6.0248979386119652</v>
      </c>
      <c r="W65" s="111" t="s">
        <v>20</v>
      </c>
      <c r="X65" s="111" t="s">
        <v>20</v>
      </c>
      <c r="Y65" s="111" t="s">
        <v>20</v>
      </c>
      <c r="Z65" s="111" t="s">
        <v>20</v>
      </c>
      <c r="AA65" s="111" t="s">
        <v>20</v>
      </c>
    </row>
    <row r="66" spans="1:27" x14ac:dyDescent="0.45">
      <c r="A66" s="71" t="s">
        <v>23</v>
      </c>
      <c r="B66" s="71" t="s">
        <v>1518</v>
      </c>
      <c r="C66" s="71" t="s">
        <v>57</v>
      </c>
      <c r="D66" s="71" t="s">
        <v>1368</v>
      </c>
      <c r="E66" s="71" t="s">
        <v>549</v>
      </c>
      <c r="F66" s="183">
        <v>227</v>
      </c>
      <c r="G66" s="71" t="s">
        <v>435</v>
      </c>
      <c r="H66" s="177" t="s">
        <v>20</v>
      </c>
      <c r="I66" s="111">
        <v>1.4726865070702468</v>
      </c>
      <c r="J66" s="111" t="s">
        <v>20</v>
      </c>
      <c r="K66" s="111">
        <v>11.072675653626293</v>
      </c>
      <c r="L66" s="111">
        <v>68.808278582345551</v>
      </c>
      <c r="M66" s="111" t="s">
        <v>20</v>
      </c>
      <c r="N66" s="111">
        <v>0.15926249275392521</v>
      </c>
      <c r="O66" s="111">
        <v>2.2298316825335331</v>
      </c>
      <c r="P66" s="111">
        <v>8.0486544949159597</v>
      </c>
      <c r="Q66" s="111">
        <v>1.1040233293991235</v>
      </c>
      <c r="R66" s="111">
        <v>0.69996848667157252</v>
      </c>
      <c r="S66" s="111" t="s">
        <v>20</v>
      </c>
      <c r="T66" s="111">
        <v>3.9746806061982691</v>
      </c>
      <c r="U66" s="111" t="s">
        <v>20</v>
      </c>
      <c r="V66" s="111">
        <v>0.57118214993846006</v>
      </c>
      <c r="W66" s="111" t="s">
        <v>20</v>
      </c>
      <c r="X66" s="111" t="s">
        <v>20</v>
      </c>
      <c r="Y66" s="111" t="s">
        <v>20</v>
      </c>
      <c r="Z66" s="111" t="s">
        <v>20</v>
      </c>
      <c r="AA66" s="111" t="s">
        <v>20</v>
      </c>
    </row>
    <row r="67" spans="1:27" x14ac:dyDescent="0.45">
      <c r="A67" s="71" t="s">
        <v>23</v>
      </c>
      <c r="B67" s="71" t="s">
        <v>1518</v>
      </c>
      <c r="C67" s="71" t="s">
        <v>57</v>
      </c>
      <c r="D67" s="71" t="s">
        <v>1368</v>
      </c>
      <c r="E67" s="71" t="s">
        <v>549</v>
      </c>
      <c r="F67" s="183" t="s">
        <v>1893</v>
      </c>
      <c r="G67" s="71" t="s">
        <v>434</v>
      </c>
      <c r="H67" s="177" t="s">
        <v>20</v>
      </c>
      <c r="I67" s="111">
        <v>3.7284238575473023</v>
      </c>
      <c r="J67" s="111">
        <v>1.2007098922685473</v>
      </c>
      <c r="K67" s="111">
        <v>2.021622067089345</v>
      </c>
      <c r="L67" s="111">
        <v>21.559697897913441</v>
      </c>
      <c r="M67" s="111">
        <v>0.77332306323698341</v>
      </c>
      <c r="N67" s="111">
        <v>0.23794555791907182</v>
      </c>
      <c r="O67" s="111">
        <v>12.265015472734769</v>
      </c>
      <c r="P67" s="111">
        <v>5.6768319068153952</v>
      </c>
      <c r="Q67" s="111">
        <v>13.993944331309722</v>
      </c>
      <c r="R67" s="111">
        <v>2.7134945355001845</v>
      </c>
      <c r="S67" s="111">
        <v>1.4166912448412432</v>
      </c>
      <c r="T67" s="111">
        <v>16.924335394605368</v>
      </c>
      <c r="U67" s="111">
        <v>2.9258151871818177</v>
      </c>
      <c r="V67" s="111">
        <v>6.9919387019296488</v>
      </c>
      <c r="W67" s="111">
        <v>0.75776508444996715</v>
      </c>
      <c r="X67" s="111" t="s">
        <v>20</v>
      </c>
      <c r="Y67" s="111" t="s">
        <v>20</v>
      </c>
      <c r="Z67" s="111" t="s">
        <v>20</v>
      </c>
      <c r="AA67" s="111" t="s">
        <v>20</v>
      </c>
    </row>
    <row r="68" spans="1:27" x14ac:dyDescent="0.45">
      <c r="A68" s="71" t="s">
        <v>23</v>
      </c>
      <c r="B68" s="71" t="s">
        <v>1518</v>
      </c>
      <c r="C68" s="71" t="s">
        <v>57</v>
      </c>
      <c r="D68" s="71" t="s">
        <v>1368</v>
      </c>
      <c r="E68" s="71" t="s">
        <v>549</v>
      </c>
      <c r="F68" s="183">
        <v>226</v>
      </c>
      <c r="G68" s="71" t="s">
        <v>1986</v>
      </c>
      <c r="H68" s="177" t="s">
        <v>2038</v>
      </c>
      <c r="I68" s="111">
        <v>2.3302132838015437</v>
      </c>
      <c r="J68" s="111" t="s">
        <v>20</v>
      </c>
      <c r="K68" s="111">
        <v>14.263426609649979</v>
      </c>
      <c r="L68" s="111">
        <v>71.015976243430543</v>
      </c>
      <c r="M68" s="111" t="s">
        <v>20</v>
      </c>
      <c r="N68" s="111" t="s">
        <v>20</v>
      </c>
      <c r="O68" s="111">
        <v>0.4996401133106616</v>
      </c>
      <c r="P68" s="111">
        <v>8.3503478173497996</v>
      </c>
      <c r="Q68" s="111">
        <v>0.57229798125138809</v>
      </c>
      <c r="R68" s="111">
        <v>0.72237612318794098</v>
      </c>
      <c r="S68" s="111" t="s">
        <v>20</v>
      </c>
      <c r="T68" s="111">
        <v>1.806940828916096</v>
      </c>
      <c r="U68" s="111" t="s">
        <v>20</v>
      </c>
      <c r="V68" s="111" t="s">
        <v>20</v>
      </c>
      <c r="W68" s="111" t="s">
        <v>20</v>
      </c>
      <c r="X68" s="111" t="s">
        <v>20</v>
      </c>
      <c r="Y68" s="111" t="s">
        <v>20</v>
      </c>
      <c r="Z68" s="111" t="s">
        <v>20</v>
      </c>
      <c r="AA68" s="111" t="s">
        <v>20</v>
      </c>
    </row>
    <row r="69" spans="1:27" x14ac:dyDescent="0.45">
      <c r="A69" s="71" t="s">
        <v>23</v>
      </c>
      <c r="B69" s="71" t="s">
        <v>1493</v>
      </c>
      <c r="C69" s="71" t="s">
        <v>62</v>
      </c>
      <c r="D69" s="71" t="s">
        <v>1368</v>
      </c>
      <c r="E69" s="71" t="s">
        <v>535</v>
      </c>
      <c r="F69" s="183">
        <v>123</v>
      </c>
      <c r="G69" s="71" t="s">
        <v>435</v>
      </c>
      <c r="H69" s="177" t="s">
        <v>20</v>
      </c>
      <c r="I69" s="111" t="s">
        <v>20</v>
      </c>
      <c r="J69" s="111">
        <v>0.17363915361007912</v>
      </c>
      <c r="K69" s="111">
        <v>13.482272653852364</v>
      </c>
      <c r="L69" s="111">
        <v>59.115046034566298</v>
      </c>
      <c r="M69" s="111" t="s">
        <v>20</v>
      </c>
      <c r="N69" s="111" t="s">
        <v>20</v>
      </c>
      <c r="O69" s="111" t="s">
        <v>20</v>
      </c>
      <c r="P69" s="111">
        <v>10.835285091261508</v>
      </c>
      <c r="Q69" s="111">
        <v>1.8757066709739945</v>
      </c>
      <c r="R69" s="111">
        <v>0.99438701340655777</v>
      </c>
      <c r="S69" s="111" t="s">
        <v>20</v>
      </c>
      <c r="T69" s="111">
        <v>10.496083023744143</v>
      </c>
      <c r="U69" s="111">
        <v>0.67032789533193338</v>
      </c>
      <c r="V69" s="111">
        <v>2.3572524632531091</v>
      </c>
      <c r="W69" s="111" t="s">
        <v>20</v>
      </c>
      <c r="X69" s="111" t="s">
        <v>20</v>
      </c>
      <c r="Y69" s="111" t="s">
        <v>20</v>
      </c>
      <c r="Z69" s="111" t="s">
        <v>20</v>
      </c>
      <c r="AA69" s="111" t="s">
        <v>20</v>
      </c>
    </row>
    <row r="70" spans="1:27" x14ac:dyDescent="0.45">
      <c r="A70" s="71" t="s">
        <v>23</v>
      </c>
      <c r="B70" s="71" t="s">
        <v>1493</v>
      </c>
      <c r="C70" s="71" t="s">
        <v>62</v>
      </c>
      <c r="D70" s="71" t="s">
        <v>1368</v>
      </c>
      <c r="E70" s="71" t="s">
        <v>535</v>
      </c>
      <c r="F70" s="183">
        <v>121</v>
      </c>
      <c r="G70" s="71" t="s">
        <v>434</v>
      </c>
      <c r="H70" s="177" t="s">
        <v>20</v>
      </c>
      <c r="I70" s="111" t="s">
        <v>20</v>
      </c>
      <c r="J70" s="111">
        <v>0.62217479286009114</v>
      </c>
      <c r="K70" s="111">
        <v>17.895075959689514</v>
      </c>
      <c r="L70" s="111">
        <v>67.416363801105405</v>
      </c>
      <c r="M70" s="111" t="s">
        <v>20</v>
      </c>
      <c r="N70" s="111" t="s">
        <v>20</v>
      </c>
      <c r="O70" s="111" t="s">
        <v>20</v>
      </c>
      <c r="P70" s="111">
        <v>6.5660582508632928</v>
      </c>
      <c r="Q70" s="111">
        <v>2.9900633249101469</v>
      </c>
      <c r="R70" s="111">
        <v>1.6249030997996556</v>
      </c>
      <c r="S70" s="111" t="s">
        <v>20</v>
      </c>
      <c r="T70" s="111">
        <v>2.8853607707718791</v>
      </c>
      <c r="U70" s="111" t="s">
        <v>20</v>
      </c>
      <c r="V70" s="111" t="s">
        <v>20</v>
      </c>
      <c r="W70" s="111" t="s">
        <v>20</v>
      </c>
      <c r="X70" s="111" t="s">
        <v>20</v>
      </c>
      <c r="Y70" s="111" t="s">
        <v>20</v>
      </c>
      <c r="Z70" s="111" t="s">
        <v>20</v>
      </c>
      <c r="AA70" s="111" t="s">
        <v>20</v>
      </c>
    </row>
    <row r="71" spans="1:27" x14ac:dyDescent="0.45">
      <c r="A71" s="71" t="s">
        <v>23</v>
      </c>
      <c r="B71" s="71" t="s">
        <v>1493</v>
      </c>
      <c r="C71" s="71" t="s">
        <v>62</v>
      </c>
      <c r="D71" s="71" t="s">
        <v>1368</v>
      </c>
      <c r="E71" s="71" t="s">
        <v>535</v>
      </c>
      <c r="F71" s="183">
        <v>124</v>
      </c>
      <c r="G71" s="71" t="s">
        <v>1986</v>
      </c>
      <c r="H71" s="177" t="s">
        <v>2038</v>
      </c>
      <c r="I71" s="111" t="s">
        <v>20</v>
      </c>
      <c r="J71" s="111" t="s">
        <v>20</v>
      </c>
      <c r="K71" s="111">
        <v>19.730919124681524</v>
      </c>
      <c r="L71" s="111">
        <v>69.25207198316231</v>
      </c>
      <c r="M71" s="111" t="s">
        <v>20</v>
      </c>
      <c r="N71" s="111" t="s">
        <v>20</v>
      </c>
      <c r="O71" s="111" t="s">
        <v>20</v>
      </c>
      <c r="P71" s="111">
        <v>7.2416189162244091</v>
      </c>
      <c r="Q71" s="111" t="s">
        <v>20</v>
      </c>
      <c r="R71" s="111">
        <v>1.7562763718391556</v>
      </c>
      <c r="S71" s="111" t="s">
        <v>20</v>
      </c>
      <c r="T71" s="111">
        <v>2.0191136040926074</v>
      </c>
      <c r="U71" s="111" t="s">
        <v>20</v>
      </c>
      <c r="V71" s="111" t="s">
        <v>20</v>
      </c>
      <c r="W71" s="111" t="s">
        <v>20</v>
      </c>
      <c r="X71" s="111" t="s">
        <v>20</v>
      </c>
      <c r="Y71" s="111" t="s">
        <v>20</v>
      </c>
      <c r="Z71" s="111" t="s">
        <v>20</v>
      </c>
      <c r="AA71" s="111" t="s">
        <v>20</v>
      </c>
    </row>
    <row r="72" spans="1:27" x14ac:dyDescent="0.45">
      <c r="A72" s="71" t="s">
        <v>23</v>
      </c>
      <c r="B72" s="71" t="s">
        <v>1493</v>
      </c>
      <c r="C72" s="71" t="s">
        <v>62</v>
      </c>
      <c r="D72" s="71" t="s">
        <v>1368</v>
      </c>
      <c r="E72" s="71" t="s">
        <v>535</v>
      </c>
      <c r="F72" s="183">
        <v>122</v>
      </c>
      <c r="G72" s="71" t="s">
        <v>1478</v>
      </c>
      <c r="H72" s="177" t="s">
        <v>20</v>
      </c>
      <c r="I72" s="111" t="s">
        <v>20</v>
      </c>
      <c r="J72" s="111">
        <v>0.23290834253588996</v>
      </c>
      <c r="K72" s="111">
        <v>17.348659773115145</v>
      </c>
      <c r="L72" s="111">
        <v>66.803533781748826</v>
      </c>
      <c r="M72" s="111" t="s">
        <v>20</v>
      </c>
      <c r="N72" s="111" t="s">
        <v>20</v>
      </c>
      <c r="O72" s="111" t="s">
        <v>20</v>
      </c>
      <c r="P72" s="111">
        <v>7.4741491818090546</v>
      </c>
      <c r="Q72" s="111">
        <v>0.72281899407689976</v>
      </c>
      <c r="R72" s="111">
        <v>1.3161329183816883</v>
      </c>
      <c r="S72" s="111" t="s">
        <v>20</v>
      </c>
      <c r="T72" s="111">
        <v>5.2324063849011129</v>
      </c>
      <c r="U72" s="111">
        <v>0.11043067965063746</v>
      </c>
      <c r="V72" s="111">
        <v>0.75895994378074472</v>
      </c>
      <c r="W72" s="111" t="s">
        <v>20</v>
      </c>
      <c r="X72" s="111" t="s">
        <v>20</v>
      </c>
      <c r="Y72" s="111" t="s">
        <v>20</v>
      </c>
      <c r="Z72" s="111" t="s">
        <v>20</v>
      </c>
      <c r="AA72" s="111" t="s">
        <v>20</v>
      </c>
    </row>
    <row r="73" spans="1:27" x14ac:dyDescent="0.45">
      <c r="A73" s="71" t="s">
        <v>23</v>
      </c>
      <c r="B73" s="71" t="s">
        <v>1508</v>
      </c>
      <c r="C73" s="71" t="s">
        <v>698</v>
      </c>
      <c r="D73" s="71" t="s">
        <v>1367</v>
      </c>
      <c r="E73" s="71" t="s">
        <v>537</v>
      </c>
      <c r="F73" s="183">
        <v>183</v>
      </c>
      <c r="G73" s="71" t="s">
        <v>435</v>
      </c>
      <c r="H73" s="177" t="s">
        <v>20</v>
      </c>
      <c r="I73" s="111">
        <v>1.7553183465549442</v>
      </c>
      <c r="J73" s="111" t="s">
        <v>20</v>
      </c>
      <c r="K73" s="111">
        <v>14.788557069725405</v>
      </c>
      <c r="L73" s="111">
        <v>71.028557957357961</v>
      </c>
      <c r="M73" s="111" t="s">
        <v>20</v>
      </c>
      <c r="N73" s="111" t="s">
        <v>20</v>
      </c>
      <c r="O73" s="111">
        <v>0.90605049921046199</v>
      </c>
      <c r="P73" s="111">
        <v>3.4916872336868519</v>
      </c>
      <c r="Q73" s="111">
        <v>0.55950772296438855</v>
      </c>
      <c r="R73" s="111">
        <v>1.0083107092994594</v>
      </c>
      <c r="S73" s="111" t="s">
        <v>20</v>
      </c>
      <c r="T73" s="111">
        <v>2.5422195825957687</v>
      </c>
      <c r="U73" s="111" t="s">
        <v>20</v>
      </c>
      <c r="V73" s="111">
        <v>3.1466076041936644</v>
      </c>
      <c r="W73" s="111" t="s">
        <v>20</v>
      </c>
      <c r="X73" s="111" t="s">
        <v>20</v>
      </c>
      <c r="Y73" s="111" t="s">
        <v>20</v>
      </c>
      <c r="Z73" s="111" t="s">
        <v>20</v>
      </c>
      <c r="AA73" s="111" t="s">
        <v>20</v>
      </c>
    </row>
    <row r="74" spans="1:27" x14ac:dyDescent="0.45">
      <c r="A74" s="71" t="s">
        <v>23</v>
      </c>
      <c r="B74" s="71" t="s">
        <v>1508</v>
      </c>
      <c r="C74" s="71" t="s">
        <v>698</v>
      </c>
      <c r="D74" s="71" t="s">
        <v>1367</v>
      </c>
      <c r="E74" s="71" t="s">
        <v>537</v>
      </c>
      <c r="F74" s="183">
        <v>181</v>
      </c>
      <c r="G74" s="71" t="s">
        <v>434</v>
      </c>
      <c r="H74" s="177" t="s">
        <v>20</v>
      </c>
      <c r="I74" s="111">
        <v>2.6795370697932985</v>
      </c>
      <c r="J74" s="111">
        <v>0.1930560468994795</v>
      </c>
      <c r="K74" s="111">
        <v>9.4789508263000961</v>
      </c>
      <c r="L74" s="111">
        <v>74.989639662404628</v>
      </c>
      <c r="M74" s="111" t="s">
        <v>20</v>
      </c>
      <c r="N74" s="111" t="s">
        <v>20</v>
      </c>
      <c r="O74" s="111" t="s">
        <v>20</v>
      </c>
      <c r="P74" s="111">
        <v>6.752918582907971</v>
      </c>
      <c r="Q74" s="111">
        <v>2.589579016526002</v>
      </c>
      <c r="R74" s="111">
        <v>0.70248142719967666</v>
      </c>
      <c r="S74" s="111" t="s">
        <v>20</v>
      </c>
      <c r="T74" s="111">
        <v>2.6138373679688685</v>
      </c>
      <c r="U74" s="111" t="s">
        <v>20</v>
      </c>
      <c r="V74" s="111" t="s">
        <v>20</v>
      </c>
      <c r="W74" s="111" t="s">
        <v>20</v>
      </c>
      <c r="X74" s="111" t="s">
        <v>20</v>
      </c>
      <c r="Y74" s="111" t="s">
        <v>20</v>
      </c>
      <c r="Z74" s="111" t="s">
        <v>20</v>
      </c>
      <c r="AA74" s="111" t="s">
        <v>20</v>
      </c>
    </row>
    <row r="75" spans="1:27" x14ac:dyDescent="0.45">
      <c r="A75" s="71" t="s">
        <v>23</v>
      </c>
      <c r="B75" s="71" t="s">
        <v>1508</v>
      </c>
      <c r="C75" s="71" t="s">
        <v>698</v>
      </c>
      <c r="D75" s="71" t="s">
        <v>1367</v>
      </c>
      <c r="E75" s="71" t="s">
        <v>537</v>
      </c>
      <c r="F75" s="183">
        <v>182</v>
      </c>
      <c r="G75" s="71" t="s">
        <v>1986</v>
      </c>
      <c r="H75" s="177" t="s">
        <v>2038</v>
      </c>
      <c r="I75" s="111">
        <v>2.4168150764184455</v>
      </c>
      <c r="J75" s="111">
        <v>0.18312254117741758</v>
      </c>
      <c r="K75" s="111">
        <v>14.962721482688886</v>
      </c>
      <c r="L75" s="111">
        <v>74.1465181562981</v>
      </c>
      <c r="M75" s="111" t="s">
        <v>20</v>
      </c>
      <c r="N75" s="111" t="s">
        <v>20</v>
      </c>
      <c r="O75" s="111" t="s">
        <v>20</v>
      </c>
      <c r="P75" s="111">
        <v>3.0386267821747315</v>
      </c>
      <c r="Q75" s="111" t="s">
        <v>20</v>
      </c>
      <c r="R75" s="111">
        <v>0.81398975721170796</v>
      </c>
      <c r="S75" s="111" t="s">
        <v>20</v>
      </c>
      <c r="T75" s="111">
        <v>1.9398915351102257</v>
      </c>
      <c r="U75" s="111" t="s">
        <v>20</v>
      </c>
      <c r="V75" s="111">
        <v>2.4983146689204832</v>
      </c>
      <c r="W75" s="111" t="s">
        <v>20</v>
      </c>
      <c r="X75" s="111" t="s">
        <v>20</v>
      </c>
      <c r="Y75" s="111" t="s">
        <v>20</v>
      </c>
      <c r="Z75" s="111" t="s">
        <v>20</v>
      </c>
      <c r="AA75" s="111" t="s">
        <v>20</v>
      </c>
    </row>
    <row r="76" spans="1:27" x14ac:dyDescent="0.45">
      <c r="A76" s="71" t="s">
        <v>23</v>
      </c>
      <c r="B76" s="71" t="s">
        <v>1472</v>
      </c>
      <c r="C76" s="71" t="s">
        <v>556</v>
      </c>
      <c r="D76" s="71" t="s">
        <v>1367</v>
      </c>
      <c r="E76" s="71" t="s">
        <v>537</v>
      </c>
      <c r="F76" s="183">
        <v>52</v>
      </c>
      <c r="G76" s="71" t="s">
        <v>435</v>
      </c>
      <c r="H76" s="177" t="s">
        <v>20</v>
      </c>
      <c r="I76" s="111">
        <v>2.4024415954701976</v>
      </c>
      <c r="J76" s="111">
        <v>0.24797453994197194</v>
      </c>
      <c r="K76" s="111">
        <v>20.97242161695463</v>
      </c>
      <c r="L76" s="111">
        <v>65.269509171042202</v>
      </c>
      <c r="M76" s="111" t="s">
        <v>20</v>
      </c>
      <c r="N76" s="111" t="s">
        <v>20</v>
      </c>
      <c r="O76" s="111" t="s">
        <v>20</v>
      </c>
      <c r="P76" s="111">
        <v>5.1683114640537307</v>
      </c>
      <c r="Q76" s="111">
        <v>0.53209111809410981</v>
      </c>
      <c r="R76" s="111">
        <v>1.0471151625889747</v>
      </c>
      <c r="S76" s="111" t="s">
        <v>20</v>
      </c>
      <c r="T76" s="111">
        <v>2.2247432409368821</v>
      </c>
      <c r="U76" s="111">
        <v>0.18171413655666768</v>
      </c>
      <c r="V76" s="111">
        <v>1.9536779543606373</v>
      </c>
      <c r="W76" s="111" t="s">
        <v>20</v>
      </c>
      <c r="X76" s="111" t="s">
        <v>20</v>
      </c>
      <c r="Y76" s="111" t="s">
        <v>20</v>
      </c>
      <c r="Z76" s="111" t="s">
        <v>20</v>
      </c>
      <c r="AA76" s="111" t="s">
        <v>20</v>
      </c>
    </row>
    <row r="77" spans="1:27" x14ac:dyDescent="0.45">
      <c r="A77" s="71" t="s">
        <v>23</v>
      </c>
      <c r="B77" s="71" t="s">
        <v>1472</v>
      </c>
      <c r="C77" s="71" t="s">
        <v>556</v>
      </c>
      <c r="D77" s="71" t="s">
        <v>1367</v>
      </c>
      <c r="E77" s="71" t="s">
        <v>537</v>
      </c>
      <c r="F77" s="183">
        <v>54</v>
      </c>
      <c r="G77" s="71" t="s">
        <v>434</v>
      </c>
      <c r="H77" s="177" t="s">
        <v>20</v>
      </c>
      <c r="I77" s="111" t="s">
        <v>20</v>
      </c>
      <c r="J77" s="111" t="s">
        <v>20</v>
      </c>
      <c r="K77" s="111">
        <v>5.35312459006468</v>
      </c>
      <c r="L77" s="111">
        <v>88.13836389138352</v>
      </c>
      <c r="M77" s="111" t="s">
        <v>20</v>
      </c>
      <c r="N77" s="111" t="s">
        <v>20</v>
      </c>
      <c r="O77" s="111" t="s">
        <v>20</v>
      </c>
      <c r="P77" s="111">
        <v>2.0060342478885174</v>
      </c>
      <c r="Q77" s="111">
        <v>0.51765370682435086</v>
      </c>
      <c r="R77" s="111">
        <v>0.80322095639801805</v>
      </c>
      <c r="S77" s="111" t="s">
        <v>20</v>
      </c>
      <c r="T77" s="111">
        <v>2.9707066528087496</v>
      </c>
      <c r="U77" s="111">
        <v>0.21089595463214289</v>
      </c>
      <c r="V77" s="111" t="s">
        <v>20</v>
      </c>
      <c r="W77" s="111" t="s">
        <v>20</v>
      </c>
      <c r="X77" s="111" t="s">
        <v>20</v>
      </c>
      <c r="Y77" s="111" t="s">
        <v>20</v>
      </c>
      <c r="Z77" s="111" t="s">
        <v>20</v>
      </c>
      <c r="AA77" s="111" t="s">
        <v>20</v>
      </c>
    </row>
    <row r="78" spans="1:27" x14ac:dyDescent="0.45">
      <c r="A78" s="71" t="s">
        <v>23</v>
      </c>
      <c r="B78" s="71" t="s">
        <v>1472</v>
      </c>
      <c r="C78" s="71" t="s">
        <v>556</v>
      </c>
      <c r="D78" s="71" t="s">
        <v>1367</v>
      </c>
      <c r="E78" s="71" t="s">
        <v>537</v>
      </c>
      <c r="F78" s="183">
        <v>53</v>
      </c>
      <c r="G78" s="71" t="s">
        <v>434</v>
      </c>
      <c r="H78" s="177" t="s">
        <v>20</v>
      </c>
      <c r="I78" s="111">
        <v>4.1911845785258182</v>
      </c>
      <c r="J78" s="111">
        <v>1.7151678578946843</v>
      </c>
      <c r="K78" s="111">
        <v>3.8874464949828087</v>
      </c>
      <c r="L78" s="111">
        <v>65.074130136231048</v>
      </c>
      <c r="M78" s="111">
        <v>0.75984642681716574</v>
      </c>
      <c r="N78" s="111" t="s">
        <v>20</v>
      </c>
      <c r="O78" s="111" t="s">
        <v>20</v>
      </c>
      <c r="P78" s="111">
        <v>6.1108493639544097</v>
      </c>
      <c r="Q78" s="111">
        <v>7.3398358009964229</v>
      </c>
      <c r="R78" s="111">
        <v>0.39596218811712464</v>
      </c>
      <c r="S78" s="111">
        <v>0.46011808695129169</v>
      </c>
      <c r="T78" s="111">
        <v>7.8019587597862818</v>
      </c>
      <c r="U78" s="111">
        <v>2.2635003057429559</v>
      </c>
      <c r="V78" s="111" t="s">
        <v>20</v>
      </c>
      <c r="W78" s="111" t="s">
        <v>20</v>
      </c>
      <c r="X78" s="111" t="s">
        <v>20</v>
      </c>
      <c r="Y78" s="111" t="s">
        <v>20</v>
      </c>
      <c r="Z78" s="111" t="s">
        <v>20</v>
      </c>
      <c r="AA78" s="111" t="s">
        <v>20</v>
      </c>
    </row>
    <row r="79" spans="1:27" x14ac:dyDescent="0.45">
      <c r="A79" s="71" t="s">
        <v>23</v>
      </c>
      <c r="B79" s="71" t="s">
        <v>1512</v>
      </c>
      <c r="C79" s="71" t="s">
        <v>698</v>
      </c>
      <c r="D79" s="71" t="s">
        <v>1367</v>
      </c>
      <c r="E79" s="71" t="s">
        <v>537</v>
      </c>
      <c r="F79" s="183">
        <v>200</v>
      </c>
      <c r="G79" s="71" t="s">
        <v>435</v>
      </c>
      <c r="H79" s="177" t="s">
        <v>20</v>
      </c>
      <c r="I79" s="111">
        <v>0.8743210614118746</v>
      </c>
      <c r="J79" s="111">
        <v>0.35032387591190889</v>
      </c>
      <c r="K79" s="111">
        <v>20.873546974660567</v>
      </c>
      <c r="L79" s="111">
        <v>60.332122913067082</v>
      </c>
      <c r="M79" s="111" t="s">
        <v>20</v>
      </c>
      <c r="N79" s="111" t="s">
        <v>20</v>
      </c>
      <c r="O79" s="111">
        <v>1.1709181875782424</v>
      </c>
      <c r="P79" s="111">
        <v>12.788310099152572</v>
      </c>
      <c r="Q79" s="111">
        <v>0.96264634457380072</v>
      </c>
      <c r="R79" s="111">
        <v>0.15977944482101228</v>
      </c>
      <c r="S79" s="111" t="s">
        <v>20</v>
      </c>
      <c r="T79" s="111">
        <v>1.4687799896589948</v>
      </c>
      <c r="U79" s="111" t="s">
        <v>20</v>
      </c>
      <c r="V79" s="111" t="s">
        <v>20</v>
      </c>
      <c r="W79" s="111" t="s">
        <v>20</v>
      </c>
      <c r="X79" s="111" t="s">
        <v>20</v>
      </c>
      <c r="Y79" s="111" t="s">
        <v>20</v>
      </c>
      <c r="Z79" s="111" t="s">
        <v>20</v>
      </c>
      <c r="AA79" s="111" t="s">
        <v>20</v>
      </c>
    </row>
    <row r="80" spans="1:27" x14ac:dyDescent="0.45">
      <c r="A80" s="71" t="s">
        <v>23</v>
      </c>
      <c r="B80" s="71" t="s">
        <v>1512</v>
      </c>
      <c r="C80" s="71" t="s">
        <v>698</v>
      </c>
      <c r="D80" s="71" t="s">
        <v>1367</v>
      </c>
      <c r="E80" s="71" t="s">
        <v>537</v>
      </c>
      <c r="F80" s="183">
        <v>198</v>
      </c>
      <c r="G80" s="71" t="s">
        <v>434</v>
      </c>
      <c r="H80" s="177" t="s">
        <v>20</v>
      </c>
      <c r="I80" s="111">
        <v>2.0698772808009047</v>
      </c>
      <c r="J80" s="111">
        <v>0.55001614726303905</v>
      </c>
      <c r="K80" s="111">
        <v>19.515985790408529</v>
      </c>
      <c r="L80" s="111">
        <v>58.692273534635881</v>
      </c>
      <c r="M80" s="111">
        <v>0.57020022606168252</v>
      </c>
      <c r="N80" s="111">
        <v>0.32193605683836596</v>
      </c>
      <c r="O80" s="111" t="s">
        <v>20</v>
      </c>
      <c r="P80" s="111">
        <v>12.662481834329082</v>
      </c>
      <c r="Q80" s="111">
        <v>2.6138382044243502</v>
      </c>
      <c r="R80" s="111">
        <v>0.44505893751009207</v>
      </c>
      <c r="S80" s="111" t="s">
        <v>20</v>
      </c>
      <c r="T80" s="111">
        <v>2.4362183109962863</v>
      </c>
      <c r="U80" s="111">
        <v>0.12211367673179396</v>
      </c>
      <c r="V80" s="111" t="s">
        <v>20</v>
      </c>
      <c r="W80" s="111" t="s">
        <v>20</v>
      </c>
      <c r="X80" s="111" t="s">
        <v>20</v>
      </c>
      <c r="Y80" s="111" t="s">
        <v>20</v>
      </c>
      <c r="Z80" s="111" t="s">
        <v>20</v>
      </c>
      <c r="AA80" s="111" t="s">
        <v>20</v>
      </c>
    </row>
    <row r="81" spans="1:27" x14ac:dyDescent="0.45">
      <c r="A81" s="71" t="s">
        <v>23</v>
      </c>
      <c r="B81" s="71" t="s">
        <v>1512</v>
      </c>
      <c r="C81" s="71" t="s">
        <v>698</v>
      </c>
      <c r="D81" s="71" t="s">
        <v>1367</v>
      </c>
      <c r="E81" s="71" t="s">
        <v>537</v>
      </c>
      <c r="F81" s="183">
        <v>199</v>
      </c>
      <c r="G81" s="71" t="s">
        <v>1986</v>
      </c>
      <c r="H81" s="177" t="s">
        <v>2039</v>
      </c>
      <c r="I81" s="111">
        <v>0.83446793106749151</v>
      </c>
      <c r="J81" s="111">
        <v>0.52389901023024443</v>
      </c>
      <c r="K81" s="111">
        <v>21.105787588271834</v>
      </c>
      <c r="L81" s="111">
        <v>59.503219213063502</v>
      </c>
      <c r="M81" s="111" t="s">
        <v>20</v>
      </c>
      <c r="N81" s="111">
        <v>0.18554756612321155</v>
      </c>
      <c r="O81" s="111">
        <v>1.2517553611109962</v>
      </c>
      <c r="P81" s="111">
        <v>11.611110260822576</v>
      </c>
      <c r="Q81" s="111">
        <v>1.1539669486700268</v>
      </c>
      <c r="R81" s="111">
        <v>0.21928348723652274</v>
      </c>
      <c r="S81" s="111" t="s">
        <v>20</v>
      </c>
      <c r="T81" s="111">
        <v>2.4369241839497731</v>
      </c>
      <c r="U81" s="111">
        <v>9.8231064418170824E-2</v>
      </c>
      <c r="V81" s="111" t="s">
        <v>20</v>
      </c>
      <c r="W81" s="111" t="s">
        <v>20</v>
      </c>
      <c r="X81" s="111" t="s">
        <v>20</v>
      </c>
      <c r="Y81" s="111" t="s">
        <v>20</v>
      </c>
      <c r="Z81" s="111" t="s">
        <v>20</v>
      </c>
      <c r="AA81" s="111" t="s">
        <v>20</v>
      </c>
    </row>
    <row r="82" spans="1:27" x14ac:dyDescent="0.45">
      <c r="A82" s="71" t="s">
        <v>23</v>
      </c>
      <c r="B82" s="71" t="s">
        <v>1507</v>
      </c>
      <c r="C82" s="71" t="s">
        <v>698</v>
      </c>
      <c r="D82" s="71" t="s">
        <v>1367</v>
      </c>
      <c r="E82" s="71" t="s">
        <v>537</v>
      </c>
      <c r="F82" s="183">
        <v>180</v>
      </c>
      <c r="G82" s="71" t="s">
        <v>435</v>
      </c>
      <c r="H82" s="177" t="s">
        <v>20</v>
      </c>
      <c r="I82" s="111">
        <v>0.95144607342572851</v>
      </c>
      <c r="J82" s="111">
        <v>0.28128851755843631</v>
      </c>
      <c r="K82" s="111">
        <v>16.747030055900169</v>
      </c>
      <c r="L82" s="111">
        <v>69.756591422728448</v>
      </c>
      <c r="M82" s="111" t="s">
        <v>20</v>
      </c>
      <c r="N82" s="111" t="s">
        <v>20</v>
      </c>
      <c r="O82" s="111">
        <v>1.9378529124955763</v>
      </c>
      <c r="P82" s="111">
        <v>4.0367369712772092</v>
      </c>
      <c r="Q82" s="111">
        <v>0.77477714485393878</v>
      </c>
      <c r="R82" s="111">
        <v>1.286031362732079</v>
      </c>
      <c r="S82" s="111" t="s">
        <v>20</v>
      </c>
      <c r="T82" s="111">
        <v>2.4891566360785138</v>
      </c>
      <c r="U82" s="111" t="s">
        <v>20</v>
      </c>
      <c r="V82" s="111" t="s">
        <v>20</v>
      </c>
      <c r="W82" s="111" t="s">
        <v>20</v>
      </c>
      <c r="X82" s="111" t="s">
        <v>20</v>
      </c>
      <c r="Y82" s="111" t="s">
        <v>20</v>
      </c>
      <c r="Z82" s="111" t="s">
        <v>20</v>
      </c>
      <c r="AA82" s="111">
        <v>0.1036326117320555</v>
      </c>
    </row>
    <row r="83" spans="1:27" x14ac:dyDescent="0.45">
      <c r="A83" s="71" t="s">
        <v>23</v>
      </c>
      <c r="B83" s="71" t="s">
        <v>1507</v>
      </c>
      <c r="C83" s="71" t="s">
        <v>698</v>
      </c>
      <c r="D83" s="71" t="s">
        <v>1367</v>
      </c>
      <c r="E83" s="71" t="s">
        <v>537</v>
      </c>
      <c r="F83" s="183" t="s">
        <v>1890</v>
      </c>
      <c r="G83" s="71" t="s">
        <v>434</v>
      </c>
      <c r="H83" s="177" t="s">
        <v>20</v>
      </c>
      <c r="I83" s="111">
        <v>7.6740349933403129</v>
      </c>
      <c r="J83" s="111" t="s">
        <v>20</v>
      </c>
      <c r="K83" s="111">
        <v>10.692395690435056</v>
      </c>
      <c r="L83" s="111">
        <v>53.585624546142803</v>
      </c>
      <c r="M83" s="111" t="s">
        <v>20</v>
      </c>
      <c r="N83" s="111" t="s">
        <v>20</v>
      </c>
      <c r="O83" s="111">
        <v>0.92721471766917873</v>
      </c>
      <c r="P83" s="111">
        <v>1.5954334705489215</v>
      </c>
      <c r="Q83" s="111">
        <v>0.66808776579236084</v>
      </c>
      <c r="R83" s="111">
        <v>0.57036746572123942</v>
      </c>
      <c r="S83" s="111" t="s">
        <v>20</v>
      </c>
      <c r="T83" s="111">
        <v>1.5575419256233849</v>
      </c>
      <c r="U83" s="111">
        <v>1.8317570533739804</v>
      </c>
      <c r="V83" s="111">
        <v>7.8305869026379256</v>
      </c>
      <c r="W83" s="111" t="s">
        <v>20</v>
      </c>
      <c r="X83" s="111" t="s">
        <v>20</v>
      </c>
      <c r="Y83" s="111" t="s">
        <v>20</v>
      </c>
      <c r="Z83" s="111" t="s">
        <v>20</v>
      </c>
      <c r="AA83" s="111">
        <v>12.305777787527649</v>
      </c>
    </row>
    <row r="84" spans="1:27" x14ac:dyDescent="0.45">
      <c r="A84" s="71" t="s">
        <v>23</v>
      </c>
      <c r="B84" s="71" t="s">
        <v>1507</v>
      </c>
      <c r="C84" s="71" t="s">
        <v>698</v>
      </c>
      <c r="D84" s="71" t="s">
        <v>1367</v>
      </c>
      <c r="E84" s="71" t="s">
        <v>537</v>
      </c>
      <c r="F84" s="183">
        <v>177</v>
      </c>
      <c r="G84" s="71" t="s">
        <v>1986</v>
      </c>
      <c r="H84" s="177" t="s">
        <v>2038</v>
      </c>
      <c r="I84" s="111">
        <v>0.82973697137587821</v>
      </c>
      <c r="J84" s="111">
        <v>0.27557689266710933</v>
      </c>
      <c r="K84" s="111">
        <v>17.906485436613007</v>
      </c>
      <c r="L84" s="111">
        <v>72.364487818799873</v>
      </c>
      <c r="M84" s="111" t="s">
        <v>20</v>
      </c>
      <c r="N84" s="111" t="s">
        <v>20</v>
      </c>
      <c r="O84" s="111">
        <v>0.84280983458266678</v>
      </c>
      <c r="P84" s="111">
        <v>3.4241681536127726</v>
      </c>
      <c r="Q84" s="111" t="s">
        <v>20</v>
      </c>
      <c r="R84" s="111">
        <v>1.2856914665160044</v>
      </c>
      <c r="S84" s="111" t="s">
        <v>20</v>
      </c>
      <c r="T84" s="111">
        <v>2.1374745893052518</v>
      </c>
      <c r="U84" s="111" t="s">
        <v>20</v>
      </c>
      <c r="V84" s="111" t="s">
        <v>20</v>
      </c>
      <c r="W84" s="111" t="s">
        <v>20</v>
      </c>
      <c r="X84" s="111" t="s">
        <v>20</v>
      </c>
      <c r="Y84" s="111" t="s">
        <v>20</v>
      </c>
      <c r="Z84" s="111" t="s">
        <v>20</v>
      </c>
      <c r="AA84" s="111">
        <v>0.20543004726093603</v>
      </c>
    </row>
    <row r="85" spans="1:27" x14ac:dyDescent="0.45">
      <c r="A85" s="71" t="s">
        <v>23</v>
      </c>
      <c r="B85" s="71" t="s">
        <v>1498</v>
      </c>
      <c r="C85" s="71" t="s">
        <v>556</v>
      </c>
      <c r="D85" s="71" t="s">
        <v>1367</v>
      </c>
      <c r="E85" s="71" t="s">
        <v>537</v>
      </c>
      <c r="F85" s="183">
        <v>146</v>
      </c>
      <c r="G85" s="71" t="s">
        <v>435</v>
      </c>
      <c r="H85" s="177" t="s">
        <v>20</v>
      </c>
      <c r="I85" s="111" t="s">
        <v>20</v>
      </c>
      <c r="J85" s="111" t="s">
        <v>20</v>
      </c>
      <c r="K85" s="111">
        <v>6.5638464945838182</v>
      </c>
      <c r="L85" s="111">
        <v>70.514033745419397</v>
      </c>
      <c r="M85" s="111">
        <v>1.8191519349253005</v>
      </c>
      <c r="N85" s="111" t="s">
        <v>20</v>
      </c>
      <c r="O85" s="111" t="s">
        <v>20</v>
      </c>
      <c r="P85" s="111">
        <v>3.8275681552772509</v>
      </c>
      <c r="Q85" s="111">
        <v>2.5208392058953808</v>
      </c>
      <c r="R85" s="111">
        <v>0.96142230097048265</v>
      </c>
      <c r="S85" s="111" t="s">
        <v>20</v>
      </c>
      <c r="T85" s="111">
        <v>5.0336246124109039</v>
      </c>
      <c r="U85" s="111">
        <v>0.67551242298554337</v>
      </c>
      <c r="V85" s="111">
        <v>7.4125156042362974</v>
      </c>
      <c r="W85" s="111" t="s">
        <v>20</v>
      </c>
      <c r="X85" s="111" t="s">
        <v>20</v>
      </c>
      <c r="Y85" s="111" t="s">
        <v>20</v>
      </c>
      <c r="Z85" s="111" t="s">
        <v>20</v>
      </c>
      <c r="AA85" s="111">
        <v>0.67148552329561462</v>
      </c>
    </row>
    <row r="86" spans="1:27" x14ac:dyDescent="0.45">
      <c r="A86" s="71" t="s">
        <v>23</v>
      </c>
      <c r="B86" s="71" t="s">
        <v>1498</v>
      </c>
      <c r="C86" s="71" t="s">
        <v>556</v>
      </c>
      <c r="D86" s="71" t="s">
        <v>1367</v>
      </c>
      <c r="E86" s="71" t="s">
        <v>537</v>
      </c>
      <c r="F86" s="183">
        <v>148</v>
      </c>
      <c r="G86" s="71" t="s">
        <v>435</v>
      </c>
      <c r="H86" s="177" t="s">
        <v>20</v>
      </c>
      <c r="I86" s="111" t="s">
        <v>20</v>
      </c>
      <c r="J86" s="111" t="s">
        <v>20</v>
      </c>
      <c r="K86" s="111">
        <v>15.678208434085501</v>
      </c>
      <c r="L86" s="111">
        <v>71.602436112253798</v>
      </c>
      <c r="M86" s="111" t="s">
        <v>20</v>
      </c>
      <c r="N86" s="111" t="s">
        <v>20</v>
      </c>
      <c r="O86" s="111" t="s">
        <v>20</v>
      </c>
      <c r="P86" s="111">
        <v>2.9307594288982304</v>
      </c>
      <c r="Q86" s="111" t="s">
        <v>20</v>
      </c>
      <c r="R86" s="111">
        <v>0.86488005056839268</v>
      </c>
      <c r="S86" s="111" t="s">
        <v>20</v>
      </c>
      <c r="T86" s="111">
        <v>2.0578526493222431</v>
      </c>
      <c r="U86" s="111">
        <v>1.8712311998956521</v>
      </c>
      <c r="V86" s="111">
        <v>4.8120240400533776</v>
      </c>
      <c r="W86" s="111" t="s">
        <v>20</v>
      </c>
      <c r="X86" s="111" t="s">
        <v>20</v>
      </c>
      <c r="Y86" s="111" t="s">
        <v>20</v>
      </c>
      <c r="Z86" s="111" t="s">
        <v>20</v>
      </c>
      <c r="AA86" s="111">
        <v>0.18260808492279287</v>
      </c>
    </row>
    <row r="87" spans="1:27" x14ac:dyDescent="0.45">
      <c r="A87" s="71" t="s">
        <v>23</v>
      </c>
      <c r="B87" s="71" t="s">
        <v>1498</v>
      </c>
      <c r="C87" s="71" t="s">
        <v>556</v>
      </c>
      <c r="D87" s="71" t="s">
        <v>1367</v>
      </c>
      <c r="E87" s="71" t="s">
        <v>537</v>
      </c>
      <c r="F87" s="183">
        <v>145</v>
      </c>
      <c r="G87" s="71" t="s">
        <v>434</v>
      </c>
      <c r="H87" s="177" t="s">
        <v>20</v>
      </c>
      <c r="I87" s="111" t="s">
        <v>20</v>
      </c>
      <c r="J87" s="111">
        <v>0.445831027021587</v>
      </c>
      <c r="K87" s="111">
        <v>8.456700045287576</v>
      </c>
      <c r="L87" s="111">
        <v>75.583958134151857</v>
      </c>
      <c r="M87" s="111" t="s">
        <v>20</v>
      </c>
      <c r="N87" s="111" t="s">
        <v>20</v>
      </c>
      <c r="O87" s="111" t="s">
        <v>20</v>
      </c>
      <c r="P87" s="111">
        <v>4.4361696774518187</v>
      </c>
      <c r="Q87" s="111">
        <v>2.5049061540783972</v>
      </c>
      <c r="R87" s="111">
        <v>0.78297187138328372</v>
      </c>
      <c r="S87" s="111" t="s">
        <v>20</v>
      </c>
      <c r="T87" s="111">
        <v>5.0339656820812149</v>
      </c>
      <c r="U87" s="111">
        <v>1.7440748754591657</v>
      </c>
      <c r="V87" s="111">
        <v>0.91682181854777844</v>
      </c>
      <c r="W87" s="111" t="s">
        <v>20</v>
      </c>
      <c r="X87" s="111" t="s">
        <v>20</v>
      </c>
      <c r="Y87" s="111" t="s">
        <v>20</v>
      </c>
      <c r="Z87" s="111" t="s">
        <v>20</v>
      </c>
      <c r="AA87" s="111">
        <v>9.460071453731192E-2</v>
      </c>
    </row>
    <row r="88" spans="1:27" x14ac:dyDescent="0.45">
      <c r="A88" s="71" t="s">
        <v>23</v>
      </c>
      <c r="B88" s="71" t="s">
        <v>1498</v>
      </c>
      <c r="C88" s="71" t="s">
        <v>556</v>
      </c>
      <c r="D88" s="71" t="s">
        <v>1367</v>
      </c>
      <c r="E88" s="71" t="s">
        <v>537</v>
      </c>
      <c r="F88" s="183">
        <v>147</v>
      </c>
      <c r="G88" s="71" t="s">
        <v>1986</v>
      </c>
      <c r="H88" s="177" t="s">
        <v>2038</v>
      </c>
      <c r="I88" s="111" t="s">
        <v>20</v>
      </c>
      <c r="J88" s="111" t="s">
        <v>20</v>
      </c>
      <c r="K88" s="111">
        <v>15.678208434085501</v>
      </c>
      <c r="L88" s="111">
        <v>71.602436112253798</v>
      </c>
      <c r="M88" s="111" t="s">
        <v>20</v>
      </c>
      <c r="N88" s="111" t="s">
        <v>20</v>
      </c>
      <c r="O88" s="111" t="s">
        <v>20</v>
      </c>
      <c r="P88" s="111">
        <v>2.9307594288982304</v>
      </c>
      <c r="Q88" s="111" t="s">
        <v>20</v>
      </c>
      <c r="R88" s="111">
        <v>0.86488005056839268</v>
      </c>
      <c r="S88" s="111" t="s">
        <v>20</v>
      </c>
      <c r="T88" s="111">
        <v>2.0578526493222431</v>
      </c>
      <c r="U88" s="111">
        <v>1.8712311998956521</v>
      </c>
      <c r="V88" s="111">
        <v>4.8120240400533776</v>
      </c>
      <c r="W88" s="111" t="s">
        <v>20</v>
      </c>
      <c r="X88" s="111" t="s">
        <v>20</v>
      </c>
      <c r="Y88" s="111" t="s">
        <v>20</v>
      </c>
      <c r="Z88" s="111" t="s">
        <v>20</v>
      </c>
      <c r="AA88" s="111">
        <v>0.18260808492279287</v>
      </c>
    </row>
    <row r="89" spans="1:27" x14ac:dyDescent="0.45">
      <c r="A89" s="71" t="s">
        <v>23</v>
      </c>
      <c r="B89" s="71" t="s">
        <v>1461</v>
      </c>
      <c r="C89" s="71" t="s">
        <v>556</v>
      </c>
      <c r="D89" s="71" t="s">
        <v>1367</v>
      </c>
      <c r="E89" s="71" t="s">
        <v>537</v>
      </c>
      <c r="F89" s="183">
        <v>1</v>
      </c>
      <c r="G89" s="71" t="s">
        <v>435</v>
      </c>
      <c r="H89" s="177" t="s">
        <v>20</v>
      </c>
      <c r="I89" s="111">
        <v>0.95072160172418996</v>
      </c>
      <c r="J89" s="111">
        <v>0.28199369542666658</v>
      </c>
      <c r="K89" s="111">
        <v>20.682223318864377</v>
      </c>
      <c r="L89" s="111">
        <v>70.598128770406788</v>
      </c>
      <c r="M89" s="111" t="s">
        <v>20</v>
      </c>
      <c r="N89" s="111" t="s">
        <v>20</v>
      </c>
      <c r="O89" s="111" t="s">
        <v>20</v>
      </c>
      <c r="P89" s="111">
        <v>3.0243823834509991</v>
      </c>
      <c r="Q89" s="111" t="s">
        <v>20</v>
      </c>
      <c r="R89" s="111">
        <v>1.1078323748904759</v>
      </c>
      <c r="S89" s="111" t="s">
        <v>20</v>
      </c>
      <c r="T89" s="111">
        <v>2.3314835889740468</v>
      </c>
      <c r="U89" s="111">
        <v>0.16718197657438091</v>
      </c>
      <c r="V89" s="111">
        <v>0.85605228968809488</v>
      </c>
      <c r="W89" s="111" t="s">
        <v>20</v>
      </c>
      <c r="X89" s="111" t="s">
        <v>20</v>
      </c>
      <c r="Y89" s="111" t="s">
        <v>20</v>
      </c>
      <c r="Z89" s="111" t="s">
        <v>20</v>
      </c>
      <c r="AA89" s="111" t="s">
        <v>20</v>
      </c>
    </row>
    <row r="90" spans="1:27" x14ac:dyDescent="0.45">
      <c r="A90" s="71" t="s">
        <v>23</v>
      </c>
      <c r="B90" s="71" t="s">
        <v>1461</v>
      </c>
      <c r="C90" s="71" t="s">
        <v>556</v>
      </c>
      <c r="D90" s="71" t="s">
        <v>1367</v>
      </c>
      <c r="E90" s="71" t="s">
        <v>537</v>
      </c>
      <c r="F90" s="183" t="s">
        <v>1901</v>
      </c>
      <c r="G90" s="71" t="s">
        <v>434</v>
      </c>
      <c r="H90" s="177" t="s">
        <v>20</v>
      </c>
      <c r="I90" s="111">
        <v>2.5136689512011725</v>
      </c>
      <c r="J90" s="111">
        <v>0.76411530269581474</v>
      </c>
      <c r="K90" s="111">
        <v>4.5205982652279264</v>
      </c>
      <c r="L90" s="111">
        <v>71.462306382395738</v>
      </c>
      <c r="M90" s="111" t="s">
        <v>20</v>
      </c>
      <c r="N90" s="111" t="s">
        <v>20</v>
      </c>
      <c r="O90" s="111">
        <v>0.67967717134262429</v>
      </c>
      <c r="P90" s="111">
        <v>4.7990046271537929</v>
      </c>
      <c r="Q90" s="111">
        <v>4.2922649899793734</v>
      </c>
      <c r="R90" s="111">
        <v>0.40959784902043017</v>
      </c>
      <c r="S90" s="111" t="s">
        <v>20</v>
      </c>
      <c r="T90" s="111">
        <v>2.7410007647161794</v>
      </c>
      <c r="U90" s="111">
        <v>5.0924329150828544</v>
      </c>
      <c r="V90" s="111">
        <v>1.4941809064510556</v>
      </c>
      <c r="W90" s="111" t="s">
        <v>20</v>
      </c>
      <c r="X90" s="111" t="s">
        <v>20</v>
      </c>
      <c r="Y90" s="111">
        <v>0.66096474414054751</v>
      </c>
      <c r="Z90" s="111" t="s">
        <v>20</v>
      </c>
      <c r="AA90" s="111" t="s">
        <v>20</v>
      </c>
    </row>
    <row r="91" spans="1:27" x14ac:dyDescent="0.45">
      <c r="A91" s="71" t="s">
        <v>23</v>
      </c>
      <c r="B91" s="71" t="s">
        <v>1504</v>
      </c>
      <c r="C91" s="71" t="s">
        <v>1475</v>
      </c>
      <c r="D91" s="71" t="s">
        <v>1368</v>
      </c>
      <c r="E91" s="71" t="s">
        <v>537</v>
      </c>
      <c r="F91" s="183">
        <v>169</v>
      </c>
      <c r="G91" s="71" t="s">
        <v>435</v>
      </c>
      <c r="H91" s="177" t="s">
        <v>20</v>
      </c>
      <c r="I91" s="111">
        <v>8.8159612818327844</v>
      </c>
      <c r="J91" s="111" t="s">
        <v>20</v>
      </c>
      <c r="K91" s="111">
        <v>6.274300070567616</v>
      </c>
      <c r="L91" s="111">
        <v>37.550366400913745</v>
      </c>
      <c r="M91" s="111">
        <v>2.2465947947849587</v>
      </c>
      <c r="N91" s="111">
        <v>0.10322455494027119</v>
      </c>
      <c r="O91" s="111">
        <v>3.6637003820366969</v>
      </c>
      <c r="P91" s="111">
        <v>6.263588088451173</v>
      </c>
      <c r="Q91" s="111">
        <v>2.3644265980658346</v>
      </c>
      <c r="R91" s="111">
        <v>0.42361020187752801</v>
      </c>
      <c r="S91" s="111" t="s">
        <v>20</v>
      </c>
      <c r="T91" s="111">
        <v>6.484644446672319</v>
      </c>
      <c r="U91" s="111">
        <v>2.3829291126306003</v>
      </c>
      <c r="V91" s="111">
        <v>15.98812021706955</v>
      </c>
      <c r="W91" s="111" t="s">
        <v>20</v>
      </c>
      <c r="X91" s="111" t="s">
        <v>20</v>
      </c>
      <c r="Y91" s="111" t="s">
        <v>20</v>
      </c>
      <c r="Z91" s="111" t="s">
        <v>20</v>
      </c>
      <c r="AA91" s="111">
        <v>4.7697534914853605</v>
      </c>
    </row>
    <row r="92" spans="1:27" x14ac:dyDescent="0.45">
      <c r="A92" s="71" t="s">
        <v>23</v>
      </c>
      <c r="B92" s="71" t="s">
        <v>1504</v>
      </c>
      <c r="C92" s="71" t="s">
        <v>1475</v>
      </c>
      <c r="D92" s="71" t="s">
        <v>1368</v>
      </c>
      <c r="E92" s="71" t="s">
        <v>537</v>
      </c>
      <c r="F92" s="183">
        <v>167</v>
      </c>
      <c r="G92" s="71" t="s">
        <v>434</v>
      </c>
      <c r="H92" s="177" t="s">
        <v>20</v>
      </c>
      <c r="I92" s="111">
        <v>3.1091383389618006</v>
      </c>
      <c r="J92" s="111">
        <v>0.8786475501000991</v>
      </c>
      <c r="K92" s="111">
        <v>11.268730662676184</v>
      </c>
      <c r="L92" s="111">
        <v>71.858000849325606</v>
      </c>
      <c r="M92" s="111" t="s">
        <v>20</v>
      </c>
      <c r="N92" s="111" t="s">
        <v>20</v>
      </c>
      <c r="O92" s="111" t="s">
        <v>20</v>
      </c>
      <c r="P92" s="111">
        <v>5.5570160360761163</v>
      </c>
      <c r="Q92" s="111">
        <v>4.8785666619481907</v>
      </c>
      <c r="R92" s="111">
        <v>0.91403611655982697</v>
      </c>
      <c r="S92" s="111" t="s">
        <v>20</v>
      </c>
      <c r="T92" s="111">
        <v>1.5358637843521867</v>
      </c>
      <c r="U92" s="111" t="s">
        <v>20</v>
      </c>
      <c r="V92" s="111" t="s">
        <v>20</v>
      </c>
      <c r="W92" s="111" t="s">
        <v>20</v>
      </c>
      <c r="X92" s="111" t="s">
        <v>20</v>
      </c>
      <c r="Y92" s="111" t="s">
        <v>20</v>
      </c>
      <c r="Z92" s="111" t="s">
        <v>20</v>
      </c>
      <c r="AA92" s="111" t="s">
        <v>20</v>
      </c>
    </row>
    <row r="93" spans="1:27" x14ac:dyDescent="0.45">
      <c r="A93" s="71" t="s">
        <v>23</v>
      </c>
      <c r="B93" s="71" t="s">
        <v>1504</v>
      </c>
      <c r="C93" s="71" t="s">
        <v>1475</v>
      </c>
      <c r="D93" s="71" t="s">
        <v>1368</v>
      </c>
      <c r="E93" s="71" t="s">
        <v>537</v>
      </c>
      <c r="F93" s="183">
        <v>168</v>
      </c>
      <c r="G93" s="71" t="s">
        <v>1986</v>
      </c>
      <c r="H93" s="177" t="s">
        <v>2038</v>
      </c>
      <c r="I93" s="111">
        <v>3.0113024486961426</v>
      </c>
      <c r="J93" s="111" t="s">
        <v>20</v>
      </c>
      <c r="K93" s="111">
        <v>14.587505912901703</v>
      </c>
      <c r="L93" s="111">
        <v>71.286949345303412</v>
      </c>
      <c r="M93" s="111" t="s">
        <v>20</v>
      </c>
      <c r="N93" s="111" t="s">
        <v>20</v>
      </c>
      <c r="O93" s="111" t="s">
        <v>20</v>
      </c>
      <c r="P93" s="111">
        <v>5.5495727614005785</v>
      </c>
      <c r="Q93" s="111" t="s">
        <v>20</v>
      </c>
      <c r="R93" s="111">
        <v>1.2178061373403519</v>
      </c>
      <c r="S93" s="111" t="s">
        <v>20</v>
      </c>
      <c r="T93" s="111">
        <v>1.6465544137924095</v>
      </c>
      <c r="U93" s="111" t="s">
        <v>20</v>
      </c>
      <c r="V93" s="111">
        <v>2.7003089805654246</v>
      </c>
      <c r="W93" s="111" t="s">
        <v>20</v>
      </c>
      <c r="X93" s="111" t="s">
        <v>20</v>
      </c>
      <c r="Y93" s="111" t="s">
        <v>20</v>
      </c>
      <c r="Z93" s="111" t="s">
        <v>20</v>
      </c>
      <c r="AA93" s="111" t="s">
        <v>20</v>
      </c>
    </row>
    <row r="94" spans="1:27" x14ac:dyDescent="0.45">
      <c r="A94" s="71" t="s">
        <v>23</v>
      </c>
      <c r="B94" s="71" t="s">
        <v>1490</v>
      </c>
      <c r="C94" s="71" t="s">
        <v>62</v>
      </c>
      <c r="D94" s="71" t="s">
        <v>1368</v>
      </c>
      <c r="E94" s="71" t="s">
        <v>537</v>
      </c>
      <c r="F94" s="183">
        <v>113</v>
      </c>
      <c r="G94" s="71" t="s">
        <v>435</v>
      </c>
      <c r="H94" s="177" t="s">
        <v>20</v>
      </c>
      <c r="I94" s="111">
        <v>5.6409584387568925</v>
      </c>
      <c r="J94" s="111" t="s">
        <v>20</v>
      </c>
      <c r="K94" s="111">
        <v>19.829037428303579</v>
      </c>
      <c r="L94" s="111">
        <v>54.975151961130202</v>
      </c>
      <c r="M94" s="111" t="s">
        <v>20</v>
      </c>
      <c r="N94" s="111" t="s">
        <v>20</v>
      </c>
      <c r="O94" s="111" t="s">
        <v>20</v>
      </c>
      <c r="P94" s="111">
        <v>8.5057911555094101</v>
      </c>
      <c r="Q94" s="111">
        <v>1.0967410259770372</v>
      </c>
      <c r="R94" s="111">
        <v>0.32458695805570398</v>
      </c>
      <c r="S94" s="111" t="s">
        <v>20</v>
      </c>
      <c r="T94" s="111">
        <v>1.6814007640897954</v>
      </c>
      <c r="U94" s="111" t="s">
        <v>20</v>
      </c>
      <c r="V94" s="111">
        <v>7.9463322681773727</v>
      </c>
      <c r="W94" s="111" t="s">
        <v>20</v>
      </c>
      <c r="X94" s="111" t="s">
        <v>20</v>
      </c>
      <c r="Y94" s="111" t="s">
        <v>20</v>
      </c>
      <c r="Z94" s="111" t="s">
        <v>20</v>
      </c>
      <c r="AA94" s="111" t="s">
        <v>20</v>
      </c>
    </row>
    <row r="95" spans="1:27" x14ac:dyDescent="0.45">
      <c r="A95" s="71" t="s">
        <v>23</v>
      </c>
      <c r="B95" s="71" t="s">
        <v>1490</v>
      </c>
      <c r="C95" s="71" t="s">
        <v>62</v>
      </c>
      <c r="D95" s="71" t="s">
        <v>1368</v>
      </c>
      <c r="E95" s="71" t="s">
        <v>537</v>
      </c>
      <c r="F95" s="183">
        <v>112</v>
      </c>
      <c r="G95" s="71" t="s">
        <v>434</v>
      </c>
      <c r="H95" s="177" t="s">
        <v>20</v>
      </c>
      <c r="I95" s="111">
        <v>3.8042112668978345</v>
      </c>
      <c r="J95" s="111" t="s">
        <v>20</v>
      </c>
      <c r="K95" s="111">
        <v>15.909342177998896</v>
      </c>
      <c r="L95" s="111">
        <v>62.972008643650447</v>
      </c>
      <c r="M95" s="111" t="s">
        <v>20</v>
      </c>
      <c r="N95" s="111">
        <v>0.12161415146489774</v>
      </c>
      <c r="O95" s="111" t="s">
        <v>20</v>
      </c>
      <c r="P95" s="111">
        <v>7.0325141966933025</v>
      </c>
      <c r="Q95" s="111">
        <v>1.3417759686416404</v>
      </c>
      <c r="R95" s="111">
        <v>0.74174581637268211</v>
      </c>
      <c r="S95" s="111" t="s">
        <v>20</v>
      </c>
      <c r="T95" s="111">
        <v>2.1970953314236898</v>
      </c>
      <c r="U95" s="111">
        <v>1.4844967083773057</v>
      </c>
      <c r="V95" s="111">
        <v>4.3951957384793214</v>
      </c>
      <c r="W95" s="111" t="s">
        <v>20</v>
      </c>
      <c r="X95" s="111" t="s">
        <v>20</v>
      </c>
      <c r="Y95" s="111" t="s">
        <v>20</v>
      </c>
      <c r="Z95" s="111" t="s">
        <v>20</v>
      </c>
      <c r="AA95" s="111" t="s">
        <v>20</v>
      </c>
    </row>
    <row r="96" spans="1:27" x14ac:dyDescent="0.45">
      <c r="A96" s="71" t="s">
        <v>23</v>
      </c>
      <c r="B96" s="71" t="s">
        <v>1490</v>
      </c>
      <c r="C96" s="71" t="s">
        <v>62</v>
      </c>
      <c r="D96" s="71" t="s">
        <v>1368</v>
      </c>
      <c r="E96" s="71" t="s">
        <v>537</v>
      </c>
      <c r="F96" s="183">
        <v>115</v>
      </c>
      <c r="G96" s="71" t="s">
        <v>1986</v>
      </c>
      <c r="H96" s="177" t="s">
        <v>2039</v>
      </c>
      <c r="I96" s="111">
        <v>2.415337392442007</v>
      </c>
      <c r="J96" s="111">
        <v>0.15297136818799376</v>
      </c>
      <c r="K96" s="111">
        <v>20.952045488854225</v>
      </c>
      <c r="L96" s="111">
        <v>59.386101746087654</v>
      </c>
      <c r="M96" s="111" t="s">
        <v>20</v>
      </c>
      <c r="N96" s="111" t="s">
        <v>20</v>
      </c>
      <c r="O96" s="111" t="s">
        <v>20</v>
      </c>
      <c r="P96" s="111">
        <v>11.184018517586676</v>
      </c>
      <c r="Q96" s="111">
        <v>0.78095909022291565</v>
      </c>
      <c r="R96" s="111">
        <v>0.34921753132390676</v>
      </c>
      <c r="S96" s="111" t="s">
        <v>20</v>
      </c>
      <c r="T96" s="111">
        <v>1.9684999748402356</v>
      </c>
      <c r="U96" s="111" t="s">
        <v>20</v>
      </c>
      <c r="V96" s="111">
        <v>2.8108488904543858</v>
      </c>
      <c r="W96" s="111" t="s">
        <v>20</v>
      </c>
      <c r="X96" s="111" t="s">
        <v>20</v>
      </c>
      <c r="Y96" s="111" t="s">
        <v>20</v>
      </c>
      <c r="Z96" s="111" t="s">
        <v>20</v>
      </c>
      <c r="AA96" s="111" t="s">
        <v>20</v>
      </c>
    </row>
    <row r="97" spans="1:27" x14ac:dyDescent="0.45">
      <c r="A97" s="71" t="s">
        <v>23</v>
      </c>
      <c r="B97" s="71" t="s">
        <v>1490</v>
      </c>
      <c r="C97" s="71" t="s">
        <v>62</v>
      </c>
      <c r="D97" s="71" t="s">
        <v>1368</v>
      </c>
      <c r="E97" s="71" t="s">
        <v>537</v>
      </c>
      <c r="F97" s="183">
        <v>114</v>
      </c>
      <c r="G97" s="71" t="s">
        <v>1478</v>
      </c>
      <c r="H97" s="177" t="s">
        <v>20</v>
      </c>
      <c r="I97" s="111">
        <v>3.8442959504065697</v>
      </c>
      <c r="J97" s="111" t="s">
        <v>20</v>
      </c>
      <c r="K97" s="111">
        <v>20.378793977940585</v>
      </c>
      <c r="L97" s="111">
        <v>57.983455438370505</v>
      </c>
      <c r="M97" s="111" t="s">
        <v>20</v>
      </c>
      <c r="N97" s="111" t="s">
        <v>20</v>
      </c>
      <c r="O97" s="111" t="s">
        <v>20</v>
      </c>
      <c r="P97" s="111">
        <v>10.402745350615893</v>
      </c>
      <c r="Q97" s="111">
        <v>0.76080830850978176</v>
      </c>
      <c r="R97" s="111">
        <v>0.33008614443281548</v>
      </c>
      <c r="S97" s="111" t="s">
        <v>20</v>
      </c>
      <c r="T97" s="111">
        <v>1.6041381531277676</v>
      </c>
      <c r="U97" s="111" t="s">
        <v>20</v>
      </c>
      <c r="V97" s="111">
        <v>4.6956766765960873</v>
      </c>
      <c r="W97" s="111" t="s">
        <v>20</v>
      </c>
      <c r="X97" s="111" t="s">
        <v>20</v>
      </c>
      <c r="Y97" s="111" t="s">
        <v>20</v>
      </c>
      <c r="Z97" s="111" t="s">
        <v>20</v>
      </c>
      <c r="AA97" s="111" t="s">
        <v>20</v>
      </c>
    </row>
    <row r="98" spans="1:27" x14ac:dyDescent="0.45">
      <c r="A98" s="71" t="s">
        <v>23</v>
      </c>
      <c r="B98" s="71" t="s">
        <v>1471</v>
      </c>
      <c r="C98" s="71" t="s">
        <v>698</v>
      </c>
      <c r="D98" s="71" t="s">
        <v>1367</v>
      </c>
      <c r="E98" s="71" t="s">
        <v>535</v>
      </c>
      <c r="F98" s="183">
        <v>50</v>
      </c>
      <c r="G98" s="71" t="s">
        <v>435</v>
      </c>
      <c r="H98" s="177" t="s">
        <v>20</v>
      </c>
      <c r="I98" s="111" t="s">
        <v>20</v>
      </c>
      <c r="J98" s="111">
        <v>0.94770978527978078</v>
      </c>
      <c r="K98" s="111">
        <v>21.307859646295771</v>
      </c>
      <c r="L98" s="111">
        <v>63.318293518108206</v>
      </c>
      <c r="M98" s="111" t="s">
        <v>20</v>
      </c>
      <c r="N98" s="111" t="s">
        <v>20</v>
      </c>
      <c r="O98" s="111" t="s">
        <v>20</v>
      </c>
      <c r="P98" s="111">
        <v>9.9685775289046443</v>
      </c>
      <c r="Q98" s="111">
        <v>2.0122467066833178</v>
      </c>
      <c r="R98" s="111">
        <v>0.26789670869757887</v>
      </c>
      <c r="S98" s="111" t="s">
        <v>20</v>
      </c>
      <c r="T98" s="111">
        <v>2.0605889699069411</v>
      </c>
      <c r="U98" s="111">
        <v>0.11682713612375621</v>
      </c>
      <c r="V98" s="111" t="s">
        <v>20</v>
      </c>
      <c r="W98" s="111" t="s">
        <v>20</v>
      </c>
      <c r="X98" s="111" t="s">
        <v>20</v>
      </c>
      <c r="Y98" s="111" t="s">
        <v>20</v>
      </c>
      <c r="Z98" s="111" t="s">
        <v>20</v>
      </c>
      <c r="AA98" s="111" t="s">
        <v>20</v>
      </c>
    </row>
    <row r="99" spans="1:27" x14ac:dyDescent="0.45">
      <c r="A99" s="71" t="s">
        <v>23</v>
      </c>
      <c r="B99" s="71" t="s">
        <v>1471</v>
      </c>
      <c r="C99" s="71" t="s">
        <v>698</v>
      </c>
      <c r="D99" s="71" t="s">
        <v>1367</v>
      </c>
      <c r="E99" s="71" t="s">
        <v>535</v>
      </c>
      <c r="F99" s="183">
        <v>51</v>
      </c>
      <c r="G99" s="71" t="s">
        <v>434</v>
      </c>
      <c r="H99" s="177" t="s">
        <v>20</v>
      </c>
      <c r="I99" s="111" t="s">
        <v>20</v>
      </c>
      <c r="J99" s="111">
        <v>0.94770978527978078</v>
      </c>
      <c r="K99" s="111">
        <v>21.307859646295771</v>
      </c>
      <c r="L99" s="111">
        <v>63.318293518108206</v>
      </c>
      <c r="M99" s="111" t="s">
        <v>20</v>
      </c>
      <c r="N99" s="111" t="s">
        <v>20</v>
      </c>
      <c r="O99" s="111" t="s">
        <v>20</v>
      </c>
      <c r="P99" s="111">
        <v>9.9685775289046443</v>
      </c>
      <c r="Q99" s="111">
        <v>2.0122467066833178</v>
      </c>
      <c r="R99" s="111">
        <v>0.26789670869757887</v>
      </c>
      <c r="S99" s="111" t="s">
        <v>20</v>
      </c>
      <c r="T99" s="111">
        <v>2.0605889699069411</v>
      </c>
      <c r="U99" s="111">
        <v>0.11682713612375621</v>
      </c>
      <c r="V99" s="111" t="s">
        <v>20</v>
      </c>
      <c r="W99" s="111" t="s">
        <v>20</v>
      </c>
      <c r="X99" s="111" t="s">
        <v>20</v>
      </c>
      <c r="Y99" s="111" t="s">
        <v>20</v>
      </c>
      <c r="Z99" s="111" t="s">
        <v>20</v>
      </c>
      <c r="AA99" s="111" t="s">
        <v>20</v>
      </c>
    </row>
    <row r="100" spans="1:27" x14ac:dyDescent="0.45">
      <c r="A100" s="71" t="s">
        <v>23</v>
      </c>
      <c r="B100" s="71" t="s">
        <v>1471</v>
      </c>
      <c r="C100" s="71" t="s">
        <v>698</v>
      </c>
      <c r="D100" s="71" t="s">
        <v>1367</v>
      </c>
      <c r="E100" s="71" t="s">
        <v>535</v>
      </c>
      <c r="F100" s="183">
        <v>49</v>
      </c>
      <c r="G100" s="71" t="s">
        <v>1986</v>
      </c>
      <c r="H100" s="177" t="s">
        <v>2039</v>
      </c>
      <c r="I100" s="111" t="s">
        <v>20</v>
      </c>
      <c r="J100" s="111">
        <v>0.94770978527978078</v>
      </c>
      <c r="K100" s="111">
        <v>21.307859646295771</v>
      </c>
      <c r="L100" s="111">
        <v>63.318293518108206</v>
      </c>
      <c r="M100" s="111" t="s">
        <v>20</v>
      </c>
      <c r="N100" s="111" t="s">
        <v>20</v>
      </c>
      <c r="O100" s="111" t="s">
        <v>20</v>
      </c>
      <c r="P100" s="111">
        <v>9.9685775289046443</v>
      </c>
      <c r="Q100" s="111">
        <v>2.0122467066833178</v>
      </c>
      <c r="R100" s="111">
        <v>0.26789670869757887</v>
      </c>
      <c r="S100" s="111" t="s">
        <v>20</v>
      </c>
      <c r="T100" s="111">
        <v>2.0605889699069411</v>
      </c>
      <c r="U100" s="111">
        <v>0.11682713612375621</v>
      </c>
      <c r="V100" s="111" t="s">
        <v>20</v>
      </c>
      <c r="W100" s="111" t="s">
        <v>20</v>
      </c>
      <c r="X100" s="111" t="s">
        <v>20</v>
      </c>
      <c r="Y100" s="111" t="s">
        <v>20</v>
      </c>
      <c r="Z100" s="111" t="s">
        <v>20</v>
      </c>
      <c r="AA100" s="111" t="s">
        <v>20</v>
      </c>
    </row>
    <row r="101" spans="1:27" x14ac:dyDescent="0.45">
      <c r="A101" s="71" t="s">
        <v>23</v>
      </c>
      <c r="B101" s="71" t="s">
        <v>1484</v>
      </c>
      <c r="C101" s="71" t="s">
        <v>62</v>
      </c>
      <c r="D101" s="71" t="s">
        <v>1368</v>
      </c>
      <c r="E101" s="71" t="s">
        <v>537</v>
      </c>
      <c r="F101" s="183">
        <v>90</v>
      </c>
      <c r="G101" s="71" t="s">
        <v>435</v>
      </c>
      <c r="H101" s="177" t="s">
        <v>20</v>
      </c>
      <c r="I101" s="111" t="s">
        <v>20</v>
      </c>
      <c r="J101" s="111" t="s">
        <v>20</v>
      </c>
      <c r="K101" s="111">
        <v>15.336299398063336</v>
      </c>
      <c r="L101" s="111">
        <v>60.557043061623013</v>
      </c>
      <c r="M101" s="111" t="s">
        <v>20</v>
      </c>
      <c r="N101" s="111">
        <v>0.13689529523080951</v>
      </c>
      <c r="O101" s="111" t="s">
        <v>20</v>
      </c>
      <c r="P101" s="111">
        <v>2.6523463450969338</v>
      </c>
      <c r="Q101" s="111" t="s">
        <v>20</v>
      </c>
      <c r="R101" s="111">
        <v>1.7756125057878525</v>
      </c>
      <c r="S101" s="111" t="s">
        <v>20</v>
      </c>
      <c r="T101" s="111">
        <v>2.2336077949791635</v>
      </c>
      <c r="U101" s="111" t="s">
        <v>20</v>
      </c>
      <c r="V101" s="111">
        <v>17.182372717572925</v>
      </c>
      <c r="W101" s="111" t="s">
        <v>20</v>
      </c>
      <c r="X101" s="111" t="s">
        <v>20</v>
      </c>
      <c r="Y101" s="111" t="s">
        <v>20</v>
      </c>
      <c r="Z101" s="111" t="s">
        <v>20</v>
      </c>
      <c r="AA101" s="111">
        <v>0.12582288164596461</v>
      </c>
    </row>
    <row r="102" spans="1:27" x14ac:dyDescent="0.45">
      <c r="A102" s="71" t="s">
        <v>23</v>
      </c>
      <c r="B102" s="71" t="s">
        <v>1484</v>
      </c>
      <c r="C102" s="71" t="s">
        <v>62</v>
      </c>
      <c r="D102" s="71" t="s">
        <v>1368</v>
      </c>
      <c r="E102" s="71" t="s">
        <v>537</v>
      </c>
      <c r="F102" s="183" t="s">
        <v>1885</v>
      </c>
      <c r="G102" s="71" t="s">
        <v>434</v>
      </c>
      <c r="H102" s="177" t="s">
        <v>20</v>
      </c>
      <c r="I102" s="111" t="s">
        <v>20</v>
      </c>
      <c r="J102" s="111">
        <v>0.11689777491131896</v>
      </c>
      <c r="K102" s="111">
        <v>13.118752015478881</v>
      </c>
      <c r="L102" s="111">
        <v>68.721783295711077</v>
      </c>
      <c r="M102" s="111" t="s">
        <v>20</v>
      </c>
      <c r="N102" s="111" t="s">
        <v>20</v>
      </c>
      <c r="O102" s="111" t="s">
        <v>20</v>
      </c>
      <c r="P102" s="111">
        <v>5.3994679135762658</v>
      </c>
      <c r="Q102" s="111">
        <v>3.7770074169622707</v>
      </c>
      <c r="R102" s="111">
        <v>1.3785875524024511</v>
      </c>
      <c r="S102" s="111" t="s">
        <v>20</v>
      </c>
      <c r="T102" s="111">
        <v>2.4105127378265077</v>
      </c>
      <c r="U102" s="111">
        <v>4.0208803611738153</v>
      </c>
      <c r="V102" s="111">
        <v>0.85960174137375045</v>
      </c>
      <c r="W102" s="111" t="s">
        <v>20</v>
      </c>
      <c r="X102" s="111" t="s">
        <v>20</v>
      </c>
      <c r="Y102" s="111" t="s">
        <v>20</v>
      </c>
      <c r="Z102" s="111" t="s">
        <v>20</v>
      </c>
      <c r="AA102" s="111">
        <v>0.19650919058368271</v>
      </c>
    </row>
    <row r="103" spans="1:27" x14ac:dyDescent="0.45">
      <c r="A103" s="71" t="s">
        <v>23</v>
      </c>
      <c r="B103" s="71" t="s">
        <v>1484</v>
      </c>
      <c r="C103" s="71" t="s">
        <v>62</v>
      </c>
      <c r="D103" s="71" t="s">
        <v>1368</v>
      </c>
      <c r="E103" s="71" t="s">
        <v>537</v>
      </c>
      <c r="F103" s="183">
        <v>89</v>
      </c>
      <c r="G103" s="71" t="s">
        <v>1986</v>
      </c>
      <c r="H103" s="177" t="s">
        <v>2040</v>
      </c>
      <c r="I103" s="111" t="s">
        <v>20</v>
      </c>
      <c r="J103" s="111" t="s">
        <v>20</v>
      </c>
      <c r="K103" s="111">
        <v>16.045035164857275</v>
      </c>
      <c r="L103" s="111">
        <v>61.888136514101149</v>
      </c>
      <c r="M103" s="111" t="s">
        <v>20</v>
      </c>
      <c r="N103" s="111">
        <v>0.14488524887059934</v>
      </c>
      <c r="O103" s="111" t="s">
        <v>20</v>
      </c>
      <c r="P103" s="111">
        <v>0.97998772499974829</v>
      </c>
      <c r="Q103" s="111" t="s">
        <v>20</v>
      </c>
      <c r="R103" s="111">
        <v>1.7446598718168005</v>
      </c>
      <c r="S103" s="111" t="s">
        <v>20</v>
      </c>
      <c r="T103" s="111">
        <v>2.5616516918371244</v>
      </c>
      <c r="U103" s="111" t="s">
        <v>20</v>
      </c>
      <c r="V103" s="111">
        <v>16.635643783517288</v>
      </c>
      <c r="W103" s="111" t="s">
        <v>20</v>
      </c>
      <c r="X103" s="111" t="s">
        <v>20</v>
      </c>
      <c r="Y103" s="111" t="s">
        <v>20</v>
      </c>
      <c r="Z103" s="111" t="s">
        <v>20</v>
      </c>
      <c r="AA103" s="111" t="s">
        <v>20</v>
      </c>
    </row>
    <row r="104" spans="1:27" x14ac:dyDescent="0.45">
      <c r="A104" s="71" t="s">
        <v>23</v>
      </c>
      <c r="B104" s="71" t="s">
        <v>1476</v>
      </c>
      <c r="C104" s="71" t="s">
        <v>63</v>
      </c>
      <c r="D104" s="71" t="s">
        <v>1368</v>
      </c>
      <c r="E104" s="71" t="s">
        <v>537</v>
      </c>
      <c r="F104" s="183">
        <v>63</v>
      </c>
      <c r="G104" s="71" t="s">
        <v>435</v>
      </c>
      <c r="H104" s="177" t="s">
        <v>20</v>
      </c>
      <c r="I104" s="111" t="s">
        <v>20</v>
      </c>
      <c r="J104" s="111">
        <v>0.22027989693325922</v>
      </c>
      <c r="K104" s="111">
        <v>15.710604759258322</v>
      </c>
      <c r="L104" s="111">
        <v>68.66973172333654</v>
      </c>
      <c r="M104" s="111" t="s">
        <v>20</v>
      </c>
      <c r="N104" s="111" t="s">
        <v>20</v>
      </c>
      <c r="O104" s="111" t="s">
        <v>20</v>
      </c>
      <c r="P104" s="111">
        <v>5.130096498762188</v>
      </c>
      <c r="Q104" s="111" t="s">
        <v>20</v>
      </c>
      <c r="R104" s="111">
        <v>0.94882029000151558</v>
      </c>
      <c r="S104" s="111" t="s">
        <v>20</v>
      </c>
      <c r="T104" s="111">
        <v>3.4234325266508363</v>
      </c>
      <c r="U104" s="111" t="s">
        <v>20</v>
      </c>
      <c r="V104" s="111">
        <v>5.8970343050573435</v>
      </c>
      <c r="W104" s="111" t="s">
        <v>20</v>
      </c>
      <c r="X104" s="111" t="s">
        <v>20</v>
      </c>
      <c r="Y104" s="111" t="s">
        <v>20</v>
      </c>
      <c r="Z104" s="111" t="s">
        <v>20</v>
      </c>
      <c r="AA104" s="111" t="s">
        <v>20</v>
      </c>
    </row>
    <row r="105" spans="1:27" x14ac:dyDescent="0.45">
      <c r="A105" s="71" t="s">
        <v>23</v>
      </c>
      <c r="B105" s="71" t="s">
        <v>1476</v>
      </c>
      <c r="C105" s="71" t="s">
        <v>63</v>
      </c>
      <c r="D105" s="71" t="s">
        <v>1368</v>
      </c>
      <c r="E105" s="71" t="s">
        <v>537</v>
      </c>
      <c r="F105" s="183">
        <v>61</v>
      </c>
      <c r="G105" s="71" t="s">
        <v>434</v>
      </c>
      <c r="H105" s="177" t="s">
        <v>20</v>
      </c>
      <c r="I105" s="111" t="s">
        <v>20</v>
      </c>
      <c r="J105" s="111">
        <v>0.79408071830501559</v>
      </c>
      <c r="K105" s="111">
        <v>9.5729730927148715</v>
      </c>
      <c r="L105" s="111">
        <v>75.133637334235004</v>
      </c>
      <c r="M105" s="111">
        <v>0.63506455431194564</v>
      </c>
      <c r="N105" s="111" t="s">
        <v>20</v>
      </c>
      <c r="O105" s="111">
        <v>0.50710011262034982</v>
      </c>
      <c r="P105" s="111">
        <v>4.3524424257725789</v>
      </c>
      <c r="Q105" s="111">
        <v>2.7062750928631889</v>
      </c>
      <c r="R105" s="111">
        <v>0.61606262276560397</v>
      </c>
      <c r="S105" s="111" t="s">
        <v>20</v>
      </c>
      <c r="T105" s="111">
        <v>5.126521110870919</v>
      </c>
      <c r="U105" s="111">
        <v>0.12301250422105404</v>
      </c>
      <c r="V105" s="111" t="s">
        <v>20</v>
      </c>
      <c r="W105" s="111" t="s">
        <v>20</v>
      </c>
      <c r="X105" s="111" t="s">
        <v>20</v>
      </c>
      <c r="Y105" s="111" t="s">
        <v>20</v>
      </c>
      <c r="Z105" s="111" t="s">
        <v>20</v>
      </c>
      <c r="AA105" s="111" t="s">
        <v>20</v>
      </c>
    </row>
    <row r="106" spans="1:27" x14ac:dyDescent="0.45">
      <c r="A106" s="71" t="s">
        <v>23</v>
      </c>
      <c r="B106" s="71" t="s">
        <v>1476</v>
      </c>
      <c r="C106" s="71" t="s">
        <v>63</v>
      </c>
      <c r="D106" s="71" t="s">
        <v>1368</v>
      </c>
      <c r="E106" s="71" t="s">
        <v>537</v>
      </c>
      <c r="F106" s="183">
        <v>62</v>
      </c>
      <c r="G106" s="71" t="s">
        <v>1986</v>
      </c>
      <c r="H106" s="177" t="s">
        <v>2038</v>
      </c>
      <c r="I106" s="111" t="s">
        <v>20</v>
      </c>
      <c r="J106" s="111">
        <v>0.3645665485014502</v>
      </c>
      <c r="K106" s="111">
        <v>16.922131807927816</v>
      </c>
      <c r="L106" s="111">
        <v>72.404729294231402</v>
      </c>
      <c r="M106" s="111" t="s">
        <v>20</v>
      </c>
      <c r="N106" s="111" t="s">
        <v>20</v>
      </c>
      <c r="O106" s="111" t="s">
        <v>20</v>
      </c>
      <c r="P106" s="111">
        <v>3.1582339671285857</v>
      </c>
      <c r="Q106" s="111" t="s">
        <v>20</v>
      </c>
      <c r="R106" s="111">
        <v>1.0181679020302934</v>
      </c>
      <c r="S106" s="111" t="s">
        <v>20</v>
      </c>
      <c r="T106" s="111">
        <v>3.5248146954560107</v>
      </c>
      <c r="U106" s="111" t="s">
        <v>20</v>
      </c>
      <c r="V106" s="111">
        <v>2.6073557847244602</v>
      </c>
      <c r="W106" s="111" t="s">
        <v>20</v>
      </c>
      <c r="X106" s="111" t="s">
        <v>20</v>
      </c>
      <c r="Y106" s="111" t="s">
        <v>20</v>
      </c>
      <c r="Z106" s="111" t="s">
        <v>20</v>
      </c>
      <c r="AA106" s="111" t="s">
        <v>20</v>
      </c>
    </row>
    <row r="107" spans="1:27" x14ac:dyDescent="0.45">
      <c r="A107" s="71" t="s">
        <v>23</v>
      </c>
      <c r="B107" s="71" t="s">
        <v>1481</v>
      </c>
      <c r="C107" s="71" t="s">
        <v>63</v>
      </c>
      <c r="D107" s="71" t="s">
        <v>1368</v>
      </c>
      <c r="E107" s="71" t="s">
        <v>537</v>
      </c>
      <c r="F107" s="183">
        <v>80</v>
      </c>
      <c r="G107" s="71" t="s">
        <v>435</v>
      </c>
      <c r="H107" s="177" t="s">
        <v>20</v>
      </c>
      <c r="I107" s="111" t="s">
        <v>20</v>
      </c>
      <c r="J107" s="111">
        <v>0.26166945109800527</v>
      </c>
      <c r="K107" s="111">
        <v>21.251585113021072</v>
      </c>
      <c r="L107" s="111">
        <v>70.557154646645586</v>
      </c>
      <c r="M107" s="111" t="s">
        <v>20</v>
      </c>
      <c r="N107" s="111">
        <v>0.19121998349469616</v>
      </c>
      <c r="O107" s="111" t="s">
        <v>20</v>
      </c>
      <c r="P107" s="111">
        <v>2.8904410136671963</v>
      </c>
      <c r="Q107" s="111" t="s">
        <v>20</v>
      </c>
      <c r="R107" s="111">
        <v>1.2741289426541331</v>
      </c>
      <c r="S107" s="111" t="s">
        <v>20</v>
      </c>
      <c r="T107" s="111">
        <v>3.5738008494192952</v>
      </c>
      <c r="U107" s="111" t="s">
        <v>20</v>
      </c>
      <c r="V107" s="111" t="s">
        <v>20</v>
      </c>
      <c r="W107" s="111" t="s">
        <v>20</v>
      </c>
      <c r="X107" s="111" t="s">
        <v>20</v>
      </c>
      <c r="Y107" s="111" t="s">
        <v>20</v>
      </c>
      <c r="Z107" s="111" t="s">
        <v>20</v>
      </c>
      <c r="AA107" s="111" t="s">
        <v>20</v>
      </c>
    </row>
    <row r="108" spans="1:27" x14ac:dyDescent="0.45">
      <c r="A108" s="71" t="s">
        <v>23</v>
      </c>
      <c r="B108" s="71" t="s">
        <v>1481</v>
      </c>
      <c r="C108" s="71" t="s">
        <v>63</v>
      </c>
      <c r="D108" s="71" t="s">
        <v>1368</v>
      </c>
      <c r="E108" s="71" t="s">
        <v>537</v>
      </c>
      <c r="F108" s="183">
        <v>78</v>
      </c>
      <c r="G108" s="71" t="s">
        <v>434</v>
      </c>
      <c r="H108" s="177" t="s">
        <v>20</v>
      </c>
      <c r="I108" s="111" t="s">
        <v>20</v>
      </c>
      <c r="J108" s="111">
        <v>0.39279275649870582</v>
      </c>
      <c r="K108" s="111">
        <v>23.601808861001722</v>
      </c>
      <c r="L108" s="111">
        <v>67.108138867346838</v>
      </c>
      <c r="M108" s="111" t="s">
        <v>20</v>
      </c>
      <c r="N108" s="111" t="s">
        <v>20</v>
      </c>
      <c r="O108" s="111" t="s">
        <v>20</v>
      </c>
      <c r="P108" s="111">
        <v>3.6570012790943607</v>
      </c>
      <c r="Q108" s="111" t="s">
        <v>20</v>
      </c>
      <c r="R108" s="111">
        <v>1.480526543725891</v>
      </c>
      <c r="S108" s="111" t="s">
        <v>20</v>
      </c>
      <c r="T108" s="111">
        <v>3.7597316923324842</v>
      </c>
      <c r="U108" s="111" t="s">
        <v>20</v>
      </c>
      <c r="V108" s="111" t="s">
        <v>20</v>
      </c>
      <c r="W108" s="111" t="s">
        <v>20</v>
      </c>
      <c r="X108" s="111" t="s">
        <v>20</v>
      </c>
      <c r="Y108" s="111" t="s">
        <v>20</v>
      </c>
      <c r="Z108" s="111" t="s">
        <v>20</v>
      </c>
      <c r="AA108" s="111" t="s">
        <v>20</v>
      </c>
    </row>
    <row r="109" spans="1:27" x14ac:dyDescent="0.45">
      <c r="A109" s="71" t="s">
        <v>23</v>
      </c>
      <c r="B109" s="71" t="s">
        <v>1481</v>
      </c>
      <c r="C109" s="71" t="s">
        <v>63</v>
      </c>
      <c r="D109" s="71" t="s">
        <v>1368</v>
      </c>
      <c r="E109" s="71" t="s">
        <v>537</v>
      </c>
      <c r="F109" s="183">
        <v>79</v>
      </c>
      <c r="G109" s="71" t="s">
        <v>1986</v>
      </c>
      <c r="H109" s="177" t="s">
        <v>2038</v>
      </c>
      <c r="I109" s="111" t="s">
        <v>20</v>
      </c>
      <c r="J109" s="111">
        <v>0.43392465215552817</v>
      </c>
      <c r="K109" s="111">
        <v>22.543946197370268</v>
      </c>
      <c r="L109" s="111">
        <v>67.946962527434906</v>
      </c>
      <c r="M109" s="111" t="s">
        <v>20</v>
      </c>
      <c r="N109" s="111">
        <v>0.10571250226526788</v>
      </c>
      <c r="O109" s="111" t="s">
        <v>20</v>
      </c>
      <c r="P109" s="111">
        <v>3.3113182852425345</v>
      </c>
      <c r="Q109" s="111" t="s">
        <v>20</v>
      </c>
      <c r="R109" s="111">
        <v>1.3118418138251813</v>
      </c>
      <c r="S109" s="111" t="s">
        <v>20</v>
      </c>
      <c r="T109" s="111">
        <v>4.3462940217063002</v>
      </c>
      <c r="U109" s="111" t="s">
        <v>20</v>
      </c>
      <c r="V109" s="111" t="s">
        <v>20</v>
      </c>
      <c r="W109" s="111" t="s">
        <v>20</v>
      </c>
      <c r="X109" s="111" t="s">
        <v>20</v>
      </c>
      <c r="Y109" s="111" t="s">
        <v>20</v>
      </c>
      <c r="Z109" s="111" t="s">
        <v>20</v>
      </c>
      <c r="AA109" s="111" t="s">
        <v>20</v>
      </c>
    </row>
    <row r="110" spans="1:27" x14ac:dyDescent="0.45">
      <c r="A110" s="71" t="s">
        <v>23</v>
      </c>
      <c r="B110" s="71" t="s">
        <v>46</v>
      </c>
      <c r="C110" s="71" t="s">
        <v>63</v>
      </c>
      <c r="D110" s="71" t="s">
        <v>1368</v>
      </c>
      <c r="E110" s="71" t="s">
        <v>537</v>
      </c>
      <c r="F110" s="183">
        <v>75</v>
      </c>
      <c r="G110" s="71" t="s">
        <v>435</v>
      </c>
      <c r="H110" s="177" t="s">
        <v>20</v>
      </c>
      <c r="I110" s="111" t="s">
        <v>20</v>
      </c>
      <c r="J110" s="111" t="s">
        <v>20</v>
      </c>
      <c r="K110" s="111">
        <v>12.093159130058128</v>
      </c>
      <c r="L110" s="111">
        <v>74.068962738362686</v>
      </c>
      <c r="M110" s="111" t="s">
        <v>20</v>
      </c>
      <c r="N110" s="111" t="s">
        <v>20</v>
      </c>
      <c r="O110" s="111" t="s">
        <v>20</v>
      </c>
      <c r="P110" s="111">
        <v>3.4793645676985236</v>
      </c>
      <c r="Q110" s="111" t="s">
        <v>20</v>
      </c>
      <c r="R110" s="111">
        <v>0.76054436844597129</v>
      </c>
      <c r="S110" s="111" t="s">
        <v>20</v>
      </c>
      <c r="T110" s="111">
        <v>1.4646774989674733</v>
      </c>
      <c r="U110" s="111">
        <v>0.20650542454493262</v>
      </c>
      <c r="V110" s="111">
        <v>7.7998609865922601</v>
      </c>
      <c r="W110" s="111" t="s">
        <v>20</v>
      </c>
      <c r="X110" s="111" t="s">
        <v>20</v>
      </c>
      <c r="Y110" s="111" t="s">
        <v>20</v>
      </c>
      <c r="Z110" s="111" t="s">
        <v>20</v>
      </c>
      <c r="AA110" s="111">
        <v>0.12692528533005615</v>
      </c>
    </row>
    <row r="111" spans="1:27" x14ac:dyDescent="0.45">
      <c r="A111" s="71" t="s">
        <v>23</v>
      </c>
      <c r="B111" s="71" t="s">
        <v>46</v>
      </c>
      <c r="C111" s="71" t="s">
        <v>63</v>
      </c>
      <c r="D111" s="71" t="s">
        <v>1368</v>
      </c>
      <c r="E111" s="71" t="s">
        <v>537</v>
      </c>
      <c r="F111" s="183">
        <v>74</v>
      </c>
      <c r="G111" s="71" t="s">
        <v>434</v>
      </c>
      <c r="H111" s="177" t="s">
        <v>20</v>
      </c>
      <c r="I111" s="111" t="s">
        <v>20</v>
      </c>
      <c r="J111" s="111">
        <v>0.24312981719866028</v>
      </c>
      <c r="K111" s="111">
        <v>15.126508211936567</v>
      </c>
      <c r="L111" s="111">
        <v>75.235059117872567</v>
      </c>
      <c r="M111" s="111" t="s">
        <v>20</v>
      </c>
      <c r="N111" s="111" t="s">
        <v>20</v>
      </c>
      <c r="O111" s="111" t="s">
        <v>20</v>
      </c>
      <c r="P111" s="111">
        <v>5.0704168516201937</v>
      </c>
      <c r="Q111" s="111">
        <v>1.1470481417214804</v>
      </c>
      <c r="R111" s="111">
        <v>0.98462531778378615</v>
      </c>
      <c r="S111" s="111" t="s">
        <v>20</v>
      </c>
      <c r="T111" s="111">
        <v>1.93898551309471</v>
      </c>
      <c r="U111" s="111">
        <v>0.25422702877204312</v>
      </c>
      <c r="V111" s="111" t="s">
        <v>20</v>
      </c>
      <c r="W111" s="111" t="s">
        <v>20</v>
      </c>
      <c r="X111" s="111" t="s">
        <v>20</v>
      </c>
      <c r="Y111" s="111" t="s">
        <v>20</v>
      </c>
      <c r="Z111" s="111" t="s">
        <v>20</v>
      </c>
      <c r="AA111" s="111" t="s">
        <v>20</v>
      </c>
    </row>
    <row r="112" spans="1:27" x14ac:dyDescent="0.45">
      <c r="A112" s="71" t="s">
        <v>23</v>
      </c>
      <c r="B112" s="71" t="s">
        <v>46</v>
      </c>
      <c r="C112" s="71" t="s">
        <v>63</v>
      </c>
      <c r="D112" s="71" t="s">
        <v>1368</v>
      </c>
      <c r="E112" s="71" t="s">
        <v>537</v>
      </c>
      <c r="F112" s="183">
        <v>77</v>
      </c>
      <c r="G112" s="71" t="s">
        <v>1986</v>
      </c>
      <c r="H112" s="177" t="s">
        <v>2038</v>
      </c>
      <c r="I112" s="111" t="s">
        <v>20</v>
      </c>
      <c r="J112" s="111" t="s">
        <v>20</v>
      </c>
      <c r="K112" s="111">
        <v>15.125238909566441</v>
      </c>
      <c r="L112" s="111">
        <v>74.054924051906241</v>
      </c>
      <c r="M112" s="111" t="s">
        <v>20</v>
      </c>
      <c r="N112" s="111" t="s">
        <v>20</v>
      </c>
      <c r="O112" s="111" t="s">
        <v>20</v>
      </c>
      <c r="P112" s="111">
        <v>3.1717131073332663</v>
      </c>
      <c r="Q112" s="111" t="s">
        <v>20</v>
      </c>
      <c r="R112" s="111">
        <v>0.95161452570163962</v>
      </c>
      <c r="S112" s="111" t="s">
        <v>20</v>
      </c>
      <c r="T112" s="111">
        <v>1.7151192032994669</v>
      </c>
      <c r="U112" s="111">
        <v>0.11165878684236999</v>
      </c>
      <c r="V112" s="111">
        <v>4.6665325419977872</v>
      </c>
      <c r="W112" s="111" t="s">
        <v>20</v>
      </c>
      <c r="X112" s="111" t="s">
        <v>20</v>
      </c>
      <c r="Y112" s="111" t="s">
        <v>20</v>
      </c>
      <c r="Z112" s="111" t="s">
        <v>20</v>
      </c>
      <c r="AA112" s="111">
        <v>0.20319887335278145</v>
      </c>
    </row>
    <row r="113" spans="1:27" x14ac:dyDescent="0.45">
      <c r="A113" s="71" t="s">
        <v>23</v>
      </c>
      <c r="B113" s="71" t="s">
        <v>46</v>
      </c>
      <c r="C113" s="71" t="s">
        <v>63</v>
      </c>
      <c r="D113" s="71" t="s">
        <v>1368</v>
      </c>
      <c r="E113" s="71" t="s">
        <v>537</v>
      </c>
      <c r="F113" s="183">
        <v>73</v>
      </c>
      <c r="G113" s="71" t="s">
        <v>1478</v>
      </c>
      <c r="H113" s="177" t="s">
        <v>20</v>
      </c>
      <c r="I113" s="111" t="s">
        <v>20</v>
      </c>
      <c r="J113" s="111">
        <v>0.16892231584451101</v>
      </c>
      <c r="K113" s="111">
        <v>14.726406177730405</v>
      </c>
      <c r="L113" s="111">
        <v>73.74565125585697</v>
      </c>
      <c r="M113" s="111" t="s">
        <v>20</v>
      </c>
      <c r="N113" s="111" t="s">
        <v>20</v>
      </c>
      <c r="O113" s="111" t="s">
        <v>20</v>
      </c>
      <c r="P113" s="111">
        <v>3.6217748909043368</v>
      </c>
      <c r="Q113" s="111">
        <v>0.51883282723671231</v>
      </c>
      <c r="R113" s="111">
        <v>0.91399038751583628</v>
      </c>
      <c r="S113" s="111" t="s">
        <v>20</v>
      </c>
      <c r="T113" s="111">
        <v>1.8601564542401507</v>
      </c>
      <c r="U113" s="111">
        <v>0.20914191485510886</v>
      </c>
      <c r="V113" s="111">
        <v>4.040058720614554</v>
      </c>
      <c r="W113" s="111" t="s">
        <v>20</v>
      </c>
      <c r="X113" s="111" t="s">
        <v>20</v>
      </c>
      <c r="Y113" s="111" t="s">
        <v>20</v>
      </c>
      <c r="Z113" s="111" t="s">
        <v>20</v>
      </c>
      <c r="AA113" s="111">
        <v>0.19506505520139963</v>
      </c>
    </row>
    <row r="114" spans="1:27" x14ac:dyDescent="0.45">
      <c r="A114" s="71" t="s">
        <v>23</v>
      </c>
      <c r="B114" s="71" t="s">
        <v>1489</v>
      </c>
      <c r="C114" s="71" t="s">
        <v>63</v>
      </c>
      <c r="D114" s="71" t="s">
        <v>1368</v>
      </c>
      <c r="E114" s="71" t="s">
        <v>549</v>
      </c>
      <c r="F114" s="183" t="s">
        <v>1877</v>
      </c>
      <c r="G114" s="71" t="s">
        <v>435</v>
      </c>
      <c r="H114" s="177" t="s">
        <v>20</v>
      </c>
      <c r="I114" s="111" t="s">
        <v>20</v>
      </c>
      <c r="J114" s="111">
        <v>0.38226529813683285</v>
      </c>
      <c r="K114" s="111">
        <v>8.8161815609667986</v>
      </c>
      <c r="L114" s="111">
        <v>83.88867150267383</v>
      </c>
      <c r="M114" s="111" t="s">
        <v>20</v>
      </c>
      <c r="N114" s="111" t="s">
        <v>20</v>
      </c>
      <c r="O114" s="111" t="s">
        <v>20</v>
      </c>
      <c r="P114" s="111">
        <v>3.0380559652449604</v>
      </c>
      <c r="Q114" s="111">
        <v>0.83676970773259463</v>
      </c>
      <c r="R114" s="111">
        <v>0.55583982983675961</v>
      </c>
      <c r="S114" s="111" t="s">
        <v>20</v>
      </c>
      <c r="T114" s="111">
        <v>2.4822161354082009</v>
      </c>
      <c r="U114" s="111" t="s">
        <v>20</v>
      </c>
      <c r="V114" s="111" t="s">
        <v>20</v>
      </c>
      <c r="W114" s="111" t="s">
        <v>20</v>
      </c>
      <c r="X114" s="111" t="s">
        <v>20</v>
      </c>
      <c r="Y114" s="111" t="s">
        <v>20</v>
      </c>
      <c r="Z114" s="111" t="s">
        <v>20</v>
      </c>
      <c r="AA114" s="111" t="s">
        <v>20</v>
      </c>
    </row>
    <row r="115" spans="1:27" x14ac:dyDescent="0.45">
      <c r="A115" s="71" t="s">
        <v>23</v>
      </c>
      <c r="B115" s="71" t="s">
        <v>1489</v>
      </c>
      <c r="C115" s="71" t="s">
        <v>63</v>
      </c>
      <c r="D115" s="71" t="s">
        <v>1368</v>
      </c>
      <c r="E115" s="71" t="s">
        <v>549</v>
      </c>
      <c r="F115" s="183" t="s">
        <v>1888</v>
      </c>
      <c r="G115" s="71" t="s">
        <v>434</v>
      </c>
      <c r="H115" s="177" t="s">
        <v>20</v>
      </c>
      <c r="I115" s="111" t="s">
        <v>20</v>
      </c>
      <c r="J115" s="111">
        <v>0.14986471943111754</v>
      </c>
      <c r="K115" s="111">
        <v>8.1801997525723422</v>
      </c>
      <c r="L115" s="111">
        <v>80.563853434316002</v>
      </c>
      <c r="M115" s="111">
        <v>1.9180672480210814</v>
      </c>
      <c r="N115" s="111">
        <v>0.1750098065839896</v>
      </c>
      <c r="O115" s="111" t="s">
        <v>20</v>
      </c>
      <c r="P115" s="111">
        <v>2.7649537833298132</v>
      </c>
      <c r="Q115" s="111">
        <v>1.1657262404071493</v>
      </c>
      <c r="R115" s="111">
        <v>0.62359816139122737</v>
      </c>
      <c r="S115" s="111" t="s">
        <v>20</v>
      </c>
      <c r="T115" s="111">
        <v>4.4587268539472751</v>
      </c>
      <c r="U115" s="111" t="s">
        <v>20</v>
      </c>
      <c r="V115" s="111" t="s">
        <v>20</v>
      </c>
      <c r="W115" s="111" t="s">
        <v>20</v>
      </c>
      <c r="X115" s="111" t="s">
        <v>20</v>
      </c>
      <c r="Y115" s="111" t="s">
        <v>20</v>
      </c>
      <c r="Z115" s="111" t="s">
        <v>20</v>
      </c>
      <c r="AA115" s="111" t="s">
        <v>20</v>
      </c>
    </row>
    <row r="116" spans="1:27" x14ac:dyDescent="0.45">
      <c r="A116" s="71" t="s">
        <v>23</v>
      </c>
      <c r="B116" s="71" t="s">
        <v>1489</v>
      </c>
      <c r="C116" s="71" t="s">
        <v>63</v>
      </c>
      <c r="D116" s="71" t="s">
        <v>1368</v>
      </c>
      <c r="E116" s="71" t="s">
        <v>549</v>
      </c>
      <c r="F116" s="183">
        <v>109</v>
      </c>
      <c r="G116" s="71" t="s">
        <v>1986</v>
      </c>
      <c r="H116" s="177" t="s">
        <v>2038</v>
      </c>
      <c r="I116" s="111" t="s">
        <v>20</v>
      </c>
      <c r="J116" s="111">
        <v>0.40311230849652185</v>
      </c>
      <c r="K116" s="111">
        <v>9.1067192086533453</v>
      </c>
      <c r="L116" s="111">
        <v>82.916482367606278</v>
      </c>
      <c r="M116" s="111" t="s">
        <v>20</v>
      </c>
      <c r="N116" s="111">
        <v>0.16787968957336444</v>
      </c>
      <c r="O116" s="111" t="s">
        <v>20</v>
      </c>
      <c r="P116" s="111">
        <v>3.0178133419116171</v>
      </c>
      <c r="Q116" s="111">
        <v>0.90071977160320105</v>
      </c>
      <c r="R116" s="111">
        <v>0.58305520929671484</v>
      </c>
      <c r="S116" s="111" t="s">
        <v>20</v>
      </c>
      <c r="T116" s="111">
        <v>2.9042181028589811</v>
      </c>
      <c r="U116" s="111" t="s">
        <v>20</v>
      </c>
      <c r="V116" s="111" t="s">
        <v>20</v>
      </c>
      <c r="W116" s="111" t="s">
        <v>20</v>
      </c>
      <c r="X116" s="111" t="s">
        <v>20</v>
      </c>
      <c r="Y116" s="111" t="s">
        <v>20</v>
      </c>
      <c r="Z116" s="111" t="s">
        <v>20</v>
      </c>
      <c r="AA116" s="111" t="s">
        <v>20</v>
      </c>
    </row>
    <row r="117" spans="1:27" x14ac:dyDescent="0.45">
      <c r="A117" s="71" t="s">
        <v>23</v>
      </c>
      <c r="B117" s="71" t="s">
        <v>1495</v>
      </c>
      <c r="C117" s="71" t="s">
        <v>58</v>
      </c>
      <c r="D117" s="71" t="s">
        <v>1367</v>
      </c>
      <c r="E117" s="71" t="s">
        <v>537</v>
      </c>
      <c r="F117" s="183">
        <v>135</v>
      </c>
      <c r="G117" s="71" t="s">
        <v>435</v>
      </c>
      <c r="H117" s="177" t="s">
        <v>20</v>
      </c>
      <c r="I117" s="111" t="s">
        <v>20</v>
      </c>
      <c r="J117" s="111" t="s">
        <v>20</v>
      </c>
      <c r="K117" s="111">
        <v>14.567515353780436</v>
      </c>
      <c r="L117" s="111">
        <v>41.655051571024657</v>
      </c>
      <c r="M117" s="111">
        <v>2.8177331671767596</v>
      </c>
      <c r="N117" s="111" t="s">
        <v>20</v>
      </c>
      <c r="O117" s="111">
        <v>3.8620571927785927</v>
      </c>
      <c r="P117" s="111">
        <v>7.3954568544928811</v>
      </c>
      <c r="Q117" s="111">
        <v>1.9037425052280075</v>
      </c>
      <c r="R117" s="111">
        <v>0.29527434774965011</v>
      </c>
      <c r="S117" s="111" t="s">
        <v>20</v>
      </c>
      <c r="T117" s="111">
        <v>2.5632533016819954</v>
      </c>
      <c r="U117" s="111">
        <v>7.7956312994693819</v>
      </c>
      <c r="V117" s="111">
        <v>14.280011383603146</v>
      </c>
      <c r="W117" s="111" t="s">
        <v>20</v>
      </c>
      <c r="X117" s="111" t="s">
        <v>20</v>
      </c>
      <c r="Y117" s="111" t="s">
        <v>20</v>
      </c>
      <c r="Z117" s="111" t="s">
        <v>20</v>
      </c>
      <c r="AA117" s="111" t="s">
        <v>20</v>
      </c>
    </row>
    <row r="118" spans="1:27" x14ac:dyDescent="0.45">
      <c r="A118" s="71" t="s">
        <v>23</v>
      </c>
      <c r="B118" s="71" t="s">
        <v>1495</v>
      </c>
      <c r="C118" s="71" t="s">
        <v>58</v>
      </c>
      <c r="D118" s="71" t="s">
        <v>1367</v>
      </c>
      <c r="E118" s="71" t="s">
        <v>537</v>
      </c>
      <c r="F118" s="183" t="s">
        <v>1889</v>
      </c>
      <c r="G118" s="71" t="s">
        <v>434</v>
      </c>
      <c r="H118" s="177" t="s">
        <v>20</v>
      </c>
      <c r="I118" s="111" t="s">
        <v>20</v>
      </c>
      <c r="J118" s="111">
        <v>1.9125324393371772</v>
      </c>
      <c r="K118" s="111">
        <v>14.793347537639731</v>
      </c>
      <c r="L118" s="111">
        <v>51.402086215427502</v>
      </c>
      <c r="M118" s="111" t="s">
        <v>20</v>
      </c>
      <c r="N118" s="111" t="s">
        <v>20</v>
      </c>
      <c r="O118" s="111" t="s">
        <v>20</v>
      </c>
      <c r="P118" s="111">
        <v>10.190748351526292</v>
      </c>
      <c r="Q118" s="111">
        <v>13.637143924629662</v>
      </c>
      <c r="R118" s="111">
        <v>0.39179650816411032</v>
      </c>
      <c r="S118" s="111" t="s">
        <v>20</v>
      </c>
      <c r="T118" s="111">
        <v>2.3457301249103817</v>
      </c>
      <c r="U118" s="111">
        <v>2.0852056426775456</v>
      </c>
      <c r="V118" s="111">
        <v>3.2414092556876133</v>
      </c>
      <c r="W118" s="111" t="s">
        <v>20</v>
      </c>
      <c r="X118" s="111" t="s">
        <v>20</v>
      </c>
      <c r="Y118" s="111" t="s">
        <v>20</v>
      </c>
      <c r="Z118" s="111" t="s">
        <v>20</v>
      </c>
      <c r="AA118" s="111" t="s">
        <v>20</v>
      </c>
    </row>
    <row r="119" spans="1:27" x14ac:dyDescent="0.45">
      <c r="A119" s="71" t="s">
        <v>23</v>
      </c>
      <c r="B119" s="71" t="s">
        <v>1495</v>
      </c>
      <c r="C119" s="71" t="s">
        <v>58</v>
      </c>
      <c r="D119" s="71" t="s">
        <v>1367</v>
      </c>
      <c r="E119" s="71" t="s">
        <v>537</v>
      </c>
      <c r="F119" s="183">
        <v>136</v>
      </c>
      <c r="G119" s="71" t="s">
        <v>1986</v>
      </c>
      <c r="H119" s="177" t="s">
        <v>2039</v>
      </c>
      <c r="I119" s="111" t="s">
        <v>20</v>
      </c>
      <c r="J119" s="111">
        <v>0.30148632759504357</v>
      </c>
      <c r="K119" s="111">
        <v>19.820716130523479</v>
      </c>
      <c r="L119" s="111">
        <v>58.506436733094155</v>
      </c>
      <c r="M119" s="111">
        <v>0.59593797421286943</v>
      </c>
      <c r="N119" s="111" t="s">
        <v>20</v>
      </c>
      <c r="O119" s="111" t="s">
        <v>20</v>
      </c>
      <c r="P119" s="111">
        <v>10.408312983006219</v>
      </c>
      <c r="Q119" s="111">
        <v>1.1727818143447195</v>
      </c>
      <c r="R119" s="111">
        <v>0.47634839760016878</v>
      </c>
      <c r="S119" s="111" t="s">
        <v>20</v>
      </c>
      <c r="T119" s="111">
        <v>2.850050750198478</v>
      </c>
      <c r="U119" s="111">
        <v>0.73763654818253999</v>
      </c>
      <c r="V119" s="111">
        <v>5.1302923412423249</v>
      </c>
      <c r="W119" s="111" t="s">
        <v>20</v>
      </c>
      <c r="X119" s="111" t="s">
        <v>20</v>
      </c>
      <c r="Y119" s="111" t="s">
        <v>20</v>
      </c>
      <c r="Z119" s="111" t="s">
        <v>20</v>
      </c>
      <c r="AA119" s="111" t="s">
        <v>20</v>
      </c>
    </row>
    <row r="120" spans="1:27" x14ac:dyDescent="0.45">
      <c r="A120" s="71" t="s">
        <v>23</v>
      </c>
      <c r="B120" s="71" t="s">
        <v>1495</v>
      </c>
      <c r="C120" s="71" t="s">
        <v>58</v>
      </c>
      <c r="D120" s="71" t="s">
        <v>1367</v>
      </c>
      <c r="E120" s="71" t="s">
        <v>537</v>
      </c>
      <c r="F120" s="183">
        <v>137</v>
      </c>
      <c r="G120" s="71" t="s">
        <v>1478</v>
      </c>
      <c r="H120" s="177" t="s">
        <v>20</v>
      </c>
      <c r="I120" s="111" t="s">
        <v>20</v>
      </c>
      <c r="J120" s="111">
        <v>0.23118437042840351</v>
      </c>
      <c r="K120" s="111">
        <v>18.408427573211032</v>
      </c>
      <c r="L120" s="111">
        <v>53.709189509270004</v>
      </c>
      <c r="M120" s="111">
        <v>1.2095010624558964</v>
      </c>
      <c r="N120" s="111" t="s">
        <v>20</v>
      </c>
      <c r="O120" s="111">
        <v>1.1418366199596559</v>
      </c>
      <c r="P120" s="111">
        <v>9.7583617303148014</v>
      </c>
      <c r="Q120" s="111">
        <v>1.4377088100890845</v>
      </c>
      <c r="R120" s="111">
        <v>0.4286336825110314</v>
      </c>
      <c r="S120" s="111" t="s">
        <v>20</v>
      </c>
      <c r="T120" s="111">
        <v>2.9002228101382981</v>
      </c>
      <c r="U120" s="111">
        <v>2.2473502103876992</v>
      </c>
      <c r="V120" s="111">
        <v>7.5854270898074878</v>
      </c>
      <c r="W120" s="111" t="s">
        <v>20</v>
      </c>
      <c r="X120" s="111" t="s">
        <v>20</v>
      </c>
      <c r="Y120" s="111" t="s">
        <v>20</v>
      </c>
      <c r="Z120" s="111" t="s">
        <v>20</v>
      </c>
      <c r="AA120" s="111" t="s">
        <v>20</v>
      </c>
    </row>
    <row r="121" spans="1:27" x14ac:dyDescent="0.45">
      <c r="A121" s="71" t="s">
        <v>23</v>
      </c>
      <c r="B121" s="71" t="s">
        <v>1469</v>
      </c>
      <c r="C121" s="71" t="s">
        <v>58</v>
      </c>
      <c r="D121" s="71" t="s">
        <v>1367</v>
      </c>
      <c r="E121" s="71" t="s">
        <v>537</v>
      </c>
      <c r="F121" s="183" t="s">
        <v>1876</v>
      </c>
      <c r="G121" s="71" t="s">
        <v>435</v>
      </c>
      <c r="H121" s="177" t="s">
        <v>20</v>
      </c>
      <c r="I121" s="111">
        <v>6.5557535350796519</v>
      </c>
      <c r="J121" s="111" t="s">
        <v>20</v>
      </c>
      <c r="K121" s="111">
        <v>10.261439591720356</v>
      </c>
      <c r="L121" s="111">
        <v>22.584142121835846</v>
      </c>
      <c r="M121" s="111">
        <v>11.672512188638169</v>
      </c>
      <c r="N121" s="111" t="s">
        <v>20</v>
      </c>
      <c r="O121" s="111">
        <v>1.0614627410792858</v>
      </c>
      <c r="P121" s="111">
        <v>4.5094489634362924</v>
      </c>
      <c r="Q121" s="111">
        <v>4.1943260371988158</v>
      </c>
      <c r="R121" s="111">
        <v>0.21340603232537958</v>
      </c>
      <c r="S121" s="111" t="s">
        <v>20</v>
      </c>
      <c r="T121" s="111">
        <v>1.8069707036148965</v>
      </c>
      <c r="U121" s="111">
        <v>27.677964613041638</v>
      </c>
      <c r="V121" s="111">
        <v>8.6818360627324989</v>
      </c>
      <c r="W121" s="111" t="s">
        <v>20</v>
      </c>
      <c r="X121" s="111" t="s">
        <v>20</v>
      </c>
      <c r="Y121" s="111" t="s">
        <v>20</v>
      </c>
      <c r="Z121" s="111" t="s">
        <v>20</v>
      </c>
      <c r="AA121" s="111" t="s">
        <v>20</v>
      </c>
    </row>
    <row r="122" spans="1:27" x14ac:dyDescent="0.45">
      <c r="A122" s="71" t="s">
        <v>23</v>
      </c>
      <c r="B122" s="71" t="s">
        <v>1469</v>
      </c>
      <c r="C122" s="71" t="s">
        <v>58</v>
      </c>
      <c r="D122" s="71" t="s">
        <v>1367</v>
      </c>
      <c r="E122" s="71" t="s">
        <v>537</v>
      </c>
      <c r="F122" s="183" t="s">
        <v>1882</v>
      </c>
      <c r="G122" s="71" t="s">
        <v>434</v>
      </c>
      <c r="H122" s="177" t="s">
        <v>20</v>
      </c>
      <c r="I122" s="111">
        <v>3.5176944267853365</v>
      </c>
      <c r="J122" s="111" t="s">
        <v>20</v>
      </c>
      <c r="K122" s="111">
        <v>7.1332707696344064</v>
      </c>
      <c r="L122" s="111">
        <v>25.462416371507285</v>
      </c>
      <c r="M122" s="111">
        <v>11.489520580429671</v>
      </c>
      <c r="N122" s="111" t="s">
        <v>20</v>
      </c>
      <c r="O122" s="111" t="s">
        <v>20</v>
      </c>
      <c r="P122" s="111">
        <v>4.2593769866497144</v>
      </c>
      <c r="Q122" s="111">
        <v>3.92940392940393</v>
      </c>
      <c r="R122" s="111">
        <v>0.11503647867284232</v>
      </c>
      <c r="S122" s="111" t="s">
        <v>20</v>
      </c>
      <c r="T122" s="111">
        <v>15.542033723851905</v>
      </c>
      <c r="U122" s="111">
        <v>26.320144501962684</v>
      </c>
      <c r="V122" s="111">
        <v>2.2311022311022315</v>
      </c>
      <c r="W122" s="111" t="s">
        <v>20</v>
      </c>
      <c r="X122" s="111" t="s">
        <v>20</v>
      </c>
      <c r="Y122" s="111" t="s">
        <v>20</v>
      </c>
      <c r="Z122" s="111" t="s">
        <v>20</v>
      </c>
      <c r="AA122" s="111" t="s">
        <v>20</v>
      </c>
    </row>
    <row r="123" spans="1:27" x14ac:dyDescent="0.45">
      <c r="A123" s="71" t="s">
        <v>23</v>
      </c>
      <c r="B123" s="71" t="s">
        <v>1469</v>
      </c>
      <c r="C123" s="71" t="s">
        <v>58</v>
      </c>
      <c r="D123" s="71" t="s">
        <v>1367</v>
      </c>
      <c r="E123" s="71" t="s">
        <v>537</v>
      </c>
      <c r="F123" s="183">
        <v>33</v>
      </c>
      <c r="G123" s="71" t="s">
        <v>434</v>
      </c>
      <c r="H123" s="177" t="s">
        <v>20</v>
      </c>
      <c r="I123" s="111">
        <v>3.6104988575010624</v>
      </c>
      <c r="J123" s="111" t="s">
        <v>20</v>
      </c>
      <c r="K123" s="111">
        <v>2.1110953834954405</v>
      </c>
      <c r="L123" s="111">
        <v>13.591693122763028</v>
      </c>
      <c r="M123" s="111">
        <v>17.168826967019193</v>
      </c>
      <c r="N123" s="111" t="s">
        <v>20</v>
      </c>
      <c r="O123" s="111" t="s">
        <v>20</v>
      </c>
      <c r="P123" s="111">
        <v>1.5074919620649914</v>
      </c>
      <c r="Q123" s="111">
        <v>5.7590034982710865</v>
      </c>
      <c r="R123" s="111" t="s">
        <v>20</v>
      </c>
      <c r="S123" s="111" t="s">
        <v>20</v>
      </c>
      <c r="T123" s="111">
        <v>17.566173942935716</v>
      </c>
      <c r="U123" s="111">
        <v>37.956241279598807</v>
      </c>
      <c r="V123" s="111">
        <v>0.72897498635067637</v>
      </c>
      <c r="W123" s="111" t="s">
        <v>20</v>
      </c>
      <c r="X123" s="111" t="s">
        <v>20</v>
      </c>
      <c r="Y123" s="111" t="s">
        <v>20</v>
      </c>
      <c r="Z123" s="111" t="s">
        <v>20</v>
      </c>
      <c r="AA123" s="111" t="s">
        <v>20</v>
      </c>
    </row>
    <row r="124" spans="1:27" x14ac:dyDescent="0.45">
      <c r="A124" s="71" t="s">
        <v>23</v>
      </c>
      <c r="B124" s="71" t="s">
        <v>1469</v>
      </c>
      <c r="C124" s="71" t="s">
        <v>58</v>
      </c>
      <c r="D124" s="71" t="s">
        <v>1367</v>
      </c>
      <c r="E124" s="71" t="s">
        <v>537</v>
      </c>
      <c r="F124" s="183" t="s">
        <v>1894</v>
      </c>
      <c r="G124" s="71" t="s">
        <v>1986</v>
      </c>
      <c r="H124" s="177" t="s">
        <v>2039</v>
      </c>
      <c r="I124" s="111">
        <v>5.8201906977210518</v>
      </c>
      <c r="J124" s="111" t="s">
        <v>20</v>
      </c>
      <c r="K124" s="111">
        <v>18.277704809552933</v>
      </c>
      <c r="L124" s="111">
        <v>52.586250112794389</v>
      </c>
      <c r="M124" s="111">
        <v>0.86225047373645214</v>
      </c>
      <c r="N124" s="111" t="s">
        <v>20</v>
      </c>
      <c r="O124" s="111" t="s">
        <v>20</v>
      </c>
      <c r="P124" s="111">
        <v>9.2812239946259734</v>
      </c>
      <c r="Q124" s="111">
        <v>1.1369674851362053</v>
      </c>
      <c r="R124" s="111">
        <v>0.33487402119531978</v>
      </c>
      <c r="S124" s="111" t="s">
        <v>20</v>
      </c>
      <c r="T124" s="111">
        <v>2.2338302970753667</v>
      </c>
      <c r="U124" s="111">
        <v>1.9320426312676084</v>
      </c>
      <c r="V124" s="111">
        <v>7.5346654768946948</v>
      </c>
      <c r="W124" s="111" t="s">
        <v>20</v>
      </c>
      <c r="X124" s="111" t="s">
        <v>20</v>
      </c>
      <c r="Y124" s="111" t="s">
        <v>20</v>
      </c>
      <c r="Z124" s="111" t="s">
        <v>20</v>
      </c>
      <c r="AA124" s="111" t="s">
        <v>20</v>
      </c>
    </row>
    <row r="125" spans="1:27" x14ac:dyDescent="0.45">
      <c r="A125" s="71" t="s">
        <v>23</v>
      </c>
      <c r="B125" s="71" t="s">
        <v>1467</v>
      </c>
      <c r="C125" s="71" t="s">
        <v>58</v>
      </c>
      <c r="D125" s="71" t="s">
        <v>1367</v>
      </c>
      <c r="E125" s="71" t="s">
        <v>535</v>
      </c>
      <c r="F125" s="183">
        <v>12</v>
      </c>
      <c r="G125" s="71" t="s">
        <v>435</v>
      </c>
      <c r="H125" s="177" t="s">
        <v>20</v>
      </c>
      <c r="I125" s="111">
        <v>5.5339611300340605</v>
      </c>
      <c r="J125" s="111">
        <v>0.27749949909837707</v>
      </c>
      <c r="K125" s="111">
        <v>18.004407934281705</v>
      </c>
      <c r="L125" s="111">
        <v>56.770186335403722</v>
      </c>
      <c r="M125" s="111" t="s">
        <v>20</v>
      </c>
      <c r="N125" s="111">
        <v>0.10619114405930674</v>
      </c>
      <c r="O125" s="111" t="s">
        <v>20</v>
      </c>
      <c r="P125" s="111">
        <v>9.3097575636145056</v>
      </c>
      <c r="Q125" s="111">
        <v>0.69224604287717884</v>
      </c>
      <c r="R125" s="111">
        <v>0.29753556401522741</v>
      </c>
      <c r="S125" s="111" t="s">
        <v>20</v>
      </c>
      <c r="T125" s="111">
        <v>1.9565217391304348</v>
      </c>
      <c r="U125" s="111">
        <v>0.19034261671007813</v>
      </c>
      <c r="V125" s="111">
        <v>6.8613504307753947</v>
      </c>
      <c r="W125" s="111" t="s">
        <v>20</v>
      </c>
      <c r="X125" s="111" t="s">
        <v>20</v>
      </c>
      <c r="Y125" s="111" t="s">
        <v>20</v>
      </c>
      <c r="Z125" s="111" t="s">
        <v>20</v>
      </c>
      <c r="AA125" s="111" t="s">
        <v>20</v>
      </c>
    </row>
    <row r="126" spans="1:27" x14ac:dyDescent="0.45">
      <c r="A126" s="71" t="s">
        <v>23</v>
      </c>
      <c r="B126" s="71" t="s">
        <v>1467</v>
      </c>
      <c r="C126" s="71" t="s">
        <v>58</v>
      </c>
      <c r="D126" s="71" t="s">
        <v>1367</v>
      </c>
      <c r="E126" s="71" t="s">
        <v>535</v>
      </c>
      <c r="F126" s="183">
        <v>11</v>
      </c>
      <c r="G126" s="71" t="s">
        <v>434</v>
      </c>
      <c r="H126" s="177" t="s">
        <v>20</v>
      </c>
      <c r="I126" s="111">
        <v>2.8836705636994409</v>
      </c>
      <c r="J126" s="111">
        <v>0.2396374355786392</v>
      </c>
      <c r="K126" s="111">
        <v>8.2860408687107725</v>
      </c>
      <c r="L126" s="111">
        <v>69.140914833457003</v>
      </c>
      <c r="M126" s="111">
        <v>1.7045340606011996</v>
      </c>
      <c r="N126" s="111">
        <v>0.11530671586419879</v>
      </c>
      <c r="O126" s="111" t="s">
        <v>20</v>
      </c>
      <c r="P126" s="111">
        <v>7.2472777588385116</v>
      </c>
      <c r="Q126" s="111">
        <v>1.8037981029538577</v>
      </c>
      <c r="R126" s="111">
        <v>0.55748290452603944</v>
      </c>
      <c r="S126" s="111" t="s">
        <v>20</v>
      </c>
      <c r="T126" s="111">
        <v>3.3178254156055118</v>
      </c>
      <c r="U126" s="111">
        <v>2.7292598311508618</v>
      </c>
      <c r="V126" s="111">
        <v>1.9742515090139776</v>
      </c>
      <c r="W126" s="111" t="s">
        <v>20</v>
      </c>
      <c r="X126" s="111" t="s">
        <v>20</v>
      </c>
      <c r="Y126" s="111" t="s">
        <v>20</v>
      </c>
      <c r="Z126" s="111" t="s">
        <v>20</v>
      </c>
      <c r="AA126" s="111" t="s">
        <v>20</v>
      </c>
    </row>
    <row r="127" spans="1:27" x14ac:dyDescent="0.45">
      <c r="A127" s="71" t="s">
        <v>23</v>
      </c>
      <c r="B127" s="71" t="s">
        <v>1467</v>
      </c>
      <c r="C127" s="71" t="s">
        <v>58</v>
      </c>
      <c r="D127" s="71" t="s">
        <v>1367</v>
      </c>
      <c r="E127" s="71" t="s">
        <v>535</v>
      </c>
      <c r="F127" s="183">
        <v>13</v>
      </c>
      <c r="G127" s="71" t="s">
        <v>1986</v>
      </c>
      <c r="H127" s="177" t="s">
        <v>2039</v>
      </c>
      <c r="I127" s="111">
        <v>2.0959104675184022</v>
      </c>
      <c r="J127" s="111">
        <v>0.47935177199703166</v>
      </c>
      <c r="K127" s="111">
        <v>20.694358089813274</v>
      </c>
      <c r="L127" s="111">
        <v>60.958904109589042</v>
      </c>
      <c r="M127" s="111" t="s">
        <v>20</v>
      </c>
      <c r="N127" s="111" t="s">
        <v>20</v>
      </c>
      <c r="O127" s="111" t="s">
        <v>20</v>
      </c>
      <c r="P127" s="111">
        <v>10.821516677029225</v>
      </c>
      <c r="Q127" s="111">
        <v>0.81931045548446613</v>
      </c>
      <c r="R127" s="111">
        <v>0.37204917868388859</v>
      </c>
      <c r="S127" s="111" t="s">
        <v>20</v>
      </c>
      <c r="T127" s="111">
        <v>2.047774724723721</v>
      </c>
      <c r="U127" s="111">
        <v>0.14440722838404299</v>
      </c>
      <c r="V127" s="111">
        <v>1.5664172967769112</v>
      </c>
      <c r="W127" s="111" t="s">
        <v>20</v>
      </c>
      <c r="X127" s="111" t="s">
        <v>20</v>
      </c>
      <c r="Y127" s="111" t="s">
        <v>20</v>
      </c>
      <c r="Z127" s="111" t="s">
        <v>20</v>
      </c>
      <c r="AA127" s="111" t="s">
        <v>20</v>
      </c>
    </row>
    <row r="128" spans="1:27" x14ac:dyDescent="0.45">
      <c r="A128" s="71" t="s">
        <v>23</v>
      </c>
      <c r="B128" s="71" t="s">
        <v>1510</v>
      </c>
      <c r="C128" s="71" t="s">
        <v>58</v>
      </c>
      <c r="D128" s="71" t="s">
        <v>1367</v>
      </c>
      <c r="E128" s="71" t="s">
        <v>535</v>
      </c>
      <c r="F128" s="183" t="s">
        <v>1878</v>
      </c>
      <c r="G128" s="71" t="s">
        <v>435</v>
      </c>
      <c r="H128" s="177" t="s">
        <v>20</v>
      </c>
      <c r="I128" s="111" t="s">
        <v>20</v>
      </c>
      <c r="J128" s="111">
        <v>3.6689906274694173</v>
      </c>
      <c r="K128" s="111">
        <v>16.084342772548588</v>
      </c>
      <c r="L128" s="111">
        <v>56.844347973952971</v>
      </c>
      <c r="M128" s="111" t="s">
        <v>20</v>
      </c>
      <c r="N128" s="111">
        <v>1.6984585838176309</v>
      </c>
      <c r="O128" s="111" t="s">
        <v>20</v>
      </c>
      <c r="P128" s="111">
        <v>10.151740970061917</v>
      </c>
      <c r="Q128" s="111">
        <v>0.66317905834575341</v>
      </c>
      <c r="R128" s="111">
        <v>0.32908885399057747</v>
      </c>
      <c r="S128" s="111">
        <v>0.92524981745071189</v>
      </c>
      <c r="T128" s="111" t="s">
        <v>20</v>
      </c>
      <c r="U128" s="111">
        <v>0.11403078831284449</v>
      </c>
      <c r="V128" s="111">
        <v>9.5205705540495948</v>
      </c>
      <c r="W128" s="111" t="s">
        <v>20</v>
      </c>
      <c r="X128" s="111" t="s">
        <v>20</v>
      </c>
      <c r="Y128" s="111" t="s">
        <v>20</v>
      </c>
      <c r="Z128" s="111" t="s">
        <v>20</v>
      </c>
      <c r="AA128" s="111" t="s">
        <v>20</v>
      </c>
    </row>
    <row r="129" spans="1:27" x14ac:dyDescent="0.45">
      <c r="A129" s="71" t="s">
        <v>23</v>
      </c>
      <c r="B129" s="71" t="s">
        <v>1510</v>
      </c>
      <c r="C129" s="71" t="s">
        <v>58</v>
      </c>
      <c r="D129" s="71" t="s">
        <v>1367</v>
      </c>
      <c r="E129" s="71" t="s">
        <v>535</v>
      </c>
      <c r="F129" s="183" t="s">
        <v>1891</v>
      </c>
      <c r="G129" s="71" t="s">
        <v>434</v>
      </c>
      <c r="H129" s="177" t="s">
        <v>20</v>
      </c>
      <c r="I129" s="111" t="s">
        <v>20</v>
      </c>
      <c r="J129" s="111">
        <v>7.7204917536386954</v>
      </c>
      <c r="K129" s="111">
        <v>15.148273008054588</v>
      </c>
      <c r="L129" s="111">
        <v>54.059591820255569</v>
      </c>
      <c r="M129" s="111">
        <v>0.74893513939075862</v>
      </c>
      <c r="N129" s="111">
        <v>1.8400387589074834</v>
      </c>
      <c r="O129" s="111" t="s">
        <v>20</v>
      </c>
      <c r="P129" s="111">
        <v>9.8199325756505242</v>
      </c>
      <c r="Q129" s="111">
        <v>5.0669196762016275</v>
      </c>
      <c r="R129" s="111">
        <v>0.28766376647758241</v>
      </c>
      <c r="S129" s="111" t="s">
        <v>20</v>
      </c>
      <c r="T129" s="111" t="s">
        <v>20</v>
      </c>
      <c r="U129" s="111">
        <v>1.1183559763409172</v>
      </c>
      <c r="V129" s="111">
        <v>4.1897975250822617</v>
      </c>
      <c r="W129" s="111" t="s">
        <v>20</v>
      </c>
      <c r="X129" s="111" t="s">
        <v>20</v>
      </c>
      <c r="Y129" s="111" t="s">
        <v>20</v>
      </c>
      <c r="Z129" s="111" t="s">
        <v>20</v>
      </c>
      <c r="AA129" s="111" t="s">
        <v>20</v>
      </c>
    </row>
    <row r="130" spans="1:27" x14ac:dyDescent="0.45">
      <c r="A130" s="71" t="s">
        <v>23</v>
      </c>
      <c r="B130" s="71" t="s">
        <v>1505</v>
      </c>
      <c r="C130" s="71" t="s">
        <v>556</v>
      </c>
      <c r="D130" s="71" t="s">
        <v>1367</v>
      </c>
      <c r="E130" s="71" t="s">
        <v>537</v>
      </c>
      <c r="F130" s="183">
        <v>171</v>
      </c>
      <c r="G130" s="71" t="s">
        <v>435</v>
      </c>
      <c r="H130" s="177" t="s">
        <v>20</v>
      </c>
      <c r="I130" s="111">
        <v>4.4240048250904707</v>
      </c>
      <c r="J130" s="111">
        <v>0.20104543626859672</v>
      </c>
      <c r="K130" s="111">
        <v>18.716324889425014</v>
      </c>
      <c r="L130" s="111">
        <v>63.49517490952956</v>
      </c>
      <c r="M130" s="111" t="s">
        <v>20</v>
      </c>
      <c r="N130" s="111" t="s">
        <v>20</v>
      </c>
      <c r="O130" s="111" t="s">
        <v>20</v>
      </c>
      <c r="P130" s="111">
        <v>3.6439485323683156</v>
      </c>
      <c r="Q130" s="111">
        <v>0.9931644551668678</v>
      </c>
      <c r="R130" s="111">
        <v>1.1519903498190591</v>
      </c>
      <c r="S130" s="111" t="s">
        <v>20</v>
      </c>
      <c r="T130" s="111">
        <v>2.4356654603940493</v>
      </c>
      <c r="U130" s="111" t="s">
        <v>20</v>
      </c>
      <c r="V130" s="111">
        <v>4.9386811419380789</v>
      </c>
      <c r="W130" s="111" t="s">
        <v>20</v>
      </c>
      <c r="X130" s="111" t="s">
        <v>20</v>
      </c>
      <c r="Y130" s="111" t="s">
        <v>20</v>
      </c>
      <c r="Z130" s="111" t="s">
        <v>20</v>
      </c>
      <c r="AA130" s="111" t="s">
        <v>20</v>
      </c>
    </row>
    <row r="131" spans="1:27" x14ac:dyDescent="0.45">
      <c r="A131" s="71" t="s">
        <v>23</v>
      </c>
      <c r="B131" s="71" t="s">
        <v>1505</v>
      </c>
      <c r="C131" s="71" t="s">
        <v>556</v>
      </c>
      <c r="D131" s="71" t="s">
        <v>1367</v>
      </c>
      <c r="E131" s="71" t="s">
        <v>537</v>
      </c>
      <c r="F131" s="183">
        <v>170</v>
      </c>
      <c r="G131" s="71" t="s">
        <v>434</v>
      </c>
      <c r="H131" s="177" t="s">
        <v>20</v>
      </c>
      <c r="I131" s="111">
        <v>4.0401915409428799</v>
      </c>
      <c r="J131" s="111">
        <v>0.31656348299973963</v>
      </c>
      <c r="K131" s="111">
        <v>19.671014405642048</v>
      </c>
      <c r="L131" s="111">
        <v>61.862114563923797</v>
      </c>
      <c r="M131" s="111" t="s">
        <v>20</v>
      </c>
      <c r="N131" s="111" t="s">
        <v>20</v>
      </c>
      <c r="O131" s="111" t="s">
        <v>20</v>
      </c>
      <c r="P131" s="111">
        <v>3.3249183546713157</v>
      </c>
      <c r="Q131" s="111">
        <v>0.89359059125242957</v>
      </c>
      <c r="R131" s="111">
        <v>0.96772254613211539</v>
      </c>
      <c r="S131" s="111" t="s">
        <v>20</v>
      </c>
      <c r="T131" s="111">
        <v>1.9995592154034185</v>
      </c>
      <c r="U131" s="111">
        <v>2.3561940253651503</v>
      </c>
      <c r="V131" s="111">
        <v>4.4679529562621481</v>
      </c>
      <c r="W131" s="111" t="s">
        <v>20</v>
      </c>
      <c r="X131" s="111" t="s">
        <v>20</v>
      </c>
      <c r="Y131" s="111" t="s">
        <v>20</v>
      </c>
      <c r="Z131" s="111" t="s">
        <v>20</v>
      </c>
      <c r="AA131" s="111">
        <v>0.10017831740498088</v>
      </c>
    </row>
    <row r="132" spans="1:27" x14ac:dyDescent="0.45">
      <c r="A132" s="71" t="s">
        <v>23</v>
      </c>
      <c r="B132" s="71" t="s">
        <v>1505</v>
      </c>
      <c r="C132" s="71" t="s">
        <v>556</v>
      </c>
      <c r="D132" s="71" t="s">
        <v>1367</v>
      </c>
      <c r="E132" s="71" t="s">
        <v>537</v>
      </c>
      <c r="F132" s="183">
        <v>172</v>
      </c>
      <c r="G132" s="71" t="s">
        <v>1986</v>
      </c>
      <c r="H132" s="177" t="s">
        <v>2038</v>
      </c>
      <c r="I132" s="111">
        <v>1.4151179933606797</v>
      </c>
      <c r="J132" s="111">
        <v>0.35202439097774524</v>
      </c>
      <c r="K132" s="111">
        <v>22.129396543942875</v>
      </c>
      <c r="L132" s="111">
        <v>68.90250629331355</v>
      </c>
      <c r="M132" s="111" t="s">
        <v>20</v>
      </c>
      <c r="N132" s="111" t="s">
        <v>20</v>
      </c>
      <c r="O132" s="111" t="s">
        <v>20</v>
      </c>
      <c r="P132" s="111">
        <v>3.1250940236087019</v>
      </c>
      <c r="Q132" s="111" t="s">
        <v>20</v>
      </c>
      <c r="R132" s="111">
        <v>1.1784292290565548</v>
      </c>
      <c r="S132" s="111" t="s">
        <v>20</v>
      </c>
      <c r="T132" s="111">
        <v>2.140228063665266</v>
      </c>
      <c r="U132" s="111" t="s">
        <v>20</v>
      </c>
      <c r="V132" s="111">
        <v>0.75720346207463729</v>
      </c>
      <c r="W132" s="111" t="s">
        <v>20</v>
      </c>
      <c r="X132" s="111" t="s">
        <v>20</v>
      </c>
      <c r="Y132" s="111" t="s">
        <v>20</v>
      </c>
      <c r="Z132" s="111" t="s">
        <v>20</v>
      </c>
      <c r="AA132" s="111" t="s">
        <v>20</v>
      </c>
    </row>
    <row r="133" spans="1:27" x14ac:dyDescent="0.45">
      <c r="A133" s="71" t="s">
        <v>23</v>
      </c>
      <c r="B133" s="71" t="s">
        <v>1505</v>
      </c>
      <c r="C133" s="71" t="s">
        <v>556</v>
      </c>
      <c r="D133" s="71" t="s">
        <v>1367</v>
      </c>
      <c r="E133" s="71" t="s">
        <v>537</v>
      </c>
      <c r="F133" s="183">
        <v>173</v>
      </c>
      <c r="G133" s="71" t="s">
        <v>1478</v>
      </c>
      <c r="H133" s="177" t="s">
        <v>20</v>
      </c>
      <c r="I133" s="111">
        <v>2.0232026012604871</v>
      </c>
      <c r="J133" s="111">
        <v>0.33117899723013927</v>
      </c>
      <c r="K133" s="111">
        <v>21.812653044839628</v>
      </c>
      <c r="L133" s="111">
        <v>67.880655132270874</v>
      </c>
      <c r="M133" s="111" t="s">
        <v>20</v>
      </c>
      <c r="N133" s="111" t="s">
        <v>20</v>
      </c>
      <c r="O133" s="111" t="s">
        <v>20</v>
      </c>
      <c r="P133" s="111">
        <v>3.169282646220545</v>
      </c>
      <c r="Q133" s="111" t="s">
        <v>20</v>
      </c>
      <c r="R133" s="111">
        <v>1.1741800810886756</v>
      </c>
      <c r="S133" s="111" t="s">
        <v>20</v>
      </c>
      <c r="T133" s="111">
        <v>2.1787563726867649</v>
      </c>
      <c r="U133" s="111" t="s">
        <v>20</v>
      </c>
      <c r="V133" s="111">
        <v>1.4300911244028742</v>
      </c>
      <c r="W133" s="111" t="s">
        <v>20</v>
      </c>
      <c r="X133" s="111" t="s">
        <v>20</v>
      </c>
      <c r="Y133" s="111" t="s">
        <v>20</v>
      </c>
      <c r="Z133" s="111" t="s">
        <v>20</v>
      </c>
      <c r="AA133" s="111" t="s">
        <v>20</v>
      </c>
    </row>
    <row r="134" spans="1:27" x14ac:dyDescent="0.45">
      <c r="A134" s="71" t="s">
        <v>23</v>
      </c>
      <c r="B134" s="71" t="s">
        <v>1487</v>
      </c>
      <c r="C134" s="71" t="s">
        <v>62</v>
      </c>
      <c r="D134" s="71" t="s">
        <v>1368</v>
      </c>
      <c r="E134" s="71" t="s">
        <v>535</v>
      </c>
      <c r="F134" s="183">
        <v>98</v>
      </c>
      <c r="G134" s="71" t="s">
        <v>435</v>
      </c>
      <c r="H134" s="177" t="s">
        <v>20</v>
      </c>
      <c r="I134" s="111" t="s">
        <v>20</v>
      </c>
      <c r="J134" s="111" t="s">
        <v>20</v>
      </c>
      <c r="K134" s="111">
        <v>16.385746949677266</v>
      </c>
      <c r="L134" s="111">
        <v>61.11774346937537</v>
      </c>
      <c r="M134" s="111" t="s">
        <v>20</v>
      </c>
      <c r="N134" s="111">
        <v>0.18514396713947512</v>
      </c>
      <c r="O134" s="111" t="s">
        <v>20</v>
      </c>
      <c r="P134" s="111">
        <v>7.4937779486453131</v>
      </c>
      <c r="Q134" s="111" t="s">
        <v>20</v>
      </c>
      <c r="R134" s="111">
        <v>1.2251876732563081</v>
      </c>
      <c r="S134" s="111" t="s">
        <v>20</v>
      </c>
      <c r="T134" s="111">
        <v>2.8206632807915657</v>
      </c>
      <c r="U134" s="111" t="s">
        <v>20</v>
      </c>
      <c r="V134" s="111">
        <v>10.771736711114709</v>
      </c>
      <c r="W134" s="111" t="s">
        <v>20</v>
      </c>
      <c r="X134" s="111" t="s">
        <v>20</v>
      </c>
      <c r="Y134" s="111" t="s">
        <v>20</v>
      </c>
      <c r="Z134" s="111" t="s">
        <v>20</v>
      </c>
      <c r="AA134" s="111" t="s">
        <v>20</v>
      </c>
    </row>
    <row r="135" spans="1:27" x14ac:dyDescent="0.45">
      <c r="A135" s="71" t="s">
        <v>23</v>
      </c>
      <c r="B135" s="71" t="s">
        <v>1487</v>
      </c>
      <c r="C135" s="71" t="s">
        <v>62</v>
      </c>
      <c r="D135" s="71" t="s">
        <v>1368</v>
      </c>
      <c r="E135" s="71" t="s">
        <v>535</v>
      </c>
      <c r="F135" s="183">
        <v>99</v>
      </c>
      <c r="G135" s="71" t="s">
        <v>434</v>
      </c>
      <c r="H135" s="177" t="s">
        <v>20</v>
      </c>
      <c r="I135" s="111" t="s">
        <v>20</v>
      </c>
      <c r="J135" s="111">
        <v>0.62002217965520723</v>
      </c>
      <c r="K135" s="111">
        <v>14.722250226837383</v>
      </c>
      <c r="L135" s="111">
        <v>69.314447020869039</v>
      </c>
      <c r="M135" s="111" t="s">
        <v>20</v>
      </c>
      <c r="N135" s="111">
        <v>0.14920858957556205</v>
      </c>
      <c r="O135" s="111" t="s">
        <v>20</v>
      </c>
      <c r="P135" s="111">
        <v>7.0470813590079651</v>
      </c>
      <c r="Q135" s="111">
        <v>2.7724569008972679</v>
      </c>
      <c r="R135" s="111">
        <v>1.0515172900494001</v>
      </c>
      <c r="S135" s="111" t="s">
        <v>20</v>
      </c>
      <c r="T135" s="111">
        <v>4.1435628591591902</v>
      </c>
      <c r="U135" s="111">
        <v>0.17945357394898681</v>
      </c>
      <c r="V135" s="111" t="s">
        <v>20</v>
      </c>
      <c r="W135" s="111" t="s">
        <v>20</v>
      </c>
      <c r="X135" s="111" t="s">
        <v>20</v>
      </c>
      <c r="Y135" s="111" t="s">
        <v>20</v>
      </c>
      <c r="Z135" s="111" t="s">
        <v>20</v>
      </c>
      <c r="AA135" s="111" t="s">
        <v>20</v>
      </c>
    </row>
    <row r="136" spans="1:27" x14ac:dyDescent="0.45">
      <c r="A136" s="71" t="s">
        <v>23</v>
      </c>
      <c r="B136" s="71" t="s">
        <v>1487</v>
      </c>
      <c r="C136" s="71" t="s">
        <v>63</v>
      </c>
      <c r="D136" s="71" t="s">
        <v>1368</v>
      </c>
      <c r="E136" s="71" t="s">
        <v>537</v>
      </c>
      <c r="F136" s="183" t="s">
        <v>1896</v>
      </c>
      <c r="G136" s="71" t="s">
        <v>1986</v>
      </c>
      <c r="H136" s="177" t="s">
        <v>2038</v>
      </c>
      <c r="I136" s="111" t="s">
        <v>20</v>
      </c>
      <c r="J136" s="111">
        <v>0.32314243433967199</v>
      </c>
      <c r="K136" s="111">
        <v>19.104663921801542</v>
      </c>
      <c r="L136" s="111">
        <v>66.433453798685264</v>
      </c>
      <c r="M136" s="111" t="s">
        <v>20</v>
      </c>
      <c r="N136" s="111">
        <v>0.11778088728268418</v>
      </c>
      <c r="O136" s="111" t="s">
        <v>20</v>
      </c>
      <c r="P136" s="111">
        <v>5.973605001157674</v>
      </c>
      <c r="Q136" s="111">
        <v>0.44696336712403223</v>
      </c>
      <c r="R136" s="111">
        <v>1.3137098966145542</v>
      </c>
      <c r="S136" s="111" t="s">
        <v>20</v>
      </c>
      <c r="T136" s="111">
        <v>2.9717023868246466</v>
      </c>
      <c r="U136" s="111" t="s">
        <v>20</v>
      </c>
      <c r="V136" s="111">
        <v>3.3149783061699059</v>
      </c>
      <c r="W136" s="111" t="s">
        <v>20</v>
      </c>
      <c r="X136" s="111" t="s">
        <v>20</v>
      </c>
      <c r="Y136" s="111" t="s">
        <v>20</v>
      </c>
      <c r="Z136" s="111" t="s">
        <v>20</v>
      </c>
      <c r="AA136" s="111" t="s">
        <v>20</v>
      </c>
    </row>
    <row r="137" spans="1:27" x14ac:dyDescent="0.45">
      <c r="A137" s="71" t="s">
        <v>23</v>
      </c>
      <c r="B137" s="71" t="s">
        <v>53</v>
      </c>
      <c r="C137" s="71" t="s">
        <v>1475</v>
      </c>
      <c r="D137" s="71" t="s">
        <v>1368</v>
      </c>
      <c r="E137" s="71" t="s">
        <v>537</v>
      </c>
      <c r="F137" s="183">
        <v>130</v>
      </c>
      <c r="G137" s="71" t="s">
        <v>435</v>
      </c>
      <c r="H137" s="177" t="s">
        <v>20</v>
      </c>
      <c r="I137" s="111" t="s">
        <v>20</v>
      </c>
      <c r="J137" s="111" t="s">
        <v>20</v>
      </c>
      <c r="K137" s="111">
        <v>17.347277723534685</v>
      </c>
      <c r="L137" s="111">
        <v>76.280109112504675</v>
      </c>
      <c r="M137" s="111" t="s">
        <v>20</v>
      </c>
      <c r="N137" s="111" t="s">
        <v>20</v>
      </c>
      <c r="O137" s="111" t="s">
        <v>20</v>
      </c>
      <c r="P137" s="111">
        <v>2.9230877630929974</v>
      </c>
      <c r="Q137" s="111" t="s">
        <v>20</v>
      </c>
      <c r="R137" s="111">
        <v>1.0921316194751731</v>
      </c>
      <c r="S137" s="111" t="s">
        <v>20</v>
      </c>
      <c r="T137" s="111">
        <v>1.4031626521183327</v>
      </c>
      <c r="U137" s="111" t="s">
        <v>20</v>
      </c>
      <c r="V137" s="111">
        <v>0.95423112927416043</v>
      </c>
      <c r="W137" s="111" t="s">
        <v>20</v>
      </c>
      <c r="X137" s="111" t="s">
        <v>20</v>
      </c>
      <c r="Y137" s="111" t="s">
        <v>20</v>
      </c>
      <c r="Z137" s="111" t="s">
        <v>20</v>
      </c>
      <c r="AA137" s="111" t="s">
        <v>20</v>
      </c>
    </row>
    <row r="138" spans="1:27" x14ac:dyDescent="0.45">
      <c r="A138" s="71" t="s">
        <v>23</v>
      </c>
      <c r="B138" s="71" t="s">
        <v>53</v>
      </c>
      <c r="C138" s="71" t="s">
        <v>1475</v>
      </c>
      <c r="D138" s="71" t="s">
        <v>1368</v>
      </c>
      <c r="E138" s="71" t="s">
        <v>537</v>
      </c>
      <c r="F138" s="183">
        <v>129</v>
      </c>
      <c r="G138" s="71" t="s">
        <v>434</v>
      </c>
      <c r="H138" s="177" t="s">
        <v>20</v>
      </c>
      <c r="I138" s="111" t="s">
        <v>20</v>
      </c>
      <c r="J138" s="111">
        <v>3.3262243048671816</v>
      </c>
      <c r="K138" s="111">
        <v>8.5849028265897704</v>
      </c>
      <c r="L138" s="111">
        <v>56.165329969060721</v>
      </c>
      <c r="M138" s="111">
        <v>0.79300711904118237</v>
      </c>
      <c r="N138" s="111" t="s">
        <v>20</v>
      </c>
      <c r="O138" s="111" t="s">
        <v>20</v>
      </c>
      <c r="P138" s="111">
        <v>8.9303415337478622</v>
      </c>
      <c r="Q138" s="111">
        <v>12.148428504200336</v>
      </c>
      <c r="R138" s="111">
        <v>0.69287995754608345</v>
      </c>
      <c r="S138" s="111">
        <v>0.86509867531765361</v>
      </c>
      <c r="T138" s="111">
        <v>3.8979503970041951</v>
      </c>
      <c r="U138" s="111">
        <v>3.1069458211929155</v>
      </c>
      <c r="V138" s="111">
        <v>1.3467103221090786</v>
      </c>
      <c r="W138" s="111" t="s">
        <v>20</v>
      </c>
      <c r="X138" s="111" t="s">
        <v>20</v>
      </c>
      <c r="Y138" s="111" t="s">
        <v>20</v>
      </c>
      <c r="Z138" s="111" t="s">
        <v>20</v>
      </c>
      <c r="AA138" s="111">
        <v>0.14218056932304027</v>
      </c>
    </row>
    <row r="139" spans="1:27" x14ac:dyDescent="0.45">
      <c r="A139" s="71" t="s">
        <v>23</v>
      </c>
      <c r="B139" s="71" t="s">
        <v>53</v>
      </c>
      <c r="C139" s="71" t="s">
        <v>1475</v>
      </c>
      <c r="D139" s="71" t="s">
        <v>1368</v>
      </c>
      <c r="E139" s="71" t="s">
        <v>537</v>
      </c>
      <c r="F139" s="183">
        <v>131</v>
      </c>
      <c r="G139" s="71" t="s">
        <v>1986</v>
      </c>
      <c r="H139" s="177" t="s">
        <v>2038</v>
      </c>
      <c r="I139" s="111" t="s">
        <v>20</v>
      </c>
      <c r="J139" s="111" t="s">
        <v>20</v>
      </c>
      <c r="K139" s="111">
        <v>17.08538670421402</v>
      </c>
      <c r="L139" s="111">
        <v>76.669013376244592</v>
      </c>
      <c r="M139" s="111" t="s">
        <v>20</v>
      </c>
      <c r="N139" s="111" t="s">
        <v>20</v>
      </c>
      <c r="O139" s="111" t="s">
        <v>20</v>
      </c>
      <c r="P139" s="111">
        <v>3.1932012471085187</v>
      </c>
      <c r="Q139" s="111" t="s">
        <v>20</v>
      </c>
      <c r="R139" s="111">
        <v>1.1294377954339736</v>
      </c>
      <c r="S139" s="111" t="s">
        <v>20</v>
      </c>
      <c r="T139" s="111">
        <v>1.3285728653323947</v>
      </c>
      <c r="U139" s="111" t="s">
        <v>20</v>
      </c>
      <c r="V139" s="111">
        <v>0.59438801166649902</v>
      </c>
      <c r="W139" s="111" t="s">
        <v>20</v>
      </c>
      <c r="X139" s="111" t="s">
        <v>20</v>
      </c>
      <c r="Y139" s="111" t="s">
        <v>20</v>
      </c>
      <c r="Z139" s="111" t="s">
        <v>20</v>
      </c>
      <c r="AA139" s="111" t="s">
        <v>20</v>
      </c>
    </row>
    <row r="140" spans="1:27" x14ac:dyDescent="0.45">
      <c r="A140" s="71" t="s">
        <v>23</v>
      </c>
      <c r="B140" s="71" t="s">
        <v>1488</v>
      </c>
      <c r="C140" s="71" t="s">
        <v>1475</v>
      </c>
      <c r="D140" s="71" t="s">
        <v>1368</v>
      </c>
      <c r="E140" s="71" t="s">
        <v>537</v>
      </c>
      <c r="F140" s="183">
        <v>106</v>
      </c>
      <c r="G140" s="71" t="s">
        <v>435</v>
      </c>
      <c r="H140" s="177" t="s">
        <v>20</v>
      </c>
      <c r="I140" s="111" t="s">
        <v>20</v>
      </c>
      <c r="J140" s="111">
        <v>1.3953366743618356</v>
      </c>
      <c r="K140" s="111">
        <v>13.007881835883875</v>
      </c>
      <c r="L140" s="111">
        <v>68.502869683541476</v>
      </c>
      <c r="M140" s="111" t="s">
        <v>20</v>
      </c>
      <c r="N140" s="111">
        <v>0.58321490098148043</v>
      </c>
      <c r="O140" s="111">
        <v>1.3344706273823013</v>
      </c>
      <c r="P140" s="111">
        <v>3.605780863917925</v>
      </c>
      <c r="Q140" s="111">
        <v>6.7656909502936937</v>
      </c>
      <c r="R140" s="111">
        <v>0.94249916592058358</v>
      </c>
      <c r="S140" s="111" t="s">
        <v>20</v>
      </c>
      <c r="T140" s="111">
        <v>2.7409109851586981</v>
      </c>
      <c r="U140" s="111" t="s">
        <v>20</v>
      </c>
      <c r="V140" s="111" t="s">
        <v>20</v>
      </c>
      <c r="W140" s="111" t="s">
        <v>20</v>
      </c>
      <c r="X140" s="111" t="s">
        <v>20</v>
      </c>
      <c r="Y140" s="111" t="s">
        <v>20</v>
      </c>
      <c r="Z140" s="111" t="s">
        <v>20</v>
      </c>
      <c r="AA140" s="111" t="s">
        <v>20</v>
      </c>
    </row>
    <row r="141" spans="1:27" x14ac:dyDescent="0.45">
      <c r="A141" s="71" t="s">
        <v>23</v>
      </c>
      <c r="B141" s="71" t="s">
        <v>1488</v>
      </c>
      <c r="C141" s="71" t="s">
        <v>1475</v>
      </c>
      <c r="D141" s="71" t="s">
        <v>1368</v>
      </c>
      <c r="E141" s="71" t="s">
        <v>537</v>
      </c>
      <c r="F141" s="183">
        <v>102</v>
      </c>
      <c r="G141" s="71" t="s">
        <v>434</v>
      </c>
      <c r="H141" s="177" t="s">
        <v>20</v>
      </c>
      <c r="I141" s="111" t="s">
        <v>20</v>
      </c>
      <c r="J141" s="111" t="s">
        <v>20</v>
      </c>
      <c r="K141" s="111">
        <v>11.288767426231212</v>
      </c>
      <c r="L141" s="111">
        <v>60.052178670800636</v>
      </c>
      <c r="M141" s="111">
        <v>4.002673818301016</v>
      </c>
      <c r="N141" s="111">
        <v>2.3981840620330788</v>
      </c>
      <c r="O141" s="111" t="s">
        <v>20</v>
      </c>
      <c r="P141" s="111">
        <v>3.1536522795611166</v>
      </c>
      <c r="Q141" s="111">
        <v>3.2683305442724304</v>
      </c>
      <c r="R141" s="111">
        <v>0.64380780188807485</v>
      </c>
      <c r="S141" s="111" t="s">
        <v>20</v>
      </c>
      <c r="T141" s="111">
        <v>8.9881604841717948</v>
      </c>
      <c r="U141" s="111">
        <v>1.0411579296158708</v>
      </c>
      <c r="V141" s="111">
        <v>2.3116723886543689</v>
      </c>
      <c r="W141" s="111" t="s">
        <v>20</v>
      </c>
      <c r="X141" s="111">
        <v>2.8514145944704099</v>
      </c>
      <c r="Y141" s="111" t="s">
        <v>20</v>
      </c>
      <c r="Z141" s="111" t="s">
        <v>20</v>
      </c>
      <c r="AA141" s="111" t="s">
        <v>20</v>
      </c>
    </row>
    <row r="142" spans="1:27" x14ac:dyDescent="0.45">
      <c r="A142" s="71" t="s">
        <v>23</v>
      </c>
      <c r="B142" s="71" t="s">
        <v>1488</v>
      </c>
      <c r="C142" s="71" t="s">
        <v>1475</v>
      </c>
      <c r="D142" s="71" t="s">
        <v>1368</v>
      </c>
      <c r="E142" s="71" t="s">
        <v>537</v>
      </c>
      <c r="F142" s="183" t="s">
        <v>1887</v>
      </c>
      <c r="G142" s="71" t="s">
        <v>434</v>
      </c>
      <c r="H142" s="177" t="s">
        <v>20</v>
      </c>
      <c r="I142" s="111" t="s">
        <v>20</v>
      </c>
      <c r="J142" s="111">
        <v>0.18565931070902547</v>
      </c>
      <c r="K142" s="111">
        <v>13.575089385176055</v>
      </c>
      <c r="L142" s="111">
        <v>65.61559381058332</v>
      </c>
      <c r="M142" s="111">
        <v>1.8026920168844085</v>
      </c>
      <c r="N142" s="111">
        <v>0.9233057118594008</v>
      </c>
      <c r="O142" s="111">
        <v>0.65810951859482181</v>
      </c>
      <c r="P142" s="111">
        <v>3.7022063624719115</v>
      </c>
      <c r="Q142" s="111">
        <v>1.8825454838560323</v>
      </c>
      <c r="R142" s="111">
        <v>0.88936798839646058</v>
      </c>
      <c r="S142" s="111" t="s">
        <v>20</v>
      </c>
      <c r="T142" s="111">
        <v>5.8592481390429008</v>
      </c>
      <c r="U142" s="111">
        <v>0.52503654533842692</v>
      </c>
      <c r="V142" s="111">
        <v>2.4015930191715875</v>
      </c>
      <c r="W142" s="111" t="s">
        <v>20</v>
      </c>
      <c r="X142" s="111">
        <v>1.4355855660322772</v>
      </c>
      <c r="Y142" s="111" t="s">
        <v>20</v>
      </c>
      <c r="Z142" s="111" t="s">
        <v>20</v>
      </c>
      <c r="AA142" s="111" t="s">
        <v>20</v>
      </c>
    </row>
    <row r="143" spans="1:27" x14ac:dyDescent="0.45">
      <c r="A143" s="71" t="s">
        <v>23</v>
      </c>
      <c r="B143" s="71" t="s">
        <v>1488</v>
      </c>
      <c r="C143" s="71" t="s">
        <v>1475</v>
      </c>
      <c r="D143" s="71" t="s">
        <v>1368</v>
      </c>
      <c r="E143" s="71" t="s">
        <v>537</v>
      </c>
      <c r="F143" s="183">
        <v>105</v>
      </c>
      <c r="G143" s="71" t="s">
        <v>1986</v>
      </c>
      <c r="H143" s="177" t="s">
        <v>2038</v>
      </c>
      <c r="I143" s="111" t="s">
        <v>20</v>
      </c>
      <c r="J143" s="111">
        <v>0.58327593839938063</v>
      </c>
      <c r="K143" s="111">
        <v>15.252915052365342</v>
      </c>
      <c r="L143" s="111">
        <v>74.395101100290233</v>
      </c>
      <c r="M143" s="111" t="s">
        <v>20</v>
      </c>
      <c r="N143" s="111" t="s">
        <v>20</v>
      </c>
      <c r="O143" s="111">
        <v>0.76584750652109745</v>
      </c>
      <c r="P143" s="111">
        <v>3.5235848996639509</v>
      </c>
      <c r="Q143" s="111">
        <v>1.6381578919490301</v>
      </c>
      <c r="R143" s="111">
        <v>1.0289585785096766</v>
      </c>
      <c r="S143" s="111" t="s">
        <v>20</v>
      </c>
      <c r="T143" s="111">
        <v>2.1496460225454102</v>
      </c>
      <c r="U143" s="111" t="s">
        <v>20</v>
      </c>
      <c r="V143" s="111" t="s">
        <v>20</v>
      </c>
      <c r="W143" s="111" t="s">
        <v>20</v>
      </c>
      <c r="X143" s="111" t="s">
        <v>20</v>
      </c>
      <c r="Y143" s="111" t="s">
        <v>20</v>
      </c>
      <c r="Z143" s="111" t="s">
        <v>20</v>
      </c>
      <c r="AA143" s="111" t="s">
        <v>20</v>
      </c>
    </row>
    <row r="144" spans="1:27" x14ac:dyDescent="0.45">
      <c r="A144" s="71" t="s">
        <v>23</v>
      </c>
      <c r="B144" s="71" t="s">
        <v>1473</v>
      </c>
      <c r="C144" s="71" t="s">
        <v>56</v>
      </c>
      <c r="D144" s="71" t="s">
        <v>1367</v>
      </c>
      <c r="E144" s="71" t="s">
        <v>537</v>
      </c>
      <c r="F144" s="183">
        <v>56</v>
      </c>
      <c r="G144" s="71" t="s">
        <v>435</v>
      </c>
      <c r="H144" s="177" t="s">
        <v>20</v>
      </c>
      <c r="I144" s="111" t="s">
        <v>20</v>
      </c>
      <c r="J144" s="111" t="s">
        <v>20</v>
      </c>
      <c r="K144" s="111">
        <v>20.746842173908679</v>
      </c>
      <c r="L144" s="111">
        <v>61.396767429494439</v>
      </c>
      <c r="M144" s="111" t="s">
        <v>20</v>
      </c>
      <c r="N144" s="111" t="s">
        <v>20</v>
      </c>
      <c r="O144" s="111" t="s">
        <v>20</v>
      </c>
      <c r="P144" s="111">
        <v>10.495319695403973</v>
      </c>
      <c r="Q144" s="111">
        <v>0.52270925927783851</v>
      </c>
      <c r="R144" s="111">
        <v>0.46251241559900874</v>
      </c>
      <c r="S144" s="111" t="s">
        <v>20</v>
      </c>
      <c r="T144" s="111">
        <v>1.3132944729264695</v>
      </c>
      <c r="U144" s="111">
        <v>0.12841993318150352</v>
      </c>
      <c r="V144" s="111">
        <v>4.9341346202080807</v>
      </c>
      <c r="W144" s="111" t="s">
        <v>20</v>
      </c>
      <c r="X144" s="111" t="s">
        <v>20</v>
      </c>
      <c r="Y144" s="111" t="s">
        <v>20</v>
      </c>
      <c r="Z144" s="111" t="s">
        <v>20</v>
      </c>
      <c r="AA144" s="111" t="s">
        <v>20</v>
      </c>
    </row>
    <row r="145" spans="1:27" x14ac:dyDescent="0.45">
      <c r="A145" s="71" t="s">
        <v>23</v>
      </c>
      <c r="B145" s="71" t="s">
        <v>1473</v>
      </c>
      <c r="C145" s="71" t="s">
        <v>56</v>
      </c>
      <c r="D145" s="71" t="s">
        <v>1367</v>
      </c>
      <c r="E145" s="71" t="s">
        <v>537</v>
      </c>
      <c r="F145" s="183">
        <v>57</v>
      </c>
      <c r="G145" s="71" t="s">
        <v>434</v>
      </c>
      <c r="H145" s="177" t="s">
        <v>20</v>
      </c>
      <c r="I145" s="111" t="s">
        <v>20</v>
      </c>
      <c r="J145" s="111">
        <v>0.18566840626254516</v>
      </c>
      <c r="K145" s="111">
        <v>22.364512244078686</v>
      </c>
      <c r="L145" s="111">
        <v>63.412284223203528</v>
      </c>
      <c r="M145" s="111" t="s">
        <v>20</v>
      </c>
      <c r="N145" s="111" t="s">
        <v>20</v>
      </c>
      <c r="O145" s="111" t="s">
        <v>20</v>
      </c>
      <c r="P145" s="111">
        <v>10.10337213970293</v>
      </c>
      <c r="Q145" s="111">
        <v>0.6593737454837415</v>
      </c>
      <c r="R145" s="111">
        <v>0.4365716579686873</v>
      </c>
      <c r="S145" s="111" t="s">
        <v>20</v>
      </c>
      <c r="T145" s="111">
        <v>1.7743877960658372</v>
      </c>
      <c r="U145" s="111" t="s">
        <v>20</v>
      </c>
      <c r="V145" s="111">
        <v>1.0638297872340425</v>
      </c>
      <c r="W145" s="111" t="s">
        <v>20</v>
      </c>
      <c r="X145" s="111" t="s">
        <v>20</v>
      </c>
      <c r="Y145" s="111" t="s">
        <v>20</v>
      </c>
      <c r="Z145" s="111" t="s">
        <v>20</v>
      </c>
      <c r="AA145" s="111" t="s">
        <v>20</v>
      </c>
    </row>
    <row r="146" spans="1:27" x14ac:dyDescent="0.45">
      <c r="A146" s="71" t="s">
        <v>23</v>
      </c>
      <c r="B146" s="71" t="s">
        <v>1473</v>
      </c>
      <c r="C146" s="71" t="s">
        <v>56</v>
      </c>
      <c r="D146" s="71" t="s">
        <v>1367</v>
      </c>
      <c r="E146" s="71" t="s">
        <v>537</v>
      </c>
      <c r="F146" s="183">
        <v>55</v>
      </c>
      <c r="G146" s="71" t="s">
        <v>1986</v>
      </c>
      <c r="H146" s="177" t="s">
        <v>2039</v>
      </c>
      <c r="I146" s="111" t="s">
        <v>20</v>
      </c>
      <c r="J146" s="111">
        <v>0.20793362196261211</v>
      </c>
      <c r="K146" s="111">
        <v>21.759701057749293</v>
      </c>
      <c r="L146" s="111">
        <v>62.700525358861285</v>
      </c>
      <c r="M146" s="111" t="s">
        <v>20</v>
      </c>
      <c r="N146" s="111" t="s">
        <v>20</v>
      </c>
      <c r="O146" s="111" t="s">
        <v>20</v>
      </c>
      <c r="P146" s="111">
        <v>10.14153549436972</v>
      </c>
      <c r="Q146" s="111">
        <v>0.57357535333648069</v>
      </c>
      <c r="R146" s="111">
        <v>0.47011079748068835</v>
      </c>
      <c r="S146" s="111" t="s">
        <v>20</v>
      </c>
      <c r="T146" s="111">
        <v>1.5047563560386135</v>
      </c>
      <c r="U146" s="111" t="s">
        <v>20</v>
      </c>
      <c r="V146" s="111">
        <v>2.6418619602013038</v>
      </c>
      <c r="W146" s="111" t="s">
        <v>20</v>
      </c>
      <c r="X146" s="111" t="s">
        <v>20</v>
      </c>
      <c r="Y146" s="111" t="s">
        <v>20</v>
      </c>
      <c r="Z146" s="111" t="s">
        <v>20</v>
      </c>
      <c r="AA146" s="111" t="s">
        <v>20</v>
      </c>
    </row>
    <row r="147" spans="1:27" x14ac:dyDescent="0.45">
      <c r="A147" s="71" t="s">
        <v>23</v>
      </c>
      <c r="B147" s="71" t="s">
        <v>1515</v>
      </c>
      <c r="C147" s="71" t="s">
        <v>1475</v>
      </c>
      <c r="D147" s="71" t="s">
        <v>1368</v>
      </c>
      <c r="E147" s="71" t="s">
        <v>537</v>
      </c>
      <c r="F147" s="183">
        <v>211</v>
      </c>
      <c r="G147" s="71" t="s">
        <v>435</v>
      </c>
      <c r="H147" s="177" t="s">
        <v>20</v>
      </c>
      <c r="I147" s="111">
        <v>9.842283237871202</v>
      </c>
      <c r="J147" s="111" t="s">
        <v>20</v>
      </c>
      <c r="K147" s="111">
        <v>9.0739412391692369</v>
      </c>
      <c r="L147" s="111">
        <v>45.064542085821884</v>
      </c>
      <c r="M147" s="111">
        <v>0.74859027637029607</v>
      </c>
      <c r="N147" s="111">
        <v>0.21825653176495444</v>
      </c>
      <c r="O147" s="111">
        <v>1.9782122841399759</v>
      </c>
      <c r="P147" s="111">
        <v>8.1100571893837348</v>
      </c>
      <c r="Q147" s="111">
        <v>1.3213902239887287</v>
      </c>
      <c r="R147" s="111">
        <v>0.59748960053302003</v>
      </c>
      <c r="S147" s="111" t="s">
        <v>20</v>
      </c>
      <c r="T147" s="111">
        <v>3.1237348867536232</v>
      </c>
      <c r="U147" s="111">
        <v>1.3757074604008215</v>
      </c>
      <c r="V147" s="111">
        <v>14.546155911158431</v>
      </c>
      <c r="W147" s="111" t="s">
        <v>20</v>
      </c>
      <c r="X147" s="111" t="s">
        <v>20</v>
      </c>
      <c r="Y147" s="111" t="s">
        <v>20</v>
      </c>
      <c r="Z147" s="111" t="s">
        <v>20</v>
      </c>
      <c r="AA147" s="111">
        <v>2.4511887413602573</v>
      </c>
    </row>
    <row r="148" spans="1:27" x14ac:dyDescent="0.45">
      <c r="A148" s="71" t="s">
        <v>23</v>
      </c>
      <c r="B148" s="71" t="s">
        <v>1515</v>
      </c>
      <c r="C148" s="71" t="s">
        <v>1475</v>
      </c>
      <c r="D148" s="71" t="s">
        <v>1368</v>
      </c>
      <c r="E148" s="71" t="s">
        <v>537</v>
      </c>
      <c r="F148" s="183">
        <v>213</v>
      </c>
      <c r="G148" s="71" t="s">
        <v>434</v>
      </c>
      <c r="H148" s="177" t="s">
        <v>20</v>
      </c>
      <c r="I148" s="111">
        <v>2.6896197016912233</v>
      </c>
      <c r="J148" s="111">
        <v>0.99133714539275308</v>
      </c>
      <c r="K148" s="111">
        <v>9.5130043667241502</v>
      </c>
      <c r="L148" s="111">
        <v>68.863138998981441</v>
      </c>
      <c r="M148" s="111">
        <v>1.2293387387932515</v>
      </c>
      <c r="N148" s="111" t="s">
        <v>20</v>
      </c>
      <c r="O148" s="111" t="s">
        <v>20</v>
      </c>
      <c r="P148" s="111">
        <v>5.3540273701832417</v>
      </c>
      <c r="Q148" s="111">
        <v>6.9423854617331777</v>
      </c>
      <c r="R148" s="111">
        <v>0.85720912877298083</v>
      </c>
      <c r="S148" s="111" t="s">
        <v>20</v>
      </c>
      <c r="T148" s="111">
        <v>2.6028903074859575</v>
      </c>
      <c r="U148" s="111">
        <v>0.14622979255539084</v>
      </c>
      <c r="V148" s="111">
        <v>0.81081898768644312</v>
      </c>
      <c r="W148" s="111" t="s">
        <v>20</v>
      </c>
      <c r="X148" s="111" t="s">
        <v>20</v>
      </c>
      <c r="Y148" s="111" t="s">
        <v>20</v>
      </c>
      <c r="Z148" s="111" t="s">
        <v>20</v>
      </c>
      <c r="AA148" s="111" t="s">
        <v>20</v>
      </c>
    </row>
    <row r="149" spans="1:27" x14ac:dyDescent="0.45">
      <c r="A149" s="71" t="s">
        <v>23</v>
      </c>
      <c r="B149" s="71" t="s">
        <v>1515</v>
      </c>
      <c r="C149" s="71" t="s">
        <v>1475</v>
      </c>
      <c r="D149" s="71" t="s">
        <v>1368</v>
      </c>
      <c r="E149" s="71" t="s">
        <v>537</v>
      </c>
      <c r="F149" s="183">
        <v>212</v>
      </c>
      <c r="G149" s="71" t="s">
        <v>1986</v>
      </c>
      <c r="H149" s="177" t="s">
        <v>2038</v>
      </c>
      <c r="I149" s="111">
        <v>4.6203119948270297</v>
      </c>
      <c r="J149" s="111" t="s">
        <v>20</v>
      </c>
      <c r="K149" s="111">
        <v>12.19487552537989</v>
      </c>
      <c r="L149" s="111">
        <v>69.482500808276754</v>
      </c>
      <c r="M149" s="111" t="s">
        <v>20</v>
      </c>
      <c r="N149" s="111" t="s">
        <v>20</v>
      </c>
      <c r="O149" s="111" t="s">
        <v>20</v>
      </c>
      <c r="P149" s="111">
        <v>4.8698674426123505</v>
      </c>
      <c r="Q149" s="111" t="s">
        <v>20</v>
      </c>
      <c r="R149" s="111">
        <v>1.0669253152279341</v>
      </c>
      <c r="S149" s="111" t="s">
        <v>20</v>
      </c>
      <c r="T149" s="111">
        <v>1.6529259618493373</v>
      </c>
      <c r="U149" s="111" t="s">
        <v>20</v>
      </c>
      <c r="V149" s="111">
        <v>6.1125929518267057</v>
      </c>
      <c r="W149" s="111" t="s">
        <v>20</v>
      </c>
      <c r="X149" s="111" t="s">
        <v>20</v>
      </c>
      <c r="Y149" s="111" t="s">
        <v>20</v>
      </c>
      <c r="Z149" s="111" t="s">
        <v>20</v>
      </c>
      <c r="AA149" s="111" t="s">
        <v>20</v>
      </c>
    </row>
    <row r="150" spans="1:27" x14ac:dyDescent="0.45">
      <c r="A150" s="71" t="s">
        <v>23</v>
      </c>
      <c r="B150" s="71" t="s">
        <v>1477</v>
      </c>
      <c r="C150" s="71" t="s">
        <v>60</v>
      </c>
      <c r="D150" s="71" t="s">
        <v>1367</v>
      </c>
      <c r="E150" s="71" t="s">
        <v>537</v>
      </c>
      <c r="F150" s="183" t="s">
        <v>1884</v>
      </c>
      <c r="G150" s="71" t="s">
        <v>434</v>
      </c>
      <c r="H150" s="177" t="s">
        <v>20</v>
      </c>
      <c r="I150" s="111" t="s">
        <v>20</v>
      </c>
      <c r="J150" s="111">
        <v>0.48893960373544854</v>
      </c>
      <c r="K150" s="111">
        <v>19.45059736496049</v>
      </c>
      <c r="L150" s="111">
        <v>62.202316458859414</v>
      </c>
      <c r="M150" s="111" t="s">
        <v>20</v>
      </c>
      <c r="N150" s="111" t="s">
        <v>20</v>
      </c>
      <c r="O150" s="111">
        <v>0.59220957411820263</v>
      </c>
      <c r="P150" s="111">
        <v>10.109751192983886</v>
      </c>
      <c r="Q150" s="111">
        <v>2.5896801097644411</v>
      </c>
      <c r="R150" s="111">
        <v>0.45894330902775232</v>
      </c>
      <c r="S150" s="111" t="s">
        <v>20</v>
      </c>
      <c r="T150" s="111">
        <v>2.8386493558383199</v>
      </c>
      <c r="U150" s="111">
        <v>0.21097393944413012</v>
      </c>
      <c r="V150" s="111">
        <v>0.54493268718981491</v>
      </c>
      <c r="W150" s="111" t="s">
        <v>20</v>
      </c>
      <c r="X150" s="111" t="s">
        <v>20</v>
      </c>
      <c r="Y150" s="111" t="s">
        <v>20</v>
      </c>
      <c r="Z150" s="111" t="s">
        <v>20</v>
      </c>
      <c r="AA150" s="111" t="s">
        <v>20</v>
      </c>
    </row>
    <row r="151" spans="1:27" x14ac:dyDescent="0.45">
      <c r="A151" s="71" t="s">
        <v>23</v>
      </c>
      <c r="B151" s="71" t="s">
        <v>1477</v>
      </c>
      <c r="C151" s="71" t="s">
        <v>60</v>
      </c>
      <c r="D151" s="71" t="s">
        <v>1367</v>
      </c>
      <c r="E151" s="71" t="s">
        <v>537</v>
      </c>
      <c r="F151" s="183">
        <v>64</v>
      </c>
      <c r="G151" s="71" t="s">
        <v>1986</v>
      </c>
      <c r="H151" s="177" t="s">
        <v>2039</v>
      </c>
      <c r="I151" s="111" t="s">
        <v>20</v>
      </c>
      <c r="J151" s="111">
        <v>0.3192230987639606</v>
      </c>
      <c r="K151" s="111">
        <v>20.601860736479111</v>
      </c>
      <c r="L151" s="111">
        <v>63.866566340832151</v>
      </c>
      <c r="M151" s="111" t="s">
        <v>20</v>
      </c>
      <c r="N151" s="111" t="s">
        <v>20</v>
      </c>
      <c r="O151" s="111">
        <v>0.51424125077144656</v>
      </c>
      <c r="P151" s="111">
        <v>11.399257342424306</v>
      </c>
      <c r="Q151" s="111">
        <v>0.6843345179752407</v>
      </c>
      <c r="R151" s="111">
        <v>0.40800702310768716</v>
      </c>
      <c r="S151" s="111" t="s">
        <v>20</v>
      </c>
      <c r="T151" s="111">
        <v>1.5911276329016162</v>
      </c>
      <c r="U151" s="111">
        <v>0.16360183811652984</v>
      </c>
      <c r="V151" s="111" t="s">
        <v>20</v>
      </c>
      <c r="W151" s="111" t="s">
        <v>20</v>
      </c>
      <c r="X151" s="111" t="s">
        <v>20</v>
      </c>
      <c r="Y151" s="111" t="s">
        <v>20</v>
      </c>
      <c r="Z151" s="111" t="s">
        <v>20</v>
      </c>
      <c r="AA151" s="111" t="s">
        <v>20</v>
      </c>
    </row>
    <row r="152" spans="1:27" x14ac:dyDescent="0.45">
      <c r="A152" s="71" t="s">
        <v>23</v>
      </c>
      <c r="B152" s="71" t="s">
        <v>1499</v>
      </c>
      <c r="C152" s="71" t="s">
        <v>60</v>
      </c>
      <c r="D152" s="71" t="s">
        <v>1367</v>
      </c>
      <c r="E152" s="71" t="s">
        <v>537</v>
      </c>
      <c r="F152" s="183">
        <v>154</v>
      </c>
      <c r="G152" s="71" t="s">
        <v>435</v>
      </c>
      <c r="H152" s="177" t="s">
        <v>20</v>
      </c>
      <c r="I152" s="111" t="s">
        <v>20</v>
      </c>
      <c r="J152" s="111" t="s">
        <v>20</v>
      </c>
      <c r="K152" s="111">
        <v>15.560914343129868</v>
      </c>
      <c r="L152" s="111">
        <v>63.673448882190414</v>
      </c>
      <c r="M152" s="111" t="s">
        <v>20</v>
      </c>
      <c r="N152" s="111" t="s">
        <v>20</v>
      </c>
      <c r="O152" s="111" t="s">
        <v>20</v>
      </c>
      <c r="P152" s="111">
        <v>4.8791760864104496</v>
      </c>
      <c r="Q152" s="111">
        <v>1.2559658377292138</v>
      </c>
      <c r="R152" s="111">
        <v>0.87917608641044975</v>
      </c>
      <c r="S152" s="111" t="s">
        <v>20</v>
      </c>
      <c r="T152" s="111">
        <v>1.4529012810851545</v>
      </c>
      <c r="U152" s="111" t="s">
        <v>20</v>
      </c>
      <c r="V152" s="111">
        <v>12.298417483044462</v>
      </c>
      <c r="W152" s="111" t="s">
        <v>20</v>
      </c>
      <c r="X152" s="111" t="s">
        <v>20</v>
      </c>
      <c r="Y152" s="111" t="s">
        <v>20</v>
      </c>
      <c r="Z152" s="111" t="s">
        <v>20</v>
      </c>
      <c r="AA152" s="111" t="s">
        <v>20</v>
      </c>
    </row>
    <row r="153" spans="1:27" x14ac:dyDescent="0.45">
      <c r="A153" s="71" t="s">
        <v>23</v>
      </c>
      <c r="B153" s="71" t="s">
        <v>1499</v>
      </c>
      <c r="C153" s="71" t="s">
        <v>60</v>
      </c>
      <c r="D153" s="71" t="s">
        <v>1367</v>
      </c>
      <c r="E153" s="71" t="s">
        <v>537</v>
      </c>
      <c r="F153" s="183">
        <v>153</v>
      </c>
      <c r="G153" s="71" t="s">
        <v>434</v>
      </c>
      <c r="H153" s="177" t="s">
        <v>20</v>
      </c>
      <c r="I153" s="111" t="s">
        <v>20</v>
      </c>
      <c r="J153" s="111">
        <v>1.3979347095246222</v>
      </c>
      <c r="K153" s="111">
        <v>9.4072074422712184</v>
      </c>
      <c r="L153" s="111">
        <v>69.192248637691051</v>
      </c>
      <c r="M153" s="111" t="s">
        <v>20</v>
      </c>
      <c r="N153" s="111" t="s">
        <v>20</v>
      </c>
      <c r="O153" s="111" t="s">
        <v>20</v>
      </c>
      <c r="P153" s="111">
        <v>7.3609842744889464</v>
      </c>
      <c r="Q153" s="111">
        <v>8.0845384206248045</v>
      </c>
      <c r="R153" s="111">
        <v>0.81588005659979734</v>
      </c>
      <c r="S153" s="111" t="s">
        <v>20</v>
      </c>
      <c r="T153" s="111">
        <v>2.7878410790089019</v>
      </c>
      <c r="U153" s="111" t="s">
        <v>20</v>
      </c>
      <c r="V153" s="111">
        <v>0.95336537979066116</v>
      </c>
      <c r="W153" s="111" t="s">
        <v>20</v>
      </c>
      <c r="X153" s="111" t="s">
        <v>20</v>
      </c>
      <c r="Y153" s="111" t="s">
        <v>20</v>
      </c>
      <c r="Z153" s="111" t="s">
        <v>20</v>
      </c>
      <c r="AA153" s="111" t="s">
        <v>20</v>
      </c>
    </row>
    <row r="154" spans="1:27" x14ac:dyDescent="0.45">
      <c r="A154" s="71" t="s">
        <v>23</v>
      </c>
      <c r="B154" s="71" t="s">
        <v>1499</v>
      </c>
      <c r="C154" s="71" t="s">
        <v>60</v>
      </c>
      <c r="D154" s="71" t="s">
        <v>1367</v>
      </c>
      <c r="E154" s="71" t="s">
        <v>537</v>
      </c>
      <c r="F154" s="183">
        <v>155</v>
      </c>
      <c r="G154" s="71" t="s">
        <v>1986</v>
      </c>
      <c r="H154" s="177" t="s">
        <v>2038</v>
      </c>
      <c r="I154" s="111" t="s">
        <v>20</v>
      </c>
      <c r="J154" s="111" t="s">
        <v>20</v>
      </c>
      <c r="K154" s="111">
        <v>16.082973867052775</v>
      </c>
      <c r="L154" s="111">
        <v>67.230752214613929</v>
      </c>
      <c r="M154" s="111" t="s">
        <v>20</v>
      </c>
      <c r="N154" s="111" t="s">
        <v>20</v>
      </c>
      <c r="O154" s="111" t="s">
        <v>20</v>
      </c>
      <c r="P154" s="111">
        <v>3.2035232722994778</v>
      </c>
      <c r="Q154" s="111" t="s">
        <v>20</v>
      </c>
      <c r="R154" s="111">
        <v>0.97332408273254678</v>
      </c>
      <c r="S154" s="111" t="s">
        <v>20</v>
      </c>
      <c r="T154" s="111">
        <v>1.2458146058942414</v>
      </c>
      <c r="U154" s="111" t="s">
        <v>20</v>
      </c>
      <c r="V154" s="111">
        <v>11.263611957407015</v>
      </c>
      <c r="W154" s="111" t="s">
        <v>20</v>
      </c>
      <c r="X154" s="111" t="s">
        <v>20</v>
      </c>
      <c r="Y154" s="111" t="s">
        <v>20</v>
      </c>
      <c r="Z154" s="111" t="s">
        <v>20</v>
      </c>
      <c r="AA154" s="111" t="s">
        <v>20</v>
      </c>
    </row>
    <row r="155" spans="1:27" x14ac:dyDescent="0.45">
      <c r="A155" s="71" t="s">
        <v>23</v>
      </c>
      <c r="B155" s="71" t="s">
        <v>1511</v>
      </c>
      <c r="C155" s="71" t="s">
        <v>58</v>
      </c>
      <c r="D155" s="71" t="s">
        <v>1367</v>
      </c>
      <c r="E155" s="71" t="s">
        <v>535</v>
      </c>
      <c r="F155" s="183">
        <v>197</v>
      </c>
      <c r="G155" s="71" t="s">
        <v>435</v>
      </c>
      <c r="H155" s="177" t="s">
        <v>20</v>
      </c>
      <c r="I155" s="111">
        <v>0.92943892401886985</v>
      </c>
      <c r="J155" s="111">
        <v>0.36234066044364144</v>
      </c>
      <c r="K155" s="111">
        <v>21.124159389742044</v>
      </c>
      <c r="L155" s="111">
        <v>62.464117233764917</v>
      </c>
      <c r="M155" s="111" t="s">
        <v>20</v>
      </c>
      <c r="N155" s="111" t="s">
        <v>20</v>
      </c>
      <c r="O155" s="111" t="s">
        <v>20</v>
      </c>
      <c r="P155" s="111">
        <v>11.041854862993072</v>
      </c>
      <c r="Q155" s="111">
        <v>0.53297199638663051</v>
      </c>
      <c r="R155" s="111">
        <v>0.40148549633644481</v>
      </c>
      <c r="S155" s="111" t="s">
        <v>20</v>
      </c>
      <c r="T155" s="111">
        <v>1.8207367258857772</v>
      </c>
      <c r="U155" s="111" t="s">
        <v>20</v>
      </c>
      <c r="V155" s="111">
        <v>1.3228947104285858</v>
      </c>
      <c r="W155" s="111" t="s">
        <v>20</v>
      </c>
      <c r="X155" s="111" t="s">
        <v>20</v>
      </c>
      <c r="Y155" s="111" t="s">
        <v>20</v>
      </c>
      <c r="Z155" s="111" t="s">
        <v>20</v>
      </c>
      <c r="AA155" s="111" t="s">
        <v>20</v>
      </c>
    </row>
    <row r="156" spans="1:27" x14ac:dyDescent="0.45">
      <c r="A156" s="71" t="s">
        <v>23</v>
      </c>
      <c r="B156" s="71" t="s">
        <v>1511</v>
      </c>
      <c r="C156" s="71" t="s">
        <v>58</v>
      </c>
      <c r="D156" s="71" t="s">
        <v>1367</v>
      </c>
      <c r="E156" s="71" t="s">
        <v>535</v>
      </c>
      <c r="F156" s="183">
        <v>195</v>
      </c>
      <c r="G156" s="71" t="s">
        <v>434</v>
      </c>
      <c r="H156" s="177" t="s">
        <v>20</v>
      </c>
      <c r="I156" s="111">
        <v>2.2757481773875217</v>
      </c>
      <c r="J156" s="111">
        <v>3.1951101623232776</v>
      </c>
      <c r="K156" s="111">
        <v>11.819792967333951</v>
      </c>
      <c r="L156" s="111">
        <v>59.41716679421598</v>
      </c>
      <c r="M156" s="111">
        <v>0.97172433238007017</v>
      </c>
      <c r="N156" s="111" t="s">
        <v>20</v>
      </c>
      <c r="O156" s="111" t="s">
        <v>20</v>
      </c>
      <c r="P156" s="111">
        <v>10.373786603294802</v>
      </c>
      <c r="Q156" s="111">
        <v>8.9720868409393013</v>
      </c>
      <c r="R156" s="111">
        <v>0.35747371812945589</v>
      </c>
      <c r="S156" s="111">
        <v>0.56088129858621671</v>
      </c>
      <c r="T156" s="111">
        <v>2.0562291054094333</v>
      </c>
      <c r="U156" s="111" t="s">
        <v>20</v>
      </c>
      <c r="V156" s="111" t="s">
        <v>20</v>
      </c>
      <c r="W156" s="111" t="s">
        <v>20</v>
      </c>
      <c r="X156" s="111" t="s">
        <v>20</v>
      </c>
      <c r="Y156" s="111" t="s">
        <v>20</v>
      </c>
      <c r="Z156" s="111" t="s">
        <v>20</v>
      </c>
      <c r="AA156" s="111" t="s">
        <v>20</v>
      </c>
    </row>
    <row r="157" spans="1:27" x14ac:dyDescent="0.45">
      <c r="A157" s="71" t="s">
        <v>23</v>
      </c>
      <c r="B157" s="71" t="s">
        <v>1511</v>
      </c>
      <c r="C157" s="71" t="s">
        <v>58</v>
      </c>
      <c r="D157" s="71" t="s">
        <v>1367</v>
      </c>
      <c r="E157" s="71" t="s">
        <v>535</v>
      </c>
      <c r="F157" s="183">
        <v>196</v>
      </c>
      <c r="G157" s="71" t="s">
        <v>1986</v>
      </c>
      <c r="H157" s="177" t="s">
        <v>2038</v>
      </c>
      <c r="I157" s="111">
        <v>1.453584738867068</v>
      </c>
      <c r="J157" s="111">
        <v>0.37670648035601273</v>
      </c>
      <c r="K157" s="111">
        <v>20.910725586908697</v>
      </c>
      <c r="L157" s="111">
        <v>63.120937848453494</v>
      </c>
      <c r="M157" s="111" t="s">
        <v>20</v>
      </c>
      <c r="N157" s="111" t="s">
        <v>20</v>
      </c>
      <c r="O157" s="111" t="s">
        <v>20</v>
      </c>
      <c r="P157" s="111">
        <v>9.7371091042422169</v>
      </c>
      <c r="Q157" s="111">
        <v>0.67606256341225768</v>
      </c>
      <c r="R157" s="111">
        <v>0.57359840075542201</v>
      </c>
      <c r="S157" s="111" t="s">
        <v>20</v>
      </c>
      <c r="T157" s="111">
        <v>2.1577747194792409</v>
      </c>
      <c r="U157" s="111" t="s">
        <v>20</v>
      </c>
      <c r="V157" s="111">
        <v>0.99350055752559097</v>
      </c>
      <c r="W157" s="111" t="s">
        <v>20</v>
      </c>
      <c r="X157" s="111" t="s">
        <v>20</v>
      </c>
      <c r="Y157" s="111" t="s">
        <v>20</v>
      </c>
      <c r="Z157" s="111" t="s">
        <v>20</v>
      </c>
      <c r="AA157" s="111" t="s">
        <v>20</v>
      </c>
    </row>
    <row r="158" spans="1:27" x14ac:dyDescent="0.45">
      <c r="A158" s="71" t="s">
        <v>23</v>
      </c>
      <c r="B158" s="71" t="s">
        <v>1480</v>
      </c>
      <c r="C158" s="71" t="s">
        <v>58</v>
      </c>
      <c r="D158" s="71" t="s">
        <v>1367</v>
      </c>
      <c r="E158" s="71" t="s">
        <v>537</v>
      </c>
      <c r="F158" s="183">
        <v>71</v>
      </c>
      <c r="G158" s="71" t="s">
        <v>435</v>
      </c>
      <c r="H158" s="177" t="s">
        <v>20</v>
      </c>
      <c r="I158" s="111" t="s">
        <v>20</v>
      </c>
      <c r="J158" s="111">
        <v>0.30879386280115478</v>
      </c>
      <c r="K158" s="111">
        <v>15.942472891028849</v>
      </c>
      <c r="L158" s="111">
        <v>54.772311414354832</v>
      </c>
      <c r="M158" s="111">
        <v>0.86303925757245825</v>
      </c>
      <c r="N158" s="111" t="s">
        <v>20</v>
      </c>
      <c r="O158" s="111">
        <v>1.4025560531934391</v>
      </c>
      <c r="P158" s="111">
        <v>9.6042809122513013</v>
      </c>
      <c r="Q158" s="111">
        <v>1.5390206944096014</v>
      </c>
      <c r="R158" s="111">
        <v>0.3394753042974234</v>
      </c>
      <c r="S158" s="111" t="s">
        <v>20</v>
      </c>
      <c r="T158" s="111">
        <v>4.1291281910462105</v>
      </c>
      <c r="U158" s="111">
        <v>0.36124923052058172</v>
      </c>
      <c r="V158" s="111">
        <v>9.5963631208974256</v>
      </c>
      <c r="W158" s="111" t="s">
        <v>20</v>
      </c>
      <c r="X158" s="111" t="s">
        <v>20</v>
      </c>
      <c r="Y158" s="111" t="s">
        <v>20</v>
      </c>
      <c r="Z158" s="111" t="s">
        <v>20</v>
      </c>
      <c r="AA158" s="111" t="s">
        <v>20</v>
      </c>
    </row>
    <row r="159" spans="1:27" x14ac:dyDescent="0.45">
      <c r="A159" s="71" t="s">
        <v>23</v>
      </c>
      <c r="B159" s="71" t="s">
        <v>1480</v>
      </c>
      <c r="C159" s="71" t="s">
        <v>58</v>
      </c>
      <c r="D159" s="71" t="s">
        <v>1367</v>
      </c>
      <c r="E159" s="71" t="s">
        <v>537</v>
      </c>
      <c r="F159" s="183">
        <v>72</v>
      </c>
      <c r="G159" s="71" t="s">
        <v>434</v>
      </c>
      <c r="H159" s="177" t="s">
        <v>20</v>
      </c>
      <c r="I159" s="111" t="s">
        <v>20</v>
      </c>
      <c r="J159" s="111">
        <v>0.39221022707080772</v>
      </c>
      <c r="K159" s="111">
        <v>19.589606747528997</v>
      </c>
      <c r="L159" s="111">
        <v>62.460971847169809</v>
      </c>
      <c r="M159" s="111" t="s">
        <v>20</v>
      </c>
      <c r="N159" s="111" t="s">
        <v>20</v>
      </c>
      <c r="O159" s="111">
        <v>1.0264285516625626</v>
      </c>
      <c r="P159" s="111">
        <v>11.833002459874853</v>
      </c>
      <c r="Q159" s="111">
        <v>1.2035080317984939</v>
      </c>
      <c r="R159" s="111">
        <v>0.30460997330879991</v>
      </c>
      <c r="S159" s="111" t="s">
        <v>20</v>
      </c>
      <c r="T159" s="111">
        <v>2.0536286762616154</v>
      </c>
      <c r="U159" s="111">
        <v>0.24587798499109012</v>
      </c>
      <c r="V159" s="111" t="s">
        <v>20</v>
      </c>
      <c r="W159" s="111" t="s">
        <v>20</v>
      </c>
      <c r="X159" s="111" t="s">
        <v>20</v>
      </c>
      <c r="Y159" s="111" t="s">
        <v>20</v>
      </c>
      <c r="Z159" s="111" t="s">
        <v>20</v>
      </c>
      <c r="AA159" s="111" t="s">
        <v>20</v>
      </c>
    </row>
    <row r="160" spans="1:27" x14ac:dyDescent="0.45">
      <c r="A160" s="71" t="s">
        <v>23</v>
      </c>
      <c r="B160" s="71" t="s">
        <v>1480</v>
      </c>
      <c r="C160" s="71" t="s">
        <v>58</v>
      </c>
      <c r="D160" s="71" t="s">
        <v>1367</v>
      </c>
      <c r="E160" s="71" t="s">
        <v>537</v>
      </c>
      <c r="F160" s="183">
        <v>70</v>
      </c>
      <c r="G160" s="71" t="s">
        <v>1986</v>
      </c>
      <c r="H160" s="177" t="s">
        <v>2039</v>
      </c>
      <c r="I160" s="111" t="s">
        <v>20</v>
      </c>
      <c r="J160" s="111">
        <v>0.59968990868827554</v>
      </c>
      <c r="K160" s="111">
        <v>18.699602218932089</v>
      </c>
      <c r="L160" s="111">
        <v>61.090927287399992</v>
      </c>
      <c r="M160" s="111" t="s">
        <v>20</v>
      </c>
      <c r="N160" s="111" t="s">
        <v>20</v>
      </c>
      <c r="O160" s="111">
        <v>1.0289170466370048</v>
      </c>
      <c r="P160" s="111">
        <v>9.8770119397863674</v>
      </c>
      <c r="Q160" s="111">
        <v>1.3622095276826394</v>
      </c>
      <c r="R160" s="111">
        <v>0.41005286802691687</v>
      </c>
      <c r="S160" s="111" t="s">
        <v>20</v>
      </c>
      <c r="T160" s="111">
        <v>2.254794342104427</v>
      </c>
      <c r="U160" s="111">
        <v>0.29984495434413777</v>
      </c>
      <c r="V160" s="111">
        <v>3.5018316356681258</v>
      </c>
      <c r="W160" s="111" t="s">
        <v>20</v>
      </c>
      <c r="X160" s="111" t="s">
        <v>20</v>
      </c>
      <c r="Y160" s="111" t="s">
        <v>20</v>
      </c>
      <c r="Z160" s="111" t="s">
        <v>20</v>
      </c>
      <c r="AA160" s="111" t="s">
        <v>20</v>
      </c>
    </row>
    <row r="161" spans="1:27" x14ac:dyDescent="0.45">
      <c r="A161" s="71" t="s">
        <v>23</v>
      </c>
      <c r="B161" s="71" t="s">
        <v>1485</v>
      </c>
      <c r="C161" s="71" t="s">
        <v>56</v>
      </c>
      <c r="D161" s="71" t="s">
        <v>1367</v>
      </c>
      <c r="E161" s="71" t="s">
        <v>537</v>
      </c>
      <c r="F161" s="183">
        <v>93</v>
      </c>
      <c r="G161" s="71" t="s">
        <v>435</v>
      </c>
      <c r="H161" s="177" t="s">
        <v>20</v>
      </c>
      <c r="I161" s="111" t="s">
        <v>20</v>
      </c>
      <c r="J161" s="111" t="s">
        <v>20</v>
      </c>
      <c r="K161" s="111">
        <v>14.685131694159562</v>
      </c>
      <c r="L161" s="111">
        <v>78.84338610493262</v>
      </c>
      <c r="M161" s="111" t="s">
        <v>20</v>
      </c>
      <c r="N161" s="111" t="s">
        <v>20</v>
      </c>
      <c r="O161" s="111" t="s">
        <v>20</v>
      </c>
      <c r="P161" s="111">
        <v>3.0022443865175781</v>
      </c>
      <c r="Q161" s="111">
        <v>0.48812890628931455</v>
      </c>
      <c r="R161" s="111">
        <v>0.9460642719834137</v>
      </c>
      <c r="S161" s="111" t="s">
        <v>20</v>
      </c>
      <c r="T161" s="111">
        <v>2.0350446361175134</v>
      </c>
      <c r="U161" s="111" t="s">
        <v>20</v>
      </c>
      <c r="V161" s="111" t="s">
        <v>20</v>
      </c>
      <c r="W161" s="111" t="s">
        <v>20</v>
      </c>
      <c r="X161" s="111" t="s">
        <v>20</v>
      </c>
      <c r="Y161" s="111" t="s">
        <v>20</v>
      </c>
      <c r="Z161" s="111" t="s">
        <v>20</v>
      </c>
      <c r="AA161" s="111" t="s">
        <v>20</v>
      </c>
    </row>
    <row r="162" spans="1:27" x14ac:dyDescent="0.45">
      <c r="A162" s="71" t="s">
        <v>23</v>
      </c>
      <c r="B162" s="71" t="s">
        <v>1485</v>
      </c>
      <c r="C162" s="71" t="s">
        <v>56</v>
      </c>
      <c r="D162" s="71" t="s">
        <v>1367</v>
      </c>
      <c r="E162" s="71" t="s">
        <v>537</v>
      </c>
      <c r="F162" s="183">
        <v>91</v>
      </c>
      <c r="G162" s="71" t="s">
        <v>434</v>
      </c>
      <c r="H162" s="177" t="s">
        <v>20</v>
      </c>
      <c r="I162" s="111" t="s">
        <v>20</v>
      </c>
      <c r="J162" s="111">
        <v>1.0675918463546581</v>
      </c>
      <c r="K162" s="111">
        <v>7.270410328776344</v>
      </c>
      <c r="L162" s="111">
        <v>69.279620180981283</v>
      </c>
      <c r="M162" s="111" t="s">
        <v>20</v>
      </c>
      <c r="N162" s="111" t="s">
        <v>20</v>
      </c>
      <c r="O162" s="111">
        <v>0.77691934200593316</v>
      </c>
      <c r="P162" s="111">
        <v>8.8173698891162573</v>
      </c>
      <c r="Q162" s="111">
        <v>8.2381339013840744</v>
      </c>
      <c r="R162" s="111">
        <v>0.7340318120399193</v>
      </c>
      <c r="S162" s="111" t="s">
        <v>20</v>
      </c>
      <c r="T162" s="111">
        <v>2.7204117768663134</v>
      </c>
      <c r="U162" s="111">
        <v>0.42843489437432025</v>
      </c>
      <c r="V162" s="111" t="s">
        <v>20</v>
      </c>
      <c r="W162" s="111" t="s">
        <v>20</v>
      </c>
      <c r="X162" s="111" t="s">
        <v>20</v>
      </c>
      <c r="Y162" s="111" t="s">
        <v>20</v>
      </c>
      <c r="Z162" s="111" t="s">
        <v>20</v>
      </c>
      <c r="AA162" s="111" t="s">
        <v>20</v>
      </c>
    </row>
    <row r="163" spans="1:27" x14ac:dyDescent="0.45">
      <c r="A163" s="71" t="s">
        <v>23</v>
      </c>
      <c r="B163" s="71" t="s">
        <v>1485</v>
      </c>
      <c r="C163" s="71" t="s">
        <v>56</v>
      </c>
      <c r="D163" s="71" t="s">
        <v>1367</v>
      </c>
      <c r="E163" s="71" t="s">
        <v>537</v>
      </c>
      <c r="F163" s="183">
        <v>92</v>
      </c>
      <c r="G163" s="71" t="s">
        <v>1986</v>
      </c>
      <c r="H163" s="177" t="s">
        <v>2038</v>
      </c>
      <c r="I163" s="111" t="s">
        <v>20</v>
      </c>
      <c r="J163" s="111" t="s">
        <v>20</v>
      </c>
      <c r="K163" s="111">
        <v>14.429676049931771</v>
      </c>
      <c r="L163" s="111">
        <v>79.75135189771062</v>
      </c>
      <c r="M163" s="111" t="s">
        <v>20</v>
      </c>
      <c r="N163" s="111" t="s">
        <v>20</v>
      </c>
      <c r="O163" s="111" t="s">
        <v>20</v>
      </c>
      <c r="P163" s="111">
        <v>2.9736695810380556</v>
      </c>
      <c r="Q163" s="111" t="s">
        <v>20</v>
      </c>
      <c r="R163" s="111">
        <v>0.93192500126345579</v>
      </c>
      <c r="S163" s="111" t="s">
        <v>20</v>
      </c>
      <c r="T163" s="111">
        <v>1.9133774700560975</v>
      </c>
      <c r="U163" s="111" t="s">
        <v>20</v>
      </c>
      <c r="V163" s="111" t="s">
        <v>20</v>
      </c>
      <c r="W163" s="111" t="s">
        <v>20</v>
      </c>
      <c r="X163" s="111" t="s">
        <v>20</v>
      </c>
      <c r="Y163" s="111" t="s">
        <v>20</v>
      </c>
      <c r="Z163" s="111" t="s">
        <v>20</v>
      </c>
      <c r="AA163" s="111" t="s">
        <v>20</v>
      </c>
    </row>
    <row r="164" spans="1:27" x14ac:dyDescent="0.45">
      <c r="A164" s="71" t="s">
        <v>23</v>
      </c>
      <c r="B164" s="71" t="s">
        <v>1425</v>
      </c>
      <c r="C164" s="71" t="s">
        <v>58</v>
      </c>
      <c r="D164" s="71" t="s">
        <v>1367</v>
      </c>
      <c r="E164" s="71" t="s">
        <v>537</v>
      </c>
      <c r="F164" s="183" t="s">
        <v>1988</v>
      </c>
      <c r="G164" s="71" t="s">
        <v>1989</v>
      </c>
      <c r="H164" s="177" t="s">
        <v>20</v>
      </c>
      <c r="I164" s="111" t="s">
        <v>20</v>
      </c>
      <c r="J164" s="111" t="s">
        <v>20</v>
      </c>
      <c r="K164" s="111" t="s">
        <v>20</v>
      </c>
      <c r="L164" s="111">
        <v>16.00206611570248</v>
      </c>
      <c r="M164" s="111">
        <v>26.694214876033058</v>
      </c>
      <c r="N164" s="111" t="s">
        <v>20</v>
      </c>
      <c r="O164" s="111" t="s">
        <v>20</v>
      </c>
      <c r="P164" s="111" t="s">
        <v>20</v>
      </c>
      <c r="Q164" s="111" t="s">
        <v>20</v>
      </c>
      <c r="R164" s="111" t="s">
        <v>20</v>
      </c>
      <c r="S164" s="111" t="s">
        <v>20</v>
      </c>
      <c r="T164" s="111" t="s">
        <v>20</v>
      </c>
      <c r="U164" s="111" t="s">
        <v>20</v>
      </c>
      <c r="V164" s="111" t="s">
        <v>20</v>
      </c>
      <c r="W164" s="111" t="s">
        <v>20</v>
      </c>
      <c r="X164" s="111" t="s">
        <v>20</v>
      </c>
      <c r="Y164" s="111" t="s">
        <v>20</v>
      </c>
      <c r="Z164" s="111">
        <v>55.47</v>
      </c>
      <c r="AA164" s="111" t="s">
        <v>20</v>
      </c>
    </row>
    <row r="165" spans="1:27" x14ac:dyDescent="0.45">
      <c r="A165" s="71" t="s">
        <v>23</v>
      </c>
      <c r="B165" s="71" t="s">
        <v>1425</v>
      </c>
      <c r="C165" s="71" t="s">
        <v>58</v>
      </c>
      <c r="D165" s="71" t="s">
        <v>1367</v>
      </c>
      <c r="E165" s="71" t="s">
        <v>537</v>
      </c>
      <c r="F165" s="183">
        <v>151</v>
      </c>
      <c r="G165" s="71" t="s">
        <v>435</v>
      </c>
      <c r="H165" s="177" t="s">
        <v>20</v>
      </c>
      <c r="I165" s="111" t="s">
        <v>20</v>
      </c>
      <c r="J165" s="111" t="s">
        <v>20</v>
      </c>
      <c r="K165" s="111">
        <v>21.105116592537208</v>
      </c>
      <c r="L165" s="111">
        <v>61.749525018565407</v>
      </c>
      <c r="M165" s="111">
        <v>1.6458669192530437</v>
      </c>
      <c r="N165" s="111" t="s">
        <v>20</v>
      </c>
      <c r="O165" s="111">
        <v>0.58474436925730189</v>
      </c>
      <c r="P165" s="111">
        <v>7.3538734690029619</v>
      </c>
      <c r="Q165" s="111">
        <v>1.4667725857902505</v>
      </c>
      <c r="R165" s="111">
        <v>1.0275412316552437</v>
      </c>
      <c r="S165" s="111" t="s">
        <v>20</v>
      </c>
      <c r="T165" s="111">
        <v>4.5644041857947641</v>
      </c>
      <c r="U165" s="111" t="s">
        <v>20</v>
      </c>
      <c r="V165" s="111" t="s">
        <v>20</v>
      </c>
      <c r="W165" s="111" t="s">
        <v>20</v>
      </c>
      <c r="X165" s="111" t="s">
        <v>20</v>
      </c>
      <c r="Y165" s="111" t="s">
        <v>20</v>
      </c>
      <c r="Z165" s="111" t="s">
        <v>20</v>
      </c>
      <c r="AA165" s="111" t="s">
        <v>20</v>
      </c>
    </row>
    <row r="166" spans="1:27" x14ac:dyDescent="0.45">
      <c r="A166" s="71" t="s">
        <v>23</v>
      </c>
      <c r="B166" s="71" t="s">
        <v>1425</v>
      </c>
      <c r="C166" s="71" t="s">
        <v>58</v>
      </c>
      <c r="D166" s="71" t="s">
        <v>1367</v>
      </c>
      <c r="E166" s="71" t="s">
        <v>537</v>
      </c>
      <c r="F166" s="183">
        <v>150</v>
      </c>
      <c r="G166" s="71" t="s">
        <v>434</v>
      </c>
      <c r="H166" s="177" t="s">
        <v>20</v>
      </c>
      <c r="I166" s="111" t="s">
        <v>20</v>
      </c>
      <c r="J166" s="111">
        <v>3.6356693530558513</v>
      </c>
      <c r="K166" s="111">
        <v>11.519987137488192</v>
      </c>
      <c r="L166" s="111">
        <v>57.749663363948791</v>
      </c>
      <c r="M166" s="111" t="s">
        <v>20</v>
      </c>
      <c r="N166" s="111" t="s">
        <v>20</v>
      </c>
      <c r="O166" s="111" t="s">
        <v>20</v>
      </c>
      <c r="P166" s="111">
        <v>7.1577868440621417</v>
      </c>
      <c r="Q166" s="111">
        <v>16.162549992965811</v>
      </c>
      <c r="R166" s="111">
        <v>0.68935024217698015</v>
      </c>
      <c r="S166" s="111">
        <v>0.88530257049259387</v>
      </c>
      <c r="T166" s="111">
        <v>2.1996904958096346</v>
      </c>
      <c r="U166" s="111" t="s">
        <v>20</v>
      </c>
      <c r="V166" s="111" t="s">
        <v>20</v>
      </c>
      <c r="W166" s="111" t="s">
        <v>20</v>
      </c>
      <c r="X166" s="111" t="s">
        <v>20</v>
      </c>
      <c r="Y166" s="111" t="s">
        <v>20</v>
      </c>
      <c r="Z166" s="111" t="s">
        <v>20</v>
      </c>
      <c r="AA166" s="111" t="s">
        <v>20</v>
      </c>
    </row>
    <row r="167" spans="1:27" x14ac:dyDescent="0.45">
      <c r="A167" s="71" t="s">
        <v>23</v>
      </c>
      <c r="B167" s="71" t="s">
        <v>1425</v>
      </c>
      <c r="C167" s="71" t="s">
        <v>58</v>
      </c>
      <c r="D167" s="71" t="s">
        <v>1367</v>
      </c>
      <c r="E167" s="71" t="s">
        <v>537</v>
      </c>
      <c r="F167" s="183">
        <v>152</v>
      </c>
      <c r="G167" s="71" t="s">
        <v>1986</v>
      </c>
      <c r="H167" s="177" t="s">
        <v>2038</v>
      </c>
      <c r="I167" s="111" t="s">
        <v>20</v>
      </c>
      <c r="J167" s="111" t="s">
        <v>20</v>
      </c>
      <c r="K167" s="111">
        <v>22.5582772219602</v>
      </c>
      <c r="L167" s="111">
        <v>67.796252997902727</v>
      </c>
      <c r="M167" s="111" t="s">
        <v>20</v>
      </c>
      <c r="N167" s="111" t="s">
        <v>20</v>
      </c>
      <c r="O167" s="111" t="s">
        <v>20</v>
      </c>
      <c r="P167" s="111">
        <v>6.2828013205824211</v>
      </c>
      <c r="Q167" s="111">
        <v>0.48066791767432987</v>
      </c>
      <c r="R167" s="111">
        <v>1.0386039557263702</v>
      </c>
      <c r="S167" s="111" t="s">
        <v>20</v>
      </c>
      <c r="T167" s="111">
        <v>1.8433965861539541</v>
      </c>
      <c r="U167" s="111" t="s">
        <v>20</v>
      </c>
      <c r="V167" s="111" t="s">
        <v>20</v>
      </c>
      <c r="W167" s="111" t="s">
        <v>20</v>
      </c>
      <c r="X167" s="111" t="s">
        <v>20</v>
      </c>
      <c r="Y167" s="111" t="s">
        <v>20</v>
      </c>
      <c r="Z167" s="111" t="s">
        <v>20</v>
      </c>
      <c r="AA167" s="111" t="s">
        <v>20</v>
      </c>
    </row>
    <row r="168" spans="1:27" x14ac:dyDescent="0.45">
      <c r="A168" s="71" t="s">
        <v>23</v>
      </c>
      <c r="B168" s="71" t="s">
        <v>1464</v>
      </c>
      <c r="C168" s="71" t="s">
        <v>56</v>
      </c>
      <c r="D168" s="71" t="s">
        <v>1367</v>
      </c>
      <c r="E168" s="71" t="s">
        <v>537</v>
      </c>
      <c r="F168" s="183">
        <v>6</v>
      </c>
      <c r="G168" s="71" t="s">
        <v>435</v>
      </c>
      <c r="H168" s="177" t="s">
        <v>20</v>
      </c>
      <c r="I168" s="111">
        <v>5.5757361504374785</v>
      </c>
      <c r="J168" s="111" t="s">
        <v>20</v>
      </c>
      <c r="K168" s="111">
        <v>13.818517843138791</v>
      </c>
      <c r="L168" s="111">
        <v>57.673616821280966</v>
      </c>
      <c r="M168" s="111">
        <v>0.90094827042916981</v>
      </c>
      <c r="N168" s="111">
        <v>0.23766736935162425</v>
      </c>
      <c r="O168" s="111">
        <v>0.91640741382797453</v>
      </c>
      <c r="P168" s="111">
        <v>5.8452250922545907</v>
      </c>
      <c r="Q168" s="111">
        <v>1.5513016576926102</v>
      </c>
      <c r="R168" s="111">
        <v>0.89498172559189049</v>
      </c>
      <c r="S168" s="111" t="s">
        <v>20</v>
      </c>
      <c r="T168" s="111">
        <v>3.2895550536199702</v>
      </c>
      <c r="U168" s="111">
        <v>0.70007459424076757</v>
      </c>
      <c r="V168" s="111">
        <v>7.8380510679058668</v>
      </c>
      <c r="W168" s="111" t="s">
        <v>20</v>
      </c>
      <c r="X168" s="111" t="s">
        <v>20</v>
      </c>
      <c r="Y168" s="111" t="s">
        <v>20</v>
      </c>
      <c r="Z168" s="111" t="s">
        <v>20</v>
      </c>
      <c r="AA168" s="111" t="s">
        <v>20</v>
      </c>
    </row>
    <row r="169" spans="1:27" x14ac:dyDescent="0.45">
      <c r="A169" s="71" t="s">
        <v>23</v>
      </c>
      <c r="B169" s="71" t="s">
        <v>1464</v>
      </c>
      <c r="C169" s="71" t="s">
        <v>56</v>
      </c>
      <c r="D169" s="71" t="s">
        <v>1367</v>
      </c>
      <c r="E169" s="71" t="s">
        <v>537</v>
      </c>
      <c r="F169" s="183">
        <v>5</v>
      </c>
      <c r="G169" s="71" t="s">
        <v>434</v>
      </c>
      <c r="H169" s="177" t="s">
        <v>20</v>
      </c>
      <c r="I169" s="111">
        <v>2.9926214841472487</v>
      </c>
      <c r="J169" s="111">
        <v>0.98815818572950809</v>
      </c>
      <c r="K169" s="111">
        <v>7.7595046140855271</v>
      </c>
      <c r="L169" s="111">
        <v>65.754237117754684</v>
      </c>
      <c r="M169" s="111">
        <v>0.86350750919801378</v>
      </c>
      <c r="N169" s="111">
        <v>0.38500975089969641</v>
      </c>
      <c r="O169" s="111" t="s">
        <v>20</v>
      </c>
      <c r="P169" s="111">
        <v>6.3300428235388724</v>
      </c>
      <c r="Q169" s="111">
        <v>4.6774161121051891</v>
      </c>
      <c r="R169" s="111">
        <v>0.46744003699310405</v>
      </c>
      <c r="S169" s="111" t="s">
        <v>20</v>
      </c>
      <c r="T169" s="111">
        <v>4.1878606325016587</v>
      </c>
      <c r="U169" s="111">
        <v>4.9900480508253091</v>
      </c>
      <c r="V169" s="111">
        <v>0.60415368222119459</v>
      </c>
      <c r="W169" s="111" t="s">
        <v>20</v>
      </c>
      <c r="X169" s="111" t="s">
        <v>20</v>
      </c>
      <c r="Y169" s="111" t="s">
        <v>20</v>
      </c>
      <c r="Z169" s="111" t="s">
        <v>20</v>
      </c>
      <c r="AA169" s="111" t="s">
        <v>20</v>
      </c>
    </row>
    <row r="170" spans="1:27" x14ac:dyDescent="0.45">
      <c r="A170" s="71" t="s">
        <v>23</v>
      </c>
      <c r="B170" s="71" t="s">
        <v>1464</v>
      </c>
      <c r="C170" s="71" t="s">
        <v>56</v>
      </c>
      <c r="D170" s="71" t="s">
        <v>1367</v>
      </c>
      <c r="E170" s="71" t="s">
        <v>537</v>
      </c>
      <c r="F170" s="183">
        <v>7</v>
      </c>
      <c r="G170" s="71" t="s">
        <v>1986</v>
      </c>
      <c r="H170" s="177" t="s">
        <v>2038</v>
      </c>
      <c r="I170" s="111">
        <v>1.926840586728003</v>
      </c>
      <c r="J170" s="111" t="s">
        <v>20</v>
      </c>
      <c r="K170" s="111">
        <v>19.116074491051794</v>
      </c>
      <c r="L170" s="111">
        <v>69.708250105925799</v>
      </c>
      <c r="M170" s="111" t="s">
        <v>20</v>
      </c>
      <c r="N170" s="111" t="s">
        <v>20</v>
      </c>
      <c r="O170" s="111" t="s">
        <v>20</v>
      </c>
      <c r="P170" s="111">
        <v>3.6569618465387492</v>
      </c>
      <c r="Q170" s="111" t="s">
        <v>20</v>
      </c>
      <c r="R170" s="111">
        <v>1.1329015596311767</v>
      </c>
      <c r="S170" s="111" t="s">
        <v>20</v>
      </c>
      <c r="T170" s="111">
        <v>2.4584871779351531</v>
      </c>
      <c r="U170" s="111">
        <v>0.12811976676149547</v>
      </c>
      <c r="V170" s="111">
        <v>1.8723644654278397</v>
      </c>
      <c r="W170" s="111" t="s">
        <v>20</v>
      </c>
      <c r="X170" s="111" t="s">
        <v>20</v>
      </c>
      <c r="Y170" s="111" t="s">
        <v>20</v>
      </c>
      <c r="Z170" s="111" t="s">
        <v>20</v>
      </c>
      <c r="AA170" s="111" t="s">
        <v>20</v>
      </c>
    </row>
    <row r="171" spans="1:27" x14ac:dyDescent="0.45">
      <c r="A171" s="71" t="s">
        <v>23</v>
      </c>
      <c r="B171" s="71" t="s">
        <v>1470</v>
      </c>
      <c r="C171" s="71" t="s">
        <v>60</v>
      </c>
      <c r="D171" s="71" t="s">
        <v>1367</v>
      </c>
      <c r="E171" s="71" t="s">
        <v>535</v>
      </c>
      <c r="F171" s="183">
        <v>43</v>
      </c>
      <c r="G171" s="71" t="s">
        <v>435</v>
      </c>
      <c r="H171" s="177" t="s">
        <v>20</v>
      </c>
      <c r="I171" s="111">
        <v>2.8417748983278335</v>
      </c>
      <c r="J171" s="111" t="s">
        <v>20</v>
      </c>
      <c r="K171" s="111">
        <v>19.181980563712877</v>
      </c>
      <c r="L171" s="111">
        <v>63.873331113196699</v>
      </c>
      <c r="M171" s="111" t="s">
        <v>20</v>
      </c>
      <c r="N171" s="111" t="s">
        <v>20</v>
      </c>
      <c r="O171" s="111" t="s">
        <v>20</v>
      </c>
      <c r="P171" s="111">
        <v>8.3658785181597075</v>
      </c>
      <c r="Q171" s="111" t="s">
        <v>20</v>
      </c>
      <c r="R171" s="111">
        <v>0.65796776765260923</v>
      </c>
      <c r="S171" s="111" t="s">
        <v>20</v>
      </c>
      <c r="T171" s="111">
        <v>1.8780337662599782</v>
      </c>
      <c r="U171" s="111">
        <v>0.1523821056986871</v>
      </c>
      <c r="V171" s="111">
        <v>3.0486512669916137</v>
      </c>
      <c r="W171" s="111" t="s">
        <v>20</v>
      </c>
      <c r="X171" s="111" t="s">
        <v>20</v>
      </c>
      <c r="Y171" s="111" t="s">
        <v>20</v>
      </c>
      <c r="Z171" s="111" t="s">
        <v>20</v>
      </c>
      <c r="AA171" s="111" t="s">
        <v>20</v>
      </c>
    </row>
    <row r="172" spans="1:27" x14ac:dyDescent="0.45">
      <c r="A172" s="71" t="s">
        <v>23</v>
      </c>
      <c r="B172" s="71" t="s">
        <v>1470</v>
      </c>
      <c r="C172" s="71" t="s">
        <v>60</v>
      </c>
      <c r="D172" s="71" t="s">
        <v>1367</v>
      </c>
      <c r="E172" s="71" t="s">
        <v>535</v>
      </c>
      <c r="F172" s="183" t="s">
        <v>1883</v>
      </c>
      <c r="G172" s="71" t="s">
        <v>434</v>
      </c>
      <c r="H172" s="177" t="s">
        <v>20</v>
      </c>
      <c r="I172" s="111">
        <v>2.0048737261852017</v>
      </c>
      <c r="J172" s="111">
        <v>0.36452249567003658</v>
      </c>
      <c r="K172" s="111">
        <v>8.3105087203447852</v>
      </c>
      <c r="L172" s="111">
        <v>58.011439158980139</v>
      </c>
      <c r="M172" s="111">
        <v>4.2494058887501511</v>
      </c>
      <c r="N172" s="111" t="s">
        <v>20</v>
      </c>
      <c r="O172" s="111" t="s">
        <v>20</v>
      </c>
      <c r="P172" s="111">
        <v>5.9441334031497961</v>
      </c>
      <c r="Q172" s="111">
        <v>3.4649776453055137</v>
      </c>
      <c r="R172" s="111">
        <v>0.39372457405244288</v>
      </c>
      <c r="S172" s="111" t="s">
        <v>20</v>
      </c>
      <c r="T172" s="111">
        <v>9.8239819551294953</v>
      </c>
      <c r="U172" s="111">
        <v>4.0892979417569579</v>
      </c>
      <c r="V172" s="111">
        <v>2.9675353445845247</v>
      </c>
      <c r="W172" s="111" t="s">
        <v>20</v>
      </c>
      <c r="X172" s="111" t="s">
        <v>20</v>
      </c>
      <c r="Y172" s="111" t="s">
        <v>20</v>
      </c>
      <c r="Z172" s="111" t="s">
        <v>20</v>
      </c>
      <c r="AA172" s="111">
        <v>0.3755991460909493</v>
      </c>
    </row>
    <row r="173" spans="1:27" x14ac:dyDescent="0.45">
      <c r="A173" s="71" t="s">
        <v>23</v>
      </c>
      <c r="B173" s="71" t="s">
        <v>1470</v>
      </c>
      <c r="C173" s="71" t="s">
        <v>60</v>
      </c>
      <c r="D173" s="71" t="s">
        <v>1367</v>
      </c>
      <c r="E173" s="71" t="s">
        <v>535</v>
      </c>
      <c r="F173" s="183" t="s">
        <v>1895</v>
      </c>
      <c r="G173" s="71" t="s">
        <v>1986</v>
      </c>
      <c r="H173" s="177" t="s">
        <v>2039</v>
      </c>
      <c r="I173" s="111" t="s">
        <v>20</v>
      </c>
      <c r="J173" s="111" t="s">
        <v>20</v>
      </c>
      <c r="K173" s="111">
        <v>21.468772419089191</v>
      </c>
      <c r="L173" s="111">
        <v>64.439661705416952</v>
      </c>
      <c r="M173" s="111" t="s">
        <v>20</v>
      </c>
      <c r="N173" s="111" t="s">
        <v>20</v>
      </c>
      <c r="O173" s="111" t="s">
        <v>20</v>
      </c>
      <c r="P173" s="111">
        <v>9.5395434841917002</v>
      </c>
      <c r="Q173" s="111" t="s">
        <v>20</v>
      </c>
      <c r="R173" s="111">
        <v>0.55574080248971891</v>
      </c>
      <c r="S173" s="111" t="s">
        <v>20</v>
      </c>
      <c r="T173" s="111">
        <v>2.0794810391342566</v>
      </c>
      <c r="U173" s="111">
        <v>0.12024210090232096</v>
      </c>
      <c r="V173" s="111">
        <v>1.7965584487758548</v>
      </c>
      <c r="W173" s="111" t="s">
        <v>20</v>
      </c>
      <c r="X173" s="111" t="s">
        <v>20</v>
      </c>
      <c r="Y173" s="111" t="s">
        <v>20</v>
      </c>
      <c r="Z173" s="111" t="s">
        <v>20</v>
      </c>
      <c r="AA173" s="111" t="s">
        <v>20</v>
      </c>
    </row>
  </sheetData>
  <mergeCells count="1">
    <mergeCell ref="A1:G1"/>
  </mergeCells>
  <conditionalFormatting sqref="H2:H163 H165:H1048576">
    <cfRule type="cellIs" dxfId="82" priority="84" operator="equal">
      <formula>"area"</formula>
    </cfRule>
  </conditionalFormatting>
  <conditionalFormatting sqref="H3">
    <cfRule type="cellIs" dxfId="81" priority="82" operator="equal">
      <formula>"ceramic body"</formula>
    </cfRule>
  </conditionalFormatting>
  <conditionalFormatting sqref="H4">
    <cfRule type="cellIs" dxfId="80" priority="81" operator="equal">
      <formula>"ceramic body"</formula>
    </cfRule>
  </conditionalFormatting>
  <conditionalFormatting sqref="H6:H7">
    <cfRule type="cellIs" dxfId="79" priority="80" operator="equal">
      <formula>"ceramic body"</formula>
    </cfRule>
  </conditionalFormatting>
  <conditionalFormatting sqref="H9">
    <cfRule type="cellIs" dxfId="78" priority="79" operator="equal">
      <formula>"ceramic body"</formula>
    </cfRule>
  </conditionalFormatting>
  <conditionalFormatting sqref="H10">
    <cfRule type="cellIs" dxfId="77" priority="78" operator="equal">
      <formula>"ceramic body"</formula>
    </cfRule>
  </conditionalFormatting>
  <conditionalFormatting sqref="H12">
    <cfRule type="cellIs" dxfId="76" priority="77" operator="equal">
      <formula>"ceramic body"</formula>
    </cfRule>
  </conditionalFormatting>
  <conditionalFormatting sqref="H14">
    <cfRule type="cellIs" dxfId="75" priority="76" operator="equal">
      <formula>"ceramic body"</formula>
    </cfRule>
  </conditionalFormatting>
  <conditionalFormatting sqref="H15">
    <cfRule type="cellIs" dxfId="74" priority="75" operator="equal">
      <formula>"ceramic body"</formula>
    </cfRule>
  </conditionalFormatting>
  <conditionalFormatting sqref="H16">
    <cfRule type="cellIs" dxfId="73" priority="74" operator="equal">
      <formula>"ceramic body"</formula>
    </cfRule>
  </conditionalFormatting>
  <conditionalFormatting sqref="H18">
    <cfRule type="cellIs" dxfId="72" priority="73" operator="equal">
      <formula>"ceramic body"</formula>
    </cfRule>
  </conditionalFormatting>
  <conditionalFormatting sqref="H19">
    <cfRule type="cellIs" dxfId="71" priority="72" operator="equal">
      <formula>"ceramic body"</formula>
    </cfRule>
  </conditionalFormatting>
  <conditionalFormatting sqref="H21:H22">
    <cfRule type="cellIs" dxfId="70" priority="71" operator="equal">
      <formula>"ceramic body"</formula>
    </cfRule>
  </conditionalFormatting>
  <conditionalFormatting sqref="H24:H26">
    <cfRule type="cellIs" dxfId="69" priority="70" operator="equal">
      <formula>"ceramic body"</formula>
    </cfRule>
  </conditionalFormatting>
  <conditionalFormatting sqref="H28">
    <cfRule type="cellIs" dxfId="68" priority="69" operator="equal">
      <formula>"ceramic body"</formula>
    </cfRule>
  </conditionalFormatting>
  <conditionalFormatting sqref="H29">
    <cfRule type="cellIs" dxfId="67" priority="68" operator="equal">
      <formula>"ceramic body"</formula>
    </cfRule>
  </conditionalFormatting>
  <conditionalFormatting sqref="H30">
    <cfRule type="cellIs" dxfId="66" priority="67" operator="equal">
      <formula>"ceramic body"</formula>
    </cfRule>
  </conditionalFormatting>
  <conditionalFormatting sqref="H31">
    <cfRule type="cellIs" dxfId="65" priority="66" operator="equal">
      <formula>"ceramic body"</formula>
    </cfRule>
  </conditionalFormatting>
  <conditionalFormatting sqref="H33">
    <cfRule type="cellIs" dxfId="64" priority="65" operator="equal">
      <formula>"ceramic body"</formula>
    </cfRule>
  </conditionalFormatting>
  <conditionalFormatting sqref="H34">
    <cfRule type="cellIs" dxfId="63" priority="64" operator="equal">
      <formula>"ceramic body"</formula>
    </cfRule>
  </conditionalFormatting>
  <conditionalFormatting sqref="H35">
    <cfRule type="cellIs" dxfId="62" priority="63" operator="equal">
      <formula>"ceramic body"</formula>
    </cfRule>
  </conditionalFormatting>
  <conditionalFormatting sqref="H37">
    <cfRule type="cellIs" dxfId="61" priority="62" operator="equal">
      <formula>"ceramic body"</formula>
    </cfRule>
  </conditionalFormatting>
  <conditionalFormatting sqref="H38">
    <cfRule type="cellIs" dxfId="60" priority="61" operator="equal">
      <formula>"ceramic body"</formula>
    </cfRule>
  </conditionalFormatting>
  <conditionalFormatting sqref="H39">
    <cfRule type="cellIs" dxfId="59" priority="60" operator="equal">
      <formula>"ceramic body"</formula>
    </cfRule>
  </conditionalFormatting>
  <conditionalFormatting sqref="H40">
    <cfRule type="cellIs" dxfId="58" priority="59" operator="equal">
      <formula>"ceramic body"</formula>
    </cfRule>
  </conditionalFormatting>
  <conditionalFormatting sqref="H41">
    <cfRule type="cellIs" dxfId="57" priority="58" operator="equal">
      <formula>"ceramic body"</formula>
    </cfRule>
  </conditionalFormatting>
  <conditionalFormatting sqref="H42">
    <cfRule type="cellIs" dxfId="56" priority="57" operator="equal">
      <formula>"ceramic body"</formula>
    </cfRule>
  </conditionalFormatting>
  <conditionalFormatting sqref="H44:H45">
    <cfRule type="cellIs" dxfId="55" priority="56" operator="equal">
      <formula>"ceramic body"</formula>
    </cfRule>
  </conditionalFormatting>
  <conditionalFormatting sqref="H47:H49">
    <cfRule type="cellIs" dxfId="54" priority="55" operator="equal">
      <formula>"ceramic body"</formula>
    </cfRule>
  </conditionalFormatting>
  <conditionalFormatting sqref="H51:H53">
    <cfRule type="cellIs" dxfId="53" priority="54" operator="equal">
      <formula>"ceramic body"</formula>
    </cfRule>
  </conditionalFormatting>
  <conditionalFormatting sqref="H55:H56">
    <cfRule type="cellIs" dxfId="52" priority="53" operator="equal">
      <formula>"ceramic body"</formula>
    </cfRule>
  </conditionalFormatting>
  <conditionalFormatting sqref="H58:H59">
    <cfRule type="cellIs" dxfId="51" priority="52" operator="equal">
      <formula>"ceramic body"</formula>
    </cfRule>
  </conditionalFormatting>
  <conditionalFormatting sqref="H61:H62">
    <cfRule type="cellIs" dxfId="50" priority="51" operator="equal">
      <formula>"ceramic body"</formula>
    </cfRule>
  </conditionalFormatting>
  <conditionalFormatting sqref="H64:H67">
    <cfRule type="cellIs" dxfId="49" priority="50" operator="equal">
      <formula>"ceramic body"</formula>
    </cfRule>
  </conditionalFormatting>
  <conditionalFormatting sqref="H69:H70">
    <cfRule type="cellIs" dxfId="48" priority="49" operator="equal">
      <formula>"ceramic body"</formula>
    </cfRule>
  </conditionalFormatting>
  <conditionalFormatting sqref="H72:H74">
    <cfRule type="cellIs" dxfId="47" priority="48" operator="equal">
      <formula>"ceramic body"</formula>
    </cfRule>
  </conditionalFormatting>
  <conditionalFormatting sqref="H76:H80">
    <cfRule type="cellIs" dxfId="46" priority="47" operator="equal">
      <formula>"ceramic body"</formula>
    </cfRule>
  </conditionalFormatting>
  <conditionalFormatting sqref="H82:H83">
    <cfRule type="cellIs" dxfId="45" priority="46" operator="equal">
      <formula>"ceramic body"</formula>
    </cfRule>
  </conditionalFormatting>
  <conditionalFormatting sqref="H85">
    <cfRule type="cellIs" dxfId="44" priority="45" operator="equal">
      <formula>"ceramic body"</formula>
    </cfRule>
  </conditionalFormatting>
  <conditionalFormatting sqref="H86">
    <cfRule type="cellIs" dxfId="43" priority="44" operator="equal">
      <formula>"ceramic body"</formula>
    </cfRule>
  </conditionalFormatting>
  <conditionalFormatting sqref="H87">
    <cfRule type="cellIs" dxfId="42" priority="43" operator="equal">
      <formula>"ceramic body"</formula>
    </cfRule>
  </conditionalFormatting>
  <conditionalFormatting sqref="H89">
    <cfRule type="cellIs" dxfId="41" priority="42" operator="equal">
      <formula>"ceramic body"</formula>
    </cfRule>
  </conditionalFormatting>
  <conditionalFormatting sqref="H90">
    <cfRule type="cellIs" dxfId="40" priority="41" operator="equal">
      <formula>"ceramic body"</formula>
    </cfRule>
  </conditionalFormatting>
  <conditionalFormatting sqref="H91">
    <cfRule type="cellIs" dxfId="39" priority="40" operator="equal">
      <formula>"ceramic body"</formula>
    </cfRule>
  </conditionalFormatting>
  <conditionalFormatting sqref="H92">
    <cfRule type="cellIs" dxfId="38" priority="39" operator="equal">
      <formula>"ceramic body"</formula>
    </cfRule>
  </conditionalFormatting>
  <conditionalFormatting sqref="H94">
    <cfRule type="cellIs" dxfId="37" priority="38" operator="equal">
      <formula>"ceramic body"</formula>
    </cfRule>
  </conditionalFormatting>
  <conditionalFormatting sqref="H95">
    <cfRule type="cellIs" dxfId="36" priority="37" operator="equal">
      <formula>"ceramic body"</formula>
    </cfRule>
  </conditionalFormatting>
  <conditionalFormatting sqref="H97">
    <cfRule type="cellIs" dxfId="35" priority="36" operator="equal">
      <formula>"ceramic body"</formula>
    </cfRule>
  </conditionalFormatting>
  <conditionalFormatting sqref="H98">
    <cfRule type="cellIs" dxfId="34" priority="35" operator="equal">
      <formula>"ceramic body"</formula>
    </cfRule>
  </conditionalFormatting>
  <conditionalFormatting sqref="H99">
    <cfRule type="cellIs" dxfId="33" priority="34" operator="equal">
      <formula>"ceramic body"</formula>
    </cfRule>
  </conditionalFormatting>
  <conditionalFormatting sqref="H101:H102">
    <cfRule type="cellIs" dxfId="32" priority="33" operator="equal">
      <formula>"ceramic body"</formula>
    </cfRule>
  </conditionalFormatting>
  <conditionalFormatting sqref="H104:H105">
    <cfRule type="cellIs" dxfId="31" priority="32" operator="equal">
      <formula>"ceramic body"</formula>
    </cfRule>
  </conditionalFormatting>
  <conditionalFormatting sqref="H107:H108">
    <cfRule type="cellIs" dxfId="30" priority="31" operator="equal">
      <formula>"ceramic body"</formula>
    </cfRule>
  </conditionalFormatting>
  <conditionalFormatting sqref="H110:H111">
    <cfRule type="cellIs" dxfId="29" priority="30" operator="equal">
      <formula>"ceramic body"</formula>
    </cfRule>
  </conditionalFormatting>
  <conditionalFormatting sqref="H113:H115">
    <cfRule type="cellIs" dxfId="28" priority="29" operator="equal">
      <formula>"ceramic body"</formula>
    </cfRule>
  </conditionalFormatting>
  <conditionalFormatting sqref="H117:H118">
    <cfRule type="cellIs" dxfId="27" priority="28" operator="equal">
      <formula>"ceramic body"</formula>
    </cfRule>
  </conditionalFormatting>
  <conditionalFormatting sqref="H120:H123">
    <cfRule type="cellIs" dxfId="26" priority="27" operator="equal">
      <formula>"ceramic body"</formula>
    </cfRule>
  </conditionalFormatting>
  <conditionalFormatting sqref="H125:H126">
    <cfRule type="cellIs" dxfId="25" priority="26" operator="equal">
      <formula>"ceramic body"</formula>
    </cfRule>
  </conditionalFormatting>
  <conditionalFormatting sqref="H128:H131">
    <cfRule type="cellIs" dxfId="24" priority="25" operator="equal">
      <formula>"ceramic body"</formula>
    </cfRule>
  </conditionalFormatting>
  <conditionalFormatting sqref="H133:H135">
    <cfRule type="cellIs" dxfId="23" priority="24" operator="equal">
      <formula>"ceramic body"</formula>
    </cfRule>
  </conditionalFormatting>
  <conditionalFormatting sqref="H137">
    <cfRule type="cellIs" dxfId="22" priority="23" operator="equal">
      <formula>"ceramic body"</formula>
    </cfRule>
  </conditionalFormatting>
  <conditionalFormatting sqref="H138">
    <cfRule type="cellIs" dxfId="21" priority="22" operator="equal">
      <formula>"ceramic body"</formula>
    </cfRule>
  </conditionalFormatting>
  <conditionalFormatting sqref="H140">
    <cfRule type="cellIs" dxfId="20" priority="21" operator="equal">
      <formula>"ceramic body"</formula>
    </cfRule>
  </conditionalFormatting>
  <conditionalFormatting sqref="H141">
    <cfRule type="cellIs" dxfId="19" priority="20" operator="equal">
      <formula>"ceramic body"</formula>
    </cfRule>
  </conditionalFormatting>
  <conditionalFormatting sqref="H142">
    <cfRule type="cellIs" dxfId="18" priority="19" operator="equal">
      <formula>"ceramic body"</formula>
    </cfRule>
  </conditionalFormatting>
  <conditionalFormatting sqref="H144:H145">
    <cfRule type="cellIs" dxfId="17" priority="18" operator="equal">
      <formula>"ceramic body"</formula>
    </cfRule>
  </conditionalFormatting>
  <conditionalFormatting sqref="H147:H148">
    <cfRule type="cellIs" dxfId="16" priority="17" operator="equal">
      <formula>"ceramic body"</formula>
    </cfRule>
  </conditionalFormatting>
  <conditionalFormatting sqref="H150">
    <cfRule type="cellIs" dxfId="15" priority="16" operator="equal">
      <formula>"ceramic body"</formula>
    </cfRule>
  </conditionalFormatting>
  <conditionalFormatting sqref="H152">
    <cfRule type="cellIs" dxfId="14" priority="15" operator="equal">
      <formula>"ceramic body"</formula>
    </cfRule>
  </conditionalFormatting>
  <conditionalFormatting sqref="H153">
    <cfRule type="cellIs" dxfId="13" priority="14" operator="equal">
      <formula>"ceramic body"</formula>
    </cfRule>
  </conditionalFormatting>
  <conditionalFormatting sqref="H155:H156">
    <cfRule type="cellIs" dxfId="12" priority="13" operator="equal">
      <formula>"ceramic body"</formula>
    </cfRule>
  </conditionalFormatting>
  <conditionalFormatting sqref="H158">
    <cfRule type="cellIs" dxfId="11" priority="12" operator="equal">
      <formula>"ceramic body"</formula>
    </cfRule>
  </conditionalFormatting>
  <conditionalFormatting sqref="H159">
    <cfRule type="cellIs" dxfId="10" priority="11" operator="equal">
      <formula>"ceramic body"</formula>
    </cfRule>
  </conditionalFormatting>
  <conditionalFormatting sqref="H161">
    <cfRule type="cellIs" dxfId="9" priority="10" operator="equal">
      <formula>"ceramic body"</formula>
    </cfRule>
  </conditionalFormatting>
  <conditionalFormatting sqref="H162">
    <cfRule type="cellIs" dxfId="8" priority="9" operator="equal">
      <formula>"ceramic body"</formula>
    </cfRule>
  </conditionalFormatting>
  <conditionalFormatting sqref="H164">
    <cfRule type="cellIs" dxfId="7" priority="8" operator="equal">
      <formula>"area"</formula>
    </cfRule>
  </conditionalFormatting>
  <conditionalFormatting sqref="H164">
    <cfRule type="cellIs" dxfId="6" priority="7" operator="equal">
      <formula>"ceramic body"</formula>
    </cfRule>
  </conditionalFormatting>
  <conditionalFormatting sqref="H165">
    <cfRule type="cellIs" dxfId="5" priority="6" operator="equal">
      <formula>"ceramic body"</formula>
    </cfRule>
  </conditionalFormatting>
  <conditionalFormatting sqref="H166">
    <cfRule type="cellIs" dxfId="4" priority="5" operator="equal">
      <formula>"ceramic body"</formula>
    </cfRule>
  </conditionalFormatting>
  <conditionalFormatting sqref="H168">
    <cfRule type="cellIs" dxfId="3" priority="4" operator="equal">
      <formula>"ceramic body"</formula>
    </cfRule>
  </conditionalFormatting>
  <conditionalFormatting sqref="H169">
    <cfRule type="cellIs" dxfId="2" priority="3" operator="equal">
      <formula>"ceramic body"</formula>
    </cfRule>
  </conditionalFormatting>
  <conditionalFormatting sqref="H171">
    <cfRule type="cellIs" dxfId="1" priority="2" operator="equal">
      <formula>"ceramic body"</formula>
    </cfRule>
  </conditionalFormatting>
  <conditionalFormatting sqref="H172">
    <cfRule type="cellIs" dxfId="0" priority="1" operator="equal">
      <formula>"ceramic body"</formula>
    </cfRule>
  </conditionalFormatting>
  <pageMargins left="0.7" right="0.7" top="0.75" bottom="0.75" header="0.3" footer="0.3"/>
  <pageSetup orientation="portrait" r:id="rId1"/>
  <ignoredErrors>
    <ignoredError sqref="F164"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6B267E-FDD3-40D1-A088-E513392E5DE4}">
  <dimension ref="A1:BX66"/>
  <sheetViews>
    <sheetView topLeftCell="AQ1" zoomScale="55" zoomScaleNormal="55" workbookViewId="0">
      <pane ySplit="4" topLeftCell="A5" activePane="bottomLeft" state="frozen"/>
      <selection activeCell="AT1" sqref="AT1"/>
      <selection pane="bottomLeft" activeCell="BG5" sqref="BG5"/>
    </sheetView>
  </sheetViews>
  <sheetFormatPr defaultRowHeight="14.25" x14ac:dyDescent="0.45"/>
  <cols>
    <col min="1" max="1" width="15" style="92" bestFit="1" customWidth="1"/>
    <col min="2" max="2" width="7" style="75" customWidth="1"/>
    <col min="3" max="3" width="7" style="70" customWidth="1"/>
    <col min="4" max="7" width="6.59765625" style="79" customWidth="1"/>
    <col min="8" max="8" width="8.265625" style="75" customWidth="1"/>
    <col min="9" max="24" width="8.9296875" style="96" customWidth="1"/>
    <col min="25" max="35" width="5.46484375" style="72" customWidth="1"/>
    <col min="36" max="36" width="4.1328125" style="81" bestFit="1" customWidth="1"/>
    <col min="37" max="38" width="4.19921875" style="81" bestFit="1" customWidth="1"/>
    <col min="39" max="39" width="4.1328125" style="81" bestFit="1" customWidth="1"/>
    <col min="40" max="40" width="5.06640625" style="81" bestFit="1" customWidth="1"/>
    <col min="41" max="41" width="5.9296875" style="81" bestFit="1" customWidth="1"/>
    <col min="42" max="42" width="4.796875" style="81" bestFit="1" customWidth="1"/>
    <col min="43" max="43" width="4.06640625" style="81" customWidth="1"/>
    <col min="44" max="44" width="5.33203125" style="81" bestFit="1" customWidth="1"/>
    <col min="45" max="45" width="5.19921875" style="81" bestFit="1" customWidth="1"/>
    <col min="46" max="46" width="6.06640625" style="81" bestFit="1" customWidth="1"/>
    <col min="47" max="47" width="5.73046875" style="81" bestFit="1" customWidth="1"/>
    <col min="48" max="48" width="4.46484375" style="81" bestFit="1" customWidth="1"/>
    <col min="49" max="49" width="4.06640625" style="81" customWidth="1"/>
    <col min="50" max="50" width="4.46484375" style="81" bestFit="1" customWidth="1"/>
    <col min="51" max="55" width="5.19921875" style="75" customWidth="1"/>
    <col min="56" max="56" width="5.9296875" style="75" bestFit="1" customWidth="1"/>
    <col min="57" max="64" width="5.19921875" style="75" customWidth="1"/>
    <col min="65" max="67" width="11.59765625" style="158" customWidth="1"/>
    <col min="68" max="68" width="17.3984375" style="158" customWidth="1"/>
    <col min="69" max="76" width="11.59765625" style="158" customWidth="1"/>
  </cols>
  <sheetData>
    <row r="1" spans="1:76" s="77" customFormat="1" ht="32.75" customHeight="1" x14ac:dyDescent="0.45">
      <c r="A1" s="200" t="s">
        <v>2035</v>
      </c>
      <c r="B1" s="200"/>
      <c r="C1" s="200"/>
      <c r="D1" s="200"/>
      <c r="E1" s="200"/>
      <c r="F1" s="200"/>
      <c r="G1" s="200"/>
      <c r="H1" s="200"/>
      <c r="I1" s="200"/>
      <c r="J1" s="200"/>
      <c r="K1" s="200"/>
      <c r="L1" s="200"/>
      <c r="M1" s="200"/>
      <c r="N1" s="200"/>
      <c r="O1" s="200"/>
      <c r="P1" s="94"/>
      <c r="Q1" s="94"/>
      <c r="R1" s="94"/>
      <c r="S1" s="94"/>
      <c r="T1" s="94"/>
      <c r="U1" s="94"/>
      <c r="V1" s="94"/>
      <c r="W1" s="94"/>
      <c r="X1" s="94"/>
      <c r="AJ1" s="88"/>
      <c r="AK1" s="88"/>
      <c r="AL1" s="88"/>
      <c r="AM1" s="88"/>
      <c r="AN1" s="88"/>
      <c r="AO1" s="88"/>
      <c r="AP1" s="88"/>
      <c r="AQ1" s="88"/>
      <c r="AR1" s="88"/>
      <c r="AS1" s="88"/>
      <c r="AT1" s="88"/>
      <c r="AU1" s="88"/>
      <c r="AV1" s="88"/>
      <c r="AW1" s="88"/>
      <c r="AX1" s="88"/>
      <c r="AY1" s="88"/>
      <c r="AZ1" s="88"/>
      <c r="BA1" s="88"/>
      <c r="BB1" s="88"/>
      <c r="BC1" s="88"/>
      <c r="BD1" s="88"/>
      <c r="BE1" s="88"/>
      <c r="BF1" s="88"/>
      <c r="BG1" s="88"/>
      <c r="BH1" s="88"/>
      <c r="BI1" s="88"/>
      <c r="BJ1" s="88"/>
      <c r="BK1" s="88"/>
      <c r="BL1" s="88"/>
      <c r="BM1" s="155"/>
      <c r="BN1" s="155"/>
      <c r="BO1" s="155"/>
      <c r="BP1" s="155"/>
      <c r="BQ1" s="155"/>
      <c r="BR1" s="155"/>
      <c r="BS1" s="155"/>
      <c r="BT1" s="155"/>
      <c r="BU1" s="155"/>
      <c r="BV1" s="155"/>
      <c r="BW1" s="155"/>
      <c r="BX1" s="155"/>
    </row>
    <row r="2" spans="1:76" s="83" customFormat="1" ht="63" customHeight="1" x14ac:dyDescent="0.45">
      <c r="A2" s="201" t="s">
        <v>1868</v>
      </c>
      <c r="B2" s="201"/>
      <c r="C2" s="201"/>
      <c r="D2" s="201"/>
      <c r="E2" s="201"/>
      <c r="F2" s="201"/>
      <c r="G2" s="201"/>
      <c r="H2" s="201"/>
      <c r="I2" s="201"/>
      <c r="J2" s="201"/>
      <c r="K2" s="201"/>
      <c r="L2" s="201"/>
      <c r="M2" s="201"/>
      <c r="N2" s="201"/>
      <c r="O2" s="201"/>
      <c r="P2" s="95"/>
      <c r="Q2" s="95"/>
      <c r="R2" s="95"/>
      <c r="S2" s="95"/>
      <c r="T2" s="95"/>
      <c r="U2" s="95"/>
      <c r="V2" s="95"/>
      <c r="W2" s="95"/>
      <c r="X2" s="95"/>
      <c r="AJ2" s="89"/>
      <c r="AK2" s="89"/>
      <c r="AL2" s="89"/>
      <c r="AM2" s="89"/>
      <c r="AN2" s="89"/>
      <c r="AO2" s="89"/>
      <c r="AP2" s="89"/>
      <c r="AQ2" s="89"/>
      <c r="AR2" s="89"/>
      <c r="AS2" s="89"/>
      <c r="AT2" s="89"/>
      <c r="AU2" s="89"/>
      <c r="AV2" s="89"/>
      <c r="AW2" s="89"/>
      <c r="AX2" s="89"/>
      <c r="AY2" s="89"/>
      <c r="AZ2" s="89"/>
      <c r="BA2" s="89"/>
      <c r="BB2" s="89"/>
      <c r="BC2" s="89"/>
      <c r="BD2" s="89"/>
      <c r="BE2" s="89"/>
      <c r="BF2" s="89"/>
      <c r="BG2" s="89"/>
      <c r="BH2" s="89"/>
      <c r="BI2" s="89"/>
      <c r="BJ2" s="89"/>
      <c r="BK2" s="89"/>
      <c r="BL2" s="89"/>
      <c r="BM2" s="156"/>
      <c r="BN2" s="156"/>
      <c r="BO2" s="156"/>
      <c r="BP2" s="156"/>
      <c r="BQ2" s="156"/>
      <c r="BR2" s="156"/>
      <c r="BS2" s="156"/>
      <c r="BT2" s="156"/>
      <c r="BU2" s="156"/>
      <c r="BV2" s="156"/>
      <c r="BW2" s="156"/>
      <c r="BX2" s="156"/>
    </row>
    <row r="3" spans="1:76" s="76" customFormat="1" ht="27.4" customHeight="1" x14ac:dyDescent="0.45">
      <c r="A3" s="205" t="s">
        <v>1929</v>
      </c>
      <c r="B3" s="206" t="s">
        <v>1867</v>
      </c>
      <c r="C3" s="206"/>
      <c r="D3" s="202" t="s">
        <v>1985</v>
      </c>
      <c r="E3" s="202"/>
      <c r="F3" s="202"/>
      <c r="G3" s="202"/>
      <c r="H3" s="78" t="s">
        <v>1864</v>
      </c>
      <c r="I3" s="204" t="s">
        <v>1865</v>
      </c>
      <c r="J3" s="204"/>
      <c r="K3" s="204"/>
      <c r="L3" s="204"/>
      <c r="M3" s="204"/>
      <c r="N3" s="204"/>
      <c r="O3" s="204"/>
      <c r="P3" s="204"/>
      <c r="Q3" s="204"/>
      <c r="R3" s="204"/>
      <c r="S3" s="204"/>
      <c r="T3" s="204"/>
      <c r="U3" s="204"/>
      <c r="V3" s="204"/>
      <c r="W3" s="204"/>
      <c r="X3" s="204"/>
      <c r="Y3" s="203" t="s">
        <v>1980</v>
      </c>
      <c r="Z3" s="203"/>
      <c r="AA3" s="203"/>
      <c r="AB3" s="203"/>
      <c r="AC3" s="203"/>
      <c r="AD3" s="203"/>
      <c r="AE3" s="203"/>
      <c r="AF3" s="203"/>
      <c r="AG3" s="203"/>
      <c r="AH3" s="203"/>
      <c r="AI3" s="203"/>
      <c r="AJ3" s="202" t="s">
        <v>1979</v>
      </c>
      <c r="AK3" s="202"/>
      <c r="AL3" s="202"/>
      <c r="AM3" s="202"/>
      <c r="AN3" s="202"/>
      <c r="AO3" s="202"/>
      <c r="AP3" s="202"/>
      <c r="AQ3" s="202"/>
      <c r="AR3" s="202"/>
      <c r="AS3" s="202"/>
      <c r="AT3" s="202"/>
      <c r="AU3" s="202"/>
      <c r="AV3" s="202"/>
      <c r="AW3" s="202"/>
      <c r="AX3" s="202"/>
      <c r="AY3" s="203" t="s">
        <v>1981</v>
      </c>
      <c r="AZ3" s="203"/>
      <c r="BA3" s="203"/>
      <c r="BB3" s="203"/>
      <c r="BC3" s="203"/>
      <c r="BD3" s="203"/>
      <c r="BE3" s="203"/>
      <c r="BF3" s="203"/>
      <c r="BG3" s="203"/>
      <c r="BH3" s="203"/>
      <c r="BI3" s="203"/>
      <c r="BJ3" s="203"/>
      <c r="BK3" s="203"/>
      <c r="BL3" s="203"/>
      <c r="BM3" s="204" t="s">
        <v>1978</v>
      </c>
      <c r="BN3" s="204"/>
      <c r="BO3" s="204"/>
      <c r="BP3" s="204"/>
      <c r="BQ3" s="204"/>
      <c r="BR3" s="204"/>
      <c r="BS3" s="204"/>
      <c r="BT3" s="204"/>
      <c r="BU3" s="204"/>
      <c r="BV3" s="204"/>
      <c r="BW3" s="157"/>
      <c r="BX3" s="157"/>
    </row>
    <row r="4" spans="1:76" s="4" customFormat="1" ht="58.15" x14ac:dyDescent="0.45">
      <c r="A4" s="205"/>
      <c r="B4" s="67" t="s">
        <v>1478</v>
      </c>
      <c r="C4" s="68" t="s">
        <v>1862</v>
      </c>
      <c r="D4" s="82" t="s">
        <v>1982</v>
      </c>
      <c r="E4" s="82" t="s">
        <v>1983</v>
      </c>
      <c r="F4" s="82" t="s">
        <v>1984</v>
      </c>
      <c r="G4" s="82" t="s">
        <v>1861</v>
      </c>
      <c r="H4" s="67" t="s">
        <v>1863</v>
      </c>
      <c r="I4" s="73" t="s">
        <v>2000</v>
      </c>
      <c r="J4" s="73" t="s">
        <v>2001</v>
      </c>
      <c r="K4" s="73" t="s">
        <v>2002</v>
      </c>
      <c r="L4" s="73" t="s">
        <v>2003</v>
      </c>
      <c r="M4" s="73" t="s">
        <v>2004</v>
      </c>
      <c r="N4" s="73" t="s">
        <v>2005</v>
      </c>
      <c r="O4" s="73" t="s">
        <v>2006</v>
      </c>
      <c r="P4" s="73" t="s">
        <v>2007</v>
      </c>
      <c r="Q4" s="73" t="s">
        <v>2008</v>
      </c>
      <c r="R4" s="73" t="s">
        <v>1346</v>
      </c>
      <c r="S4" s="73" t="s">
        <v>2009</v>
      </c>
      <c r="T4" s="73" t="s">
        <v>2010</v>
      </c>
      <c r="U4" s="73" t="s">
        <v>2011</v>
      </c>
      <c r="V4" s="73" t="s">
        <v>2014</v>
      </c>
      <c r="W4" s="73" t="s">
        <v>2012</v>
      </c>
      <c r="X4" s="73" t="s">
        <v>2013</v>
      </c>
      <c r="Y4" s="90" t="s">
        <v>2000</v>
      </c>
      <c r="Z4" s="90" t="s">
        <v>2001</v>
      </c>
      <c r="AA4" s="90" t="s">
        <v>2002</v>
      </c>
      <c r="AB4" s="90" t="s">
        <v>2003</v>
      </c>
      <c r="AC4" s="90" t="s">
        <v>2004</v>
      </c>
      <c r="AD4" s="90" t="s">
        <v>2005</v>
      </c>
      <c r="AE4" s="90" t="s">
        <v>2006</v>
      </c>
      <c r="AF4" s="90" t="s">
        <v>2007</v>
      </c>
      <c r="AG4" s="90" t="s">
        <v>2014</v>
      </c>
      <c r="AH4" s="90" t="s">
        <v>2012</v>
      </c>
      <c r="AI4" s="90" t="s">
        <v>2013</v>
      </c>
      <c r="AJ4" s="87" t="s">
        <v>2000</v>
      </c>
      <c r="AK4" s="87" t="s">
        <v>2001</v>
      </c>
      <c r="AL4" s="87" t="s">
        <v>2002</v>
      </c>
      <c r="AM4" s="87" t="s">
        <v>2003</v>
      </c>
      <c r="AN4" s="87" t="s">
        <v>2004</v>
      </c>
      <c r="AO4" s="87" t="s">
        <v>2005</v>
      </c>
      <c r="AP4" s="87" t="s">
        <v>2006</v>
      </c>
      <c r="AQ4" s="87" t="s">
        <v>2007</v>
      </c>
      <c r="AR4" s="87" t="s">
        <v>1346</v>
      </c>
      <c r="AS4" s="87" t="s">
        <v>73</v>
      </c>
      <c r="AT4" s="87" t="s">
        <v>2010</v>
      </c>
      <c r="AU4" s="87" t="s">
        <v>2011</v>
      </c>
      <c r="AV4" s="87" t="s">
        <v>2014</v>
      </c>
      <c r="AW4" s="87" t="s">
        <v>2012</v>
      </c>
      <c r="AX4" s="87" t="s">
        <v>2013</v>
      </c>
      <c r="AY4" s="90" t="s">
        <v>2000</v>
      </c>
      <c r="AZ4" s="90" t="s">
        <v>2001</v>
      </c>
      <c r="BA4" s="90" t="s">
        <v>2002</v>
      </c>
      <c r="BB4" s="90" t="s">
        <v>2003</v>
      </c>
      <c r="BC4" s="90" t="s">
        <v>2015</v>
      </c>
      <c r="BD4" s="90" t="s">
        <v>2005</v>
      </c>
      <c r="BE4" s="90" t="s">
        <v>2006</v>
      </c>
      <c r="BF4" s="90" t="s">
        <v>2007</v>
      </c>
      <c r="BG4" s="90" t="s">
        <v>1346</v>
      </c>
      <c r="BH4" s="90" t="s">
        <v>73</v>
      </c>
      <c r="BI4" s="90" t="s">
        <v>2011</v>
      </c>
      <c r="BJ4" s="90" t="s">
        <v>2014</v>
      </c>
      <c r="BK4" s="90" t="s">
        <v>2012</v>
      </c>
      <c r="BL4" s="90" t="s">
        <v>2013</v>
      </c>
      <c r="BM4" s="91" t="s">
        <v>2016</v>
      </c>
      <c r="BN4" s="91" t="s">
        <v>2017</v>
      </c>
      <c r="BO4" s="91" t="s">
        <v>2018</v>
      </c>
      <c r="BP4" s="91" t="s">
        <v>2019</v>
      </c>
      <c r="BQ4" s="91" t="s">
        <v>2020</v>
      </c>
      <c r="BR4" s="91" t="s">
        <v>2021</v>
      </c>
      <c r="BS4" s="91" t="s">
        <v>2050</v>
      </c>
      <c r="BT4" s="91" t="s">
        <v>2022</v>
      </c>
      <c r="BU4" s="91" t="s">
        <v>2023</v>
      </c>
      <c r="BV4" s="91" t="s">
        <v>2024</v>
      </c>
      <c r="BW4" s="91" t="s">
        <v>2025</v>
      </c>
      <c r="BX4" s="91" t="s">
        <v>2026</v>
      </c>
    </row>
    <row r="5" spans="1:76" ht="46.5" x14ac:dyDescent="0.45">
      <c r="A5" s="92" t="s">
        <v>1517</v>
      </c>
      <c r="B5" s="72" t="s">
        <v>20</v>
      </c>
      <c r="C5" s="69">
        <v>1</v>
      </c>
      <c r="D5" s="79">
        <v>1</v>
      </c>
      <c r="E5" s="79">
        <v>1</v>
      </c>
      <c r="F5" s="79" t="s">
        <v>20</v>
      </c>
      <c r="G5" s="79" t="s">
        <v>20</v>
      </c>
      <c r="H5" s="72" t="s">
        <v>20</v>
      </c>
      <c r="I5" s="74" t="s">
        <v>1589</v>
      </c>
      <c r="J5" s="74" t="s">
        <v>1590</v>
      </c>
      <c r="K5" s="74" t="s">
        <v>1589</v>
      </c>
      <c r="L5" s="74" t="s">
        <v>1591</v>
      </c>
      <c r="M5" s="74" t="s">
        <v>1592</v>
      </c>
      <c r="N5" s="74" t="s">
        <v>1593</v>
      </c>
      <c r="O5" s="74" t="s">
        <v>1594</v>
      </c>
      <c r="P5" s="74" t="s">
        <v>1589</v>
      </c>
      <c r="Q5" s="74" t="s">
        <v>1589</v>
      </c>
      <c r="R5" s="74" t="s">
        <v>1589</v>
      </c>
      <c r="S5" s="74" t="s">
        <v>1589</v>
      </c>
      <c r="T5" s="74" t="s">
        <v>1589</v>
      </c>
      <c r="U5" s="74" t="s">
        <v>1595</v>
      </c>
      <c r="V5" s="74" t="s">
        <v>1596</v>
      </c>
      <c r="W5" s="74" t="s">
        <v>1591</v>
      </c>
      <c r="X5" s="74" t="s">
        <v>1597</v>
      </c>
      <c r="Y5" s="72" t="s">
        <v>20</v>
      </c>
      <c r="Z5" s="72" t="s">
        <v>20</v>
      </c>
      <c r="AA5" s="72" t="s">
        <v>20</v>
      </c>
      <c r="AB5" s="72" t="s">
        <v>20</v>
      </c>
      <c r="AC5" s="72" t="s">
        <v>20</v>
      </c>
      <c r="AD5" s="72">
        <v>1</v>
      </c>
      <c r="AE5" s="72" t="s">
        <v>20</v>
      </c>
      <c r="AF5" s="72" t="s">
        <v>20</v>
      </c>
      <c r="AG5" s="72" t="s">
        <v>20</v>
      </c>
      <c r="AH5" s="72" t="s">
        <v>20</v>
      </c>
      <c r="AI5" s="72" t="s">
        <v>20</v>
      </c>
      <c r="AJ5" s="79" t="s">
        <v>20</v>
      </c>
      <c r="AK5" s="79" t="s">
        <v>20</v>
      </c>
      <c r="AL5" s="79" t="s">
        <v>20</v>
      </c>
      <c r="AM5" s="79">
        <v>1</v>
      </c>
      <c r="AN5" s="79">
        <v>1</v>
      </c>
      <c r="AO5" s="79" t="s">
        <v>20</v>
      </c>
      <c r="AP5" s="79">
        <v>1</v>
      </c>
      <c r="AQ5" s="79" t="s">
        <v>20</v>
      </c>
      <c r="AR5" s="79" t="s">
        <v>20</v>
      </c>
      <c r="AS5" s="79" t="s">
        <v>20</v>
      </c>
      <c r="AT5" s="79" t="s">
        <v>20</v>
      </c>
      <c r="AU5" s="79" t="s">
        <v>20</v>
      </c>
      <c r="AV5" s="79" t="s">
        <v>20</v>
      </c>
      <c r="AW5" s="79" t="s">
        <v>20</v>
      </c>
      <c r="AX5" s="79" t="s">
        <v>20</v>
      </c>
      <c r="AY5" s="72" t="s">
        <v>20</v>
      </c>
      <c r="AZ5" s="72" t="s">
        <v>20</v>
      </c>
      <c r="BA5" s="72" t="s">
        <v>20</v>
      </c>
      <c r="BB5" s="72">
        <v>1</v>
      </c>
      <c r="BC5" s="72">
        <v>1</v>
      </c>
      <c r="BD5" s="72" t="s">
        <v>20</v>
      </c>
      <c r="BE5" s="72" t="s">
        <v>20</v>
      </c>
      <c r="BF5" s="72" t="s">
        <v>20</v>
      </c>
      <c r="BG5" s="72" t="s">
        <v>20</v>
      </c>
      <c r="BH5" s="72" t="s">
        <v>20</v>
      </c>
      <c r="BI5" s="72">
        <v>1</v>
      </c>
      <c r="BJ5" s="72">
        <v>1</v>
      </c>
      <c r="BK5" s="72">
        <v>1</v>
      </c>
      <c r="BL5" s="72">
        <v>1</v>
      </c>
      <c r="BM5" s="158">
        <v>1</v>
      </c>
      <c r="BN5" s="158" t="s">
        <v>20</v>
      </c>
      <c r="BO5" s="158">
        <v>1</v>
      </c>
      <c r="BP5" s="158" t="s">
        <v>20</v>
      </c>
      <c r="BQ5" s="158" t="s">
        <v>20</v>
      </c>
      <c r="BR5" s="158" t="s">
        <v>20</v>
      </c>
      <c r="BS5" s="158" t="s">
        <v>20</v>
      </c>
      <c r="BT5" s="158" t="s">
        <v>20</v>
      </c>
      <c r="BU5" s="158" t="s">
        <v>20</v>
      </c>
      <c r="BV5" s="158" t="s">
        <v>20</v>
      </c>
      <c r="BW5" s="158" t="s">
        <v>20</v>
      </c>
      <c r="BX5" s="158" t="s">
        <v>20</v>
      </c>
    </row>
    <row r="6" spans="1:76" ht="46.5" x14ac:dyDescent="0.45">
      <c r="A6" s="92" t="s">
        <v>1513</v>
      </c>
      <c r="B6" s="72" t="s">
        <v>20</v>
      </c>
      <c r="C6" s="69">
        <v>1</v>
      </c>
      <c r="D6" s="79" t="s">
        <v>20</v>
      </c>
      <c r="E6" s="79">
        <v>1</v>
      </c>
      <c r="F6" s="79" t="s">
        <v>20</v>
      </c>
      <c r="G6" s="79" t="s">
        <v>20</v>
      </c>
      <c r="H6" s="72" t="s">
        <v>20</v>
      </c>
      <c r="I6" s="74" t="s">
        <v>1598</v>
      </c>
      <c r="J6" s="74" t="s">
        <v>1598</v>
      </c>
      <c r="K6" s="74" t="s">
        <v>1589</v>
      </c>
      <c r="L6" s="74" t="s">
        <v>1591</v>
      </c>
      <c r="M6" s="74" t="s">
        <v>1599</v>
      </c>
      <c r="N6" s="74" t="s">
        <v>1593</v>
      </c>
      <c r="O6" s="74" t="s">
        <v>1599</v>
      </c>
      <c r="P6" s="74" t="s">
        <v>1589</v>
      </c>
      <c r="Q6" s="74" t="s">
        <v>1589</v>
      </c>
      <c r="R6" s="74" t="s">
        <v>1589</v>
      </c>
      <c r="S6" s="74" t="s">
        <v>1589</v>
      </c>
      <c r="T6" s="74" t="s">
        <v>1589</v>
      </c>
      <c r="U6" s="74" t="s">
        <v>1595</v>
      </c>
      <c r="V6" s="74" t="s">
        <v>1596</v>
      </c>
      <c r="W6" s="74" t="s">
        <v>1593</v>
      </c>
      <c r="X6" s="74" t="s">
        <v>1597</v>
      </c>
      <c r="Y6" s="72" t="s">
        <v>20</v>
      </c>
      <c r="Z6" s="72" t="s">
        <v>20</v>
      </c>
      <c r="AA6" s="72" t="s">
        <v>20</v>
      </c>
      <c r="AB6" s="72" t="s">
        <v>20</v>
      </c>
      <c r="AC6" s="72" t="s">
        <v>20</v>
      </c>
      <c r="AD6" s="72">
        <v>1</v>
      </c>
      <c r="AE6" s="72" t="s">
        <v>20</v>
      </c>
      <c r="AF6" s="72" t="s">
        <v>20</v>
      </c>
      <c r="AG6" s="72" t="s">
        <v>20</v>
      </c>
      <c r="AH6" s="72">
        <v>1</v>
      </c>
      <c r="AI6" s="72" t="s">
        <v>20</v>
      </c>
      <c r="AJ6" s="79" t="s">
        <v>20</v>
      </c>
      <c r="AK6" s="79" t="s">
        <v>20</v>
      </c>
      <c r="AL6" s="79" t="s">
        <v>20</v>
      </c>
      <c r="AM6" s="79" t="s">
        <v>20</v>
      </c>
      <c r="AN6" s="79">
        <v>1</v>
      </c>
      <c r="AO6" s="79" t="s">
        <v>20</v>
      </c>
      <c r="AP6" s="79">
        <v>1</v>
      </c>
      <c r="AQ6" s="79" t="s">
        <v>20</v>
      </c>
      <c r="AR6" s="79" t="s">
        <v>20</v>
      </c>
      <c r="AS6" s="79" t="s">
        <v>20</v>
      </c>
      <c r="AT6" s="79" t="s">
        <v>20</v>
      </c>
      <c r="AU6" s="79" t="s">
        <v>20</v>
      </c>
      <c r="AV6" s="79" t="s">
        <v>20</v>
      </c>
      <c r="AW6" s="79" t="s">
        <v>20</v>
      </c>
      <c r="AX6" s="79" t="s">
        <v>20</v>
      </c>
      <c r="AY6" s="72" t="s">
        <v>20</v>
      </c>
      <c r="AZ6" s="72" t="s">
        <v>20</v>
      </c>
      <c r="BA6" s="72" t="s">
        <v>20</v>
      </c>
      <c r="BB6" s="72" t="s">
        <v>20</v>
      </c>
      <c r="BC6" s="72">
        <v>1</v>
      </c>
      <c r="BD6" s="72" t="s">
        <v>20</v>
      </c>
      <c r="BE6" s="72">
        <v>1</v>
      </c>
      <c r="BF6" s="72" t="s">
        <v>20</v>
      </c>
      <c r="BG6" s="72" t="s">
        <v>20</v>
      </c>
      <c r="BH6" s="72" t="s">
        <v>20</v>
      </c>
      <c r="BI6" s="72">
        <v>1</v>
      </c>
      <c r="BJ6" s="72">
        <v>1</v>
      </c>
      <c r="BK6" s="72" t="s">
        <v>20</v>
      </c>
      <c r="BL6" s="72">
        <v>1</v>
      </c>
      <c r="BM6" s="158" t="s">
        <v>20</v>
      </c>
      <c r="BN6" s="158">
        <v>1</v>
      </c>
      <c r="BO6" s="158" t="s">
        <v>20</v>
      </c>
      <c r="BP6" s="158" t="s">
        <v>20</v>
      </c>
      <c r="BQ6" s="158" t="s">
        <v>20</v>
      </c>
      <c r="BR6" s="158" t="s">
        <v>20</v>
      </c>
      <c r="BS6" s="158" t="s">
        <v>20</v>
      </c>
      <c r="BT6" s="158" t="s">
        <v>20</v>
      </c>
      <c r="BU6" s="158" t="s">
        <v>20</v>
      </c>
      <c r="BV6" s="158" t="s">
        <v>20</v>
      </c>
      <c r="BW6" s="158" t="s">
        <v>20</v>
      </c>
      <c r="BX6" s="158" t="s">
        <v>20</v>
      </c>
    </row>
    <row r="7" spans="1:76" ht="58.15" x14ac:dyDescent="0.45">
      <c r="A7" s="92" t="s">
        <v>1516</v>
      </c>
      <c r="B7" s="72" t="s">
        <v>20</v>
      </c>
      <c r="C7" s="69">
        <v>1</v>
      </c>
      <c r="D7" s="79">
        <v>1</v>
      </c>
      <c r="E7" s="79">
        <v>1</v>
      </c>
      <c r="F7" s="79" t="s">
        <v>20</v>
      </c>
      <c r="G7" s="79" t="s">
        <v>20</v>
      </c>
      <c r="H7" s="72" t="s">
        <v>20</v>
      </c>
      <c r="I7" s="74" t="s">
        <v>1600</v>
      </c>
      <c r="J7" s="74" t="s">
        <v>1601</v>
      </c>
      <c r="K7" s="74" t="s">
        <v>1589</v>
      </c>
      <c r="L7" s="74" t="s">
        <v>1601</v>
      </c>
      <c r="M7" s="74" t="s">
        <v>1601</v>
      </c>
      <c r="N7" s="74" t="s">
        <v>1602</v>
      </c>
      <c r="O7" s="74" t="s">
        <v>1603</v>
      </c>
      <c r="P7" s="74" t="s">
        <v>1589</v>
      </c>
      <c r="Q7" s="74" t="s">
        <v>1589</v>
      </c>
      <c r="R7" s="74" t="s">
        <v>1589</v>
      </c>
      <c r="S7" s="74" t="s">
        <v>1589</v>
      </c>
      <c r="T7" s="74" t="s">
        <v>1589</v>
      </c>
      <c r="U7" s="74" t="s">
        <v>1604</v>
      </c>
      <c r="V7" s="74" t="s">
        <v>1604</v>
      </c>
      <c r="W7" s="74" t="s">
        <v>1593</v>
      </c>
      <c r="X7" s="74" t="s">
        <v>1604</v>
      </c>
      <c r="Y7" s="72" t="s">
        <v>20</v>
      </c>
      <c r="Z7" s="72">
        <v>1</v>
      </c>
      <c r="AA7" s="72" t="s">
        <v>20</v>
      </c>
      <c r="AB7" s="72">
        <v>1</v>
      </c>
      <c r="AC7" s="72">
        <v>1</v>
      </c>
      <c r="AD7" s="72">
        <v>1</v>
      </c>
      <c r="AE7" s="72">
        <v>1</v>
      </c>
      <c r="AF7" s="72" t="s">
        <v>20</v>
      </c>
      <c r="AG7" s="72" t="s">
        <v>20</v>
      </c>
      <c r="AH7" s="72">
        <v>1</v>
      </c>
      <c r="AI7" s="72" t="s">
        <v>20</v>
      </c>
      <c r="AJ7" s="79">
        <v>1</v>
      </c>
      <c r="AK7" s="79" t="s">
        <v>20</v>
      </c>
      <c r="AL7" s="79" t="s">
        <v>20</v>
      </c>
      <c r="AM7" s="79" t="s">
        <v>20</v>
      </c>
      <c r="AN7" s="79" t="s">
        <v>20</v>
      </c>
      <c r="AO7" s="79" t="s">
        <v>20</v>
      </c>
      <c r="AP7" s="79" t="s">
        <v>20</v>
      </c>
      <c r="AQ7" s="79" t="s">
        <v>20</v>
      </c>
      <c r="AR7" s="79" t="s">
        <v>20</v>
      </c>
      <c r="AS7" s="79" t="s">
        <v>20</v>
      </c>
      <c r="AT7" s="79" t="s">
        <v>20</v>
      </c>
      <c r="AU7" s="79" t="s">
        <v>20</v>
      </c>
      <c r="AV7" s="79" t="s">
        <v>20</v>
      </c>
      <c r="AW7" s="79" t="s">
        <v>20</v>
      </c>
      <c r="AX7" s="79" t="s">
        <v>20</v>
      </c>
      <c r="AY7" s="72">
        <v>1</v>
      </c>
      <c r="AZ7" s="72" t="s">
        <v>20</v>
      </c>
      <c r="BA7" s="72" t="s">
        <v>20</v>
      </c>
      <c r="BB7" s="72" t="s">
        <v>20</v>
      </c>
      <c r="BC7" s="72" t="s">
        <v>20</v>
      </c>
      <c r="BD7" s="72">
        <v>1</v>
      </c>
      <c r="BE7" s="72" t="s">
        <v>20</v>
      </c>
      <c r="BF7" s="72" t="s">
        <v>20</v>
      </c>
      <c r="BG7" s="72" t="s">
        <v>20</v>
      </c>
      <c r="BH7" s="72" t="s">
        <v>20</v>
      </c>
      <c r="BI7" s="72">
        <v>1</v>
      </c>
      <c r="BJ7" s="72">
        <v>1</v>
      </c>
      <c r="BK7" s="72" t="s">
        <v>20</v>
      </c>
      <c r="BL7" s="72">
        <v>1</v>
      </c>
      <c r="BM7" s="158">
        <v>1</v>
      </c>
      <c r="BN7" s="158">
        <v>1</v>
      </c>
      <c r="BO7" s="158">
        <v>1</v>
      </c>
      <c r="BP7" s="158">
        <v>1</v>
      </c>
      <c r="BQ7" s="158" t="s">
        <v>20</v>
      </c>
      <c r="BR7" s="158" t="s">
        <v>20</v>
      </c>
      <c r="BS7" s="158" t="s">
        <v>20</v>
      </c>
      <c r="BT7" s="158" t="s">
        <v>20</v>
      </c>
      <c r="BU7" s="158" t="s">
        <v>20</v>
      </c>
      <c r="BV7" s="158" t="s">
        <v>20</v>
      </c>
      <c r="BW7" s="158" t="s">
        <v>20</v>
      </c>
      <c r="BX7" s="158" t="s">
        <v>20</v>
      </c>
    </row>
    <row r="8" spans="1:76" ht="93" x14ac:dyDescent="0.45">
      <c r="A8" s="92" t="s">
        <v>1491</v>
      </c>
      <c r="B8" s="72">
        <v>1</v>
      </c>
      <c r="C8" s="72" t="s">
        <v>20</v>
      </c>
      <c r="D8" s="79" t="s">
        <v>20</v>
      </c>
      <c r="E8" s="79">
        <v>1</v>
      </c>
      <c r="F8" s="79" t="s">
        <v>20</v>
      </c>
      <c r="G8" s="79" t="s">
        <v>20</v>
      </c>
      <c r="H8" s="72" t="s">
        <v>20</v>
      </c>
      <c r="I8" s="74" t="s">
        <v>1605</v>
      </c>
      <c r="J8" s="74" t="s">
        <v>1606</v>
      </c>
      <c r="K8" s="74" t="s">
        <v>1589</v>
      </c>
      <c r="L8" s="74" t="s">
        <v>1463</v>
      </c>
      <c r="M8" s="74" t="s">
        <v>1463</v>
      </c>
      <c r="N8" s="74" t="s">
        <v>1607</v>
      </c>
      <c r="O8" s="74" t="s">
        <v>1608</v>
      </c>
      <c r="P8" s="74" t="s">
        <v>1589</v>
      </c>
      <c r="Q8" s="74" t="s">
        <v>1589</v>
      </c>
      <c r="R8" s="74" t="s">
        <v>1609</v>
      </c>
      <c r="S8" s="74" t="s">
        <v>1589</v>
      </c>
      <c r="T8" s="74" t="s">
        <v>1589</v>
      </c>
      <c r="U8" s="74" t="s">
        <v>1604</v>
      </c>
      <c r="V8" s="74" t="s">
        <v>1604</v>
      </c>
      <c r="W8" s="74" t="s">
        <v>1604</v>
      </c>
      <c r="X8" s="74" t="s">
        <v>1604</v>
      </c>
      <c r="Y8" s="72" t="s">
        <v>20</v>
      </c>
      <c r="Z8" s="72" t="s">
        <v>20</v>
      </c>
      <c r="AA8" s="72" t="s">
        <v>20</v>
      </c>
      <c r="AB8" s="72">
        <v>1</v>
      </c>
      <c r="AC8" s="72">
        <v>1</v>
      </c>
      <c r="AD8" s="72" t="s">
        <v>20</v>
      </c>
      <c r="AE8" s="72">
        <v>1</v>
      </c>
      <c r="AF8" s="72" t="s">
        <v>20</v>
      </c>
      <c r="AG8" s="72" t="s">
        <v>20</v>
      </c>
      <c r="AH8" s="72" t="s">
        <v>20</v>
      </c>
      <c r="AI8" s="72" t="s">
        <v>20</v>
      </c>
      <c r="AJ8" s="79">
        <v>1</v>
      </c>
      <c r="AK8" s="79">
        <v>1</v>
      </c>
      <c r="AL8" s="79" t="s">
        <v>20</v>
      </c>
      <c r="AM8" s="79">
        <v>1</v>
      </c>
      <c r="AN8" s="79">
        <v>1</v>
      </c>
      <c r="AO8" s="79">
        <v>1</v>
      </c>
      <c r="AP8" s="79" t="s">
        <v>20</v>
      </c>
      <c r="AQ8" s="79" t="s">
        <v>20</v>
      </c>
      <c r="AR8" s="79">
        <v>1</v>
      </c>
      <c r="AS8" s="79" t="s">
        <v>20</v>
      </c>
      <c r="AT8" s="79" t="s">
        <v>20</v>
      </c>
      <c r="AU8" s="79" t="s">
        <v>20</v>
      </c>
      <c r="AV8" s="79" t="s">
        <v>20</v>
      </c>
      <c r="AW8" s="79" t="s">
        <v>20</v>
      </c>
      <c r="AX8" s="79" t="s">
        <v>20</v>
      </c>
      <c r="AY8" s="72">
        <v>1</v>
      </c>
      <c r="AZ8" s="72">
        <v>1</v>
      </c>
      <c r="BA8" s="72" t="s">
        <v>20</v>
      </c>
      <c r="BB8" s="72" t="s">
        <v>20</v>
      </c>
      <c r="BC8" s="72" t="s">
        <v>20</v>
      </c>
      <c r="BD8" s="72" t="s">
        <v>20</v>
      </c>
      <c r="BE8" s="72" t="s">
        <v>20</v>
      </c>
      <c r="BF8" s="72" t="s">
        <v>20</v>
      </c>
      <c r="BG8" s="72">
        <v>1</v>
      </c>
      <c r="BH8" s="72" t="s">
        <v>20</v>
      </c>
      <c r="BI8" s="72">
        <v>1</v>
      </c>
      <c r="BJ8" s="72">
        <v>1</v>
      </c>
      <c r="BK8" s="72">
        <v>1</v>
      </c>
      <c r="BL8" s="72">
        <v>1</v>
      </c>
      <c r="BM8" s="158">
        <v>1</v>
      </c>
      <c r="BN8" s="158">
        <v>1</v>
      </c>
      <c r="BO8" s="158" t="s">
        <v>20</v>
      </c>
      <c r="BP8" s="158">
        <v>1</v>
      </c>
      <c r="BQ8" s="158" t="s">
        <v>20</v>
      </c>
      <c r="BR8" s="158" t="s">
        <v>20</v>
      </c>
      <c r="BS8" s="158">
        <v>1</v>
      </c>
      <c r="BT8" s="158" t="s">
        <v>20</v>
      </c>
      <c r="BU8" s="158" t="s">
        <v>20</v>
      </c>
      <c r="BV8" s="158" t="s">
        <v>20</v>
      </c>
      <c r="BW8" s="158" t="s">
        <v>20</v>
      </c>
      <c r="BX8" s="158" t="s">
        <v>20</v>
      </c>
    </row>
    <row r="9" spans="1:76" ht="46.5" x14ac:dyDescent="0.45">
      <c r="A9" s="92" t="s">
        <v>1514</v>
      </c>
      <c r="B9" s="72" t="s">
        <v>20</v>
      </c>
      <c r="C9" s="69">
        <v>1</v>
      </c>
      <c r="D9" s="79" t="s">
        <v>20</v>
      </c>
      <c r="E9" s="79" t="s">
        <v>20</v>
      </c>
      <c r="F9" s="79" t="s">
        <v>20</v>
      </c>
      <c r="G9" s="79" t="s">
        <v>20</v>
      </c>
      <c r="H9" s="72" t="s">
        <v>20</v>
      </c>
      <c r="I9" s="74" t="s">
        <v>1610</v>
      </c>
      <c r="J9" s="74" t="s">
        <v>1611</v>
      </c>
      <c r="K9" s="74" t="s">
        <v>1589</v>
      </c>
      <c r="L9" s="74" t="s">
        <v>1591</v>
      </c>
      <c r="M9" s="74" t="s">
        <v>1612</v>
      </c>
      <c r="N9" s="74" t="s">
        <v>1591</v>
      </c>
      <c r="O9" s="74" t="s">
        <v>1613</v>
      </c>
      <c r="P9" s="74" t="s">
        <v>1589</v>
      </c>
      <c r="Q9" s="74" t="s">
        <v>1589</v>
      </c>
      <c r="R9" s="74" t="s">
        <v>1589</v>
      </c>
      <c r="S9" s="74" t="s">
        <v>1589</v>
      </c>
      <c r="T9" s="74" t="s">
        <v>1589</v>
      </c>
      <c r="U9" s="74" t="s">
        <v>1591</v>
      </c>
      <c r="V9" s="74" t="s">
        <v>1591</v>
      </c>
      <c r="W9" s="74" t="s">
        <v>1591</v>
      </c>
      <c r="X9" s="74" t="s">
        <v>1591</v>
      </c>
      <c r="Y9" s="72" t="s">
        <v>20</v>
      </c>
      <c r="Z9" s="72" t="s">
        <v>20</v>
      </c>
      <c r="AA9" s="72" t="s">
        <v>20</v>
      </c>
      <c r="AB9" s="72" t="s">
        <v>20</v>
      </c>
      <c r="AC9" s="72" t="s">
        <v>20</v>
      </c>
      <c r="AD9" s="72" t="s">
        <v>20</v>
      </c>
      <c r="AE9" s="72" t="s">
        <v>20</v>
      </c>
      <c r="AF9" s="72" t="s">
        <v>20</v>
      </c>
      <c r="AG9" s="72" t="s">
        <v>20</v>
      </c>
      <c r="AH9" s="72" t="s">
        <v>20</v>
      </c>
      <c r="AI9" s="72" t="s">
        <v>20</v>
      </c>
      <c r="AJ9" s="79">
        <v>1</v>
      </c>
      <c r="AK9" s="79" t="s">
        <v>20</v>
      </c>
      <c r="AL9" s="79" t="s">
        <v>20</v>
      </c>
      <c r="AM9" s="79" t="s">
        <v>20</v>
      </c>
      <c r="AN9" s="79" t="s">
        <v>20</v>
      </c>
      <c r="AO9" s="79" t="s">
        <v>20</v>
      </c>
      <c r="AP9" s="79" t="s">
        <v>20</v>
      </c>
      <c r="AQ9" s="79" t="s">
        <v>20</v>
      </c>
      <c r="AR9" s="79" t="s">
        <v>20</v>
      </c>
      <c r="AS9" s="79" t="s">
        <v>20</v>
      </c>
      <c r="AT9" s="79" t="s">
        <v>20</v>
      </c>
      <c r="AU9" s="79" t="s">
        <v>20</v>
      </c>
      <c r="AV9" s="79" t="s">
        <v>20</v>
      </c>
      <c r="AW9" s="79" t="s">
        <v>20</v>
      </c>
      <c r="AX9" s="79" t="s">
        <v>20</v>
      </c>
      <c r="AY9" s="72">
        <v>1</v>
      </c>
      <c r="AZ9" s="72" t="s">
        <v>20</v>
      </c>
      <c r="BA9" s="72" t="s">
        <v>20</v>
      </c>
      <c r="BB9" s="72">
        <v>1</v>
      </c>
      <c r="BC9" s="72">
        <v>1</v>
      </c>
      <c r="BD9" s="72">
        <v>1</v>
      </c>
      <c r="BE9" s="72">
        <v>1</v>
      </c>
      <c r="BF9" s="72" t="s">
        <v>20</v>
      </c>
      <c r="BG9" s="72" t="s">
        <v>20</v>
      </c>
      <c r="BH9" s="72" t="s">
        <v>20</v>
      </c>
      <c r="BI9" s="72">
        <v>1</v>
      </c>
      <c r="BJ9" s="72">
        <v>1</v>
      </c>
      <c r="BK9" s="72">
        <v>1</v>
      </c>
      <c r="BL9" s="72">
        <v>1</v>
      </c>
      <c r="BM9" s="158" t="s">
        <v>20</v>
      </c>
      <c r="BN9" s="158" t="s">
        <v>20</v>
      </c>
      <c r="BO9" s="158" t="s">
        <v>20</v>
      </c>
      <c r="BP9" s="158" t="s">
        <v>20</v>
      </c>
      <c r="BQ9" s="158" t="s">
        <v>20</v>
      </c>
      <c r="BR9" s="158" t="s">
        <v>20</v>
      </c>
      <c r="BS9" s="158" t="s">
        <v>20</v>
      </c>
      <c r="BT9" s="158" t="s">
        <v>20</v>
      </c>
      <c r="BU9" s="158" t="s">
        <v>20</v>
      </c>
      <c r="BV9" s="158" t="s">
        <v>20</v>
      </c>
      <c r="BW9" s="158" t="s">
        <v>20</v>
      </c>
      <c r="BX9" s="158" t="s">
        <v>20</v>
      </c>
    </row>
    <row r="10" spans="1:76" ht="23.25" x14ac:dyDescent="0.45">
      <c r="A10" s="92" t="s">
        <v>1506</v>
      </c>
      <c r="B10" s="72" t="s">
        <v>20</v>
      </c>
      <c r="C10" s="69">
        <v>1</v>
      </c>
      <c r="D10" s="79" t="s">
        <v>20</v>
      </c>
      <c r="E10" s="79" t="s">
        <v>20</v>
      </c>
      <c r="F10" s="79" t="s">
        <v>20</v>
      </c>
      <c r="G10" s="79" t="s">
        <v>20</v>
      </c>
      <c r="H10" s="72" t="s">
        <v>20</v>
      </c>
      <c r="I10" s="74" t="s">
        <v>1610</v>
      </c>
      <c r="J10" s="74" t="s">
        <v>1589</v>
      </c>
      <c r="K10" s="74" t="s">
        <v>1589</v>
      </c>
      <c r="L10" s="74" t="s">
        <v>1614</v>
      </c>
      <c r="M10" s="74" t="s">
        <v>1614</v>
      </c>
      <c r="N10" s="74" t="s">
        <v>1591</v>
      </c>
      <c r="O10" s="74" t="s">
        <v>1614</v>
      </c>
      <c r="P10" s="74" t="s">
        <v>1589</v>
      </c>
      <c r="Q10" s="74" t="s">
        <v>1589</v>
      </c>
      <c r="R10" s="74" t="s">
        <v>1589</v>
      </c>
      <c r="S10" s="74" t="s">
        <v>1589</v>
      </c>
      <c r="T10" s="74" t="s">
        <v>1589</v>
      </c>
      <c r="U10" s="74" t="s">
        <v>1591</v>
      </c>
      <c r="V10" s="74" t="s">
        <v>1591</v>
      </c>
      <c r="W10" s="74" t="s">
        <v>1591</v>
      </c>
      <c r="X10" s="74" t="s">
        <v>1591</v>
      </c>
      <c r="Y10" s="72" t="s">
        <v>20</v>
      </c>
      <c r="Z10" s="72" t="s">
        <v>20</v>
      </c>
      <c r="AA10" s="72" t="s">
        <v>20</v>
      </c>
      <c r="AB10" s="72" t="s">
        <v>20</v>
      </c>
      <c r="AC10" s="72" t="s">
        <v>20</v>
      </c>
      <c r="AD10" s="72" t="s">
        <v>20</v>
      </c>
      <c r="AE10" s="72" t="s">
        <v>20</v>
      </c>
      <c r="AF10" s="72" t="s">
        <v>20</v>
      </c>
      <c r="AG10" s="72" t="s">
        <v>20</v>
      </c>
      <c r="AH10" s="72" t="s">
        <v>20</v>
      </c>
      <c r="AI10" s="72" t="s">
        <v>20</v>
      </c>
      <c r="AJ10" s="79">
        <v>1</v>
      </c>
      <c r="AK10" s="79" t="s">
        <v>20</v>
      </c>
      <c r="AL10" s="79" t="s">
        <v>20</v>
      </c>
      <c r="AM10" s="79" t="s">
        <v>20</v>
      </c>
      <c r="AN10" s="79" t="s">
        <v>20</v>
      </c>
      <c r="AO10" s="79" t="s">
        <v>20</v>
      </c>
      <c r="AP10" s="79" t="s">
        <v>20</v>
      </c>
      <c r="AQ10" s="79" t="s">
        <v>20</v>
      </c>
      <c r="AR10" s="79" t="s">
        <v>20</v>
      </c>
      <c r="AS10" s="79" t="s">
        <v>20</v>
      </c>
      <c r="AT10" s="79" t="s">
        <v>20</v>
      </c>
      <c r="AU10" s="79" t="s">
        <v>20</v>
      </c>
      <c r="AV10" s="79" t="s">
        <v>20</v>
      </c>
      <c r="AW10" s="79" t="s">
        <v>20</v>
      </c>
      <c r="AX10" s="79" t="s">
        <v>20</v>
      </c>
      <c r="AY10" s="72">
        <v>1</v>
      </c>
      <c r="AZ10" s="72" t="s">
        <v>20</v>
      </c>
      <c r="BA10" s="72" t="s">
        <v>20</v>
      </c>
      <c r="BB10" s="72">
        <v>1</v>
      </c>
      <c r="BC10" s="72">
        <v>1</v>
      </c>
      <c r="BD10" s="72">
        <v>1</v>
      </c>
      <c r="BE10" s="72">
        <v>1</v>
      </c>
      <c r="BF10" s="72" t="s">
        <v>20</v>
      </c>
      <c r="BG10" s="72" t="s">
        <v>20</v>
      </c>
      <c r="BH10" s="72" t="s">
        <v>20</v>
      </c>
      <c r="BI10" s="72">
        <v>1</v>
      </c>
      <c r="BJ10" s="72">
        <v>1</v>
      </c>
      <c r="BK10" s="72">
        <v>1</v>
      </c>
      <c r="BL10" s="72">
        <v>1</v>
      </c>
      <c r="BM10" s="158">
        <v>1</v>
      </c>
      <c r="BN10" s="158">
        <v>1</v>
      </c>
      <c r="BO10" s="158">
        <v>1</v>
      </c>
      <c r="BP10" s="158">
        <v>1</v>
      </c>
      <c r="BQ10" s="158" t="s">
        <v>20</v>
      </c>
      <c r="BR10" s="158" t="s">
        <v>20</v>
      </c>
      <c r="BS10" s="158" t="s">
        <v>20</v>
      </c>
      <c r="BT10" s="158" t="s">
        <v>20</v>
      </c>
      <c r="BU10" s="158" t="s">
        <v>20</v>
      </c>
      <c r="BV10" s="158" t="s">
        <v>20</v>
      </c>
      <c r="BW10" s="158" t="s">
        <v>20</v>
      </c>
      <c r="BX10" s="158" t="s">
        <v>20</v>
      </c>
    </row>
    <row r="11" spans="1:76" ht="58.15" x14ac:dyDescent="0.45">
      <c r="A11" s="92" t="s">
        <v>1486</v>
      </c>
      <c r="B11" s="72">
        <v>1</v>
      </c>
      <c r="C11" s="72" t="s">
        <v>20</v>
      </c>
      <c r="D11" s="79" t="s">
        <v>20</v>
      </c>
      <c r="E11" s="79" t="s">
        <v>20</v>
      </c>
      <c r="F11" s="79" t="s">
        <v>20</v>
      </c>
      <c r="G11" s="79" t="s">
        <v>20</v>
      </c>
      <c r="H11" s="72" t="s">
        <v>20</v>
      </c>
      <c r="I11" s="74" t="s">
        <v>1611</v>
      </c>
      <c r="J11" s="74" t="s">
        <v>1615</v>
      </c>
      <c r="K11" s="74" t="s">
        <v>1589</v>
      </c>
      <c r="L11" s="74" t="s">
        <v>1616</v>
      </c>
      <c r="M11" s="74" t="s">
        <v>1617</v>
      </c>
      <c r="N11" s="74" t="s">
        <v>1618</v>
      </c>
      <c r="O11" s="74" t="s">
        <v>1619</v>
      </c>
      <c r="P11" s="74" t="s">
        <v>1589</v>
      </c>
      <c r="Q11" s="74" t="s">
        <v>1589</v>
      </c>
      <c r="R11" s="74" t="s">
        <v>1589</v>
      </c>
      <c r="S11" s="74" t="s">
        <v>1589</v>
      </c>
      <c r="T11" s="74" t="s">
        <v>1589</v>
      </c>
      <c r="U11" s="74" t="s">
        <v>1591</v>
      </c>
      <c r="V11" s="74" t="s">
        <v>1591</v>
      </c>
      <c r="W11" s="74" t="s">
        <v>1591</v>
      </c>
      <c r="X11" s="74" t="s">
        <v>1591</v>
      </c>
      <c r="Y11" s="72" t="s">
        <v>20</v>
      </c>
      <c r="Z11" s="72">
        <v>1</v>
      </c>
      <c r="AA11" s="72" t="s">
        <v>20</v>
      </c>
      <c r="AB11" s="72">
        <v>1</v>
      </c>
      <c r="AC11" s="72" t="s">
        <v>20</v>
      </c>
      <c r="AD11" s="72" t="s">
        <v>20</v>
      </c>
      <c r="AE11" s="72" t="s">
        <v>20</v>
      </c>
      <c r="AF11" s="72" t="s">
        <v>20</v>
      </c>
      <c r="AG11" s="72" t="s">
        <v>20</v>
      </c>
      <c r="AH11" s="72" t="s">
        <v>20</v>
      </c>
      <c r="AI11" s="72" t="s">
        <v>20</v>
      </c>
      <c r="AJ11" s="79" t="s">
        <v>20</v>
      </c>
      <c r="AK11" s="79" t="s">
        <v>20</v>
      </c>
      <c r="AL11" s="79" t="s">
        <v>20</v>
      </c>
      <c r="AM11" s="79" t="s">
        <v>20</v>
      </c>
      <c r="AN11" s="79">
        <v>1</v>
      </c>
      <c r="AO11" s="79" t="s">
        <v>20</v>
      </c>
      <c r="AP11" s="79" t="s">
        <v>20</v>
      </c>
      <c r="AQ11" s="79" t="s">
        <v>20</v>
      </c>
      <c r="AR11" s="79" t="s">
        <v>20</v>
      </c>
      <c r="AS11" s="79" t="s">
        <v>20</v>
      </c>
      <c r="AT11" s="79" t="s">
        <v>20</v>
      </c>
      <c r="AU11" s="79" t="s">
        <v>20</v>
      </c>
      <c r="AV11" s="79" t="s">
        <v>20</v>
      </c>
      <c r="AW11" s="79" t="s">
        <v>20</v>
      </c>
      <c r="AX11" s="79" t="s">
        <v>20</v>
      </c>
      <c r="AY11" s="72" t="s">
        <v>20</v>
      </c>
      <c r="AZ11" s="72" t="s">
        <v>20</v>
      </c>
      <c r="BA11" s="72" t="s">
        <v>20</v>
      </c>
      <c r="BB11" s="72" t="s">
        <v>20</v>
      </c>
      <c r="BC11" s="72">
        <v>1</v>
      </c>
      <c r="BD11" s="72">
        <v>1</v>
      </c>
      <c r="BE11" s="72">
        <v>1</v>
      </c>
      <c r="BF11" s="72" t="s">
        <v>20</v>
      </c>
      <c r="BG11" s="72" t="s">
        <v>20</v>
      </c>
      <c r="BH11" s="72" t="s">
        <v>20</v>
      </c>
      <c r="BI11" s="72">
        <v>1</v>
      </c>
      <c r="BJ11" s="72">
        <v>1</v>
      </c>
      <c r="BK11" s="72">
        <v>1</v>
      </c>
      <c r="BL11" s="72">
        <v>1</v>
      </c>
      <c r="BM11" s="158" t="s">
        <v>20</v>
      </c>
      <c r="BN11" s="158" t="s">
        <v>20</v>
      </c>
      <c r="BO11" s="158" t="s">
        <v>20</v>
      </c>
      <c r="BP11" s="158" t="s">
        <v>20</v>
      </c>
      <c r="BQ11" s="158" t="s">
        <v>20</v>
      </c>
      <c r="BR11" s="158" t="s">
        <v>20</v>
      </c>
      <c r="BS11" s="158" t="s">
        <v>20</v>
      </c>
      <c r="BT11" s="158">
        <v>1</v>
      </c>
      <c r="BU11" s="158" t="s">
        <v>20</v>
      </c>
      <c r="BV11" s="158" t="s">
        <v>20</v>
      </c>
      <c r="BW11" s="158" t="s">
        <v>20</v>
      </c>
      <c r="BX11" s="158" t="s">
        <v>20</v>
      </c>
    </row>
    <row r="12" spans="1:76" ht="58.15" x14ac:dyDescent="0.45">
      <c r="A12" s="92" t="s">
        <v>1474</v>
      </c>
      <c r="B12" s="72">
        <v>1</v>
      </c>
      <c r="C12" s="72" t="s">
        <v>20</v>
      </c>
      <c r="D12" s="79" t="s">
        <v>20</v>
      </c>
      <c r="E12" s="79">
        <v>1</v>
      </c>
      <c r="F12" s="79" t="s">
        <v>20</v>
      </c>
      <c r="G12" s="79" t="s">
        <v>20</v>
      </c>
      <c r="H12" s="72" t="s">
        <v>20</v>
      </c>
      <c r="I12" s="74" t="s">
        <v>1610</v>
      </c>
      <c r="J12" s="74" t="s">
        <v>1620</v>
      </c>
      <c r="K12" s="74" t="s">
        <v>1589</v>
      </c>
      <c r="L12" s="74" t="s">
        <v>1603</v>
      </c>
      <c r="M12" s="74" t="s">
        <v>1603</v>
      </c>
      <c r="N12" s="74" t="s">
        <v>1603</v>
      </c>
      <c r="O12" s="74" t="s">
        <v>1603</v>
      </c>
      <c r="P12" s="74" t="s">
        <v>1621</v>
      </c>
      <c r="Q12" s="74" t="s">
        <v>1589</v>
      </c>
      <c r="R12" s="74" t="s">
        <v>1589</v>
      </c>
      <c r="S12" s="74" t="s">
        <v>1589</v>
      </c>
      <c r="T12" s="74" t="s">
        <v>1589</v>
      </c>
      <c r="U12" s="74" t="s">
        <v>1622</v>
      </c>
      <c r="V12" s="74" t="s">
        <v>1623</v>
      </c>
      <c r="W12" s="74" t="s">
        <v>1624</v>
      </c>
      <c r="X12" s="74" t="s">
        <v>1625</v>
      </c>
      <c r="Y12" s="72" t="s">
        <v>20</v>
      </c>
      <c r="Z12" s="72" t="s">
        <v>20</v>
      </c>
      <c r="AA12" s="72" t="s">
        <v>20</v>
      </c>
      <c r="AB12" s="72">
        <v>1</v>
      </c>
      <c r="AC12" s="72">
        <v>1</v>
      </c>
      <c r="AD12" s="72">
        <v>1</v>
      </c>
      <c r="AE12" s="72">
        <v>1</v>
      </c>
      <c r="AF12" s="72" t="s">
        <v>20</v>
      </c>
      <c r="AG12" s="72">
        <v>1</v>
      </c>
      <c r="AH12" s="72">
        <v>1</v>
      </c>
      <c r="AI12" s="72" t="s">
        <v>20</v>
      </c>
      <c r="AJ12" s="79">
        <v>1</v>
      </c>
      <c r="AK12" s="79">
        <v>1</v>
      </c>
      <c r="AL12" s="79" t="s">
        <v>20</v>
      </c>
      <c r="AM12" s="79">
        <v>1</v>
      </c>
      <c r="AN12" s="79">
        <v>1</v>
      </c>
      <c r="AO12" s="79" t="s">
        <v>20</v>
      </c>
      <c r="AP12" s="79" t="s">
        <v>20</v>
      </c>
      <c r="AQ12" s="79">
        <v>1</v>
      </c>
      <c r="AR12" s="79" t="s">
        <v>20</v>
      </c>
      <c r="AS12" s="79" t="s">
        <v>20</v>
      </c>
      <c r="AT12" s="79" t="s">
        <v>20</v>
      </c>
      <c r="AU12" s="79" t="s">
        <v>20</v>
      </c>
      <c r="AV12" s="79" t="s">
        <v>20</v>
      </c>
      <c r="AW12" s="79">
        <v>1</v>
      </c>
      <c r="AX12" s="79" t="s">
        <v>20</v>
      </c>
      <c r="AY12" s="72" t="s">
        <v>20</v>
      </c>
      <c r="AZ12" s="72">
        <v>1</v>
      </c>
      <c r="BA12" s="72" t="s">
        <v>20</v>
      </c>
      <c r="BB12" s="72" t="s">
        <v>20</v>
      </c>
      <c r="BC12" s="72" t="s">
        <v>20</v>
      </c>
      <c r="BD12" s="72" t="s">
        <v>20</v>
      </c>
      <c r="BE12" s="72" t="s">
        <v>20</v>
      </c>
      <c r="BF12" s="72" t="s">
        <v>20</v>
      </c>
      <c r="BG12" s="72" t="s">
        <v>20</v>
      </c>
      <c r="BH12" s="72" t="s">
        <v>20</v>
      </c>
      <c r="BI12" s="72">
        <v>1</v>
      </c>
      <c r="BJ12" s="72" t="s">
        <v>20</v>
      </c>
      <c r="BK12" s="72" t="s">
        <v>20</v>
      </c>
      <c r="BL12" s="72">
        <v>1</v>
      </c>
      <c r="BM12" s="158">
        <v>1</v>
      </c>
      <c r="BN12" s="158">
        <v>1</v>
      </c>
      <c r="BO12" s="158">
        <v>1</v>
      </c>
      <c r="BP12" s="158">
        <v>1</v>
      </c>
      <c r="BQ12" s="158" t="s">
        <v>20</v>
      </c>
      <c r="BR12" s="158" t="s">
        <v>20</v>
      </c>
      <c r="BS12" s="158" t="s">
        <v>20</v>
      </c>
      <c r="BT12" s="158">
        <v>1</v>
      </c>
      <c r="BU12" s="158" t="s">
        <v>20</v>
      </c>
      <c r="BV12" s="158">
        <v>1</v>
      </c>
      <c r="BW12" s="158">
        <v>1</v>
      </c>
      <c r="BX12" s="158">
        <v>1</v>
      </c>
    </row>
    <row r="13" spans="1:76" ht="69.75" x14ac:dyDescent="0.45">
      <c r="A13" s="92" t="s">
        <v>1502</v>
      </c>
      <c r="B13" s="72">
        <v>1</v>
      </c>
      <c r="C13" s="72" t="s">
        <v>20</v>
      </c>
      <c r="D13" s="79">
        <v>1</v>
      </c>
      <c r="E13" s="79">
        <v>1</v>
      </c>
      <c r="F13" s="79" t="s">
        <v>20</v>
      </c>
      <c r="G13" s="79" t="s">
        <v>20</v>
      </c>
      <c r="H13" s="72" t="s">
        <v>20</v>
      </c>
      <c r="I13" s="74" t="s">
        <v>1626</v>
      </c>
      <c r="J13" s="74" t="s">
        <v>1627</v>
      </c>
      <c r="K13" s="74" t="s">
        <v>1589</v>
      </c>
      <c r="L13" s="74" t="s">
        <v>1627</v>
      </c>
      <c r="M13" s="74" t="s">
        <v>1627</v>
      </c>
      <c r="N13" s="74" t="s">
        <v>1591</v>
      </c>
      <c r="O13" s="74" t="s">
        <v>1627</v>
      </c>
      <c r="P13" s="74" t="s">
        <v>1589</v>
      </c>
      <c r="Q13" s="74" t="s">
        <v>1589</v>
      </c>
      <c r="R13" s="74" t="s">
        <v>1589</v>
      </c>
      <c r="S13" s="74" t="s">
        <v>1589</v>
      </c>
      <c r="T13" s="74" t="s">
        <v>1589</v>
      </c>
      <c r="U13" s="74" t="s">
        <v>1591</v>
      </c>
      <c r="V13" s="74" t="s">
        <v>1591</v>
      </c>
      <c r="W13" s="74" t="s">
        <v>1623</v>
      </c>
      <c r="X13" s="74" t="s">
        <v>1591</v>
      </c>
      <c r="Y13" s="72" t="s">
        <v>20</v>
      </c>
      <c r="Z13" s="72">
        <v>1</v>
      </c>
      <c r="AA13" s="72" t="s">
        <v>20</v>
      </c>
      <c r="AB13" s="72">
        <v>1</v>
      </c>
      <c r="AC13" s="72">
        <v>1</v>
      </c>
      <c r="AD13" s="72">
        <v>1</v>
      </c>
      <c r="AE13" s="72">
        <v>1</v>
      </c>
      <c r="AF13" s="72" t="s">
        <v>20</v>
      </c>
      <c r="AG13" s="72" t="s">
        <v>20</v>
      </c>
      <c r="AH13" s="72">
        <v>1</v>
      </c>
      <c r="AI13" s="72" t="s">
        <v>20</v>
      </c>
      <c r="AJ13" s="79">
        <v>1</v>
      </c>
      <c r="AK13" s="79" t="s">
        <v>20</v>
      </c>
      <c r="AL13" s="79" t="s">
        <v>20</v>
      </c>
      <c r="AM13" s="79" t="s">
        <v>20</v>
      </c>
      <c r="AN13" s="79" t="s">
        <v>20</v>
      </c>
      <c r="AO13" s="79" t="s">
        <v>20</v>
      </c>
      <c r="AP13" s="79" t="s">
        <v>20</v>
      </c>
      <c r="AQ13" s="79" t="s">
        <v>20</v>
      </c>
      <c r="AR13" s="79" t="s">
        <v>20</v>
      </c>
      <c r="AS13" s="79" t="s">
        <v>20</v>
      </c>
      <c r="AT13" s="79" t="s">
        <v>20</v>
      </c>
      <c r="AU13" s="79" t="s">
        <v>20</v>
      </c>
      <c r="AV13" s="79" t="s">
        <v>20</v>
      </c>
      <c r="AW13" s="79" t="s">
        <v>20</v>
      </c>
      <c r="AX13" s="79" t="s">
        <v>20</v>
      </c>
      <c r="AY13" s="72">
        <v>1</v>
      </c>
      <c r="AZ13" s="72" t="s">
        <v>20</v>
      </c>
      <c r="BA13" s="72" t="s">
        <v>20</v>
      </c>
      <c r="BB13" s="72" t="s">
        <v>20</v>
      </c>
      <c r="BC13" s="72" t="s">
        <v>20</v>
      </c>
      <c r="BD13" s="72">
        <v>1</v>
      </c>
      <c r="BE13" s="72" t="s">
        <v>20</v>
      </c>
      <c r="BF13" s="72" t="s">
        <v>20</v>
      </c>
      <c r="BG13" s="72" t="s">
        <v>20</v>
      </c>
      <c r="BH13" s="72" t="s">
        <v>20</v>
      </c>
      <c r="BI13" s="72">
        <v>1</v>
      </c>
      <c r="BJ13" s="72">
        <v>1</v>
      </c>
      <c r="BK13" s="72" t="s">
        <v>20</v>
      </c>
      <c r="BL13" s="72">
        <v>1</v>
      </c>
      <c r="BM13" s="158">
        <v>1</v>
      </c>
      <c r="BN13" s="158">
        <v>1</v>
      </c>
      <c r="BO13" s="158" t="s">
        <v>20</v>
      </c>
      <c r="BP13" s="158">
        <v>1</v>
      </c>
      <c r="BQ13" s="158" t="s">
        <v>20</v>
      </c>
      <c r="BR13" s="158" t="s">
        <v>20</v>
      </c>
      <c r="BS13" s="158" t="s">
        <v>20</v>
      </c>
      <c r="BT13" s="158" t="s">
        <v>20</v>
      </c>
      <c r="BU13" s="158" t="s">
        <v>20</v>
      </c>
      <c r="BV13" s="158" t="s">
        <v>20</v>
      </c>
      <c r="BW13" s="158" t="s">
        <v>20</v>
      </c>
      <c r="BX13" s="158" t="s">
        <v>20</v>
      </c>
    </row>
    <row r="14" spans="1:76" ht="69.75" x14ac:dyDescent="0.45">
      <c r="A14" s="92" t="s">
        <v>1503</v>
      </c>
      <c r="B14" s="72">
        <v>1</v>
      </c>
      <c r="C14" s="72" t="s">
        <v>20</v>
      </c>
      <c r="D14" s="79">
        <v>1</v>
      </c>
      <c r="E14" s="79">
        <v>1</v>
      </c>
      <c r="F14" s="79" t="s">
        <v>20</v>
      </c>
      <c r="G14" s="79" t="s">
        <v>20</v>
      </c>
      <c r="H14" s="72" t="s">
        <v>20</v>
      </c>
      <c r="I14" s="74" t="s">
        <v>1628</v>
      </c>
      <c r="J14" s="74" t="s">
        <v>1629</v>
      </c>
      <c r="K14" s="74" t="s">
        <v>1589</v>
      </c>
      <c r="L14" s="74" t="s">
        <v>1627</v>
      </c>
      <c r="M14" s="74" t="s">
        <v>1627</v>
      </c>
      <c r="N14" s="74" t="s">
        <v>1623</v>
      </c>
      <c r="O14" s="74" t="s">
        <v>1627</v>
      </c>
      <c r="P14" s="74" t="s">
        <v>1630</v>
      </c>
      <c r="Q14" s="74" t="s">
        <v>1589</v>
      </c>
      <c r="R14" s="74" t="s">
        <v>1589</v>
      </c>
      <c r="S14" s="74" t="s">
        <v>1589</v>
      </c>
      <c r="T14" s="74" t="s">
        <v>1589</v>
      </c>
      <c r="U14" s="74" t="s">
        <v>1631</v>
      </c>
      <c r="V14" s="74" t="s">
        <v>1631</v>
      </c>
      <c r="W14" s="74" t="s">
        <v>1632</v>
      </c>
      <c r="X14" s="74" t="s">
        <v>1631</v>
      </c>
      <c r="Y14" s="72" t="s">
        <v>20</v>
      </c>
      <c r="Z14" s="72">
        <v>1</v>
      </c>
      <c r="AA14" s="72" t="s">
        <v>20</v>
      </c>
      <c r="AB14" s="72">
        <v>1</v>
      </c>
      <c r="AC14" s="72">
        <v>1</v>
      </c>
      <c r="AD14" s="72">
        <v>1</v>
      </c>
      <c r="AE14" s="72">
        <v>1</v>
      </c>
      <c r="AF14" s="72">
        <v>1</v>
      </c>
      <c r="AG14" s="72" t="s">
        <v>20</v>
      </c>
      <c r="AH14" s="72" t="s">
        <v>20</v>
      </c>
      <c r="AI14" s="72" t="s">
        <v>20</v>
      </c>
      <c r="AJ14" s="79">
        <v>1</v>
      </c>
      <c r="AK14" s="79">
        <v>1</v>
      </c>
      <c r="AL14" s="79" t="s">
        <v>20</v>
      </c>
      <c r="AM14" s="79" t="s">
        <v>20</v>
      </c>
      <c r="AN14" s="79" t="s">
        <v>20</v>
      </c>
      <c r="AO14" s="79" t="s">
        <v>20</v>
      </c>
      <c r="AP14" s="79" t="s">
        <v>20</v>
      </c>
      <c r="AQ14" s="79" t="s">
        <v>20</v>
      </c>
      <c r="AR14" s="79" t="s">
        <v>20</v>
      </c>
      <c r="AS14" s="79" t="s">
        <v>20</v>
      </c>
      <c r="AT14" s="79" t="s">
        <v>20</v>
      </c>
      <c r="AU14" s="79" t="s">
        <v>20</v>
      </c>
      <c r="AV14" s="79" t="s">
        <v>20</v>
      </c>
      <c r="AW14" s="79">
        <v>1</v>
      </c>
      <c r="AX14" s="79" t="s">
        <v>20</v>
      </c>
      <c r="AY14" s="72">
        <v>1</v>
      </c>
      <c r="AZ14" s="72" t="s">
        <v>20</v>
      </c>
      <c r="BA14" s="72" t="s">
        <v>20</v>
      </c>
      <c r="BB14" s="72" t="s">
        <v>20</v>
      </c>
      <c r="BC14" s="72" t="s">
        <v>20</v>
      </c>
      <c r="BD14" s="72" t="s">
        <v>20</v>
      </c>
      <c r="BE14" s="72" t="s">
        <v>20</v>
      </c>
      <c r="BF14" s="72" t="s">
        <v>20</v>
      </c>
      <c r="BG14" s="72" t="s">
        <v>20</v>
      </c>
      <c r="BH14" s="72" t="s">
        <v>20</v>
      </c>
      <c r="BI14" s="72">
        <v>1</v>
      </c>
      <c r="BJ14" s="72" t="s">
        <v>20</v>
      </c>
      <c r="BK14" s="72" t="s">
        <v>20</v>
      </c>
      <c r="BL14" s="72">
        <v>1</v>
      </c>
      <c r="BM14" s="158">
        <v>1</v>
      </c>
      <c r="BN14" s="158">
        <v>1</v>
      </c>
      <c r="BO14" s="158">
        <v>1</v>
      </c>
      <c r="BP14" s="158">
        <v>1</v>
      </c>
      <c r="BQ14" s="158" t="s">
        <v>20</v>
      </c>
      <c r="BR14" s="158" t="s">
        <v>20</v>
      </c>
      <c r="BS14" s="158" t="s">
        <v>20</v>
      </c>
      <c r="BT14" s="158" t="s">
        <v>20</v>
      </c>
      <c r="BU14" s="158" t="s">
        <v>20</v>
      </c>
      <c r="BV14" s="158" t="s">
        <v>20</v>
      </c>
      <c r="BW14" s="158">
        <v>1</v>
      </c>
      <c r="BX14" s="158" t="s">
        <v>20</v>
      </c>
    </row>
    <row r="15" spans="1:76" ht="69.75" x14ac:dyDescent="0.45">
      <c r="A15" s="92" t="s">
        <v>1494</v>
      </c>
      <c r="B15" s="72">
        <v>1</v>
      </c>
      <c r="C15" s="72" t="s">
        <v>20</v>
      </c>
      <c r="D15" s="79" t="s">
        <v>20</v>
      </c>
      <c r="E15" s="79">
        <v>1</v>
      </c>
      <c r="F15" s="79" t="s">
        <v>20</v>
      </c>
      <c r="G15" s="79" t="s">
        <v>20</v>
      </c>
      <c r="H15" s="72" t="s">
        <v>20</v>
      </c>
      <c r="I15" s="74" t="s">
        <v>1633</v>
      </c>
      <c r="J15" s="74" t="s">
        <v>1611</v>
      </c>
      <c r="K15" s="74" t="s">
        <v>1589</v>
      </c>
      <c r="L15" s="74" t="s">
        <v>1634</v>
      </c>
      <c r="M15" s="74" t="s">
        <v>1635</v>
      </c>
      <c r="N15" s="74" t="s">
        <v>1591</v>
      </c>
      <c r="O15" s="74" t="s">
        <v>1636</v>
      </c>
      <c r="P15" s="74" t="s">
        <v>1637</v>
      </c>
      <c r="Q15" s="74" t="s">
        <v>1589</v>
      </c>
      <c r="R15" s="74" t="s">
        <v>1589</v>
      </c>
      <c r="S15" s="74" t="s">
        <v>1589</v>
      </c>
      <c r="T15" s="74" t="s">
        <v>1589</v>
      </c>
      <c r="U15" s="74" t="s">
        <v>1591</v>
      </c>
      <c r="V15" s="74" t="s">
        <v>1591</v>
      </c>
      <c r="W15" s="74" t="s">
        <v>1616</v>
      </c>
      <c r="X15" s="74" t="s">
        <v>1591</v>
      </c>
      <c r="Y15" s="72" t="s">
        <v>20</v>
      </c>
      <c r="Z15" s="72" t="s">
        <v>20</v>
      </c>
      <c r="AA15" s="72" t="s">
        <v>20</v>
      </c>
      <c r="AB15" s="72">
        <v>1</v>
      </c>
      <c r="AC15" s="72">
        <v>1</v>
      </c>
      <c r="AD15" s="72" t="s">
        <v>20</v>
      </c>
      <c r="AE15" s="72" t="s">
        <v>20</v>
      </c>
      <c r="AF15" s="72">
        <v>1</v>
      </c>
      <c r="AG15" s="72" t="s">
        <v>20</v>
      </c>
      <c r="AH15" s="72">
        <v>1</v>
      </c>
      <c r="AI15" s="72" t="s">
        <v>20</v>
      </c>
      <c r="AJ15" s="79">
        <v>1</v>
      </c>
      <c r="AK15" s="79" t="s">
        <v>20</v>
      </c>
      <c r="AL15" s="79" t="s">
        <v>20</v>
      </c>
      <c r="AM15" s="79" t="s">
        <v>20</v>
      </c>
      <c r="AN15" s="79">
        <v>1</v>
      </c>
      <c r="AO15" s="79" t="s">
        <v>20</v>
      </c>
      <c r="AP15" s="79" t="s">
        <v>20</v>
      </c>
      <c r="AQ15" s="79" t="s">
        <v>20</v>
      </c>
      <c r="AR15" s="79" t="s">
        <v>20</v>
      </c>
      <c r="AS15" s="79" t="s">
        <v>20</v>
      </c>
      <c r="AT15" s="79" t="s">
        <v>20</v>
      </c>
      <c r="AU15" s="79" t="s">
        <v>20</v>
      </c>
      <c r="AV15" s="79" t="s">
        <v>20</v>
      </c>
      <c r="AW15" s="79" t="s">
        <v>20</v>
      </c>
      <c r="AX15" s="79" t="s">
        <v>20</v>
      </c>
      <c r="AY15" s="72">
        <v>1</v>
      </c>
      <c r="AZ15" s="72" t="s">
        <v>490</v>
      </c>
      <c r="BA15" s="72" t="s">
        <v>20</v>
      </c>
      <c r="BB15" s="72" t="s">
        <v>20</v>
      </c>
      <c r="BC15" s="72" t="s">
        <v>20</v>
      </c>
      <c r="BD15" s="72">
        <v>1</v>
      </c>
      <c r="BE15" s="72" t="s">
        <v>20</v>
      </c>
      <c r="BF15" s="72" t="s">
        <v>20</v>
      </c>
      <c r="BG15" s="72" t="s">
        <v>20</v>
      </c>
      <c r="BH15" s="72" t="s">
        <v>20</v>
      </c>
      <c r="BI15" s="72">
        <v>1</v>
      </c>
      <c r="BJ15" s="72">
        <v>1</v>
      </c>
      <c r="BK15" s="72" t="s">
        <v>20</v>
      </c>
      <c r="BL15" s="72" t="s">
        <v>20</v>
      </c>
      <c r="BM15" s="158">
        <v>1</v>
      </c>
      <c r="BN15" s="158" t="s">
        <v>20</v>
      </c>
      <c r="BO15" s="158" t="s">
        <v>20</v>
      </c>
      <c r="BP15" s="158" t="s">
        <v>20</v>
      </c>
      <c r="BQ15" s="158" t="s">
        <v>20</v>
      </c>
      <c r="BR15" s="158" t="s">
        <v>20</v>
      </c>
      <c r="BS15" s="158" t="s">
        <v>20</v>
      </c>
      <c r="BT15" s="158" t="s">
        <v>20</v>
      </c>
      <c r="BU15" s="158" t="s">
        <v>20</v>
      </c>
      <c r="BV15" s="158" t="s">
        <v>20</v>
      </c>
      <c r="BW15" s="158">
        <v>1</v>
      </c>
      <c r="BX15" s="158" t="s">
        <v>20</v>
      </c>
    </row>
    <row r="16" spans="1:76" ht="69.75" x14ac:dyDescent="0.45">
      <c r="A16" s="92" t="s">
        <v>1509</v>
      </c>
      <c r="B16" s="72">
        <v>1</v>
      </c>
      <c r="C16" s="72" t="s">
        <v>20</v>
      </c>
      <c r="D16" s="80" t="s">
        <v>1638</v>
      </c>
      <c r="E16" s="79" t="s">
        <v>20</v>
      </c>
      <c r="F16" s="79" t="s">
        <v>20</v>
      </c>
      <c r="G16" s="80">
        <v>1</v>
      </c>
      <c r="H16" s="72" t="s">
        <v>20</v>
      </c>
      <c r="I16" s="74" t="s">
        <v>1639</v>
      </c>
      <c r="J16" s="74" t="s">
        <v>1639</v>
      </c>
      <c r="K16" s="74" t="s">
        <v>1639</v>
      </c>
      <c r="L16" s="74" t="s">
        <v>1640</v>
      </c>
      <c r="M16" s="74" t="s">
        <v>1641</v>
      </c>
      <c r="N16" s="74" t="s">
        <v>1642</v>
      </c>
      <c r="O16" s="74" t="s">
        <v>1643</v>
      </c>
      <c r="P16" s="74" t="s">
        <v>1644</v>
      </c>
      <c r="Q16" s="74" t="s">
        <v>1589</v>
      </c>
      <c r="R16" s="74" t="s">
        <v>1589</v>
      </c>
      <c r="S16" s="74" t="s">
        <v>1589</v>
      </c>
      <c r="T16" s="74" t="s">
        <v>1589</v>
      </c>
      <c r="U16" s="74" t="s">
        <v>1645</v>
      </c>
      <c r="V16" s="74" t="s">
        <v>1646</v>
      </c>
      <c r="W16" s="74" t="s">
        <v>1647</v>
      </c>
      <c r="X16" s="74" t="s">
        <v>1591</v>
      </c>
      <c r="Y16" s="72" t="s">
        <v>20</v>
      </c>
      <c r="Z16" s="72" t="s">
        <v>20</v>
      </c>
      <c r="AA16" s="72" t="s">
        <v>20</v>
      </c>
      <c r="AB16" s="72">
        <v>1</v>
      </c>
      <c r="AC16" s="72" t="s">
        <v>20</v>
      </c>
      <c r="AD16" s="72" t="s">
        <v>20</v>
      </c>
      <c r="AE16" s="72" t="s">
        <v>20</v>
      </c>
      <c r="AF16" s="72" t="s">
        <v>20</v>
      </c>
      <c r="AG16" s="72" t="s">
        <v>20</v>
      </c>
      <c r="AH16" s="72">
        <v>1</v>
      </c>
      <c r="AI16" s="72" t="s">
        <v>1648</v>
      </c>
      <c r="AJ16" s="79" t="s">
        <v>20</v>
      </c>
      <c r="AK16" s="79" t="s">
        <v>20</v>
      </c>
      <c r="AL16" s="79" t="s">
        <v>20</v>
      </c>
      <c r="AM16" s="79" t="s">
        <v>20</v>
      </c>
      <c r="AN16" s="79" t="s">
        <v>20</v>
      </c>
      <c r="AO16" s="79" t="s">
        <v>20</v>
      </c>
      <c r="AP16" s="79" t="s">
        <v>20</v>
      </c>
      <c r="AQ16" s="79" t="s">
        <v>20</v>
      </c>
      <c r="AR16" s="79" t="s">
        <v>20</v>
      </c>
      <c r="AS16" s="79" t="s">
        <v>20</v>
      </c>
      <c r="AT16" s="79" t="s">
        <v>20</v>
      </c>
      <c r="AU16" s="79" t="s">
        <v>20</v>
      </c>
      <c r="AV16" s="79" t="s">
        <v>20</v>
      </c>
      <c r="AW16" s="79" t="s">
        <v>20</v>
      </c>
      <c r="AX16" s="79" t="s">
        <v>20</v>
      </c>
      <c r="AY16" s="72">
        <v>1</v>
      </c>
      <c r="AZ16" s="72">
        <v>1</v>
      </c>
      <c r="BA16" s="72">
        <v>1</v>
      </c>
      <c r="BB16" s="72" t="s">
        <v>20</v>
      </c>
      <c r="BC16" s="72">
        <v>1</v>
      </c>
      <c r="BD16" s="72">
        <v>1</v>
      </c>
      <c r="BE16" s="72">
        <v>1</v>
      </c>
      <c r="BF16" s="72" t="s">
        <v>20</v>
      </c>
      <c r="BG16" s="72" t="s">
        <v>20</v>
      </c>
      <c r="BH16" s="72" t="s">
        <v>20</v>
      </c>
      <c r="BI16" s="72" t="s">
        <v>20</v>
      </c>
      <c r="BJ16" s="72">
        <v>1</v>
      </c>
      <c r="BK16" s="72" t="s">
        <v>20</v>
      </c>
      <c r="BL16" s="72">
        <v>1</v>
      </c>
      <c r="BM16" s="158" t="s">
        <v>20</v>
      </c>
      <c r="BN16" s="158" t="s">
        <v>20</v>
      </c>
      <c r="BO16" s="158" t="s">
        <v>20</v>
      </c>
      <c r="BP16" s="158" t="s">
        <v>20</v>
      </c>
      <c r="BQ16" s="158" t="s">
        <v>20</v>
      </c>
      <c r="BR16" s="158" t="s">
        <v>20</v>
      </c>
      <c r="BS16" s="158" t="s">
        <v>20</v>
      </c>
      <c r="BT16" s="158" t="s">
        <v>20</v>
      </c>
      <c r="BU16" s="158">
        <v>1</v>
      </c>
      <c r="BV16" s="158" t="s">
        <v>20</v>
      </c>
      <c r="BW16" s="158" t="s">
        <v>20</v>
      </c>
      <c r="BX16" s="158" t="s">
        <v>20</v>
      </c>
    </row>
    <row r="17" spans="1:76" ht="34.9" x14ac:dyDescent="0.45">
      <c r="A17" s="92" t="s">
        <v>1479</v>
      </c>
      <c r="B17" s="72">
        <v>1</v>
      </c>
      <c r="C17" s="72" t="s">
        <v>20</v>
      </c>
      <c r="D17" s="80" t="s">
        <v>1638</v>
      </c>
      <c r="E17" s="79" t="s">
        <v>20</v>
      </c>
      <c r="F17" s="79" t="s">
        <v>20</v>
      </c>
      <c r="G17" s="80">
        <v>1</v>
      </c>
      <c r="H17" s="72" t="s">
        <v>20</v>
      </c>
      <c r="I17" s="74" t="s">
        <v>1611</v>
      </c>
      <c r="J17" s="74" t="s">
        <v>1591</v>
      </c>
      <c r="K17" s="74" t="s">
        <v>1611</v>
      </c>
      <c r="L17" s="74" t="s">
        <v>1591</v>
      </c>
      <c r="M17" s="74" t="s">
        <v>1649</v>
      </c>
      <c r="N17" s="74" t="s">
        <v>1591</v>
      </c>
      <c r="O17" s="74" t="s">
        <v>1591</v>
      </c>
      <c r="P17" s="74" t="s">
        <v>1591</v>
      </c>
      <c r="Q17" s="74" t="s">
        <v>1589</v>
      </c>
      <c r="R17" s="74" t="s">
        <v>1589</v>
      </c>
      <c r="S17" s="74" t="s">
        <v>1589</v>
      </c>
      <c r="T17" s="74" t="s">
        <v>1589</v>
      </c>
      <c r="U17" s="74" t="s">
        <v>1611</v>
      </c>
      <c r="V17" s="74" t="s">
        <v>1591</v>
      </c>
      <c r="W17" s="74" t="s">
        <v>1591</v>
      </c>
      <c r="X17" s="74" t="s">
        <v>1591</v>
      </c>
      <c r="Y17" s="72" t="s">
        <v>20</v>
      </c>
      <c r="Z17" s="72">
        <v>1</v>
      </c>
      <c r="AA17" s="72">
        <v>1</v>
      </c>
      <c r="AB17" s="72">
        <v>1</v>
      </c>
      <c r="AC17" s="72">
        <v>1</v>
      </c>
      <c r="AD17" s="72">
        <v>1</v>
      </c>
      <c r="AE17" s="72">
        <v>1</v>
      </c>
      <c r="AF17" s="72">
        <v>1</v>
      </c>
      <c r="AG17" s="72" t="s">
        <v>20</v>
      </c>
      <c r="AH17" s="72" t="s">
        <v>20</v>
      </c>
      <c r="AI17" s="72" t="s">
        <v>20</v>
      </c>
      <c r="AJ17" s="79" t="s">
        <v>20</v>
      </c>
      <c r="AK17" s="79" t="s">
        <v>20</v>
      </c>
      <c r="AL17" s="79" t="s">
        <v>20</v>
      </c>
      <c r="AM17" s="79" t="s">
        <v>20</v>
      </c>
      <c r="AN17" s="79" t="s">
        <v>20</v>
      </c>
      <c r="AO17" s="79" t="s">
        <v>20</v>
      </c>
      <c r="AP17" s="79" t="s">
        <v>20</v>
      </c>
      <c r="AQ17" s="79" t="s">
        <v>20</v>
      </c>
      <c r="AR17" s="79" t="s">
        <v>20</v>
      </c>
      <c r="AS17" s="79" t="s">
        <v>20</v>
      </c>
      <c r="AT17" s="79" t="s">
        <v>20</v>
      </c>
      <c r="AU17" s="79" t="s">
        <v>20</v>
      </c>
      <c r="AV17" s="79" t="s">
        <v>20</v>
      </c>
      <c r="AW17" s="79" t="s">
        <v>20</v>
      </c>
      <c r="AX17" s="79" t="s">
        <v>20</v>
      </c>
      <c r="AY17" s="72" t="s">
        <v>20</v>
      </c>
      <c r="AZ17" s="72">
        <v>1</v>
      </c>
      <c r="BA17" s="72" t="s">
        <v>20</v>
      </c>
      <c r="BB17" s="72">
        <v>1</v>
      </c>
      <c r="BC17" s="72" t="s">
        <v>20</v>
      </c>
      <c r="BD17" s="72">
        <v>1</v>
      </c>
      <c r="BE17" s="72">
        <v>1</v>
      </c>
      <c r="BF17" s="72" t="s">
        <v>20</v>
      </c>
      <c r="BG17" s="72" t="s">
        <v>20</v>
      </c>
      <c r="BH17" s="72" t="s">
        <v>20</v>
      </c>
      <c r="BI17" s="72" t="s">
        <v>20</v>
      </c>
      <c r="BJ17" s="72">
        <v>1</v>
      </c>
      <c r="BK17" s="72" t="s">
        <v>20</v>
      </c>
      <c r="BL17" s="72">
        <v>1</v>
      </c>
      <c r="BM17" s="158" t="s">
        <v>20</v>
      </c>
      <c r="BN17" s="158" t="s">
        <v>20</v>
      </c>
      <c r="BO17" s="158" t="s">
        <v>20</v>
      </c>
      <c r="BP17" s="158" t="s">
        <v>20</v>
      </c>
      <c r="BQ17" s="158" t="s">
        <v>20</v>
      </c>
      <c r="BR17" s="158" t="s">
        <v>20</v>
      </c>
      <c r="BS17" s="158" t="s">
        <v>20</v>
      </c>
      <c r="BT17" s="158">
        <v>1</v>
      </c>
      <c r="BU17" s="158" t="s">
        <v>20</v>
      </c>
      <c r="BV17" s="158" t="s">
        <v>20</v>
      </c>
      <c r="BW17" s="158">
        <v>1</v>
      </c>
      <c r="BX17" s="158" t="s">
        <v>20</v>
      </c>
    </row>
    <row r="18" spans="1:76" ht="46.5" x14ac:dyDescent="0.45">
      <c r="A18" s="92" t="s">
        <v>1500</v>
      </c>
      <c r="B18" s="72">
        <v>1</v>
      </c>
      <c r="C18" s="72" t="s">
        <v>20</v>
      </c>
      <c r="D18" s="79">
        <v>1</v>
      </c>
      <c r="E18" s="79" t="s">
        <v>20</v>
      </c>
      <c r="F18" s="79">
        <v>1</v>
      </c>
      <c r="G18" s="79" t="s">
        <v>20</v>
      </c>
      <c r="H18" s="72" t="s">
        <v>20</v>
      </c>
      <c r="I18" s="74" t="s">
        <v>1650</v>
      </c>
      <c r="J18" s="74" t="s">
        <v>1651</v>
      </c>
      <c r="K18" s="74" t="s">
        <v>1651</v>
      </c>
      <c r="L18" s="74" t="s">
        <v>1652</v>
      </c>
      <c r="M18" s="74" t="s">
        <v>1652</v>
      </c>
      <c r="N18" s="74" t="s">
        <v>1653</v>
      </c>
      <c r="O18" s="74" t="s">
        <v>1589</v>
      </c>
      <c r="P18" s="74" t="s">
        <v>1651</v>
      </c>
      <c r="Q18" s="74" t="s">
        <v>1589</v>
      </c>
      <c r="R18" s="74" t="s">
        <v>1589</v>
      </c>
      <c r="S18" s="74" t="s">
        <v>1589</v>
      </c>
      <c r="T18" s="74" t="s">
        <v>1651</v>
      </c>
      <c r="U18" s="74" t="s">
        <v>1653</v>
      </c>
      <c r="V18" s="74" t="s">
        <v>1653</v>
      </c>
      <c r="W18" s="74" t="s">
        <v>1653</v>
      </c>
      <c r="X18" s="74" t="s">
        <v>1653</v>
      </c>
      <c r="Y18" s="72" t="s">
        <v>20</v>
      </c>
      <c r="Z18" s="72" t="s">
        <v>20</v>
      </c>
      <c r="AA18" s="72" t="s">
        <v>20</v>
      </c>
      <c r="AB18" s="72">
        <v>1</v>
      </c>
      <c r="AC18" s="72">
        <v>1</v>
      </c>
      <c r="AD18" s="72" t="s">
        <v>20</v>
      </c>
      <c r="AE18" s="72" t="s">
        <v>20</v>
      </c>
      <c r="AF18" s="72">
        <v>1</v>
      </c>
      <c r="AG18" s="72" t="s">
        <v>20</v>
      </c>
      <c r="AH18" s="72" t="s">
        <v>20</v>
      </c>
      <c r="AI18" s="72" t="s">
        <v>20</v>
      </c>
      <c r="AJ18" s="79">
        <v>1</v>
      </c>
      <c r="AK18" s="79">
        <v>1</v>
      </c>
      <c r="AL18" s="79">
        <v>1</v>
      </c>
      <c r="AM18" s="79">
        <v>1</v>
      </c>
      <c r="AN18" s="79">
        <v>1</v>
      </c>
      <c r="AO18" s="79">
        <v>1</v>
      </c>
      <c r="AP18" s="79" t="s">
        <v>20</v>
      </c>
      <c r="AQ18" s="79" t="s">
        <v>20</v>
      </c>
      <c r="AR18" s="79" t="s">
        <v>20</v>
      </c>
      <c r="AS18" s="79" t="s">
        <v>20</v>
      </c>
      <c r="AT18" s="79">
        <v>1</v>
      </c>
      <c r="AU18" s="79" t="s">
        <v>20</v>
      </c>
      <c r="AV18" s="79" t="s">
        <v>20</v>
      </c>
      <c r="AW18" s="79" t="s">
        <v>20</v>
      </c>
      <c r="AX18" s="79" t="s">
        <v>20</v>
      </c>
      <c r="AY18" s="72" t="s">
        <v>20</v>
      </c>
      <c r="AZ18" s="72" t="s">
        <v>20</v>
      </c>
      <c r="BA18" s="72" t="s">
        <v>20</v>
      </c>
      <c r="BB18" s="72" t="s">
        <v>20</v>
      </c>
      <c r="BC18" s="72" t="s">
        <v>20</v>
      </c>
      <c r="BD18" s="72">
        <v>1</v>
      </c>
      <c r="BE18" s="72" t="s">
        <v>20</v>
      </c>
      <c r="BF18" s="72" t="s">
        <v>20</v>
      </c>
      <c r="BG18" s="72" t="s">
        <v>20</v>
      </c>
      <c r="BH18" s="72" t="s">
        <v>20</v>
      </c>
      <c r="BI18" s="72">
        <v>1</v>
      </c>
      <c r="BJ18" s="72">
        <v>1</v>
      </c>
      <c r="BK18" s="72">
        <v>1</v>
      </c>
      <c r="BL18" s="72">
        <v>1</v>
      </c>
      <c r="BM18" s="158">
        <v>1</v>
      </c>
      <c r="BN18" s="158" t="s">
        <v>20</v>
      </c>
      <c r="BO18" s="158" t="s">
        <v>20</v>
      </c>
      <c r="BP18" s="158" t="s">
        <v>20</v>
      </c>
      <c r="BQ18" s="158" t="s">
        <v>20</v>
      </c>
      <c r="BR18" s="158" t="s">
        <v>20</v>
      </c>
      <c r="BS18" s="158" t="s">
        <v>20</v>
      </c>
      <c r="BT18" s="158" t="s">
        <v>20</v>
      </c>
      <c r="BU18" s="158">
        <v>1</v>
      </c>
      <c r="BV18" s="158">
        <v>1</v>
      </c>
      <c r="BW18" s="158" t="s">
        <v>20</v>
      </c>
      <c r="BX18" s="158">
        <v>1</v>
      </c>
    </row>
    <row r="19" spans="1:76" ht="116.25" x14ac:dyDescent="0.45">
      <c r="A19" s="92" t="s">
        <v>1515</v>
      </c>
      <c r="B19" s="72">
        <v>1</v>
      </c>
      <c r="C19" s="72" t="s">
        <v>20</v>
      </c>
      <c r="D19" s="79">
        <v>1</v>
      </c>
      <c r="E19" s="79">
        <v>1</v>
      </c>
      <c r="F19" s="79">
        <v>1</v>
      </c>
      <c r="G19" s="79" t="s">
        <v>20</v>
      </c>
      <c r="H19" s="72" t="s">
        <v>20</v>
      </c>
      <c r="I19" s="74" t="s">
        <v>1654</v>
      </c>
      <c r="J19" s="74" t="s">
        <v>1655</v>
      </c>
      <c r="K19" s="74" t="s">
        <v>1656</v>
      </c>
      <c r="L19" s="74" t="s">
        <v>1651</v>
      </c>
      <c r="M19" s="74" t="s">
        <v>1651</v>
      </c>
      <c r="N19" s="74" t="s">
        <v>1657</v>
      </c>
      <c r="O19" s="74" t="s">
        <v>1658</v>
      </c>
      <c r="P19" s="74" t="s">
        <v>1656</v>
      </c>
      <c r="Q19" s="74" t="s">
        <v>1589</v>
      </c>
      <c r="R19" s="74" t="s">
        <v>1589</v>
      </c>
      <c r="S19" s="74" t="s">
        <v>1589</v>
      </c>
      <c r="T19" s="74" t="s">
        <v>1656</v>
      </c>
      <c r="U19" s="74" t="s">
        <v>1591</v>
      </c>
      <c r="V19" s="74" t="s">
        <v>1591</v>
      </c>
      <c r="W19" s="74" t="s">
        <v>1659</v>
      </c>
      <c r="X19" s="74" t="s">
        <v>1591</v>
      </c>
      <c r="Y19" s="72" t="s">
        <v>20</v>
      </c>
      <c r="Z19" s="72">
        <v>1</v>
      </c>
      <c r="AA19" s="72" t="s">
        <v>20</v>
      </c>
      <c r="AB19" s="72">
        <v>1</v>
      </c>
      <c r="AC19" s="72">
        <v>1</v>
      </c>
      <c r="AD19" s="72">
        <v>1</v>
      </c>
      <c r="AE19" s="72">
        <v>1</v>
      </c>
      <c r="AF19" s="72" t="s">
        <v>20</v>
      </c>
      <c r="AG19" s="72" t="s">
        <v>20</v>
      </c>
      <c r="AH19" s="72" t="s">
        <v>20</v>
      </c>
      <c r="AI19" s="72" t="s">
        <v>20</v>
      </c>
      <c r="AJ19" s="79">
        <v>1</v>
      </c>
      <c r="AK19" s="79">
        <v>1</v>
      </c>
      <c r="AL19" s="79">
        <v>1</v>
      </c>
      <c r="AM19" s="79" t="s">
        <v>20</v>
      </c>
      <c r="AN19" s="79">
        <v>1</v>
      </c>
      <c r="AO19" s="79" t="s">
        <v>20</v>
      </c>
      <c r="AP19" s="79" t="s">
        <v>20</v>
      </c>
      <c r="AQ19" s="79">
        <v>1</v>
      </c>
      <c r="AR19" s="79" t="s">
        <v>20</v>
      </c>
      <c r="AS19" s="79" t="s">
        <v>20</v>
      </c>
      <c r="AT19" s="79">
        <v>1</v>
      </c>
      <c r="AU19" s="79" t="s">
        <v>20</v>
      </c>
      <c r="AV19" s="79" t="s">
        <v>20</v>
      </c>
      <c r="AW19" s="79">
        <v>1</v>
      </c>
      <c r="AX19" s="79" t="s">
        <v>20</v>
      </c>
      <c r="AY19" s="72" t="s">
        <v>20</v>
      </c>
      <c r="AZ19" s="72" t="s">
        <v>20</v>
      </c>
      <c r="BA19" s="72" t="s">
        <v>20</v>
      </c>
      <c r="BB19" s="72" t="s">
        <v>20</v>
      </c>
      <c r="BC19" s="72" t="s">
        <v>20</v>
      </c>
      <c r="BD19" s="72" t="s">
        <v>20</v>
      </c>
      <c r="BE19" s="72">
        <v>1</v>
      </c>
      <c r="BF19" s="72" t="s">
        <v>20</v>
      </c>
      <c r="BG19" s="72" t="s">
        <v>20</v>
      </c>
      <c r="BH19" s="72" t="s">
        <v>20</v>
      </c>
      <c r="BI19" s="72">
        <v>1</v>
      </c>
      <c r="BJ19" s="72">
        <v>1</v>
      </c>
      <c r="BK19" s="72">
        <v>1</v>
      </c>
      <c r="BL19" s="72">
        <v>1</v>
      </c>
      <c r="BM19" s="158">
        <v>1</v>
      </c>
      <c r="BN19" s="158" t="s">
        <v>20</v>
      </c>
      <c r="BO19" s="158" t="s">
        <v>20</v>
      </c>
      <c r="BP19" s="158" t="s">
        <v>20</v>
      </c>
      <c r="BQ19" s="158" t="s">
        <v>20</v>
      </c>
      <c r="BR19" s="158" t="s">
        <v>20</v>
      </c>
      <c r="BS19" s="158" t="s">
        <v>20</v>
      </c>
      <c r="BT19" s="158" t="s">
        <v>20</v>
      </c>
      <c r="BU19" s="158" t="s">
        <v>20</v>
      </c>
      <c r="BV19" s="158" t="s">
        <v>20</v>
      </c>
      <c r="BW19" s="158" t="s">
        <v>20</v>
      </c>
      <c r="BX19" s="158" t="s">
        <v>20</v>
      </c>
    </row>
    <row r="20" spans="1:76" ht="81.400000000000006" x14ac:dyDescent="0.45">
      <c r="A20" s="92" t="s">
        <v>1508</v>
      </c>
      <c r="B20" s="72">
        <v>1</v>
      </c>
      <c r="C20" s="69"/>
      <c r="D20" s="79">
        <v>1</v>
      </c>
      <c r="E20" s="79">
        <v>1</v>
      </c>
      <c r="F20" s="79" t="s">
        <v>20</v>
      </c>
      <c r="G20" s="79" t="s">
        <v>20</v>
      </c>
      <c r="H20" s="72" t="s">
        <v>20</v>
      </c>
      <c r="I20" s="74" t="s">
        <v>1660</v>
      </c>
      <c r="J20" s="74" t="s">
        <v>1611</v>
      </c>
      <c r="K20" s="74" t="s">
        <v>1589</v>
      </c>
      <c r="L20" s="74" t="s">
        <v>1661</v>
      </c>
      <c r="M20" s="74" t="s">
        <v>1662</v>
      </c>
      <c r="N20" s="74" t="s">
        <v>1591</v>
      </c>
      <c r="O20" s="74" t="s">
        <v>1663</v>
      </c>
      <c r="P20" s="74" t="s">
        <v>1589</v>
      </c>
      <c r="Q20" s="74" t="s">
        <v>1589</v>
      </c>
      <c r="R20" s="74" t="s">
        <v>1589</v>
      </c>
      <c r="S20" s="74" t="s">
        <v>1589</v>
      </c>
      <c r="T20" s="74" t="s">
        <v>1589</v>
      </c>
      <c r="U20" s="74" t="s">
        <v>1591</v>
      </c>
      <c r="V20" s="74" t="s">
        <v>1591</v>
      </c>
      <c r="W20" s="74" t="s">
        <v>1664</v>
      </c>
      <c r="X20" s="74" t="s">
        <v>1591</v>
      </c>
      <c r="Y20" s="72">
        <v>1</v>
      </c>
      <c r="Z20" s="72" t="s">
        <v>490</v>
      </c>
      <c r="AA20" s="72" t="s">
        <v>20</v>
      </c>
      <c r="AB20" s="72">
        <v>1</v>
      </c>
      <c r="AC20" s="72">
        <v>1</v>
      </c>
      <c r="AD20" s="72" t="s">
        <v>20</v>
      </c>
      <c r="AE20" s="72" t="s">
        <v>20</v>
      </c>
      <c r="AF20" s="72" t="s">
        <v>20</v>
      </c>
      <c r="AG20" s="72" t="s">
        <v>20</v>
      </c>
      <c r="AH20" s="72">
        <v>1</v>
      </c>
      <c r="AI20" s="72" t="s">
        <v>20</v>
      </c>
      <c r="AJ20" s="79">
        <v>1</v>
      </c>
      <c r="AK20" s="79" t="s">
        <v>20</v>
      </c>
      <c r="AL20" s="79" t="s">
        <v>20</v>
      </c>
      <c r="AM20" s="79">
        <v>1</v>
      </c>
      <c r="AN20" s="79">
        <v>1</v>
      </c>
      <c r="AO20" s="79" t="s">
        <v>20</v>
      </c>
      <c r="AP20" s="79">
        <v>1</v>
      </c>
      <c r="AQ20" s="79" t="s">
        <v>20</v>
      </c>
      <c r="AR20" s="79" t="s">
        <v>20</v>
      </c>
      <c r="AS20" s="79" t="s">
        <v>20</v>
      </c>
      <c r="AT20" s="79" t="s">
        <v>20</v>
      </c>
      <c r="AU20" s="79" t="s">
        <v>20</v>
      </c>
      <c r="AV20" s="79" t="s">
        <v>20</v>
      </c>
      <c r="AW20" s="79" t="s">
        <v>20</v>
      </c>
      <c r="AX20" s="79" t="s">
        <v>20</v>
      </c>
      <c r="AY20" s="72">
        <v>1</v>
      </c>
      <c r="AZ20" s="72" t="s">
        <v>490</v>
      </c>
      <c r="BA20" s="72" t="s">
        <v>20</v>
      </c>
      <c r="BB20" s="72" t="s">
        <v>20</v>
      </c>
      <c r="BC20" s="72" t="s">
        <v>20</v>
      </c>
      <c r="BD20" s="72">
        <v>1</v>
      </c>
      <c r="BE20" s="72" t="s">
        <v>20</v>
      </c>
      <c r="BF20" s="72" t="s">
        <v>20</v>
      </c>
      <c r="BG20" s="72" t="s">
        <v>20</v>
      </c>
      <c r="BH20" s="72" t="s">
        <v>20</v>
      </c>
      <c r="BI20" s="72">
        <v>1</v>
      </c>
      <c r="BJ20" s="72">
        <v>1</v>
      </c>
      <c r="BK20" s="72" t="s">
        <v>20</v>
      </c>
      <c r="BL20" s="72">
        <v>1</v>
      </c>
      <c r="BM20" s="158">
        <v>1</v>
      </c>
      <c r="BN20" s="158" t="s">
        <v>20</v>
      </c>
      <c r="BO20" s="158" t="s">
        <v>20</v>
      </c>
      <c r="BP20" s="158" t="s">
        <v>20</v>
      </c>
      <c r="BQ20" s="158" t="s">
        <v>20</v>
      </c>
      <c r="BR20" s="158" t="s">
        <v>20</v>
      </c>
      <c r="BS20" s="158" t="s">
        <v>20</v>
      </c>
      <c r="BT20" s="158" t="s">
        <v>20</v>
      </c>
      <c r="BU20" s="158" t="s">
        <v>20</v>
      </c>
      <c r="BV20" s="158" t="s">
        <v>20</v>
      </c>
      <c r="BW20" s="158" t="s">
        <v>20</v>
      </c>
      <c r="BX20" s="158" t="s">
        <v>20</v>
      </c>
    </row>
    <row r="21" spans="1:76" ht="104.65" x14ac:dyDescent="0.45">
      <c r="A21" s="92" t="s">
        <v>1498</v>
      </c>
      <c r="B21" s="72">
        <v>1</v>
      </c>
      <c r="C21" s="72" t="s">
        <v>20</v>
      </c>
      <c r="D21" s="79">
        <v>1</v>
      </c>
      <c r="E21" s="79">
        <v>1</v>
      </c>
      <c r="F21" s="79">
        <v>1</v>
      </c>
      <c r="G21" s="79" t="s">
        <v>20</v>
      </c>
      <c r="H21" s="72" t="s">
        <v>20</v>
      </c>
      <c r="I21" s="74" t="s">
        <v>1660</v>
      </c>
      <c r="J21" s="74" t="s">
        <v>1665</v>
      </c>
      <c r="K21" s="74" t="s">
        <v>1591</v>
      </c>
      <c r="L21" s="74" t="s">
        <v>1666</v>
      </c>
      <c r="M21" s="74" t="s">
        <v>1666</v>
      </c>
      <c r="N21" s="74" t="s">
        <v>1667</v>
      </c>
      <c r="O21" s="74" t="s">
        <v>1667</v>
      </c>
      <c r="P21" s="74" t="s">
        <v>1668</v>
      </c>
      <c r="Q21" s="74" t="s">
        <v>1589</v>
      </c>
      <c r="R21" s="74" t="s">
        <v>1589</v>
      </c>
      <c r="S21" s="74" t="s">
        <v>1589</v>
      </c>
      <c r="T21" s="74" t="s">
        <v>1669</v>
      </c>
      <c r="U21" s="74" t="s">
        <v>1670</v>
      </c>
      <c r="V21" s="74" t="s">
        <v>1591</v>
      </c>
      <c r="W21" s="74" t="s">
        <v>1671</v>
      </c>
      <c r="X21" s="74" t="s">
        <v>1625</v>
      </c>
      <c r="Y21" s="72" t="s">
        <v>20</v>
      </c>
      <c r="Z21" s="72">
        <v>1</v>
      </c>
      <c r="AA21" s="72">
        <v>1</v>
      </c>
      <c r="AB21" s="72">
        <v>1</v>
      </c>
      <c r="AC21" s="72">
        <v>1</v>
      </c>
      <c r="AD21" s="72">
        <v>1</v>
      </c>
      <c r="AE21" s="72">
        <v>1</v>
      </c>
      <c r="AF21" s="72">
        <v>1</v>
      </c>
      <c r="AG21" s="72" t="s">
        <v>20</v>
      </c>
      <c r="AH21" s="72" t="s">
        <v>20</v>
      </c>
      <c r="AI21" s="72" t="s">
        <v>20</v>
      </c>
      <c r="AJ21" s="79">
        <v>1</v>
      </c>
      <c r="AK21" s="79" t="s">
        <v>20</v>
      </c>
      <c r="AL21" s="79">
        <v>1</v>
      </c>
      <c r="AM21" s="79">
        <v>1</v>
      </c>
      <c r="AN21" s="79">
        <v>1</v>
      </c>
      <c r="AO21" s="79">
        <v>1</v>
      </c>
      <c r="AP21" s="79">
        <v>1</v>
      </c>
      <c r="AQ21" s="79">
        <v>1</v>
      </c>
      <c r="AR21" s="79" t="s">
        <v>20</v>
      </c>
      <c r="AS21" s="79" t="s">
        <v>20</v>
      </c>
      <c r="AT21" s="79">
        <v>1</v>
      </c>
      <c r="AU21" s="79" t="s">
        <v>20</v>
      </c>
      <c r="AV21" s="79" t="s">
        <v>20</v>
      </c>
      <c r="AW21" s="79" t="s">
        <v>20</v>
      </c>
      <c r="AX21" s="79" t="s">
        <v>20</v>
      </c>
      <c r="AY21" s="72" t="s">
        <v>20</v>
      </c>
      <c r="AZ21" s="72" t="s">
        <v>20</v>
      </c>
      <c r="BA21" s="72" t="s">
        <v>20</v>
      </c>
      <c r="BB21" s="72" t="s">
        <v>20</v>
      </c>
      <c r="BC21" s="72" t="s">
        <v>20</v>
      </c>
      <c r="BD21" s="72" t="s">
        <v>20</v>
      </c>
      <c r="BE21" s="72" t="s">
        <v>20</v>
      </c>
      <c r="BF21" s="72" t="s">
        <v>20</v>
      </c>
      <c r="BG21" s="72" t="s">
        <v>20</v>
      </c>
      <c r="BH21" s="72" t="s">
        <v>20</v>
      </c>
      <c r="BI21" s="72">
        <v>1</v>
      </c>
      <c r="BJ21" s="72">
        <v>1</v>
      </c>
      <c r="BK21" s="72">
        <v>1</v>
      </c>
      <c r="BL21" s="72">
        <v>1</v>
      </c>
      <c r="BM21" s="158">
        <v>1</v>
      </c>
      <c r="BN21" s="158">
        <v>1</v>
      </c>
      <c r="BO21" s="158" t="s">
        <v>20</v>
      </c>
      <c r="BP21" s="158">
        <v>1</v>
      </c>
      <c r="BQ21" s="158" t="s">
        <v>20</v>
      </c>
      <c r="BR21" s="158" t="s">
        <v>20</v>
      </c>
      <c r="BS21" s="158" t="s">
        <v>20</v>
      </c>
      <c r="BT21" s="158">
        <v>1</v>
      </c>
      <c r="BU21" s="158">
        <v>1</v>
      </c>
      <c r="BV21" s="158" t="s">
        <v>20</v>
      </c>
      <c r="BW21" s="158">
        <v>1</v>
      </c>
      <c r="BX21" s="158" t="s">
        <v>20</v>
      </c>
    </row>
    <row r="22" spans="1:76" ht="69.75" x14ac:dyDescent="0.45">
      <c r="A22" s="92" t="s">
        <v>1461</v>
      </c>
      <c r="B22" s="72">
        <v>1</v>
      </c>
      <c r="C22" s="72" t="s">
        <v>20</v>
      </c>
      <c r="D22" s="79">
        <v>1</v>
      </c>
      <c r="E22" s="79">
        <v>1</v>
      </c>
      <c r="F22" s="79" t="s">
        <v>20</v>
      </c>
      <c r="G22" s="79" t="s">
        <v>20</v>
      </c>
      <c r="H22" s="72" t="s">
        <v>20</v>
      </c>
      <c r="I22" s="74" t="s">
        <v>1660</v>
      </c>
      <c r="J22" s="74" t="s">
        <v>1651</v>
      </c>
      <c r="K22" s="74" t="s">
        <v>1589</v>
      </c>
      <c r="L22" s="74" t="s">
        <v>1651</v>
      </c>
      <c r="M22" s="74" t="s">
        <v>1672</v>
      </c>
      <c r="N22" s="74" t="s">
        <v>1673</v>
      </c>
      <c r="O22" s="74" t="s">
        <v>1651</v>
      </c>
      <c r="P22" s="74" t="s">
        <v>1589</v>
      </c>
      <c r="Q22" s="74" t="s">
        <v>1589</v>
      </c>
      <c r="R22" s="74" t="s">
        <v>1589</v>
      </c>
      <c r="S22" s="74" t="s">
        <v>1589</v>
      </c>
      <c r="T22" s="74" t="s">
        <v>1589</v>
      </c>
      <c r="U22" s="74" t="s">
        <v>1674</v>
      </c>
      <c r="V22" s="74" t="s">
        <v>1591</v>
      </c>
      <c r="W22" s="74" t="s">
        <v>1675</v>
      </c>
      <c r="X22" s="74" t="s">
        <v>1676</v>
      </c>
      <c r="Y22" s="72">
        <v>1</v>
      </c>
      <c r="Z22" s="72">
        <v>1</v>
      </c>
      <c r="AA22" s="72" t="s">
        <v>20</v>
      </c>
      <c r="AB22" s="72">
        <v>1</v>
      </c>
      <c r="AC22" s="72">
        <v>1</v>
      </c>
      <c r="AD22" s="72">
        <v>1</v>
      </c>
      <c r="AE22" s="72">
        <v>1</v>
      </c>
      <c r="AF22" s="72" t="s">
        <v>20</v>
      </c>
      <c r="AG22" s="72" t="s">
        <v>20</v>
      </c>
      <c r="AH22" s="72">
        <v>1</v>
      </c>
      <c r="AI22" s="72" t="s">
        <v>20</v>
      </c>
      <c r="AJ22" s="79">
        <v>1</v>
      </c>
      <c r="AK22" s="79" t="s">
        <v>20</v>
      </c>
      <c r="AL22" s="79" t="s">
        <v>20</v>
      </c>
      <c r="AM22" s="79" t="s">
        <v>20</v>
      </c>
      <c r="AN22" s="79" t="s">
        <v>20</v>
      </c>
      <c r="AO22" s="79">
        <v>1</v>
      </c>
      <c r="AP22" s="79" t="s">
        <v>20</v>
      </c>
      <c r="AQ22" s="79" t="s">
        <v>20</v>
      </c>
      <c r="AR22" s="79" t="s">
        <v>20</v>
      </c>
      <c r="AS22" s="79" t="s">
        <v>20</v>
      </c>
      <c r="AT22" s="79" t="s">
        <v>20</v>
      </c>
      <c r="AU22" s="79" t="s">
        <v>20</v>
      </c>
      <c r="AV22" s="79" t="s">
        <v>20</v>
      </c>
      <c r="AW22" s="79" t="s">
        <v>20</v>
      </c>
      <c r="AX22" s="79" t="s">
        <v>20</v>
      </c>
      <c r="AY22" s="72">
        <v>1</v>
      </c>
      <c r="AZ22" s="72" t="s">
        <v>20</v>
      </c>
      <c r="BA22" s="72" t="s">
        <v>20</v>
      </c>
      <c r="BB22" s="72" t="s">
        <v>20</v>
      </c>
      <c r="BC22" s="72" t="s">
        <v>20</v>
      </c>
      <c r="BD22" s="72" t="s">
        <v>20</v>
      </c>
      <c r="BE22" s="72" t="s">
        <v>20</v>
      </c>
      <c r="BF22" s="72" t="s">
        <v>20</v>
      </c>
      <c r="BG22" s="72" t="s">
        <v>20</v>
      </c>
      <c r="BH22" s="72" t="s">
        <v>20</v>
      </c>
      <c r="BI22" s="72">
        <v>1</v>
      </c>
      <c r="BJ22" s="72">
        <v>1</v>
      </c>
      <c r="BK22" s="72" t="s">
        <v>20</v>
      </c>
      <c r="BL22" s="72">
        <v>1</v>
      </c>
      <c r="BM22" s="158" t="s">
        <v>490</v>
      </c>
      <c r="BN22" s="158" t="s">
        <v>20</v>
      </c>
      <c r="BO22" s="158">
        <v>1</v>
      </c>
      <c r="BP22" s="158" t="s">
        <v>20</v>
      </c>
      <c r="BQ22" s="158">
        <v>1</v>
      </c>
      <c r="BR22" s="158" t="s">
        <v>20</v>
      </c>
      <c r="BS22" s="158" t="s">
        <v>20</v>
      </c>
      <c r="BT22" s="158" t="s">
        <v>20</v>
      </c>
      <c r="BU22" s="158" t="s">
        <v>20</v>
      </c>
      <c r="BV22" s="158" t="s">
        <v>20</v>
      </c>
      <c r="BW22" s="158" t="s">
        <v>20</v>
      </c>
      <c r="BX22" s="158" t="s">
        <v>20</v>
      </c>
    </row>
    <row r="23" spans="1:76" ht="46.5" x14ac:dyDescent="0.45">
      <c r="A23" s="92" t="s">
        <v>1471</v>
      </c>
      <c r="B23" s="72">
        <v>1</v>
      </c>
      <c r="C23" s="72" t="s">
        <v>20</v>
      </c>
      <c r="D23" s="79" t="s">
        <v>20</v>
      </c>
      <c r="E23" s="79" t="s">
        <v>20</v>
      </c>
      <c r="F23" s="79" t="s">
        <v>20</v>
      </c>
      <c r="G23" s="79" t="s">
        <v>20</v>
      </c>
      <c r="H23" s="72" t="s">
        <v>20</v>
      </c>
      <c r="I23" s="74" t="s">
        <v>1611</v>
      </c>
      <c r="J23" s="74" t="s">
        <v>1677</v>
      </c>
      <c r="K23" s="74" t="s">
        <v>1589</v>
      </c>
      <c r="L23" s="74" t="s">
        <v>1591</v>
      </c>
      <c r="M23" s="74" t="s">
        <v>1591</v>
      </c>
      <c r="N23" s="74" t="s">
        <v>1591</v>
      </c>
      <c r="O23" s="74" t="s">
        <v>1589</v>
      </c>
      <c r="P23" s="74" t="s">
        <v>1589</v>
      </c>
      <c r="Q23" s="74" t="s">
        <v>1589</v>
      </c>
      <c r="R23" s="74" t="s">
        <v>1589</v>
      </c>
      <c r="S23" s="74" t="s">
        <v>1589</v>
      </c>
      <c r="T23" s="74" t="s">
        <v>1589</v>
      </c>
      <c r="U23" s="74" t="s">
        <v>1591</v>
      </c>
      <c r="V23" s="74" t="s">
        <v>1591</v>
      </c>
      <c r="W23" s="74" t="s">
        <v>1591</v>
      </c>
      <c r="X23" s="74" t="s">
        <v>1591</v>
      </c>
      <c r="Y23" s="72" t="s">
        <v>20</v>
      </c>
      <c r="Z23" s="72" t="s">
        <v>20</v>
      </c>
      <c r="AA23" s="72" t="s">
        <v>20</v>
      </c>
      <c r="AB23" s="72">
        <v>1</v>
      </c>
      <c r="AC23" s="72" t="s">
        <v>20</v>
      </c>
      <c r="AD23" s="72">
        <v>1</v>
      </c>
      <c r="AE23" s="72" t="s">
        <v>20</v>
      </c>
      <c r="AF23" s="72" t="s">
        <v>20</v>
      </c>
      <c r="AG23" s="72" t="s">
        <v>20</v>
      </c>
      <c r="AH23" s="72" t="s">
        <v>20</v>
      </c>
      <c r="AI23" s="72" t="s">
        <v>20</v>
      </c>
      <c r="AJ23" s="79" t="s">
        <v>20</v>
      </c>
      <c r="AK23" s="79" t="s">
        <v>20</v>
      </c>
      <c r="AL23" s="79" t="s">
        <v>20</v>
      </c>
      <c r="AM23" s="79" t="s">
        <v>20</v>
      </c>
      <c r="AN23" s="79" t="s">
        <v>20</v>
      </c>
      <c r="AO23" s="79" t="s">
        <v>20</v>
      </c>
      <c r="AP23" s="79" t="s">
        <v>20</v>
      </c>
      <c r="AQ23" s="79" t="s">
        <v>20</v>
      </c>
      <c r="AR23" s="79" t="s">
        <v>20</v>
      </c>
      <c r="AS23" s="79" t="s">
        <v>20</v>
      </c>
      <c r="AT23" s="79" t="s">
        <v>20</v>
      </c>
      <c r="AU23" s="79" t="s">
        <v>20</v>
      </c>
      <c r="AV23" s="79" t="s">
        <v>20</v>
      </c>
      <c r="AW23" s="79" t="s">
        <v>20</v>
      </c>
      <c r="AX23" s="79" t="s">
        <v>20</v>
      </c>
      <c r="AY23" s="72" t="s">
        <v>20</v>
      </c>
      <c r="AZ23" s="72">
        <v>1</v>
      </c>
      <c r="BA23" s="72" t="s">
        <v>20</v>
      </c>
      <c r="BB23" s="72">
        <v>1</v>
      </c>
      <c r="BC23" s="72">
        <v>1</v>
      </c>
      <c r="BD23" s="72">
        <v>1</v>
      </c>
      <c r="BE23" s="72" t="s">
        <v>20</v>
      </c>
      <c r="BF23" s="72" t="s">
        <v>20</v>
      </c>
      <c r="BG23" s="72" t="s">
        <v>20</v>
      </c>
      <c r="BH23" s="72" t="s">
        <v>20</v>
      </c>
      <c r="BI23" s="72">
        <v>1</v>
      </c>
      <c r="BJ23" s="72">
        <v>1</v>
      </c>
      <c r="BK23" s="72">
        <v>1</v>
      </c>
      <c r="BL23" s="72">
        <v>1</v>
      </c>
      <c r="BM23" s="158" t="s">
        <v>20</v>
      </c>
      <c r="BN23" s="158" t="s">
        <v>20</v>
      </c>
      <c r="BO23" s="158" t="s">
        <v>20</v>
      </c>
      <c r="BP23" s="158" t="s">
        <v>20</v>
      </c>
      <c r="BQ23" s="158" t="s">
        <v>20</v>
      </c>
      <c r="BR23" s="158" t="s">
        <v>20</v>
      </c>
      <c r="BS23" s="158" t="s">
        <v>20</v>
      </c>
      <c r="BT23" s="158" t="s">
        <v>20</v>
      </c>
      <c r="BU23" s="158" t="s">
        <v>20</v>
      </c>
      <c r="BV23" s="158" t="s">
        <v>20</v>
      </c>
      <c r="BW23" s="158" t="s">
        <v>20</v>
      </c>
      <c r="BX23" s="158" t="s">
        <v>20</v>
      </c>
    </row>
    <row r="24" spans="1:76" ht="58.15" x14ac:dyDescent="0.45">
      <c r="A24" s="92" t="s">
        <v>1505</v>
      </c>
      <c r="B24" s="72">
        <v>1</v>
      </c>
      <c r="C24" s="72" t="s">
        <v>20</v>
      </c>
      <c r="D24" s="79">
        <v>1</v>
      </c>
      <c r="E24" s="79">
        <v>1</v>
      </c>
      <c r="F24" s="79">
        <v>1</v>
      </c>
      <c r="G24" s="79" t="s">
        <v>20</v>
      </c>
      <c r="H24" s="72" t="s">
        <v>20</v>
      </c>
      <c r="I24" s="74" t="s">
        <v>1678</v>
      </c>
      <c r="J24" s="74" t="s">
        <v>1651</v>
      </c>
      <c r="K24" s="74" t="s">
        <v>1589</v>
      </c>
      <c r="L24" s="74" t="s">
        <v>1652</v>
      </c>
      <c r="M24" s="74" t="s">
        <v>1652</v>
      </c>
      <c r="N24" s="74" t="s">
        <v>1623</v>
      </c>
      <c r="O24" s="74" t="s">
        <v>1652</v>
      </c>
      <c r="P24" s="74" t="s">
        <v>1651</v>
      </c>
      <c r="Q24" s="74" t="s">
        <v>1589</v>
      </c>
      <c r="R24" s="74" t="s">
        <v>1589</v>
      </c>
      <c r="S24" s="74" t="s">
        <v>1589</v>
      </c>
      <c r="T24" s="74" t="s">
        <v>1589</v>
      </c>
      <c r="U24" s="74" t="s">
        <v>1679</v>
      </c>
      <c r="V24" s="74" t="s">
        <v>1679</v>
      </c>
      <c r="W24" s="74" t="s">
        <v>1680</v>
      </c>
      <c r="X24" s="74" t="s">
        <v>1681</v>
      </c>
      <c r="Y24" s="72">
        <v>1</v>
      </c>
      <c r="Z24" s="72">
        <v>1</v>
      </c>
      <c r="AA24" s="72" t="s">
        <v>20</v>
      </c>
      <c r="AB24" s="72">
        <v>1</v>
      </c>
      <c r="AC24" s="72">
        <v>1</v>
      </c>
      <c r="AD24" s="72">
        <v>1</v>
      </c>
      <c r="AE24" s="72">
        <v>1</v>
      </c>
      <c r="AF24" s="72">
        <v>1</v>
      </c>
      <c r="AG24" s="72" t="s">
        <v>20</v>
      </c>
      <c r="AH24" s="72">
        <v>1</v>
      </c>
      <c r="AI24" s="72" t="s">
        <v>20</v>
      </c>
      <c r="AJ24" s="79">
        <v>1</v>
      </c>
      <c r="AK24" s="79" t="s">
        <v>20</v>
      </c>
      <c r="AL24" s="79" t="s">
        <v>20</v>
      </c>
      <c r="AM24" s="79">
        <v>1</v>
      </c>
      <c r="AN24" s="79">
        <v>1</v>
      </c>
      <c r="AO24" s="79">
        <v>1</v>
      </c>
      <c r="AP24" s="79" t="s">
        <v>20</v>
      </c>
      <c r="AQ24" s="79" t="s">
        <v>20</v>
      </c>
      <c r="AR24" s="79" t="s">
        <v>20</v>
      </c>
      <c r="AS24" s="79" t="s">
        <v>20</v>
      </c>
      <c r="AT24" s="79" t="s">
        <v>20</v>
      </c>
      <c r="AU24" s="79" t="s">
        <v>20</v>
      </c>
      <c r="AV24" s="79" t="s">
        <v>20</v>
      </c>
      <c r="AW24" s="79" t="s">
        <v>20</v>
      </c>
      <c r="AX24" s="79" t="s">
        <v>20</v>
      </c>
      <c r="AY24" s="72">
        <v>1</v>
      </c>
      <c r="AZ24" s="72" t="s">
        <v>20</v>
      </c>
      <c r="BA24" s="72" t="s">
        <v>20</v>
      </c>
      <c r="BB24" s="72" t="s">
        <v>20</v>
      </c>
      <c r="BC24" s="72" t="s">
        <v>20</v>
      </c>
      <c r="BD24" s="72" t="s">
        <v>20</v>
      </c>
      <c r="BE24" s="72" t="s">
        <v>20</v>
      </c>
      <c r="BF24" s="72" t="s">
        <v>20</v>
      </c>
      <c r="BG24" s="72" t="s">
        <v>20</v>
      </c>
      <c r="BH24" s="72" t="s">
        <v>20</v>
      </c>
      <c r="BI24" s="72">
        <v>1</v>
      </c>
      <c r="BJ24" s="72">
        <v>1</v>
      </c>
      <c r="BK24" s="72">
        <v>1</v>
      </c>
      <c r="BL24" s="72">
        <v>1</v>
      </c>
      <c r="BM24" s="158">
        <v>1</v>
      </c>
      <c r="BN24" s="158">
        <v>1</v>
      </c>
      <c r="BO24" s="158" t="s">
        <v>20</v>
      </c>
      <c r="BP24" s="158">
        <v>1</v>
      </c>
      <c r="BQ24" s="158" t="s">
        <v>20</v>
      </c>
      <c r="BR24" s="158" t="s">
        <v>20</v>
      </c>
      <c r="BS24" s="158" t="s">
        <v>20</v>
      </c>
      <c r="BT24" s="158" t="s">
        <v>20</v>
      </c>
      <c r="BU24" s="158" t="s">
        <v>20</v>
      </c>
      <c r="BV24" s="158" t="s">
        <v>20</v>
      </c>
      <c r="BW24" s="158" t="s">
        <v>20</v>
      </c>
      <c r="BX24" s="158" t="s">
        <v>20</v>
      </c>
    </row>
    <row r="25" spans="1:76" ht="34.9" x14ac:dyDescent="0.45">
      <c r="A25" s="92" t="s">
        <v>1477</v>
      </c>
      <c r="B25" s="72">
        <v>1</v>
      </c>
      <c r="C25" s="72" t="s">
        <v>20</v>
      </c>
      <c r="D25" s="79">
        <v>1</v>
      </c>
      <c r="E25" s="79">
        <v>1</v>
      </c>
      <c r="F25" s="79">
        <v>1</v>
      </c>
      <c r="G25" s="79" t="s">
        <v>20</v>
      </c>
      <c r="H25" s="72" t="s">
        <v>20</v>
      </c>
      <c r="I25" s="74" t="s">
        <v>1682</v>
      </c>
      <c r="J25" s="74" t="s">
        <v>1683</v>
      </c>
      <c r="K25" s="74" t="s">
        <v>1684</v>
      </c>
      <c r="L25" s="74" t="s">
        <v>1603</v>
      </c>
      <c r="M25" s="74" t="s">
        <v>1603</v>
      </c>
      <c r="N25" s="74" t="s">
        <v>1603</v>
      </c>
      <c r="O25" s="74" t="s">
        <v>1603</v>
      </c>
      <c r="P25" s="74" t="s">
        <v>1589</v>
      </c>
      <c r="Q25" s="74" t="s">
        <v>1589</v>
      </c>
      <c r="R25" s="74" t="s">
        <v>1589</v>
      </c>
      <c r="S25" s="74" t="s">
        <v>1589</v>
      </c>
      <c r="T25" s="74" t="s">
        <v>1589</v>
      </c>
      <c r="U25" s="74" t="s">
        <v>1679</v>
      </c>
      <c r="V25" s="74" t="s">
        <v>1591</v>
      </c>
      <c r="W25" s="74" t="s">
        <v>1591</v>
      </c>
      <c r="X25" s="74" t="s">
        <v>1591</v>
      </c>
      <c r="Y25" s="72" t="s">
        <v>20</v>
      </c>
      <c r="Z25" s="72" t="s">
        <v>20</v>
      </c>
      <c r="AA25" s="72" t="s">
        <v>20</v>
      </c>
      <c r="AB25" s="72">
        <v>1</v>
      </c>
      <c r="AC25" s="72">
        <v>1</v>
      </c>
      <c r="AD25" s="72">
        <v>1</v>
      </c>
      <c r="AE25" s="72">
        <v>1</v>
      </c>
      <c r="AF25" s="72" t="s">
        <v>20</v>
      </c>
      <c r="AG25" s="72" t="s">
        <v>20</v>
      </c>
      <c r="AH25" s="72" t="s">
        <v>20</v>
      </c>
      <c r="AI25" s="72" t="s">
        <v>20</v>
      </c>
      <c r="AJ25" s="79">
        <v>1</v>
      </c>
      <c r="AK25" s="79" t="s">
        <v>20</v>
      </c>
      <c r="AL25" s="79">
        <v>1</v>
      </c>
      <c r="AM25" s="79">
        <v>1</v>
      </c>
      <c r="AN25" s="79">
        <v>1</v>
      </c>
      <c r="AO25" s="79">
        <v>1</v>
      </c>
      <c r="AP25" s="79" t="s">
        <v>20</v>
      </c>
      <c r="AQ25" s="79" t="s">
        <v>20</v>
      </c>
      <c r="AR25" s="79" t="s">
        <v>20</v>
      </c>
      <c r="AS25" s="79" t="s">
        <v>20</v>
      </c>
      <c r="AT25" s="79" t="s">
        <v>20</v>
      </c>
      <c r="AU25" s="79" t="s">
        <v>20</v>
      </c>
      <c r="AV25" s="79" t="s">
        <v>20</v>
      </c>
      <c r="AW25" s="79" t="s">
        <v>20</v>
      </c>
      <c r="AX25" s="79" t="s">
        <v>20</v>
      </c>
      <c r="AY25" s="72" t="s">
        <v>20</v>
      </c>
      <c r="AZ25" s="72">
        <v>1</v>
      </c>
      <c r="BA25" s="72" t="s">
        <v>20</v>
      </c>
      <c r="BB25" s="72" t="s">
        <v>20</v>
      </c>
      <c r="BC25" s="72" t="s">
        <v>20</v>
      </c>
      <c r="BD25" s="72" t="s">
        <v>20</v>
      </c>
      <c r="BE25" s="72" t="s">
        <v>20</v>
      </c>
      <c r="BF25" s="72" t="s">
        <v>20</v>
      </c>
      <c r="BG25" s="72" t="s">
        <v>20</v>
      </c>
      <c r="BH25" s="72" t="s">
        <v>20</v>
      </c>
      <c r="BI25" s="72">
        <v>1</v>
      </c>
      <c r="BJ25" s="72">
        <v>1</v>
      </c>
      <c r="BK25" s="72">
        <v>1</v>
      </c>
      <c r="BL25" s="72">
        <v>1</v>
      </c>
      <c r="BM25" s="158">
        <v>1</v>
      </c>
      <c r="BN25" s="158">
        <v>1</v>
      </c>
      <c r="BO25" s="158">
        <v>1</v>
      </c>
      <c r="BP25" s="158">
        <v>1</v>
      </c>
      <c r="BQ25" s="158" t="s">
        <v>20</v>
      </c>
      <c r="BR25" s="158">
        <v>1</v>
      </c>
      <c r="BS25" s="158" t="s">
        <v>20</v>
      </c>
      <c r="BT25" s="158" t="s">
        <v>20</v>
      </c>
      <c r="BU25" s="158" t="s">
        <v>20</v>
      </c>
      <c r="BV25" s="158" t="s">
        <v>20</v>
      </c>
      <c r="BW25" s="158" t="s">
        <v>20</v>
      </c>
      <c r="BX25" s="158" t="s">
        <v>20</v>
      </c>
    </row>
    <row r="26" spans="1:76" ht="116.25" x14ac:dyDescent="0.45">
      <c r="A26" s="92" t="s">
        <v>1499</v>
      </c>
      <c r="B26" s="72">
        <v>1</v>
      </c>
      <c r="C26" s="72" t="s">
        <v>20</v>
      </c>
      <c r="D26" s="79">
        <v>1</v>
      </c>
      <c r="E26" s="79">
        <v>1</v>
      </c>
      <c r="F26" s="79">
        <v>1</v>
      </c>
      <c r="G26" s="79" t="s">
        <v>20</v>
      </c>
      <c r="H26" s="72" t="s">
        <v>20</v>
      </c>
      <c r="I26" s="74" t="s">
        <v>1660</v>
      </c>
      <c r="J26" s="74" t="s">
        <v>1685</v>
      </c>
      <c r="K26" s="74" t="s">
        <v>1589</v>
      </c>
      <c r="L26" s="74" t="s">
        <v>1686</v>
      </c>
      <c r="M26" s="74" t="s">
        <v>1685</v>
      </c>
      <c r="N26" s="74" t="s">
        <v>1687</v>
      </c>
      <c r="O26" s="74" t="s">
        <v>1688</v>
      </c>
      <c r="P26" s="74" t="s">
        <v>1689</v>
      </c>
      <c r="Q26" s="74" t="s">
        <v>1589</v>
      </c>
      <c r="R26" s="74" t="s">
        <v>1690</v>
      </c>
      <c r="S26" s="74" t="s">
        <v>1589</v>
      </c>
      <c r="T26" s="74" t="s">
        <v>1589</v>
      </c>
      <c r="U26" s="74" t="s">
        <v>1679</v>
      </c>
      <c r="V26" s="74" t="s">
        <v>1675</v>
      </c>
      <c r="W26" s="74" t="s">
        <v>1675</v>
      </c>
      <c r="X26" s="74" t="s">
        <v>1679</v>
      </c>
      <c r="Y26" s="72" t="s">
        <v>20</v>
      </c>
      <c r="Z26" s="72">
        <v>1</v>
      </c>
      <c r="AA26" s="72" t="s">
        <v>20</v>
      </c>
      <c r="AB26" s="72">
        <v>1</v>
      </c>
      <c r="AC26" s="72">
        <v>1</v>
      </c>
      <c r="AD26" s="72">
        <v>1</v>
      </c>
      <c r="AE26" s="72">
        <v>1</v>
      </c>
      <c r="AF26" s="72">
        <v>1</v>
      </c>
      <c r="AG26" s="72" t="s">
        <v>20</v>
      </c>
      <c r="AH26" s="72">
        <v>1</v>
      </c>
      <c r="AI26" s="72" t="s">
        <v>20</v>
      </c>
      <c r="AJ26" s="79">
        <v>1</v>
      </c>
      <c r="AK26" s="79">
        <v>1</v>
      </c>
      <c r="AL26" s="79" t="s">
        <v>20</v>
      </c>
      <c r="AM26" s="79">
        <v>1</v>
      </c>
      <c r="AN26" s="79">
        <v>1</v>
      </c>
      <c r="AO26" s="79">
        <v>1</v>
      </c>
      <c r="AP26" s="79" t="s">
        <v>20</v>
      </c>
      <c r="AQ26" s="79">
        <v>1</v>
      </c>
      <c r="AR26" s="79">
        <v>1</v>
      </c>
      <c r="AS26" s="79" t="s">
        <v>20</v>
      </c>
      <c r="AT26" s="79" t="s">
        <v>20</v>
      </c>
      <c r="AU26" s="79" t="s">
        <v>20</v>
      </c>
      <c r="AV26" s="79" t="s">
        <v>20</v>
      </c>
      <c r="AW26" s="79" t="s">
        <v>20</v>
      </c>
      <c r="AX26" s="79" t="s">
        <v>20</v>
      </c>
      <c r="AY26" s="72">
        <v>1</v>
      </c>
      <c r="AZ26" s="72" t="s">
        <v>20</v>
      </c>
      <c r="BA26" s="72" t="s">
        <v>20</v>
      </c>
      <c r="BB26" s="72" t="s">
        <v>20</v>
      </c>
      <c r="BC26" s="72" t="s">
        <v>20</v>
      </c>
      <c r="BD26" s="72" t="s">
        <v>20</v>
      </c>
      <c r="BE26" s="72" t="s">
        <v>20</v>
      </c>
      <c r="BF26" s="72" t="s">
        <v>20</v>
      </c>
      <c r="BG26" s="72">
        <v>1</v>
      </c>
      <c r="BH26" s="72" t="s">
        <v>20</v>
      </c>
      <c r="BI26" s="72">
        <v>1</v>
      </c>
      <c r="BJ26" s="72">
        <v>1</v>
      </c>
      <c r="BK26" s="72" t="s">
        <v>20</v>
      </c>
      <c r="BL26" s="72">
        <v>1</v>
      </c>
      <c r="BM26" s="158">
        <v>1</v>
      </c>
      <c r="BN26" s="158">
        <v>1</v>
      </c>
      <c r="BO26" s="158" t="s">
        <v>20</v>
      </c>
      <c r="BP26" s="158">
        <v>1</v>
      </c>
      <c r="BQ26" s="158" t="s">
        <v>20</v>
      </c>
      <c r="BR26" s="158" t="s">
        <v>20</v>
      </c>
      <c r="BS26" s="158">
        <v>1</v>
      </c>
      <c r="BT26" s="158">
        <v>1</v>
      </c>
      <c r="BU26" s="158" t="s">
        <v>20</v>
      </c>
      <c r="BV26" s="158" t="s">
        <v>20</v>
      </c>
      <c r="BW26" s="158">
        <v>1</v>
      </c>
      <c r="BX26" s="158" t="s">
        <v>20</v>
      </c>
    </row>
    <row r="27" spans="1:76" ht="81.400000000000006" x14ac:dyDescent="0.45">
      <c r="A27" s="92" t="s">
        <v>1511</v>
      </c>
      <c r="B27" s="72">
        <v>1</v>
      </c>
      <c r="C27" s="72" t="s">
        <v>20</v>
      </c>
      <c r="D27" s="79">
        <v>1</v>
      </c>
      <c r="E27" s="79">
        <v>1</v>
      </c>
      <c r="F27" s="79" t="s">
        <v>20</v>
      </c>
      <c r="G27" s="79" t="s">
        <v>20</v>
      </c>
      <c r="H27" s="72" t="s">
        <v>20</v>
      </c>
      <c r="I27" s="74" t="s">
        <v>1691</v>
      </c>
      <c r="J27" s="74" t="s">
        <v>1692</v>
      </c>
      <c r="K27" s="74" t="s">
        <v>1589</v>
      </c>
      <c r="L27" s="74" t="s">
        <v>1651</v>
      </c>
      <c r="M27" s="74" t="s">
        <v>1651</v>
      </c>
      <c r="N27" s="74" t="s">
        <v>1653</v>
      </c>
      <c r="O27" s="74" t="s">
        <v>1627</v>
      </c>
      <c r="P27" s="74" t="s">
        <v>1693</v>
      </c>
      <c r="Q27" s="74" t="s">
        <v>1589</v>
      </c>
      <c r="R27" s="74" t="s">
        <v>1589</v>
      </c>
      <c r="S27" s="74" t="s">
        <v>1589</v>
      </c>
      <c r="T27" s="74" t="s">
        <v>1589</v>
      </c>
      <c r="U27" s="74" t="s">
        <v>1679</v>
      </c>
      <c r="V27" s="74" t="s">
        <v>1591</v>
      </c>
      <c r="W27" s="74" t="s">
        <v>1591</v>
      </c>
      <c r="X27" s="74" t="s">
        <v>1694</v>
      </c>
      <c r="Y27" s="72">
        <v>1</v>
      </c>
      <c r="Z27" s="72" t="s">
        <v>20</v>
      </c>
      <c r="AA27" s="72" t="s">
        <v>20</v>
      </c>
      <c r="AB27" s="72">
        <v>1</v>
      </c>
      <c r="AC27" s="72">
        <v>1</v>
      </c>
      <c r="AD27" s="72" t="s">
        <v>20</v>
      </c>
      <c r="AE27" s="72">
        <v>1</v>
      </c>
      <c r="AF27" s="72">
        <v>1</v>
      </c>
      <c r="AG27" s="72" t="s">
        <v>20</v>
      </c>
      <c r="AH27" s="72">
        <v>1</v>
      </c>
      <c r="AI27" s="72" t="s">
        <v>20</v>
      </c>
      <c r="AJ27" s="79">
        <v>1</v>
      </c>
      <c r="AK27" s="79" t="s">
        <v>20</v>
      </c>
      <c r="AL27" s="79" t="s">
        <v>20</v>
      </c>
      <c r="AM27" s="79" t="s">
        <v>20</v>
      </c>
      <c r="AN27" s="79" t="s">
        <v>20</v>
      </c>
      <c r="AO27" s="79">
        <v>1</v>
      </c>
      <c r="AP27" s="79" t="s">
        <v>20</v>
      </c>
      <c r="AQ27" s="79" t="s">
        <v>20</v>
      </c>
      <c r="AR27" s="79" t="s">
        <v>20</v>
      </c>
      <c r="AS27" s="79" t="s">
        <v>20</v>
      </c>
      <c r="AT27" s="79" t="s">
        <v>20</v>
      </c>
      <c r="AU27" s="79" t="s">
        <v>20</v>
      </c>
      <c r="AV27" s="79" t="s">
        <v>20</v>
      </c>
      <c r="AW27" s="79" t="s">
        <v>20</v>
      </c>
      <c r="AX27" s="79" t="s">
        <v>20</v>
      </c>
      <c r="AY27" s="72">
        <v>1</v>
      </c>
      <c r="AZ27" s="72">
        <v>1</v>
      </c>
      <c r="BA27" s="72" t="s">
        <v>20</v>
      </c>
      <c r="BB27" s="72" t="s">
        <v>20</v>
      </c>
      <c r="BC27" s="72" t="s">
        <v>20</v>
      </c>
      <c r="BD27" s="72">
        <v>1</v>
      </c>
      <c r="BE27" s="72" t="s">
        <v>20</v>
      </c>
      <c r="BF27" s="72" t="s">
        <v>20</v>
      </c>
      <c r="BG27" s="72" t="s">
        <v>20</v>
      </c>
      <c r="BH27" s="72" t="s">
        <v>20</v>
      </c>
      <c r="BI27" s="72" t="s">
        <v>20</v>
      </c>
      <c r="BJ27" s="72" t="s">
        <v>20</v>
      </c>
      <c r="BK27" s="72" t="s">
        <v>20</v>
      </c>
      <c r="BL27" s="72" t="s">
        <v>20</v>
      </c>
      <c r="BM27" s="158">
        <v>1</v>
      </c>
      <c r="BN27" s="158">
        <v>1</v>
      </c>
      <c r="BO27" s="158" t="s">
        <v>20</v>
      </c>
      <c r="BP27" s="158">
        <v>1</v>
      </c>
      <c r="BQ27" s="158" t="s">
        <v>20</v>
      </c>
      <c r="BR27" s="158" t="s">
        <v>20</v>
      </c>
      <c r="BS27" s="158" t="s">
        <v>20</v>
      </c>
      <c r="BT27" s="158" t="s">
        <v>20</v>
      </c>
      <c r="BU27" s="158" t="s">
        <v>20</v>
      </c>
      <c r="BV27" s="158" t="s">
        <v>20</v>
      </c>
      <c r="BW27" s="158" t="s">
        <v>20</v>
      </c>
      <c r="BX27" s="158" t="s">
        <v>20</v>
      </c>
    </row>
    <row r="28" spans="1:76" ht="93" x14ac:dyDescent="0.45">
      <c r="A28" s="92" t="s">
        <v>1480</v>
      </c>
      <c r="B28" s="72">
        <v>1</v>
      </c>
      <c r="C28" s="72" t="s">
        <v>20</v>
      </c>
      <c r="D28" s="79">
        <v>1</v>
      </c>
      <c r="E28" s="79">
        <v>1</v>
      </c>
      <c r="F28" s="79" t="s">
        <v>20</v>
      </c>
      <c r="G28" s="79" t="s">
        <v>20</v>
      </c>
      <c r="H28" s="72" t="s">
        <v>20</v>
      </c>
      <c r="I28" s="74" t="s">
        <v>1695</v>
      </c>
      <c r="J28" s="74" t="s">
        <v>1696</v>
      </c>
      <c r="K28" s="74" t="s">
        <v>1589</v>
      </c>
      <c r="L28" s="74" t="s">
        <v>1697</v>
      </c>
      <c r="M28" s="74" t="s">
        <v>1697</v>
      </c>
      <c r="N28" s="74" t="s">
        <v>1591</v>
      </c>
      <c r="O28" s="74" t="s">
        <v>1698</v>
      </c>
      <c r="P28" s="74" t="s">
        <v>1699</v>
      </c>
      <c r="Q28" s="74" t="s">
        <v>1589</v>
      </c>
      <c r="R28" s="74" t="s">
        <v>1589</v>
      </c>
      <c r="S28" s="74" t="s">
        <v>1589</v>
      </c>
      <c r="T28" s="74" t="s">
        <v>1589</v>
      </c>
      <c r="U28" s="74" t="s">
        <v>1591</v>
      </c>
      <c r="V28" s="74" t="s">
        <v>1591</v>
      </c>
      <c r="W28" s="74" t="s">
        <v>1591</v>
      </c>
      <c r="X28" s="74" t="s">
        <v>1591</v>
      </c>
      <c r="Y28" s="72" t="s">
        <v>20</v>
      </c>
      <c r="Z28" s="72" t="s">
        <v>20</v>
      </c>
      <c r="AA28" s="72" t="s">
        <v>20</v>
      </c>
      <c r="AB28" s="72">
        <v>1</v>
      </c>
      <c r="AC28" s="72">
        <v>1</v>
      </c>
      <c r="AD28" s="72">
        <v>1</v>
      </c>
      <c r="AE28" s="72" t="s">
        <v>20</v>
      </c>
      <c r="AF28" s="72">
        <v>1</v>
      </c>
      <c r="AG28" s="72" t="s">
        <v>20</v>
      </c>
      <c r="AH28" s="72" t="s">
        <v>20</v>
      </c>
      <c r="AI28" s="72" t="s">
        <v>20</v>
      </c>
      <c r="AJ28" s="79">
        <v>1</v>
      </c>
      <c r="AK28" s="79" t="s">
        <v>20</v>
      </c>
      <c r="AL28" s="79" t="s">
        <v>20</v>
      </c>
      <c r="AM28" s="79" t="s">
        <v>20</v>
      </c>
      <c r="AN28" s="79" t="s">
        <v>20</v>
      </c>
      <c r="AO28" s="79" t="s">
        <v>20</v>
      </c>
      <c r="AP28" s="79" t="s">
        <v>20</v>
      </c>
      <c r="AQ28" s="79" t="s">
        <v>20</v>
      </c>
      <c r="AR28" s="79" t="s">
        <v>20</v>
      </c>
      <c r="AS28" s="79" t="s">
        <v>20</v>
      </c>
      <c r="AT28" s="79" t="s">
        <v>20</v>
      </c>
      <c r="AU28" s="79" t="s">
        <v>20</v>
      </c>
      <c r="AV28" s="79" t="s">
        <v>20</v>
      </c>
      <c r="AW28" s="79" t="s">
        <v>20</v>
      </c>
      <c r="AX28" s="79" t="s">
        <v>20</v>
      </c>
      <c r="AY28" s="72">
        <v>1</v>
      </c>
      <c r="AZ28" s="72">
        <v>1</v>
      </c>
      <c r="BA28" s="72" t="s">
        <v>20</v>
      </c>
      <c r="BB28" s="72" t="s">
        <v>20</v>
      </c>
      <c r="BC28" s="72" t="s">
        <v>20</v>
      </c>
      <c r="BD28" s="72">
        <v>1</v>
      </c>
      <c r="BE28" s="72">
        <v>1</v>
      </c>
      <c r="BF28" s="72" t="s">
        <v>20</v>
      </c>
      <c r="BG28" s="72" t="s">
        <v>20</v>
      </c>
      <c r="BH28" s="72" t="s">
        <v>20</v>
      </c>
      <c r="BI28" s="72">
        <v>1</v>
      </c>
      <c r="BJ28" s="72">
        <v>1</v>
      </c>
      <c r="BK28" s="72">
        <v>1</v>
      </c>
      <c r="BL28" s="72">
        <v>1</v>
      </c>
      <c r="BM28" s="158">
        <v>1</v>
      </c>
      <c r="BN28" s="158" t="s">
        <v>20</v>
      </c>
      <c r="BO28" s="158" t="s">
        <v>20</v>
      </c>
      <c r="BP28" s="158" t="s">
        <v>20</v>
      </c>
      <c r="BQ28" s="158">
        <v>1</v>
      </c>
      <c r="BR28" s="158" t="s">
        <v>20</v>
      </c>
      <c r="BS28" s="158" t="s">
        <v>20</v>
      </c>
      <c r="BT28" s="158" t="s">
        <v>20</v>
      </c>
      <c r="BU28" s="158" t="s">
        <v>20</v>
      </c>
      <c r="BV28" s="158" t="s">
        <v>20</v>
      </c>
      <c r="BW28" s="158">
        <v>1</v>
      </c>
      <c r="BX28" s="158" t="s">
        <v>20</v>
      </c>
    </row>
    <row r="29" spans="1:76" ht="81.400000000000006" x14ac:dyDescent="0.45">
      <c r="A29" s="92" t="s">
        <v>1485</v>
      </c>
      <c r="B29" s="72">
        <v>1</v>
      </c>
      <c r="C29" s="72" t="s">
        <v>20</v>
      </c>
      <c r="D29" s="79">
        <v>1</v>
      </c>
      <c r="E29" s="79">
        <v>1</v>
      </c>
      <c r="F29" s="79" t="s">
        <v>20</v>
      </c>
      <c r="G29" s="79" t="s">
        <v>20</v>
      </c>
      <c r="H29" s="72" t="s">
        <v>20</v>
      </c>
      <c r="I29" s="74" t="s">
        <v>1700</v>
      </c>
      <c r="J29" s="74" t="s">
        <v>1701</v>
      </c>
      <c r="K29" s="74" t="s">
        <v>1589</v>
      </c>
      <c r="L29" s="74" t="s">
        <v>1702</v>
      </c>
      <c r="M29" s="74" t="s">
        <v>1702</v>
      </c>
      <c r="N29" s="74" t="s">
        <v>1703</v>
      </c>
      <c r="O29" s="74" t="s">
        <v>1702</v>
      </c>
      <c r="P29" s="74" t="s">
        <v>1702</v>
      </c>
      <c r="Q29" s="74" t="s">
        <v>1589</v>
      </c>
      <c r="R29" s="74" t="s">
        <v>1589</v>
      </c>
      <c r="S29" s="74" t="s">
        <v>1589</v>
      </c>
      <c r="T29" s="74" t="s">
        <v>1589</v>
      </c>
      <c r="U29" s="74" t="s">
        <v>1679</v>
      </c>
      <c r="V29" s="74" t="s">
        <v>1591</v>
      </c>
      <c r="W29" s="74" t="s">
        <v>1675</v>
      </c>
      <c r="X29" s="74" t="s">
        <v>1591</v>
      </c>
      <c r="Y29" s="72" t="s">
        <v>20</v>
      </c>
      <c r="Z29" s="72">
        <v>1</v>
      </c>
      <c r="AA29" s="72" t="s">
        <v>20</v>
      </c>
      <c r="AB29" s="72">
        <v>1</v>
      </c>
      <c r="AC29" s="72">
        <v>1</v>
      </c>
      <c r="AD29" s="72">
        <v>1</v>
      </c>
      <c r="AE29" s="72">
        <v>1</v>
      </c>
      <c r="AF29" s="72">
        <v>1</v>
      </c>
      <c r="AG29" s="72" t="s">
        <v>20</v>
      </c>
      <c r="AH29" s="72">
        <v>1</v>
      </c>
      <c r="AI29" s="72" t="s">
        <v>20</v>
      </c>
      <c r="AJ29" s="79">
        <v>1</v>
      </c>
      <c r="AK29" s="79" t="s">
        <v>20</v>
      </c>
      <c r="AL29" s="79" t="s">
        <v>20</v>
      </c>
      <c r="AM29" s="79">
        <v>1</v>
      </c>
      <c r="AN29" s="79">
        <v>1</v>
      </c>
      <c r="AO29" s="79">
        <v>1</v>
      </c>
      <c r="AP29" s="79">
        <v>1</v>
      </c>
      <c r="AQ29" s="79">
        <v>1</v>
      </c>
      <c r="AR29" s="79" t="s">
        <v>20</v>
      </c>
      <c r="AS29" s="79" t="s">
        <v>20</v>
      </c>
      <c r="AT29" s="79" t="s">
        <v>20</v>
      </c>
      <c r="AU29" s="79" t="s">
        <v>20</v>
      </c>
      <c r="AV29" s="79" t="s">
        <v>20</v>
      </c>
      <c r="AW29" s="79" t="s">
        <v>20</v>
      </c>
      <c r="AX29" s="79" t="s">
        <v>20</v>
      </c>
      <c r="AY29" s="72">
        <v>1</v>
      </c>
      <c r="AZ29" s="72">
        <v>1</v>
      </c>
      <c r="BA29" s="72" t="s">
        <v>20</v>
      </c>
      <c r="BB29" s="72" t="s">
        <v>20</v>
      </c>
      <c r="BC29" s="72" t="s">
        <v>20</v>
      </c>
      <c r="BD29" s="72" t="s">
        <v>20</v>
      </c>
      <c r="BE29" s="72" t="s">
        <v>20</v>
      </c>
      <c r="BF29" s="72" t="s">
        <v>20</v>
      </c>
      <c r="BG29" s="72" t="s">
        <v>20</v>
      </c>
      <c r="BH29" s="72" t="s">
        <v>20</v>
      </c>
      <c r="BI29" s="72">
        <v>1</v>
      </c>
      <c r="BJ29" s="72">
        <v>1</v>
      </c>
      <c r="BK29" s="72" t="s">
        <v>20</v>
      </c>
      <c r="BL29" s="72">
        <v>1</v>
      </c>
      <c r="BM29" s="158">
        <v>1</v>
      </c>
      <c r="BN29" s="158">
        <v>1</v>
      </c>
      <c r="BO29" s="158">
        <v>1</v>
      </c>
      <c r="BP29" s="158">
        <v>1</v>
      </c>
      <c r="BQ29" s="158">
        <v>1</v>
      </c>
      <c r="BR29" s="158" t="s">
        <v>20</v>
      </c>
      <c r="BS29" s="158" t="s">
        <v>20</v>
      </c>
      <c r="BT29" s="158">
        <v>1</v>
      </c>
      <c r="BU29" s="158" t="s">
        <v>20</v>
      </c>
      <c r="BV29" s="158" t="s">
        <v>20</v>
      </c>
      <c r="BW29" s="158">
        <v>1</v>
      </c>
      <c r="BX29" s="158" t="s">
        <v>20</v>
      </c>
    </row>
    <row r="30" spans="1:76" ht="34.9" x14ac:dyDescent="0.45">
      <c r="A30" s="92" t="s">
        <v>1425</v>
      </c>
      <c r="B30" s="72">
        <v>1</v>
      </c>
      <c r="C30" s="72" t="s">
        <v>20</v>
      </c>
      <c r="D30" s="79">
        <v>1</v>
      </c>
      <c r="E30" s="79">
        <v>1</v>
      </c>
      <c r="F30" s="79" t="s">
        <v>20</v>
      </c>
      <c r="G30" s="79" t="s">
        <v>20</v>
      </c>
      <c r="H30" s="72" t="s">
        <v>20</v>
      </c>
      <c r="I30" s="74" t="s">
        <v>1611</v>
      </c>
      <c r="J30" s="74" t="s">
        <v>1611</v>
      </c>
      <c r="K30" s="74" t="s">
        <v>1589</v>
      </c>
      <c r="L30" s="74" t="s">
        <v>1651</v>
      </c>
      <c r="M30" s="74" t="s">
        <v>1651</v>
      </c>
      <c r="N30" s="74" t="s">
        <v>1704</v>
      </c>
      <c r="O30" s="74" t="s">
        <v>1589</v>
      </c>
      <c r="P30" s="74" t="s">
        <v>1656</v>
      </c>
      <c r="Q30" s="74" t="s">
        <v>1589</v>
      </c>
      <c r="R30" s="74" t="s">
        <v>1705</v>
      </c>
      <c r="S30" s="74" t="s">
        <v>1589</v>
      </c>
      <c r="T30" s="74" t="s">
        <v>1589</v>
      </c>
      <c r="U30" s="74" t="s">
        <v>1591</v>
      </c>
      <c r="V30" s="74" t="s">
        <v>1591</v>
      </c>
      <c r="W30" s="74" t="s">
        <v>1591</v>
      </c>
      <c r="X30" s="74" t="s">
        <v>1591</v>
      </c>
      <c r="Y30" s="72" t="s">
        <v>20</v>
      </c>
      <c r="Z30" s="72" t="s">
        <v>20</v>
      </c>
      <c r="AA30" s="72" t="s">
        <v>20</v>
      </c>
      <c r="AB30" s="72">
        <v>1</v>
      </c>
      <c r="AC30" s="72">
        <v>1</v>
      </c>
      <c r="AD30" s="72" t="s">
        <v>20</v>
      </c>
      <c r="AE30" s="72" t="s">
        <v>20</v>
      </c>
      <c r="AF30" s="72" t="s">
        <v>20</v>
      </c>
      <c r="AG30" s="72" t="s">
        <v>20</v>
      </c>
      <c r="AH30" s="72" t="s">
        <v>20</v>
      </c>
      <c r="AI30" s="72" t="s">
        <v>20</v>
      </c>
      <c r="AJ30" s="79" t="s">
        <v>20</v>
      </c>
      <c r="AK30" s="79" t="s">
        <v>20</v>
      </c>
      <c r="AL30" s="79" t="s">
        <v>20</v>
      </c>
      <c r="AM30" s="79">
        <v>1</v>
      </c>
      <c r="AN30" s="79">
        <v>1</v>
      </c>
      <c r="AO30" s="79">
        <v>1</v>
      </c>
      <c r="AP30" s="79" t="s">
        <v>20</v>
      </c>
      <c r="AQ30" s="79">
        <v>1</v>
      </c>
      <c r="AR30" s="79">
        <v>1</v>
      </c>
      <c r="AS30" s="79" t="s">
        <v>20</v>
      </c>
      <c r="AT30" s="79" t="s">
        <v>20</v>
      </c>
      <c r="AU30" s="79" t="s">
        <v>20</v>
      </c>
      <c r="AV30" s="79" t="s">
        <v>20</v>
      </c>
      <c r="AW30" s="79" t="s">
        <v>20</v>
      </c>
      <c r="AX30" s="79" t="s">
        <v>20</v>
      </c>
      <c r="AY30" s="72" t="s">
        <v>20</v>
      </c>
      <c r="AZ30" s="72" t="s">
        <v>20</v>
      </c>
      <c r="BA30" s="72" t="s">
        <v>20</v>
      </c>
      <c r="BB30" s="72" t="s">
        <v>20</v>
      </c>
      <c r="BC30" s="72" t="s">
        <v>20</v>
      </c>
      <c r="BD30" s="72" t="s">
        <v>20</v>
      </c>
      <c r="BE30" s="72" t="s">
        <v>20</v>
      </c>
      <c r="BF30" s="72" t="s">
        <v>20</v>
      </c>
      <c r="BG30" s="72">
        <v>1</v>
      </c>
      <c r="BH30" s="72" t="s">
        <v>20</v>
      </c>
      <c r="BI30" s="72">
        <v>1</v>
      </c>
      <c r="BJ30" s="72">
        <v>1</v>
      </c>
      <c r="BK30" s="72">
        <v>1</v>
      </c>
      <c r="BL30" s="72">
        <v>1</v>
      </c>
      <c r="BM30" s="158">
        <v>1</v>
      </c>
      <c r="BN30" s="158" t="s">
        <v>20</v>
      </c>
      <c r="BO30" s="158" t="s">
        <v>20</v>
      </c>
      <c r="BP30" s="158" t="s">
        <v>20</v>
      </c>
      <c r="BQ30" s="158">
        <v>1</v>
      </c>
      <c r="BR30" s="158" t="s">
        <v>20</v>
      </c>
      <c r="BS30" s="158" t="s">
        <v>20</v>
      </c>
      <c r="BU30" s="158" t="s">
        <v>20</v>
      </c>
      <c r="BV30" s="158" t="s">
        <v>20</v>
      </c>
      <c r="BW30" s="158">
        <v>1</v>
      </c>
      <c r="BX30" s="158" t="s">
        <v>20</v>
      </c>
    </row>
    <row r="31" spans="1:76" ht="69.75" x14ac:dyDescent="0.45">
      <c r="A31" s="92" t="s">
        <v>1464</v>
      </c>
      <c r="B31" s="72">
        <v>1</v>
      </c>
      <c r="C31" s="72" t="s">
        <v>20</v>
      </c>
      <c r="D31" s="79" t="s">
        <v>20</v>
      </c>
      <c r="E31" s="79">
        <v>1</v>
      </c>
      <c r="F31" s="79">
        <v>1</v>
      </c>
      <c r="G31" s="79" t="s">
        <v>20</v>
      </c>
      <c r="H31" s="72" t="s">
        <v>20</v>
      </c>
      <c r="I31" s="74" t="s">
        <v>1706</v>
      </c>
      <c r="J31" s="74" t="s">
        <v>1651</v>
      </c>
      <c r="K31" s="74" t="s">
        <v>1589</v>
      </c>
      <c r="L31" s="74" t="s">
        <v>1685</v>
      </c>
      <c r="M31" s="74" t="s">
        <v>1685</v>
      </c>
      <c r="N31" s="74" t="s">
        <v>1707</v>
      </c>
      <c r="O31" s="74" t="s">
        <v>1685</v>
      </c>
      <c r="P31" s="74" t="s">
        <v>1589</v>
      </c>
      <c r="Q31" s="74" t="s">
        <v>1589</v>
      </c>
      <c r="R31" s="74" t="s">
        <v>1589</v>
      </c>
      <c r="S31" s="74" t="s">
        <v>1589</v>
      </c>
      <c r="T31" s="74" t="s">
        <v>1589</v>
      </c>
      <c r="U31" s="74" t="s">
        <v>1708</v>
      </c>
      <c r="V31" s="74" t="s">
        <v>1591</v>
      </c>
      <c r="W31" s="74" t="s">
        <v>1709</v>
      </c>
      <c r="X31" s="74" t="s">
        <v>1708</v>
      </c>
      <c r="Y31" s="72" t="s">
        <v>20</v>
      </c>
      <c r="Z31" s="72">
        <v>1</v>
      </c>
      <c r="AA31" s="72" t="s">
        <v>20</v>
      </c>
      <c r="AB31" s="72">
        <v>1</v>
      </c>
      <c r="AC31" s="72">
        <v>1</v>
      </c>
      <c r="AD31" s="72">
        <v>1</v>
      </c>
      <c r="AE31" s="72">
        <v>1</v>
      </c>
      <c r="AF31" s="72" t="s">
        <v>20</v>
      </c>
      <c r="AG31" s="72" t="s">
        <v>20</v>
      </c>
      <c r="AH31" s="72">
        <v>1</v>
      </c>
      <c r="AI31" s="72" t="s">
        <v>20</v>
      </c>
      <c r="AJ31" s="79">
        <v>1</v>
      </c>
      <c r="AK31" s="79" t="s">
        <v>20</v>
      </c>
      <c r="AL31" s="79" t="s">
        <v>20</v>
      </c>
      <c r="AM31" s="79">
        <v>1</v>
      </c>
      <c r="AN31" s="79">
        <v>1</v>
      </c>
      <c r="AO31" s="79">
        <v>1</v>
      </c>
      <c r="AP31" s="79">
        <v>1</v>
      </c>
      <c r="AQ31" s="79" t="s">
        <v>20</v>
      </c>
      <c r="AR31" s="79" t="s">
        <v>20</v>
      </c>
      <c r="AS31" s="79" t="s">
        <v>20</v>
      </c>
      <c r="AT31" s="79" t="s">
        <v>20</v>
      </c>
      <c r="AU31" s="79" t="s">
        <v>20</v>
      </c>
      <c r="AV31" s="79" t="s">
        <v>20</v>
      </c>
      <c r="AW31" s="79">
        <v>1</v>
      </c>
      <c r="AX31" s="79" t="s">
        <v>20</v>
      </c>
      <c r="AY31" s="72" t="s">
        <v>20</v>
      </c>
      <c r="AZ31" s="72" t="s">
        <v>20</v>
      </c>
      <c r="BA31" s="72" t="s">
        <v>20</v>
      </c>
      <c r="BB31" s="72" t="s">
        <v>20</v>
      </c>
      <c r="BC31" s="72" t="s">
        <v>20</v>
      </c>
      <c r="BD31" s="72" t="s">
        <v>20</v>
      </c>
      <c r="BE31" s="72" t="s">
        <v>20</v>
      </c>
      <c r="BF31" s="72" t="s">
        <v>20</v>
      </c>
      <c r="BG31" s="72" t="s">
        <v>20</v>
      </c>
      <c r="BH31" s="72" t="s">
        <v>20</v>
      </c>
      <c r="BI31" s="72">
        <v>1</v>
      </c>
      <c r="BJ31" s="72">
        <v>1</v>
      </c>
      <c r="BK31" s="72" t="s">
        <v>20</v>
      </c>
      <c r="BL31" s="72">
        <v>1</v>
      </c>
      <c r="BM31" s="158">
        <v>1</v>
      </c>
      <c r="BN31" s="158">
        <v>1</v>
      </c>
      <c r="BO31" s="158">
        <v>1</v>
      </c>
      <c r="BP31" s="158">
        <v>1</v>
      </c>
      <c r="BQ31" s="158">
        <v>1</v>
      </c>
      <c r="BR31" s="158" t="s">
        <v>20</v>
      </c>
      <c r="BS31" s="158" t="s">
        <v>20</v>
      </c>
      <c r="BT31" s="158">
        <v>1</v>
      </c>
      <c r="BU31" s="158" t="s">
        <v>20</v>
      </c>
      <c r="BV31" s="158" t="s">
        <v>20</v>
      </c>
      <c r="BW31" s="158" t="s">
        <v>20</v>
      </c>
      <c r="BX31" s="158" t="s">
        <v>20</v>
      </c>
    </row>
    <row r="32" spans="1:76" ht="93" x14ac:dyDescent="0.45">
      <c r="A32" s="92" t="s">
        <v>1470</v>
      </c>
      <c r="B32" s="72">
        <v>1</v>
      </c>
      <c r="C32" s="72" t="s">
        <v>20</v>
      </c>
      <c r="D32" s="79">
        <v>1</v>
      </c>
      <c r="E32" s="79">
        <v>1</v>
      </c>
      <c r="F32" s="79" t="s">
        <v>20</v>
      </c>
      <c r="G32" s="79" t="s">
        <v>20</v>
      </c>
      <c r="H32" s="72" t="s">
        <v>20</v>
      </c>
      <c r="I32" s="74" t="s">
        <v>1710</v>
      </c>
      <c r="J32" s="74" t="s">
        <v>1711</v>
      </c>
      <c r="K32" s="74" t="s">
        <v>1712</v>
      </c>
      <c r="L32" s="74" t="s">
        <v>1711</v>
      </c>
      <c r="M32" s="74" t="s">
        <v>1712</v>
      </c>
      <c r="N32" s="74" t="s">
        <v>1713</v>
      </c>
      <c r="O32" s="74" t="s">
        <v>1589</v>
      </c>
      <c r="P32" s="74" t="s">
        <v>1589</v>
      </c>
      <c r="Q32" s="74" t="s">
        <v>1589</v>
      </c>
      <c r="R32" s="74" t="s">
        <v>1589</v>
      </c>
      <c r="S32" s="74" t="s">
        <v>1589</v>
      </c>
      <c r="T32" s="74" t="s">
        <v>1589</v>
      </c>
      <c r="U32" s="74" t="s">
        <v>1653</v>
      </c>
      <c r="V32" s="74" t="s">
        <v>1675</v>
      </c>
      <c r="W32" s="74" t="s">
        <v>1714</v>
      </c>
      <c r="X32" s="74"/>
      <c r="Y32" s="72" t="s">
        <v>20</v>
      </c>
      <c r="Z32" s="72">
        <v>1</v>
      </c>
      <c r="AA32" s="72" t="s">
        <v>20</v>
      </c>
      <c r="AB32" s="72">
        <v>1</v>
      </c>
      <c r="AC32" s="72" t="s">
        <v>20</v>
      </c>
      <c r="AD32" s="72">
        <v>1</v>
      </c>
      <c r="AE32" s="72" t="s">
        <v>20</v>
      </c>
      <c r="AF32" s="72" t="s">
        <v>20</v>
      </c>
      <c r="AG32" s="72">
        <v>1</v>
      </c>
      <c r="AH32" s="72" t="s">
        <v>20</v>
      </c>
      <c r="AI32" s="72" t="s">
        <v>20</v>
      </c>
      <c r="AJ32" s="79">
        <v>1</v>
      </c>
      <c r="AK32" s="79">
        <v>1</v>
      </c>
      <c r="AL32" s="79">
        <v>1</v>
      </c>
      <c r="AM32" s="79">
        <v>1</v>
      </c>
      <c r="AN32" s="79">
        <v>1</v>
      </c>
      <c r="AO32" s="79">
        <v>1</v>
      </c>
      <c r="AP32" s="79" t="s">
        <v>20</v>
      </c>
      <c r="AQ32" s="79" t="s">
        <v>20</v>
      </c>
      <c r="AR32" s="79" t="s">
        <v>20</v>
      </c>
      <c r="AS32" s="79" t="s">
        <v>20</v>
      </c>
      <c r="AT32" s="79" t="s">
        <v>20</v>
      </c>
      <c r="AU32" s="79" t="s">
        <v>20</v>
      </c>
      <c r="AV32" s="79" t="s">
        <v>20</v>
      </c>
      <c r="AW32" s="79" t="s">
        <v>20</v>
      </c>
      <c r="AX32" s="79" t="s">
        <v>20</v>
      </c>
      <c r="AY32" s="72" t="s">
        <v>20</v>
      </c>
      <c r="AZ32" s="72" t="s">
        <v>20</v>
      </c>
      <c r="BA32" s="72" t="s">
        <v>20</v>
      </c>
      <c r="BB32" s="72" t="s">
        <v>20</v>
      </c>
      <c r="BC32" s="72" t="s">
        <v>20</v>
      </c>
      <c r="BD32" s="72" t="s">
        <v>20</v>
      </c>
      <c r="BE32" s="72" t="s">
        <v>20</v>
      </c>
      <c r="BF32" s="72" t="s">
        <v>20</v>
      </c>
      <c r="BG32" s="72" t="s">
        <v>20</v>
      </c>
      <c r="BH32" s="72" t="s">
        <v>20</v>
      </c>
      <c r="BI32" s="72">
        <v>1</v>
      </c>
      <c r="BJ32" s="72" t="s">
        <v>20</v>
      </c>
      <c r="BK32" s="72">
        <v>1</v>
      </c>
      <c r="BL32" s="72" t="s">
        <v>20</v>
      </c>
      <c r="BM32" s="158">
        <v>1</v>
      </c>
      <c r="BN32" s="158" t="s">
        <v>20</v>
      </c>
      <c r="BO32" s="158" t="s">
        <v>20</v>
      </c>
      <c r="BP32" s="158" t="s">
        <v>20</v>
      </c>
      <c r="BQ32" s="158">
        <v>1</v>
      </c>
      <c r="BR32" s="158" t="s">
        <v>20</v>
      </c>
      <c r="BS32" s="158" t="s">
        <v>20</v>
      </c>
      <c r="BT32" s="158" t="s">
        <v>20</v>
      </c>
      <c r="BU32" s="158">
        <v>1</v>
      </c>
      <c r="BV32" s="158" t="s">
        <v>20</v>
      </c>
      <c r="BW32" s="158">
        <v>1</v>
      </c>
      <c r="BX32" s="158">
        <v>1</v>
      </c>
    </row>
    <row r="33" spans="1:76" ht="104.65" x14ac:dyDescent="0.45">
      <c r="A33" s="92" t="s">
        <v>1496</v>
      </c>
      <c r="B33" s="72">
        <v>1</v>
      </c>
      <c r="C33" s="72" t="s">
        <v>20</v>
      </c>
      <c r="D33" s="79" t="s">
        <v>20</v>
      </c>
      <c r="E33" s="79">
        <v>1</v>
      </c>
      <c r="F33" s="79" t="s">
        <v>20</v>
      </c>
      <c r="G33" s="79" t="s">
        <v>20</v>
      </c>
      <c r="H33" s="72" t="s">
        <v>20</v>
      </c>
      <c r="I33" s="74" t="s">
        <v>1621</v>
      </c>
      <c r="J33" s="74" t="s">
        <v>1715</v>
      </c>
      <c r="K33" s="74" t="s">
        <v>1589</v>
      </c>
      <c r="L33" s="74" t="s">
        <v>1651</v>
      </c>
      <c r="M33" s="74" t="s">
        <v>1716</v>
      </c>
      <c r="N33" s="74" t="s">
        <v>1591</v>
      </c>
      <c r="O33" s="74" t="s">
        <v>1651</v>
      </c>
      <c r="P33" s="74" t="s">
        <v>1589</v>
      </c>
      <c r="Q33" s="74" t="s">
        <v>1651</v>
      </c>
      <c r="R33" s="74" t="s">
        <v>1589</v>
      </c>
      <c r="S33" s="74" t="s">
        <v>1589</v>
      </c>
      <c r="T33" s="74" t="s">
        <v>1589</v>
      </c>
      <c r="U33" s="74" t="s">
        <v>1679</v>
      </c>
      <c r="V33" s="74" t="s">
        <v>1591</v>
      </c>
      <c r="W33" s="74" t="s">
        <v>1591</v>
      </c>
      <c r="X33" s="74" t="s">
        <v>1591</v>
      </c>
      <c r="Y33" s="72" t="s">
        <v>20</v>
      </c>
      <c r="Z33" s="72" t="s">
        <v>20</v>
      </c>
      <c r="AA33" s="72" t="s">
        <v>20</v>
      </c>
      <c r="AB33" s="72">
        <v>1</v>
      </c>
      <c r="AC33" s="72">
        <v>1</v>
      </c>
      <c r="AD33" s="72" t="s">
        <v>20</v>
      </c>
      <c r="AE33" s="72">
        <v>1</v>
      </c>
      <c r="AF33" s="72" t="s">
        <v>20</v>
      </c>
      <c r="AG33" s="72" t="s">
        <v>20</v>
      </c>
      <c r="AH33" s="72" t="s">
        <v>20</v>
      </c>
      <c r="AI33" s="72" t="s">
        <v>20</v>
      </c>
      <c r="AJ33" s="79">
        <v>1</v>
      </c>
      <c r="AK33" s="79" t="s">
        <v>20</v>
      </c>
      <c r="AL33" s="79" t="s">
        <v>20</v>
      </c>
      <c r="AM33" s="79" t="s">
        <v>20</v>
      </c>
      <c r="AN33" s="79">
        <v>1</v>
      </c>
      <c r="AO33" s="79" t="s">
        <v>20</v>
      </c>
      <c r="AP33" s="79" t="s">
        <v>20</v>
      </c>
      <c r="AQ33" s="79" t="s">
        <v>20</v>
      </c>
      <c r="AR33" s="79" t="s">
        <v>20</v>
      </c>
      <c r="AS33" s="79" t="s">
        <v>20</v>
      </c>
      <c r="AT33" s="79" t="s">
        <v>20</v>
      </c>
      <c r="AU33" s="79" t="s">
        <v>20</v>
      </c>
      <c r="AV33" s="79" t="s">
        <v>20</v>
      </c>
      <c r="AW33" s="79" t="s">
        <v>20</v>
      </c>
      <c r="AX33" s="79" t="s">
        <v>20</v>
      </c>
      <c r="AY33" s="72">
        <v>1</v>
      </c>
      <c r="AZ33" s="72" t="s">
        <v>20</v>
      </c>
      <c r="BA33" s="72" t="s">
        <v>20</v>
      </c>
      <c r="BB33" s="72" t="s">
        <v>20</v>
      </c>
      <c r="BC33" s="72" t="s">
        <v>20</v>
      </c>
      <c r="BD33" s="72" t="s">
        <v>20</v>
      </c>
      <c r="BE33" s="72" t="s">
        <v>20</v>
      </c>
      <c r="BF33" s="72" t="s">
        <v>20</v>
      </c>
      <c r="BG33" s="72" t="s">
        <v>20</v>
      </c>
      <c r="BH33" s="72" t="s">
        <v>20</v>
      </c>
      <c r="BI33" s="72">
        <v>1</v>
      </c>
      <c r="BJ33" s="72">
        <v>1</v>
      </c>
      <c r="BK33" s="72">
        <v>1</v>
      </c>
      <c r="BL33" s="72">
        <v>1</v>
      </c>
      <c r="BM33" s="158">
        <v>1</v>
      </c>
      <c r="BN33" s="158">
        <v>1</v>
      </c>
      <c r="BO33" s="158" t="s">
        <v>20</v>
      </c>
      <c r="BP33" s="158">
        <v>1</v>
      </c>
      <c r="BQ33" s="158" t="s">
        <v>20</v>
      </c>
      <c r="BR33" s="158" t="s">
        <v>20</v>
      </c>
      <c r="BS33" s="158" t="s">
        <v>20</v>
      </c>
      <c r="BT33" s="158" t="s">
        <v>20</v>
      </c>
      <c r="BU33" s="158" t="s">
        <v>20</v>
      </c>
      <c r="BV33" s="158" t="s">
        <v>20</v>
      </c>
      <c r="BW33" s="158" t="s">
        <v>20</v>
      </c>
      <c r="BX33" s="158" t="s">
        <v>20</v>
      </c>
    </row>
    <row r="34" spans="1:76" ht="58.15" x14ac:dyDescent="0.45">
      <c r="A34" s="92" t="s">
        <v>1497</v>
      </c>
      <c r="B34" s="72">
        <v>1</v>
      </c>
      <c r="C34" s="72" t="s">
        <v>20</v>
      </c>
      <c r="D34" s="79">
        <v>1</v>
      </c>
      <c r="E34" s="79">
        <v>1</v>
      </c>
      <c r="F34" s="79" t="s">
        <v>20</v>
      </c>
      <c r="G34" s="79" t="s">
        <v>20</v>
      </c>
      <c r="H34" s="72" t="s">
        <v>20</v>
      </c>
      <c r="I34" s="74" t="s">
        <v>1717</v>
      </c>
      <c r="J34" s="74" t="s">
        <v>1651</v>
      </c>
      <c r="K34" s="74" t="s">
        <v>1589</v>
      </c>
      <c r="L34" s="74" t="s">
        <v>1651</v>
      </c>
      <c r="M34" s="74" t="s">
        <v>1702</v>
      </c>
      <c r="N34" s="74" t="s">
        <v>1718</v>
      </c>
      <c r="O34" s="74" t="s">
        <v>1718</v>
      </c>
      <c r="P34" s="74" t="s">
        <v>1589</v>
      </c>
      <c r="Q34" s="74" t="s">
        <v>1589</v>
      </c>
      <c r="R34" s="74" t="s">
        <v>1589</v>
      </c>
      <c r="S34" s="74" t="s">
        <v>1589</v>
      </c>
      <c r="T34" s="74" t="s">
        <v>1589</v>
      </c>
      <c r="U34" s="74" t="s">
        <v>1591</v>
      </c>
      <c r="V34" s="74" t="s">
        <v>1591</v>
      </c>
      <c r="W34" s="74" t="s">
        <v>1679</v>
      </c>
      <c r="X34" s="74" t="s">
        <v>1675</v>
      </c>
      <c r="Y34" s="72">
        <v>1</v>
      </c>
      <c r="Z34" s="72">
        <v>1</v>
      </c>
      <c r="AA34" s="72" t="s">
        <v>20</v>
      </c>
      <c r="AB34" s="72">
        <v>1</v>
      </c>
      <c r="AC34" s="72">
        <v>1</v>
      </c>
      <c r="AD34" s="72">
        <v>1</v>
      </c>
      <c r="AE34" s="72">
        <v>1</v>
      </c>
      <c r="AF34" s="72" t="s">
        <v>20</v>
      </c>
      <c r="AG34" s="72" t="s">
        <v>20</v>
      </c>
      <c r="AH34" s="72" t="s">
        <v>20</v>
      </c>
      <c r="AI34" s="72">
        <v>1</v>
      </c>
      <c r="AJ34" s="79">
        <v>1</v>
      </c>
      <c r="AK34" s="79" t="s">
        <v>20</v>
      </c>
      <c r="AL34" s="79" t="s">
        <v>20</v>
      </c>
      <c r="AM34" s="79" t="s">
        <v>20</v>
      </c>
      <c r="AN34" s="79">
        <v>1</v>
      </c>
      <c r="AO34" s="79" t="s">
        <v>20</v>
      </c>
      <c r="AP34" s="79" t="s">
        <v>20</v>
      </c>
      <c r="AQ34" s="79" t="s">
        <v>20</v>
      </c>
      <c r="AR34" s="79" t="s">
        <v>20</v>
      </c>
      <c r="AS34" s="79" t="s">
        <v>20</v>
      </c>
      <c r="AT34" s="79" t="s">
        <v>20</v>
      </c>
      <c r="AU34" s="79" t="s">
        <v>20</v>
      </c>
      <c r="AV34" s="79" t="s">
        <v>20</v>
      </c>
      <c r="AW34" s="79">
        <v>1</v>
      </c>
      <c r="AX34" s="79" t="s">
        <v>20</v>
      </c>
      <c r="AY34" s="72">
        <v>1</v>
      </c>
      <c r="AZ34" s="72" t="s">
        <v>20</v>
      </c>
      <c r="BA34" s="72" t="s">
        <v>20</v>
      </c>
      <c r="BB34" s="72" t="s">
        <v>20</v>
      </c>
      <c r="BC34" s="72" t="s">
        <v>20</v>
      </c>
      <c r="BD34" s="72" t="s">
        <v>20</v>
      </c>
      <c r="BE34" s="72" t="s">
        <v>20</v>
      </c>
      <c r="BF34" s="72" t="s">
        <v>20</v>
      </c>
      <c r="BG34" s="72" t="s">
        <v>20</v>
      </c>
      <c r="BH34" s="72" t="s">
        <v>20</v>
      </c>
      <c r="BI34" s="72">
        <v>1</v>
      </c>
      <c r="BJ34" s="72">
        <v>1</v>
      </c>
      <c r="BK34" s="72">
        <v>1</v>
      </c>
      <c r="BL34" s="72" t="s">
        <v>20</v>
      </c>
      <c r="BM34" s="158">
        <v>1</v>
      </c>
      <c r="BN34" s="158">
        <v>1</v>
      </c>
      <c r="BO34" s="158">
        <v>1</v>
      </c>
      <c r="BP34" s="158">
        <v>1</v>
      </c>
      <c r="BQ34" s="158">
        <v>1</v>
      </c>
      <c r="BR34" s="158">
        <v>1</v>
      </c>
      <c r="BS34" s="158" t="s">
        <v>20</v>
      </c>
      <c r="BT34" s="158">
        <v>1</v>
      </c>
      <c r="BU34" s="158" t="s">
        <v>20</v>
      </c>
      <c r="BV34" s="158" t="s">
        <v>20</v>
      </c>
      <c r="BW34" s="158" t="s">
        <v>20</v>
      </c>
      <c r="BX34" s="158" t="s">
        <v>20</v>
      </c>
    </row>
    <row r="35" spans="1:76" ht="69.75" x14ac:dyDescent="0.45">
      <c r="A35" s="92" t="s">
        <v>1482</v>
      </c>
      <c r="B35" s="72">
        <v>1</v>
      </c>
      <c r="C35" s="72" t="s">
        <v>20</v>
      </c>
      <c r="D35" s="79">
        <v>1</v>
      </c>
      <c r="E35" s="79">
        <v>1</v>
      </c>
      <c r="F35" s="79" t="s">
        <v>20</v>
      </c>
      <c r="G35" s="79" t="s">
        <v>20</v>
      </c>
      <c r="H35" s="72" t="s">
        <v>20</v>
      </c>
      <c r="I35" s="74" t="s">
        <v>1719</v>
      </c>
      <c r="J35" s="74" t="s">
        <v>1720</v>
      </c>
      <c r="K35" s="74" t="s">
        <v>1589</v>
      </c>
      <c r="L35" s="74" t="s">
        <v>1721</v>
      </c>
      <c r="M35" s="74" t="s">
        <v>1722</v>
      </c>
      <c r="N35" s="74" t="s">
        <v>1591</v>
      </c>
      <c r="O35" s="74" t="s">
        <v>1589</v>
      </c>
      <c r="P35" s="74" t="s">
        <v>1722</v>
      </c>
      <c r="Q35" s="74" t="s">
        <v>1589</v>
      </c>
      <c r="R35" s="74" t="s">
        <v>1589</v>
      </c>
      <c r="S35" s="74" t="s">
        <v>1589</v>
      </c>
      <c r="T35" s="74" t="s">
        <v>1589</v>
      </c>
      <c r="U35" s="74" t="s">
        <v>1591</v>
      </c>
      <c r="V35" s="74" t="s">
        <v>1591</v>
      </c>
      <c r="W35" s="74" t="s">
        <v>1675</v>
      </c>
      <c r="X35" s="74" t="s">
        <v>1723</v>
      </c>
      <c r="Y35" s="72">
        <v>1</v>
      </c>
      <c r="Z35" s="72">
        <v>1</v>
      </c>
      <c r="AA35" s="72" t="s">
        <v>20</v>
      </c>
      <c r="AB35" s="72">
        <v>1</v>
      </c>
      <c r="AC35" s="72">
        <v>1</v>
      </c>
      <c r="AD35" s="72" t="s">
        <v>20</v>
      </c>
      <c r="AE35" s="72" t="s">
        <v>20</v>
      </c>
      <c r="AF35" s="72" t="s">
        <v>20</v>
      </c>
      <c r="AG35" s="72" t="s">
        <v>20</v>
      </c>
      <c r="AH35" s="72">
        <v>1</v>
      </c>
      <c r="AI35" s="72" t="s">
        <v>20</v>
      </c>
      <c r="AJ35" s="79">
        <v>1</v>
      </c>
      <c r="AK35" s="79" t="s">
        <v>20</v>
      </c>
      <c r="AL35" s="79" t="s">
        <v>20</v>
      </c>
      <c r="AM35" s="79">
        <v>1</v>
      </c>
      <c r="AN35" s="79">
        <v>1</v>
      </c>
      <c r="AO35" s="79" t="s">
        <v>20</v>
      </c>
      <c r="AP35" s="79" t="s">
        <v>20</v>
      </c>
      <c r="AQ35" s="79">
        <v>1</v>
      </c>
      <c r="AR35" s="79" t="s">
        <v>20</v>
      </c>
      <c r="AS35" s="79" t="s">
        <v>20</v>
      </c>
      <c r="AT35" s="79" t="s">
        <v>20</v>
      </c>
      <c r="AU35" s="79" t="s">
        <v>20</v>
      </c>
      <c r="AV35" s="79" t="s">
        <v>20</v>
      </c>
      <c r="AW35" s="79" t="s">
        <v>20</v>
      </c>
      <c r="AX35" s="79" t="s">
        <v>20</v>
      </c>
      <c r="AY35" s="72">
        <v>1</v>
      </c>
      <c r="AZ35" s="72">
        <v>1</v>
      </c>
      <c r="BA35" s="72" t="s">
        <v>20</v>
      </c>
      <c r="BB35" s="72" t="s">
        <v>20</v>
      </c>
      <c r="BC35" s="72">
        <v>1</v>
      </c>
      <c r="BD35" s="72" t="s">
        <v>20</v>
      </c>
      <c r="BE35" s="72" t="s">
        <v>20</v>
      </c>
      <c r="BF35" s="72">
        <v>1</v>
      </c>
      <c r="BG35" s="72" t="s">
        <v>20</v>
      </c>
      <c r="BH35" s="72" t="s">
        <v>20</v>
      </c>
      <c r="BI35" s="72">
        <v>1</v>
      </c>
      <c r="BJ35" s="72">
        <v>1</v>
      </c>
      <c r="BK35" s="72">
        <v>1</v>
      </c>
      <c r="BL35" s="72">
        <v>1</v>
      </c>
      <c r="BM35" s="158" t="s">
        <v>20</v>
      </c>
      <c r="BN35" s="158" t="s">
        <v>20</v>
      </c>
      <c r="BO35" s="158" t="s">
        <v>20</v>
      </c>
      <c r="BP35" s="158" t="s">
        <v>20</v>
      </c>
      <c r="BQ35" s="158" t="s">
        <v>20</v>
      </c>
      <c r="BR35" s="158" t="s">
        <v>20</v>
      </c>
      <c r="BS35" s="158" t="s">
        <v>20</v>
      </c>
      <c r="BT35" s="158" t="s">
        <v>20</v>
      </c>
      <c r="BU35" s="158" t="s">
        <v>20</v>
      </c>
      <c r="BV35" s="158" t="s">
        <v>20</v>
      </c>
      <c r="BW35" s="158">
        <v>1</v>
      </c>
      <c r="BX35" s="158" t="s">
        <v>20</v>
      </c>
    </row>
    <row r="36" spans="1:76" ht="46.5" x14ac:dyDescent="0.45">
      <c r="A36" s="92" t="s">
        <v>1466</v>
      </c>
      <c r="B36" s="72">
        <v>1</v>
      </c>
      <c r="C36" s="72" t="s">
        <v>20</v>
      </c>
      <c r="D36" s="79">
        <v>1</v>
      </c>
      <c r="E36" s="79">
        <v>1</v>
      </c>
      <c r="F36" s="79" t="s">
        <v>20</v>
      </c>
      <c r="G36" s="79" t="s">
        <v>20</v>
      </c>
      <c r="H36" s="72" t="s">
        <v>20</v>
      </c>
      <c r="I36" s="74" t="s">
        <v>1717</v>
      </c>
      <c r="J36" s="74" t="s">
        <v>1651</v>
      </c>
      <c r="K36" s="74" t="s">
        <v>1589</v>
      </c>
      <c r="L36" s="74" t="s">
        <v>1651</v>
      </c>
      <c r="M36" s="74" t="s">
        <v>1651</v>
      </c>
      <c r="N36" s="74" t="s">
        <v>1653</v>
      </c>
      <c r="O36" s="74" t="s">
        <v>1589</v>
      </c>
      <c r="P36" s="74" t="s">
        <v>1589</v>
      </c>
      <c r="Q36" s="74" t="s">
        <v>1589</v>
      </c>
      <c r="R36" s="74" t="s">
        <v>1589</v>
      </c>
      <c r="S36" s="74" t="s">
        <v>1589</v>
      </c>
      <c r="T36" s="74" t="s">
        <v>1589</v>
      </c>
      <c r="U36" s="74" t="s">
        <v>1676</v>
      </c>
      <c r="V36" s="74" t="s">
        <v>1675</v>
      </c>
      <c r="W36" s="74" t="s">
        <v>1679</v>
      </c>
      <c r="X36" s="74" t="s">
        <v>1591</v>
      </c>
      <c r="Y36" s="72">
        <v>1</v>
      </c>
      <c r="Z36" s="72">
        <v>1</v>
      </c>
      <c r="AA36" s="72" t="s">
        <v>20</v>
      </c>
      <c r="AB36" s="72">
        <v>1</v>
      </c>
      <c r="AC36" s="72">
        <v>1</v>
      </c>
      <c r="AD36" s="72" t="s">
        <v>20</v>
      </c>
      <c r="AE36" s="72" t="s">
        <v>20</v>
      </c>
      <c r="AF36" s="72" t="s">
        <v>20</v>
      </c>
      <c r="AG36" s="72">
        <v>1</v>
      </c>
      <c r="AH36" s="72" t="s">
        <v>20</v>
      </c>
      <c r="AI36" s="72" t="s">
        <v>20</v>
      </c>
      <c r="AJ36" s="79">
        <v>1</v>
      </c>
      <c r="AK36" s="79" t="s">
        <v>20</v>
      </c>
      <c r="AL36" s="79" t="s">
        <v>20</v>
      </c>
      <c r="AM36" s="79" t="s">
        <v>20</v>
      </c>
      <c r="AN36" s="79" t="s">
        <v>20</v>
      </c>
      <c r="AO36" s="79" t="s">
        <v>20</v>
      </c>
      <c r="AP36" s="79" t="s">
        <v>20</v>
      </c>
      <c r="AQ36" s="79" t="s">
        <v>20</v>
      </c>
      <c r="AR36" s="79" t="s">
        <v>20</v>
      </c>
      <c r="AS36" s="79" t="s">
        <v>20</v>
      </c>
      <c r="AT36" s="79" t="s">
        <v>20</v>
      </c>
      <c r="AU36" s="79" t="s">
        <v>20</v>
      </c>
      <c r="AV36" s="79" t="s">
        <v>20</v>
      </c>
      <c r="AW36" s="79" t="s">
        <v>20</v>
      </c>
      <c r="AX36" s="79" t="s">
        <v>20</v>
      </c>
      <c r="AY36" s="72">
        <v>1</v>
      </c>
      <c r="AZ36" s="72" t="s">
        <v>20</v>
      </c>
      <c r="BA36" s="72" t="s">
        <v>20</v>
      </c>
      <c r="BB36" s="72" t="s">
        <v>20</v>
      </c>
      <c r="BC36" s="72" t="s">
        <v>20</v>
      </c>
      <c r="BD36" s="72" t="s">
        <v>20</v>
      </c>
      <c r="BE36" s="72" t="s">
        <v>20</v>
      </c>
      <c r="BF36" s="72" t="s">
        <v>20</v>
      </c>
      <c r="BG36" s="72" t="s">
        <v>20</v>
      </c>
      <c r="BH36" s="72" t="s">
        <v>20</v>
      </c>
      <c r="BI36" s="72">
        <v>1</v>
      </c>
      <c r="BJ36" s="72">
        <v>1</v>
      </c>
      <c r="BK36" s="72">
        <v>1</v>
      </c>
      <c r="BL36" s="72">
        <v>1</v>
      </c>
      <c r="BM36" s="158">
        <v>1</v>
      </c>
      <c r="BN36" s="158" t="s">
        <v>20</v>
      </c>
      <c r="BO36" s="158" t="s">
        <v>20</v>
      </c>
      <c r="BP36" s="158" t="s">
        <v>20</v>
      </c>
      <c r="BQ36" s="158">
        <v>1</v>
      </c>
      <c r="BR36" s="158" t="s">
        <v>20</v>
      </c>
      <c r="BS36" s="158" t="s">
        <v>20</v>
      </c>
      <c r="BT36" s="158" t="s">
        <v>20</v>
      </c>
      <c r="BU36" s="158" t="s">
        <v>20</v>
      </c>
      <c r="BV36" s="158" t="s">
        <v>20</v>
      </c>
      <c r="BW36" s="158" t="s">
        <v>20</v>
      </c>
      <c r="BX36" s="158" t="s">
        <v>20</v>
      </c>
    </row>
    <row r="37" spans="1:76" ht="93" x14ac:dyDescent="0.45">
      <c r="A37" s="92" t="s">
        <v>1483</v>
      </c>
      <c r="B37" s="72">
        <v>1</v>
      </c>
      <c r="C37" s="72" t="s">
        <v>20</v>
      </c>
      <c r="D37" s="79" t="s">
        <v>20</v>
      </c>
      <c r="E37" s="79">
        <v>1</v>
      </c>
      <c r="F37" s="79" t="s">
        <v>20</v>
      </c>
      <c r="G37" s="79" t="s">
        <v>20</v>
      </c>
      <c r="H37" s="72" t="s">
        <v>20</v>
      </c>
      <c r="I37" s="74" t="s">
        <v>1724</v>
      </c>
      <c r="J37" s="74" t="s">
        <v>1621</v>
      </c>
      <c r="K37" s="74" t="s">
        <v>1725</v>
      </c>
      <c r="L37" s="74" t="s">
        <v>1726</v>
      </c>
      <c r="M37" s="74" t="s">
        <v>1727</v>
      </c>
      <c r="N37" s="74" t="s">
        <v>1728</v>
      </c>
      <c r="O37" s="74" t="s">
        <v>1651</v>
      </c>
      <c r="P37" s="74" t="s">
        <v>1727</v>
      </c>
      <c r="Q37" s="74" t="s">
        <v>1589</v>
      </c>
      <c r="R37" s="74" t="s">
        <v>1589</v>
      </c>
      <c r="S37" s="74" t="s">
        <v>1589</v>
      </c>
      <c r="T37" s="74" t="s">
        <v>1589</v>
      </c>
      <c r="U37" s="74" t="s">
        <v>1729</v>
      </c>
      <c r="V37" s="74" t="s">
        <v>1729</v>
      </c>
      <c r="W37" s="74" t="s">
        <v>1730</v>
      </c>
      <c r="X37" s="74" t="s">
        <v>1723</v>
      </c>
      <c r="Y37" s="72" t="s">
        <v>20</v>
      </c>
      <c r="Z37" s="72" t="s">
        <v>20</v>
      </c>
      <c r="AA37" s="72" t="s">
        <v>20</v>
      </c>
      <c r="AB37" s="72">
        <v>1</v>
      </c>
      <c r="AC37" s="72">
        <v>1</v>
      </c>
      <c r="AD37" s="72" t="s">
        <v>20</v>
      </c>
      <c r="AE37" s="72" t="s">
        <v>20</v>
      </c>
      <c r="AF37" s="72">
        <v>1</v>
      </c>
      <c r="AG37" s="72" t="s">
        <v>20</v>
      </c>
      <c r="AH37" s="72">
        <v>1</v>
      </c>
      <c r="AI37" s="72" t="s">
        <v>20</v>
      </c>
      <c r="AJ37" s="79">
        <v>1</v>
      </c>
      <c r="AK37" s="79">
        <v>1</v>
      </c>
      <c r="AL37" s="79" t="s">
        <v>490</v>
      </c>
      <c r="AM37" s="79">
        <v>1</v>
      </c>
      <c r="AN37" s="79">
        <v>1</v>
      </c>
      <c r="AO37" s="79">
        <v>1</v>
      </c>
      <c r="AP37" s="79" t="s">
        <v>20</v>
      </c>
      <c r="AQ37" s="79">
        <v>1</v>
      </c>
      <c r="AR37" s="79" t="s">
        <v>20</v>
      </c>
      <c r="AS37" s="79" t="s">
        <v>20</v>
      </c>
      <c r="AT37" s="79" t="s">
        <v>20</v>
      </c>
      <c r="AU37" s="79" t="s">
        <v>20</v>
      </c>
      <c r="AV37" s="79">
        <v>1</v>
      </c>
      <c r="AW37" s="79">
        <v>1</v>
      </c>
      <c r="AX37" s="79" t="s">
        <v>20</v>
      </c>
      <c r="AY37" s="72">
        <v>1</v>
      </c>
      <c r="AZ37" s="72">
        <v>1</v>
      </c>
      <c r="BA37" s="72" t="s">
        <v>20</v>
      </c>
      <c r="BB37" s="72" t="s">
        <v>20</v>
      </c>
      <c r="BC37" s="72" t="s">
        <v>20</v>
      </c>
      <c r="BD37" s="72">
        <v>1</v>
      </c>
      <c r="BE37" s="72" t="s">
        <v>20</v>
      </c>
      <c r="BF37" s="72" t="s">
        <v>20</v>
      </c>
      <c r="BG37" s="72" t="s">
        <v>20</v>
      </c>
      <c r="BH37" s="72" t="s">
        <v>20</v>
      </c>
      <c r="BI37" s="72">
        <v>1</v>
      </c>
      <c r="BJ37" s="72">
        <v>1</v>
      </c>
      <c r="BK37" s="72" t="s">
        <v>20</v>
      </c>
      <c r="BL37" s="72">
        <v>1</v>
      </c>
      <c r="BM37" s="158">
        <v>1</v>
      </c>
      <c r="BN37" s="158" t="s">
        <v>20</v>
      </c>
      <c r="BO37" s="158" t="s">
        <v>20</v>
      </c>
      <c r="BP37" s="158" t="s">
        <v>20</v>
      </c>
      <c r="BQ37" s="158" t="s">
        <v>20</v>
      </c>
      <c r="BR37" s="158" t="s">
        <v>20</v>
      </c>
      <c r="BS37" s="158" t="s">
        <v>20</v>
      </c>
      <c r="BT37" s="158" t="s">
        <v>20</v>
      </c>
      <c r="BU37" s="158" t="s">
        <v>20</v>
      </c>
      <c r="BV37" s="158" t="s">
        <v>20</v>
      </c>
      <c r="BW37" s="158">
        <v>1</v>
      </c>
      <c r="BX37" s="158">
        <v>1</v>
      </c>
    </row>
    <row r="38" spans="1:76" ht="69.75" x14ac:dyDescent="0.45">
      <c r="A38" s="92" t="s">
        <v>1468</v>
      </c>
      <c r="B38" s="72">
        <v>1</v>
      </c>
      <c r="C38" s="72" t="s">
        <v>20</v>
      </c>
      <c r="D38" s="79">
        <v>1</v>
      </c>
      <c r="E38" s="79">
        <v>1</v>
      </c>
      <c r="F38" s="79" t="s">
        <v>20</v>
      </c>
      <c r="G38" s="79" t="s">
        <v>20</v>
      </c>
      <c r="H38" s="72" t="s">
        <v>20</v>
      </c>
      <c r="I38" s="74" t="s">
        <v>1717</v>
      </c>
      <c r="J38" s="74" t="s">
        <v>1651</v>
      </c>
      <c r="K38" s="74" t="s">
        <v>1589</v>
      </c>
      <c r="L38" s="74" t="s">
        <v>1591</v>
      </c>
      <c r="M38" s="74" t="s">
        <v>1731</v>
      </c>
      <c r="N38" s="74" t="s">
        <v>1591</v>
      </c>
      <c r="O38" s="74" t="s">
        <v>1589</v>
      </c>
      <c r="P38" s="74" t="s">
        <v>1589</v>
      </c>
      <c r="Q38" s="74" t="s">
        <v>1589</v>
      </c>
      <c r="R38" s="74" t="s">
        <v>1589</v>
      </c>
      <c r="S38" s="74" t="s">
        <v>1589</v>
      </c>
      <c r="T38" s="74" t="s">
        <v>1589</v>
      </c>
      <c r="U38" s="74" t="s">
        <v>1732</v>
      </c>
      <c r="V38" s="74" t="s">
        <v>1591</v>
      </c>
      <c r="W38" s="74" t="s">
        <v>1732</v>
      </c>
      <c r="X38" s="74" t="s">
        <v>1733</v>
      </c>
      <c r="Y38" s="72">
        <v>1</v>
      </c>
      <c r="Z38" s="72">
        <v>1</v>
      </c>
      <c r="AA38" s="72" t="s">
        <v>20</v>
      </c>
      <c r="AB38" s="72">
        <v>1</v>
      </c>
      <c r="AC38" s="72">
        <v>1</v>
      </c>
      <c r="AD38" s="72" t="s">
        <v>20</v>
      </c>
      <c r="AE38" s="72" t="s">
        <v>20</v>
      </c>
      <c r="AF38" s="72" t="s">
        <v>20</v>
      </c>
      <c r="AG38" s="72" t="s">
        <v>20</v>
      </c>
      <c r="AH38" s="72" t="s">
        <v>20</v>
      </c>
      <c r="AI38" s="72">
        <v>1</v>
      </c>
      <c r="AJ38" s="79">
        <v>1</v>
      </c>
      <c r="AK38" s="79" t="s">
        <v>20</v>
      </c>
      <c r="AL38" s="79" t="s">
        <v>20</v>
      </c>
      <c r="AM38" s="79" t="s">
        <v>20</v>
      </c>
      <c r="AN38" s="79" t="s">
        <v>20</v>
      </c>
      <c r="AO38" s="79" t="s">
        <v>20</v>
      </c>
      <c r="AP38" s="79" t="s">
        <v>20</v>
      </c>
      <c r="AQ38" s="79" t="s">
        <v>20</v>
      </c>
      <c r="AR38" s="79" t="s">
        <v>20</v>
      </c>
      <c r="AS38" s="79" t="s">
        <v>20</v>
      </c>
      <c r="AT38" s="79" t="s">
        <v>20</v>
      </c>
      <c r="AU38" s="79" t="s">
        <v>20</v>
      </c>
      <c r="AV38" s="79" t="s">
        <v>20</v>
      </c>
      <c r="AW38" s="79" t="s">
        <v>20</v>
      </c>
      <c r="AX38" s="79" t="s">
        <v>20</v>
      </c>
      <c r="AY38" s="72">
        <v>1</v>
      </c>
      <c r="AZ38" s="72" t="s">
        <v>20</v>
      </c>
      <c r="BA38" s="72" t="s">
        <v>20</v>
      </c>
      <c r="BB38" s="72" t="s">
        <v>20</v>
      </c>
      <c r="BC38" s="72" t="s">
        <v>20</v>
      </c>
      <c r="BD38" s="72" t="s">
        <v>20</v>
      </c>
      <c r="BE38" s="72" t="s">
        <v>20</v>
      </c>
      <c r="BF38" s="72" t="s">
        <v>20</v>
      </c>
      <c r="BG38" s="72" t="s">
        <v>20</v>
      </c>
      <c r="BH38" s="72" t="s">
        <v>20</v>
      </c>
      <c r="BI38" s="72">
        <v>1</v>
      </c>
      <c r="BJ38" s="72">
        <v>1</v>
      </c>
      <c r="BK38" s="72">
        <v>1</v>
      </c>
      <c r="BL38" s="72" t="s">
        <v>20</v>
      </c>
      <c r="BM38" s="158">
        <v>1</v>
      </c>
      <c r="BN38" s="158" t="s">
        <v>20</v>
      </c>
      <c r="BO38" s="158" t="s">
        <v>20</v>
      </c>
      <c r="BP38" s="158" t="s">
        <v>20</v>
      </c>
      <c r="BQ38" s="158" t="s">
        <v>20</v>
      </c>
      <c r="BR38" s="158" t="s">
        <v>20</v>
      </c>
      <c r="BS38" s="158" t="s">
        <v>20</v>
      </c>
      <c r="BT38" s="158" t="s">
        <v>20</v>
      </c>
      <c r="BU38" s="158" t="s">
        <v>20</v>
      </c>
      <c r="BV38" s="158" t="s">
        <v>20</v>
      </c>
      <c r="BW38" s="158" t="s">
        <v>20</v>
      </c>
      <c r="BX38" s="158" t="s">
        <v>20</v>
      </c>
    </row>
    <row r="39" spans="1:76" ht="46.5" x14ac:dyDescent="0.45">
      <c r="A39" s="92" t="s">
        <v>1518</v>
      </c>
      <c r="B39" s="72">
        <v>1</v>
      </c>
      <c r="C39" s="72" t="s">
        <v>20</v>
      </c>
      <c r="D39" s="79" t="s">
        <v>20</v>
      </c>
      <c r="E39" s="79">
        <v>1</v>
      </c>
      <c r="F39" s="79" t="s">
        <v>20</v>
      </c>
      <c r="G39" s="79" t="s">
        <v>20</v>
      </c>
      <c r="H39" s="72" t="s">
        <v>20</v>
      </c>
      <c r="I39" s="74" t="s">
        <v>1651</v>
      </c>
      <c r="J39" s="74" t="s">
        <v>1651</v>
      </c>
      <c r="K39" s="74" t="s">
        <v>1589</v>
      </c>
      <c r="L39" s="74" t="s">
        <v>1651</v>
      </c>
      <c r="M39" s="74" t="s">
        <v>490</v>
      </c>
      <c r="N39" s="74" t="s">
        <v>1675</v>
      </c>
      <c r="O39" s="74" t="s">
        <v>1651</v>
      </c>
      <c r="P39" s="74" t="s">
        <v>1589</v>
      </c>
      <c r="Q39" s="74" t="s">
        <v>1589</v>
      </c>
      <c r="R39" s="74" t="s">
        <v>1589</v>
      </c>
      <c r="S39" s="74" t="s">
        <v>1589</v>
      </c>
      <c r="T39" s="74" t="s">
        <v>1589</v>
      </c>
      <c r="U39" s="74" t="s">
        <v>1734</v>
      </c>
      <c r="V39" s="74" t="s">
        <v>1591</v>
      </c>
      <c r="W39" s="74" t="s">
        <v>1591</v>
      </c>
      <c r="X39" s="74" t="s">
        <v>1591</v>
      </c>
      <c r="Y39" s="72">
        <v>1</v>
      </c>
      <c r="Z39" s="72">
        <v>1</v>
      </c>
      <c r="AA39" s="72" t="s">
        <v>20</v>
      </c>
      <c r="AB39" s="72">
        <v>1</v>
      </c>
      <c r="AC39" s="72" t="s">
        <v>490</v>
      </c>
      <c r="AD39" s="72">
        <v>1</v>
      </c>
      <c r="AE39" s="72">
        <v>1</v>
      </c>
      <c r="AF39" s="72" t="s">
        <v>20</v>
      </c>
      <c r="AG39" s="72" t="s">
        <v>20</v>
      </c>
      <c r="AH39" s="72" t="s">
        <v>20</v>
      </c>
      <c r="AI39" s="72" t="s">
        <v>20</v>
      </c>
      <c r="AJ39" s="79">
        <v>1</v>
      </c>
      <c r="AK39" s="79" t="s">
        <v>20</v>
      </c>
      <c r="AL39" s="79" t="s">
        <v>20</v>
      </c>
      <c r="AM39" s="79" t="s">
        <v>20</v>
      </c>
      <c r="AN39" s="79" t="s">
        <v>20</v>
      </c>
      <c r="AO39" s="79" t="s">
        <v>20</v>
      </c>
      <c r="AP39" s="79" t="s">
        <v>20</v>
      </c>
      <c r="AQ39" s="79" t="s">
        <v>20</v>
      </c>
      <c r="AR39" s="79" t="s">
        <v>20</v>
      </c>
      <c r="AS39" s="79" t="s">
        <v>20</v>
      </c>
      <c r="AT39" s="79" t="s">
        <v>20</v>
      </c>
      <c r="AU39" s="79" t="s">
        <v>20</v>
      </c>
      <c r="AV39" s="79" t="s">
        <v>20</v>
      </c>
      <c r="AW39" s="79" t="s">
        <v>20</v>
      </c>
      <c r="AX39" s="79" t="s">
        <v>20</v>
      </c>
      <c r="AY39" s="72" t="s">
        <v>20</v>
      </c>
      <c r="AZ39" s="72" t="s">
        <v>20</v>
      </c>
      <c r="BA39" s="72" t="s">
        <v>20</v>
      </c>
      <c r="BB39" s="72" t="s">
        <v>20</v>
      </c>
      <c r="BC39" s="72" t="s">
        <v>20</v>
      </c>
      <c r="BD39" s="72" t="s">
        <v>20</v>
      </c>
      <c r="BE39" s="72" t="s">
        <v>20</v>
      </c>
      <c r="BF39" s="72" t="s">
        <v>20</v>
      </c>
      <c r="BG39" s="72" t="s">
        <v>20</v>
      </c>
      <c r="BH39" s="72" t="s">
        <v>20</v>
      </c>
      <c r="BI39" s="72">
        <v>1</v>
      </c>
      <c r="BJ39" s="72" t="s">
        <v>20</v>
      </c>
      <c r="BK39" s="72" t="s">
        <v>20</v>
      </c>
      <c r="BL39" s="72" t="s">
        <v>20</v>
      </c>
      <c r="BM39" s="158" t="s">
        <v>20</v>
      </c>
      <c r="BN39" s="158" t="s">
        <v>20</v>
      </c>
      <c r="BO39" s="158" t="s">
        <v>20</v>
      </c>
      <c r="BP39" s="158" t="s">
        <v>20</v>
      </c>
      <c r="BQ39" s="158" t="s">
        <v>20</v>
      </c>
      <c r="BR39" s="158" t="s">
        <v>20</v>
      </c>
      <c r="BS39" s="158" t="s">
        <v>20</v>
      </c>
      <c r="BT39" s="158" t="s">
        <v>20</v>
      </c>
      <c r="BU39" s="158" t="s">
        <v>20</v>
      </c>
      <c r="BV39" s="158" t="s">
        <v>20</v>
      </c>
      <c r="BW39" s="158" t="s">
        <v>20</v>
      </c>
      <c r="BX39" s="158" t="s">
        <v>20</v>
      </c>
    </row>
    <row r="40" spans="1:76" ht="93" x14ac:dyDescent="0.45">
      <c r="A40" s="92" t="s">
        <v>1493</v>
      </c>
      <c r="B40" s="72">
        <v>1</v>
      </c>
      <c r="C40" s="72" t="s">
        <v>20</v>
      </c>
      <c r="D40" s="79">
        <v>1</v>
      </c>
      <c r="E40" s="79">
        <v>1</v>
      </c>
      <c r="F40" s="79" t="s">
        <v>20</v>
      </c>
      <c r="G40" s="79" t="s">
        <v>20</v>
      </c>
      <c r="H40" s="72" t="s">
        <v>20</v>
      </c>
      <c r="I40" s="74" t="s">
        <v>1735</v>
      </c>
      <c r="J40" s="74" t="s">
        <v>1736</v>
      </c>
      <c r="K40" s="74" t="s">
        <v>1589</v>
      </c>
      <c r="L40" s="74" t="s">
        <v>1737</v>
      </c>
      <c r="M40" s="74" t="s">
        <v>1737</v>
      </c>
      <c r="N40" s="74" t="s">
        <v>1735</v>
      </c>
      <c r="O40" s="74" t="s">
        <v>1737</v>
      </c>
      <c r="P40" s="74" t="s">
        <v>1589</v>
      </c>
      <c r="Q40" s="74" t="s">
        <v>1589</v>
      </c>
      <c r="R40" s="74" t="s">
        <v>1589</v>
      </c>
      <c r="S40" s="74" t="s">
        <v>1738</v>
      </c>
      <c r="T40" s="74" t="s">
        <v>1589</v>
      </c>
      <c r="U40" s="74" t="s">
        <v>1739</v>
      </c>
      <c r="V40" s="74" t="s">
        <v>1739</v>
      </c>
      <c r="W40" s="74" t="s">
        <v>1740</v>
      </c>
      <c r="X40" s="74" t="s">
        <v>1739</v>
      </c>
      <c r="Y40" s="72" t="s">
        <v>20</v>
      </c>
      <c r="Z40" s="72" t="s">
        <v>20</v>
      </c>
      <c r="AA40" s="72" t="s">
        <v>20</v>
      </c>
      <c r="AB40" s="72">
        <v>1</v>
      </c>
      <c r="AC40" s="72">
        <v>1</v>
      </c>
      <c r="AD40" s="72" t="s">
        <v>20</v>
      </c>
      <c r="AE40" s="72">
        <v>1</v>
      </c>
      <c r="AF40" s="72" t="s">
        <v>20</v>
      </c>
      <c r="AG40" s="72" t="s">
        <v>20</v>
      </c>
      <c r="AH40" s="72" t="s">
        <v>20</v>
      </c>
      <c r="AI40" s="72" t="s">
        <v>20</v>
      </c>
      <c r="AJ40" s="79">
        <v>1</v>
      </c>
      <c r="AK40" s="79">
        <v>1</v>
      </c>
      <c r="AL40" s="79" t="s">
        <v>20</v>
      </c>
      <c r="AM40" s="79">
        <v>1</v>
      </c>
      <c r="AN40" s="79">
        <v>1</v>
      </c>
      <c r="AO40" s="79">
        <v>1</v>
      </c>
      <c r="AP40" s="79">
        <v>1</v>
      </c>
      <c r="AQ40" s="79" t="s">
        <v>20</v>
      </c>
      <c r="AR40" s="79" t="s">
        <v>20</v>
      </c>
      <c r="AS40" s="79">
        <v>1</v>
      </c>
      <c r="AT40" s="79" t="s">
        <v>20</v>
      </c>
      <c r="AU40" s="79" t="s">
        <v>20</v>
      </c>
      <c r="AV40" s="79" t="s">
        <v>20</v>
      </c>
      <c r="AW40" s="79">
        <v>1</v>
      </c>
      <c r="AX40" s="79" t="s">
        <v>20</v>
      </c>
      <c r="AY40" s="72">
        <v>1</v>
      </c>
      <c r="AZ40" s="72" t="s">
        <v>20</v>
      </c>
      <c r="BA40" s="72" t="s">
        <v>20</v>
      </c>
      <c r="BB40" s="72">
        <v>1</v>
      </c>
      <c r="BC40" s="72">
        <v>1</v>
      </c>
      <c r="BD40" s="72">
        <v>1</v>
      </c>
      <c r="BE40" s="72">
        <v>1</v>
      </c>
      <c r="BF40" s="72" t="s">
        <v>20</v>
      </c>
      <c r="BG40" s="72" t="s">
        <v>20</v>
      </c>
      <c r="BH40" s="72">
        <v>1</v>
      </c>
      <c r="BI40" s="72">
        <v>1</v>
      </c>
      <c r="BJ40" s="72">
        <v>1</v>
      </c>
      <c r="BK40" s="72" t="s">
        <v>20</v>
      </c>
      <c r="BL40" s="72">
        <v>1</v>
      </c>
      <c r="BM40" s="158">
        <v>1</v>
      </c>
      <c r="BN40" s="158">
        <v>1</v>
      </c>
      <c r="BO40" s="158" t="s">
        <v>20</v>
      </c>
      <c r="BP40" s="158">
        <v>1</v>
      </c>
      <c r="BQ40" s="158" t="s">
        <v>20</v>
      </c>
      <c r="BR40" s="158" t="s">
        <v>20</v>
      </c>
      <c r="BS40" s="158" t="s">
        <v>20</v>
      </c>
      <c r="BT40" s="158">
        <v>1</v>
      </c>
      <c r="BU40" s="158" t="s">
        <v>20</v>
      </c>
      <c r="BV40" s="158" t="s">
        <v>20</v>
      </c>
      <c r="BW40" s="158" t="s">
        <v>20</v>
      </c>
      <c r="BX40" s="158" t="s">
        <v>20</v>
      </c>
    </row>
    <row r="41" spans="1:76" ht="104.65" x14ac:dyDescent="0.45">
      <c r="A41" s="92" t="s">
        <v>1472</v>
      </c>
      <c r="B41" s="72">
        <v>1</v>
      </c>
      <c r="C41" s="72" t="s">
        <v>20</v>
      </c>
      <c r="D41" s="79">
        <v>1</v>
      </c>
      <c r="E41" s="79" t="s">
        <v>20</v>
      </c>
      <c r="F41" s="79" t="s">
        <v>20</v>
      </c>
      <c r="G41" s="79">
        <v>1</v>
      </c>
      <c r="H41" s="72">
        <v>1</v>
      </c>
      <c r="I41" s="74" t="s">
        <v>1741</v>
      </c>
      <c r="J41" s="74" t="s">
        <v>1742</v>
      </c>
      <c r="K41" s="74" t="s">
        <v>1589</v>
      </c>
      <c r="L41" s="74" t="s">
        <v>1742</v>
      </c>
      <c r="M41" s="74" t="s">
        <v>1743</v>
      </c>
      <c r="N41" s="74" t="s">
        <v>1742</v>
      </c>
      <c r="O41" s="74" t="s">
        <v>1742</v>
      </c>
      <c r="P41" s="74" t="s">
        <v>1589</v>
      </c>
      <c r="Q41" s="74" t="s">
        <v>1589</v>
      </c>
      <c r="R41" s="96" t="s">
        <v>1589</v>
      </c>
      <c r="S41" s="74" t="s">
        <v>1589</v>
      </c>
      <c r="T41" s="74" t="s">
        <v>1589</v>
      </c>
      <c r="U41" s="74" t="s">
        <v>1744</v>
      </c>
      <c r="V41" s="74" t="s">
        <v>1745</v>
      </c>
      <c r="W41" s="74" t="s">
        <v>1746</v>
      </c>
      <c r="X41" s="74" t="s">
        <v>1747</v>
      </c>
      <c r="Y41" s="72" t="s">
        <v>20</v>
      </c>
      <c r="Z41" s="72">
        <v>1</v>
      </c>
      <c r="AA41" s="72" t="s">
        <v>20</v>
      </c>
      <c r="AB41" s="72">
        <v>1</v>
      </c>
      <c r="AC41" s="72">
        <v>1</v>
      </c>
      <c r="AD41" s="72">
        <v>1</v>
      </c>
      <c r="AE41" s="72">
        <v>1</v>
      </c>
      <c r="AF41" s="72" t="s">
        <v>20</v>
      </c>
      <c r="AG41" s="72" t="s">
        <v>20</v>
      </c>
      <c r="AH41" s="72">
        <v>1</v>
      </c>
      <c r="AI41" s="72" t="s">
        <v>20</v>
      </c>
      <c r="AJ41" s="79">
        <v>1</v>
      </c>
      <c r="AK41" s="79" t="s">
        <v>20</v>
      </c>
      <c r="AL41" s="79" t="s">
        <v>20</v>
      </c>
      <c r="AM41" s="79" t="s">
        <v>20</v>
      </c>
      <c r="AN41" s="79" t="s">
        <v>20</v>
      </c>
      <c r="AO41" s="79" t="s">
        <v>20</v>
      </c>
      <c r="AP41" s="79" t="s">
        <v>20</v>
      </c>
      <c r="AQ41" s="79" t="s">
        <v>20</v>
      </c>
      <c r="AR41" s="79" t="s">
        <v>20</v>
      </c>
      <c r="AS41" s="79" t="s">
        <v>20</v>
      </c>
      <c r="AT41" s="79" t="s">
        <v>20</v>
      </c>
      <c r="AU41" s="79">
        <v>1</v>
      </c>
      <c r="AV41" s="79" t="s">
        <v>20</v>
      </c>
      <c r="AW41" s="79">
        <v>1</v>
      </c>
      <c r="AX41" s="79">
        <v>1</v>
      </c>
      <c r="AY41" s="72" t="s">
        <v>20</v>
      </c>
      <c r="AZ41" s="72" t="s">
        <v>20</v>
      </c>
      <c r="BA41" s="72" t="s">
        <v>20</v>
      </c>
      <c r="BB41" s="72" t="s">
        <v>20</v>
      </c>
      <c r="BC41" s="72" t="s">
        <v>20</v>
      </c>
      <c r="BD41" s="72" t="s">
        <v>20</v>
      </c>
      <c r="BE41" s="72" t="s">
        <v>20</v>
      </c>
      <c r="BF41" s="72" t="s">
        <v>20</v>
      </c>
      <c r="BG41" s="72" t="s">
        <v>20</v>
      </c>
      <c r="BH41" s="72" t="s">
        <v>20</v>
      </c>
      <c r="BI41" s="72" t="s">
        <v>20</v>
      </c>
      <c r="BJ41" s="72">
        <v>1</v>
      </c>
      <c r="BK41" s="72" t="s">
        <v>20</v>
      </c>
      <c r="BL41" s="72">
        <v>1</v>
      </c>
      <c r="BM41" s="158">
        <v>1</v>
      </c>
      <c r="BN41" s="158">
        <v>1</v>
      </c>
      <c r="BO41" s="158">
        <v>1</v>
      </c>
      <c r="BP41" s="158">
        <v>1</v>
      </c>
      <c r="BQ41" s="158">
        <v>1</v>
      </c>
      <c r="BR41" s="158" t="s">
        <v>20</v>
      </c>
      <c r="BS41" s="158" t="s">
        <v>20</v>
      </c>
      <c r="BT41" s="158">
        <v>1</v>
      </c>
      <c r="BU41" s="158" t="s">
        <v>20</v>
      </c>
      <c r="BV41" s="158" t="s">
        <v>20</v>
      </c>
      <c r="BW41" s="158" t="s">
        <v>20</v>
      </c>
      <c r="BX41" s="158" t="s">
        <v>20</v>
      </c>
    </row>
    <row r="42" spans="1:76" ht="81.400000000000006" x14ac:dyDescent="0.45">
      <c r="A42" s="92" t="s">
        <v>1512</v>
      </c>
      <c r="B42" s="72">
        <v>1</v>
      </c>
      <c r="C42" s="72" t="s">
        <v>20</v>
      </c>
      <c r="D42" s="79" t="s">
        <v>20</v>
      </c>
      <c r="E42" s="79" t="s">
        <v>20</v>
      </c>
      <c r="F42" s="79" t="s">
        <v>20</v>
      </c>
      <c r="G42" s="79" t="s">
        <v>20</v>
      </c>
      <c r="H42" s="72" t="s">
        <v>20</v>
      </c>
      <c r="I42" s="74" t="s">
        <v>1748</v>
      </c>
      <c r="J42" s="74" t="s">
        <v>1748</v>
      </c>
      <c r="K42" s="74" t="s">
        <v>1589</v>
      </c>
      <c r="L42" s="74" t="s">
        <v>1749</v>
      </c>
      <c r="M42" s="74" t="s">
        <v>1750</v>
      </c>
      <c r="N42" s="74" t="s">
        <v>1751</v>
      </c>
      <c r="O42" s="74" t="s">
        <v>1589</v>
      </c>
      <c r="P42" s="74" t="s">
        <v>1752</v>
      </c>
      <c r="Q42" s="74" t="s">
        <v>1589</v>
      </c>
      <c r="R42" s="74" t="s">
        <v>1589</v>
      </c>
      <c r="S42" s="74" t="s">
        <v>1589</v>
      </c>
      <c r="T42" s="74" t="s">
        <v>1589</v>
      </c>
      <c r="U42" s="74" t="s">
        <v>1591</v>
      </c>
      <c r="V42" s="74" t="s">
        <v>1591</v>
      </c>
      <c r="W42" s="74" t="s">
        <v>1591</v>
      </c>
      <c r="X42" s="74" t="s">
        <v>490</v>
      </c>
      <c r="Y42" s="72" t="s">
        <v>20</v>
      </c>
      <c r="Z42" s="72" t="s">
        <v>20</v>
      </c>
      <c r="AA42" s="72" t="s">
        <v>20</v>
      </c>
      <c r="AB42" s="72">
        <v>1</v>
      </c>
      <c r="AC42" s="72">
        <v>1</v>
      </c>
      <c r="AD42" s="72" t="s">
        <v>20</v>
      </c>
      <c r="AE42" s="72" t="s">
        <v>20</v>
      </c>
      <c r="AF42" s="72" t="s">
        <v>20</v>
      </c>
      <c r="AG42" s="72" t="s">
        <v>20</v>
      </c>
      <c r="AH42" s="72" t="s">
        <v>20</v>
      </c>
      <c r="AI42" s="72" t="s">
        <v>20</v>
      </c>
      <c r="AJ42" s="79" t="s">
        <v>20</v>
      </c>
      <c r="AK42" s="79" t="s">
        <v>20</v>
      </c>
      <c r="AL42" s="79" t="s">
        <v>20</v>
      </c>
      <c r="AM42" s="79" t="s">
        <v>20</v>
      </c>
      <c r="AN42" s="79" t="s">
        <v>20</v>
      </c>
      <c r="AO42" s="79" t="s">
        <v>20</v>
      </c>
      <c r="AP42" s="79" t="s">
        <v>20</v>
      </c>
      <c r="AQ42" s="79" t="s">
        <v>20</v>
      </c>
      <c r="AR42" s="79" t="s">
        <v>20</v>
      </c>
      <c r="AS42" s="79" t="s">
        <v>20</v>
      </c>
      <c r="AT42" s="79" t="s">
        <v>20</v>
      </c>
      <c r="AU42" s="79" t="s">
        <v>20</v>
      </c>
      <c r="AV42" s="79" t="s">
        <v>20</v>
      </c>
      <c r="AW42" s="79" t="s">
        <v>20</v>
      </c>
      <c r="AX42" s="79" t="s">
        <v>20</v>
      </c>
      <c r="AY42" s="72">
        <v>1</v>
      </c>
      <c r="AZ42" s="72">
        <v>1</v>
      </c>
      <c r="BA42" s="72" t="s">
        <v>20</v>
      </c>
      <c r="BB42" s="72" t="s">
        <v>20</v>
      </c>
      <c r="BC42" s="72">
        <v>1</v>
      </c>
      <c r="BD42" s="72">
        <v>1</v>
      </c>
      <c r="BE42" s="72" t="s">
        <v>20</v>
      </c>
      <c r="BF42" s="72">
        <v>1</v>
      </c>
      <c r="BG42" s="72" t="s">
        <v>20</v>
      </c>
      <c r="BH42" s="72" t="s">
        <v>20</v>
      </c>
      <c r="BI42" s="72" t="s">
        <v>20</v>
      </c>
      <c r="BJ42" s="72" t="s">
        <v>20</v>
      </c>
      <c r="BK42" s="72" t="s">
        <v>20</v>
      </c>
      <c r="BL42" s="72" t="s">
        <v>20</v>
      </c>
      <c r="BM42" s="158">
        <v>1</v>
      </c>
      <c r="BN42" s="158" t="s">
        <v>20</v>
      </c>
      <c r="BO42" s="158" t="s">
        <v>20</v>
      </c>
      <c r="BP42" s="158" t="s">
        <v>20</v>
      </c>
      <c r="BQ42" s="158" t="s">
        <v>20</v>
      </c>
      <c r="BR42" s="158" t="s">
        <v>20</v>
      </c>
      <c r="BS42" s="158" t="s">
        <v>20</v>
      </c>
      <c r="BT42" s="158" t="s">
        <v>20</v>
      </c>
      <c r="BU42" s="158" t="s">
        <v>20</v>
      </c>
      <c r="BV42" s="158" t="s">
        <v>20</v>
      </c>
      <c r="BW42" s="158" t="s">
        <v>20</v>
      </c>
      <c r="BX42" s="158" t="s">
        <v>20</v>
      </c>
    </row>
    <row r="43" spans="1:76" ht="81.400000000000006" x14ac:dyDescent="0.45">
      <c r="A43" s="92" t="s">
        <v>1753</v>
      </c>
      <c r="B43" s="72">
        <v>1</v>
      </c>
      <c r="C43" s="72" t="s">
        <v>20</v>
      </c>
      <c r="D43" s="79">
        <v>1</v>
      </c>
      <c r="E43" s="79" t="s">
        <v>20</v>
      </c>
      <c r="F43" s="79">
        <v>1</v>
      </c>
      <c r="G43" s="79" t="s">
        <v>20</v>
      </c>
      <c r="H43" s="72" t="s">
        <v>20</v>
      </c>
      <c r="I43" s="74" t="s">
        <v>1754</v>
      </c>
      <c r="J43" s="74" t="s">
        <v>1754</v>
      </c>
      <c r="K43" s="74" t="s">
        <v>1754</v>
      </c>
      <c r="L43" s="74" t="s">
        <v>1652</v>
      </c>
      <c r="M43" s="74" t="s">
        <v>1755</v>
      </c>
      <c r="N43" s="74" t="s">
        <v>1679</v>
      </c>
      <c r="O43" s="74" t="s">
        <v>1754</v>
      </c>
      <c r="P43" s="74" t="s">
        <v>1754</v>
      </c>
      <c r="Q43" s="74" t="s">
        <v>1589</v>
      </c>
      <c r="R43" s="74" t="s">
        <v>1589</v>
      </c>
      <c r="S43" s="74" t="s">
        <v>1589</v>
      </c>
      <c r="T43" s="74" t="s">
        <v>1589</v>
      </c>
      <c r="U43" s="74" t="s">
        <v>1679</v>
      </c>
      <c r="V43" s="74" t="s">
        <v>1679</v>
      </c>
      <c r="W43" s="74" t="s">
        <v>1756</v>
      </c>
      <c r="X43" s="74" t="s">
        <v>1679</v>
      </c>
      <c r="Y43" s="72" t="s">
        <v>20</v>
      </c>
      <c r="Z43" s="72" t="s">
        <v>20</v>
      </c>
      <c r="AA43" s="72" t="s">
        <v>20</v>
      </c>
      <c r="AB43" s="72">
        <v>1</v>
      </c>
      <c r="AC43" s="72" t="s">
        <v>20</v>
      </c>
      <c r="AD43" s="72" t="s">
        <v>20</v>
      </c>
      <c r="AE43" s="72" t="s">
        <v>20</v>
      </c>
      <c r="AF43" s="72" t="s">
        <v>20</v>
      </c>
      <c r="AG43" s="72" t="s">
        <v>20</v>
      </c>
      <c r="AH43" s="72">
        <v>1</v>
      </c>
      <c r="AI43" s="72" t="s">
        <v>20</v>
      </c>
      <c r="AJ43" s="79">
        <v>1</v>
      </c>
      <c r="AK43" s="79">
        <v>1</v>
      </c>
      <c r="AL43" s="79">
        <v>1</v>
      </c>
      <c r="AM43" s="79">
        <v>1</v>
      </c>
      <c r="AN43" s="79">
        <v>1</v>
      </c>
      <c r="AO43" s="79" t="s">
        <v>20</v>
      </c>
      <c r="AP43" s="79">
        <v>1</v>
      </c>
      <c r="AQ43" s="79">
        <v>1</v>
      </c>
      <c r="AR43" s="79" t="s">
        <v>20</v>
      </c>
      <c r="AS43" s="79" t="s">
        <v>20</v>
      </c>
      <c r="AT43" s="79" t="s">
        <v>20</v>
      </c>
      <c r="AU43" s="79" t="s">
        <v>20</v>
      </c>
      <c r="AV43" s="79" t="s">
        <v>20</v>
      </c>
      <c r="AW43" s="79" t="s">
        <v>20</v>
      </c>
      <c r="AX43" s="79" t="s">
        <v>20</v>
      </c>
      <c r="AY43" s="72" t="s">
        <v>20</v>
      </c>
      <c r="AZ43" s="72" t="s">
        <v>20</v>
      </c>
      <c r="BA43" s="72" t="s">
        <v>20</v>
      </c>
      <c r="BB43" s="72">
        <v>1</v>
      </c>
      <c r="BC43" s="72" t="s">
        <v>20</v>
      </c>
      <c r="BD43" s="72">
        <v>1</v>
      </c>
      <c r="BE43" s="72" t="s">
        <v>20</v>
      </c>
      <c r="BF43" s="72" t="s">
        <v>20</v>
      </c>
      <c r="BG43" s="72" t="s">
        <v>20</v>
      </c>
      <c r="BH43" s="72" t="s">
        <v>20</v>
      </c>
      <c r="BI43" s="72">
        <v>1</v>
      </c>
      <c r="BJ43" s="72">
        <v>1</v>
      </c>
      <c r="BK43" s="72">
        <v>1</v>
      </c>
      <c r="BL43" s="72">
        <v>1</v>
      </c>
      <c r="BM43" s="158">
        <v>1</v>
      </c>
      <c r="BN43" s="158" t="s">
        <v>20</v>
      </c>
      <c r="BO43" s="158" t="s">
        <v>20</v>
      </c>
      <c r="BP43" s="158" t="s">
        <v>20</v>
      </c>
      <c r="BQ43" s="158" t="s">
        <v>20</v>
      </c>
      <c r="BR43" s="158" t="s">
        <v>20</v>
      </c>
      <c r="BS43" s="158" t="s">
        <v>20</v>
      </c>
      <c r="BT43" s="158" t="s">
        <v>20</v>
      </c>
      <c r="BU43" s="158">
        <v>1</v>
      </c>
      <c r="BV43" s="158" t="s">
        <v>20</v>
      </c>
      <c r="BW43" s="158" t="s">
        <v>20</v>
      </c>
      <c r="BX43" s="158" t="s">
        <v>20</v>
      </c>
    </row>
    <row r="44" spans="1:76" ht="69.75" x14ac:dyDescent="0.45">
      <c r="A44" s="92" t="s">
        <v>1504</v>
      </c>
      <c r="B44" s="72">
        <v>1</v>
      </c>
      <c r="C44" s="72" t="s">
        <v>20</v>
      </c>
      <c r="D44" s="79">
        <v>1</v>
      </c>
      <c r="E44" s="79">
        <v>1</v>
      </c>
      <c r="F44" s="79">
        <v>1</v>
      </c>
      <c r="G44" s="79" t="s">
        <v>20</v>
      </c>
      <c r="H44" s="72" t="s">
        <v>20</v>
      </c>
      <c r="I44" s="74" t="s">
        <v>1719</v>
      </c>
      <c r="J44" s="74" t="s">
        <v>1757</v>
      </c>
      <c r="K44" s="74" t="s">
        <v>1757</v>
      </c>
      <c r="L44" s="74" t="s">
        <v>1758</v>
      </c>
      <c r="M44" s="74" t="s">
        <v>1758</v>
      </c>
      <c r="N44" s="74" t="s">
        <v>1759</v>
      </c>
      <c r="O44" s="74" t="s">
        <v>1760</v>
      </c>
      <c r="P44" s="74" t="s">
        <v>490</v>
      </c>
      <c r="Q44" s="74" t="s">
        <v>1589</v>
      </c>
      <c r="R44" s="74" t="s">
        <v>1589</v>
      </c>
      <c r="S44" s="74" t="s">
        <v>1589</v>
      </c>
      <c r="T44" s="74" t="s">
        <v>1589</v>
      </c>
      <c r="U44" s="74" t="s">
        <v>1591</v>
      </c>
      <c r="V44" s="74" t="s">
        <v>1591</v>
      </c>
      <c r="W44" s="74" t="s">
        <v>1761</v>
      </c>
      <c r="X44" s="74" t="s">
        <v>1762</v>
      </c>
      <c r="Y44" s="72" t="s">
        <v>20</v>
      </c>
      <c r="Z44" s="72" t="s">
        <v>20</v>
      </c>
      <c r="AA44" s="72" t="s">
        <v>20</v>
      </c>
      <c r="AB44" s="72">
        <v>1</v>
      </c>
      <c r="AC44" s="72">
        <v>1</v>
      </c>
      <c r="AD44" s="72" t="s">
        <v>20</v>
      </c>
      <c r="AE44" s="72">
        <v>1</v>
      </c>
      <c r="AF44" s="72" t="s">
        <v>20</v>
      </c>
      <c r="AG44" s="72" t="s">
        <v>20</v>
      </c>
      <c r="AH44" s="72" t="s">
        <v>20</v>
      </c>
      <c r="AI44" s="72" t="s">
        <v>20</v>
      </c>
      <c r="AJ44" s="79">
        <v>1</v>
      </c>
      <c r="AK44" s="79">
        <v>1</v>
      </c>
      <c r="AL44" s="79">
        <v>1</v>
      </c>
      <c r="AM44" s="79">
        <v>1</v>
      </c>
      <c r="AN44" s="79">
        <v>1</v>
      </c>
      <c r="AO44" s="79">
        <v>1</v>
      </c>
      <c r="AP44" s="79" t="s">
        <v>20</v>
      </c>
      <c r="AQ44" s="79" t="s">
        <v>20</v>
      </c>
      <c r="AR44" s="79" t="s">
        <v>20</v>
      </c>
      <c r="AS44" s="79" t="s">
        <v>20</v>
      </c>
      <c r="AT44" s="79" t="s">
        <v>20</v>
      </c>
      <c r="AU44" s="79" t="s">
        <v>20</v>
      </c>
      <c r="AV44" s="79" t="s">
        <v>20</v>
      </c>
      <c r="AW44" s="79">
        <v>1</v>
      </c>
      <c r="AX44" s="79" t="s">
        <v>20</v>
      </c>
      <c r="AY44" s="72">
        <v>1</v>
      </c>
      <c r="AZ44" s="72" t="s">
        <v>20</v>
      </c>
      <c r="BA44" s="72" t="s">
        <v>20</v>
      </c>
      <c r="BB44" s="72" t="s">
        <v>20</v>
      </c>
      <c r="BC44" s="72" t="s">
        <v>20</v>
      </c>
      <c r="BD44" s="72" t="s">
        <v>20</v>
      </c>
      <c r="BE44" s="72" t="s">
        <v>20</v>
      </c>
      <c r="BF44" s="72" t="s">
        <v>20</v>
      </c>
      <c r="BG44" s="72" t="s">
        <v>20</v>
      </c>
      <c r="BH44" s="72" t="s">
        <v>20</v>
      </c>
      <c r="BI44" s="72">
        <v>1</v>
      </c>
      <c r="BJ44" s="72">
        <v>1</v>
      </c>
      <c r="BK44" s="72" t="s">
        <v>20</v>
      </c>
      <c r="BL44" s="72" t="s">
        <v>20</v>
      </c>
      <c r="BM44" s="158">
        <v>1</v>
      </c>
      <c r="BN44" s="158" t="s">
        <v>20</v>
      </c>
      <c r="BO44" s="158" t="s">
        <v>20</v>
      </c>
      <c r="BP44" s="158" t="s">
        <v>20</v>
      </c>
      <c r="BQ44" s="158" t="s">
        <v>20</v>
      </c>
      <c r="BR44" s="158" t="s">
        <v>20</v>
      </c>
      <c r="BS44" s="158" t="s">
        <v>20</v>
      </c>
      <c r="BT44" s="158" t="s">
        <v>20</v>
      </c>
      <c r="BU44" s="158" t="s">
        <v>20</v>
      </c>
      <c r="BV44" s="158" t="s">
        <v>20</v>
      </c>
      <c r="BW44" s="158" t="s">
        <v>20</v>
      </c>
      <c r="BX44" s="158" t="s">
        <v>20</v>
      </c>
    </row>
    <row r="45" spans="1:76" ht="58.15" x14ac:dyDescent="0.45">
      <c r="A45" s="92" t="s">
        <v>1763</v>
      </c>
      <c r="B45" s="72">
        <v>1</v>
      </c>
      <c r="C45" s="72" t="s">
        <v>20</v>
      </c>
      <c r="D45" s="79">
        <v>1</v>
      </c>
      <c r="E45" s="79">
        <v>1</v>
      </c>
      <c r="F45" s="79" t="s">
        <v>20</v>
      </c>
      <c r="G45" s="79" t="s">
        <v>20</v>
      </c>
      <c r="H45" s="72" t="s">
        <v>20</v>
      </c>
      <c r="I45" s="74" t="s">
        <v>1717</v>
      </c>
      <c r="J45" s="74" t="s">
        <v>1651</v>
      </c>
      <c r="K45" s="74" t="s">
        <v>1589</v>
      </c>
      <c r="L45" s="74" t="s">
        <v>1718</v>
      </c>
      <c r="M45" s="74" t="s">
        <v>1718</v>
      </c>
      <c r="N45" s="74" t="s">
        <v>1591</v>
      </c>
      <c r="O45" s="74" t="s">
        <v>1589</v>
      </c>
      <c r="P45" s="74" t="s">
        <v>1589</v>
      </c>
      <c r="Q45" s="74" t="s">
        <v>1589</v>
      </c>
      <c r="R45" s="74" t="s">
        <v>1589</v>
      </c>
      <c r="S45" s="74" t="s">
        <v>1589</v>
      </c>
      <c r="T45" s="74" t="s">
        <v>1589</v>
      </c>
      <c r="U45" s="74" t="s">
        <v>1679</v>
      </c>
      <c r="V45" s="74" t="s">
        <v>1591</v>
      </c>
      <c r="W45" s="74" t="s">
        <v>1679</v>
      </c>
      <c r="X45" s="74" t="s">
        <v>1718</v>
      </c>
      <c r="Y45" s="72">
        <v>1</v>
      </c>
      <c r="Z45" s="72">
        <v>1</v>
      </c>
      <c r="AA45" s="72" t="s">
        <v>20</v>
      </c>
      <c r="AB45" s="72">
        <v>1</v>
      </c>
      <c r="AC45" s="72">
        <v>1</v>
      </c>
      <c r="AD45" s="72" t="s">
        <v>20</v>
      </c>
      <c r="AE45" s="72" t="s">
        <v>20</v>
      </c>
      <c r="AF45" s="72" t="s">
        <v>20</v>
      </c>
      <c r="AG45" s="72" t="s">
        <v>20</v>
      </c>
      <c r="AH45" s="72" t="s">
        <v>20</v>
      </c>
      <c r="AI45" s="72">
        <v>1</v>
      </c>
      <c r="AJ45" s="79">
        <v>1</v>
      </c>
      <c r="AK45" s="79" t="s">
        <v>20</v>
      </c>
      <c r="AL45" s="79" t="s">
        <v>20</v>
      </c>
      <c r="AM45" s="79" t="s">
        <v>20</v>
      </c>
      <c r="AN45" s="79" t="s">
        <v>20</v>
      </c>
      <c r="AO45" s="79" t="s">
        <v>20</v>
      </c>
      <c r="AP45" s="79" t="s">
        <v>20</v>
      </c>
      <c r="AQ45" s="79" t="s">
        <v>20</v>
      </c>
      <c r="AR45" s="79" t="s">
        <v>20</v>
      </c>
      <c r="AS45" s="79" t="s">
        <v>20</v>
      </c>
      <c r="AT45" s="79" t="s">
        <v>20</v>
      </c>
      <c r="AU45" s="79" t="s">
        <v>20</v>
      </c>
      <c r="AV45" s="79" t="s">
        <v>20</v>
      </c>
      <c r="AW45" s="79" t="s">
        <v>20</v>
      </c>
      <c r="AX45" s="79" t="s">
        <v>20</v>
      </c>
      <c r="AY45" s="72">
        <v>1</v>
      </c>
      <c r="AZ45" s="72" t="s">
        <v>20</v>
      </c>
      <c r="BA45" s="72" t="s">
        <v>20</v>
      </c>
      <c r="BB45" s="72" t="s">
        <v>20</v>
      </c>
      <c r="BC45" s="72" t="s">
        <v>20</v>
      </c>
      <c r="BD45" s="72" t="s">
        <v>20</v>
      </c>
      <c r="BE45" s="72" t="s">
        <v>20</v>
      </c>
      <c r="BF45" s="72" t="s">
        <v>20</v>
      </c>
      <c r="BG45" s="72" t="s">
        <v>20</v>
      </c>
      <c r="BH45" s="72" t="s">
        <v>20</v>
      </c>
      <c r="BI45" s="72">
        <v>1</v>
      </c>
      <c r="BJ45" s="72">
        <v>1</v>
      </c>
      <c r="BK45" s="72">
        <v>1</v>
      </c>
      <c r="BL45" s="72" t="s">
        <v>20</v>
      </c>
      <c r="BM45" s="158">
        <v>1</v>
      </c>
      <c r="BN45" s="158" t="s">
        <v>20</v>
      </c>
      <c r="BO45" s="158" t="s">
        <v>20</v>
      </c>
      <c r="BP45" s="158" t="s">
        <v>20</v>
      </c>
      <c r="BQ45" s="158" t="s">
        <v>20</v>
      </c>
      <c r="BR45" s="158" t="s">
        <v>20</v>
      </c>
      <c r="BS45" s="158" t="s">
        <v>20</v>
      </c>
      <c r="BT45" s="158" t="s">
        <v>20</v>
      </c>
      <c r="BU45" s="158" t="s">
        <v>20</v>
      </c>
      <c r="BV45" s="158" t="s">
        <v>20</v>
      </c>
      <c r="BW45" s="158" t="s">
        <v>20</v>
      </c>
      <c r="BX45" s="158" t="s">
        <v>20</v>
      </c>
    </row>
    <row r="46" spans="1:76" ht="93" x14ac:dyDescent="0.45">
      <c r="A46" s="92" t="s">
        <v>1484</v>
      </c>
      <c r="B46" s="72">
        <v>1</v>
      </c>
      <c r="C46" s="72" t="s">
        <v>20</v>
      </c>
      <c r="D46" s="79">
        <v>1</v>
      </c>
      <c r="E46" s="79">
        <v>1</v>
      </c>
      <c r="F46" s="79" t="s">
        <v>20</v>
      </c>
      <c r="G46" s="79" t="s">
        <v>20</v>
      </c>
      <c r="H46" s="72" t="s">
        <v>20</v>
      </c>
      <c r="I46" s="74" t="s">
        <v>1764</v>
      </c>
      <c r="J46" s="74" t="s">
        <v>1651</v>
      </c>
      <c r="K46" s="74" t="s">
        <v>1765</v>
      </c>
      <c r="L46" s="74" t="s">
        <v>1766</v>
      </c>
      <c r="M46" s="74" t="s">
        <v>1767</v>
      </c>
      <c r="N46" s="74" t="s">
        <v>1768</v>
      </c>
      <c r="O46" s="74" t="s">
        <v>1769</v>
      </c>
      <c r="P46" s="74" t="s">
        <v>1656</v>
      </c>
      <c r="Q46" s="74" t="s">
        <v>1589</v>
      </c>
      <c r="R46" s="74" t="s">
        <v>1589</v>
      </c>
      <c r="S46" s="74" t="s">
        <v>1589</v>
      </c>
      <c r="T46" s="74" t="s">
        <v>1589</v>
      </c>
      <c r="U46" s="74" t="s">
        <v>1770</v>
      </c>
      <c r="V46" s="74" t="s">
        <v>1675</v>
      </c>
      <c r="W46" s="74" t="s">
        <v>1675</v>
      </c>
      <c r="X46" s="74" t="s">
        <v>1770</v>
      </c>
      <c r="Y46" s="72" t="s">
        <v>20</v>
      </c>
      <c r="Z46" s="72">
        <v>1</v>
      </c>
      <c r="AA46" s="72">
        <v>1</v>
      </c>
      <c r="AB46" s="72">
        <v>1</v>
      </c>
      <c r="AC46" s="72">
        <v>1</v>
      </c>
      <c r="AD46" s="72">
        <v>1</v>
      </c>
      <c r="AE46" s="72">
        <v>1</v>
      </c>
      <c r="AF46" s="72" t="s">
        <v>20</v>
      </c>
      <c r="AG46" s="72">
        <v>1</v>
      </c>
      <c r="AH46" s="72">
        <v>1</v>
      </c>
      <c r="AI46" s="72" t="s">
        <v>20</v>
      </c>
      <c r="AJ46" s="79">
        <v>1</v>
      </c>
      <c r="AK46" s="79" t="s">
        <v>20</v>
      </c>
      <c r="AL46" s="79">
        <v>1</v>
      </c>
      <c r="AM46" s="79">
        <v>1</v>
      </c>
      <c r="AN46" s="79">
        <v>1</v>
      </c>
      <c r="AO46" s="79">
        <v>1</v>
      </c>
      <c r="AP46" s="79">
        <v>1</v>
      </c>
      <c r="AQ46" s="79">
        <v>1</v>
      </c>
      <c r="AR46" s="79" t="s">
        <v>20</v>
      </c>
      <c r="AS46" s="79" t="s">
        <v>20</v>
      </c>
      <c r="AT46" s="79" t="s">
        <v>20</v>
      </c>
      <c r="AU46" s="79" t="s">
        <v>20</v>
      </c>
      <c r="AV46" s="79" t="s">
        <v>20</v>
      </c>
      <c r="AW46" s="79">
        <v>1</v>
      </c>
      <c r="AX46" s="79" t="s">
        <v>20</v>
      </c>
      <c r="AY46" s="72">
        <v>1</v>
      </c>
      <c r="AZ46" s="72" t="s">
        <v>20</v>
      </c>
      <c r="BA46" s="72" t="s">
        <v>20</v>
      </c>
      <c r="BB46" s="72" t="s">
        <v>20</v>
      </c>
      <c r="BC46" s="72" t="s">
        <v>20</v>
      </c>
      <c r="BD46" s="72" t="s">
        <v>20</v>
      </c>
      <c r="BE46" s="72" t="s">
        <v>20</v>
      </c>
      <c r="BF46" s="72" t="s">
        <v>20</v>
      </c>
      <c r="BG46" s="72" t="s">
        <v>20</v>
      </c>
      <c r="BH46" s="72" t="s">
        <v>20</v>
      </c>
      <c r="BI46" s="72">
        <v>1</v>
      </c>
      <c r="BJ46" s="72" t="s">
        <v>20</v>
      </c>
      <c r="BK46" s="72" t="s">
        <v>20</v>
      </c>
      <c r="BL46" s="72">
        <v>1</v>
      </c>
      <c r="BM46" s="158">
        <v>1</v>
      </c>
      <c r="BN46" s="158" t="s">
        <v>20</v>
      </c>
      <c r="BO46" s="158" t="s">
        <v>20</v>
      </c>
      <c r="BP46" s="158" t="s">
        <v>20</v>
      </c>
      <c r="BQ46" s="158" t="s">
        <v>20</v>
      </c>
      <c r="BR46" s="158" t="s">
        <v>20</v>
      </c>
      <c r="BS46" s="158" t="s">
        <v>20</v>
      </c>
      <c r="BT46" s="158" t="s">
        <v>20</v>
      </c>
      <c r="BU46" s="158">
        <v>1</v>
      </c>
      <c r="BV46" s="158" t="s">
        <v>20</v>
      </c>
      <c r="BW46" s="158">
        <v>1</v>
      </c>
      <c r="BX46" s="158" t="s">
        <v>20</v>
      </c>
    </row>
    <row r="47" spans="1:76" ht="93" x14ac:dyDescent="0.45">
      <c r="A47" s="92" t="s">
        <v>1476</v>
      </c>
      <c r="B47" s="72">
        <v>1</v>
      </c>
      <c r="C47" s="72" t="s">
        <v>20</v>
      </c>
      <c r="D47" s="79">
        <v>1</v>
      </c>
      <c r="E47" s="79">
        <v>1</v>
      </c>
      <c r="F47" s="79" t="s">
        <v>20</v>
      </c>
      <c r="G47" s="79" t="s">
        <v>20</v>
      </c>
      <c r="H47" s="72" t="s">
        <v>20</v>
      </c>
      <c r="I47" s="74" t="s">
        <v>1771</v>
      </c>
      <c r="J47" s="74" t="s">
        <v>1772</v>
      </c>
      <c r="K47" s="74" t="s">
        <v>1773</v>
      </c>
      <c r="L47" s="74" t="s">
        <v>1774</v>
      </c>
      <c r="M47" s="74" t="s">
        <v>1774</v>
      </c>
      <c r="N47" s="74" t="s">
        <v>1775</v>
      </c>
      <c r="O47" s="74" t="s">
        <v>1589</v>
      </c>
      <c r="P47" s="74" t="s">
        <v>1589</v>
      </c>
      <c r="Q47" s="74" t="s">
        <v>1589</v>
      </c>
      <c r="R47" s="74" t="s">
        <v>1589</v>
      </c>
      <c r="S47" s="74" t="s">
        <v>1589</v>
      </c>
      <c r="T47" s="74" t="s">
        <v>1589</v>
      </c>
      <c r="U47" s="74" t="s">
        <v>1591</v>
      </c>
      <c r="V47" s="74" t="s">
        <v>1591</v>
      </c>
      <c r="W47" s="74" t="s">
        <v>1776</v>
      </c>
      <c r="X47" s="74" t="s">
        <v>1591</v>
      </c>
      <c r="Y47" s="72" t="s">
        <v>20</v>
      </c>
      <c r="Z47" s="72" t="s">
        <v>20</v>
      </c>
      <c r="AA47" s="72" t="s">
        <v>490</v>
      </c>
      <c r="AB47" s="72">
        <v>1</v>
      </c>
      <c r="AC47" s="72">
        <v>1</v>
      </c>
      <c r="AD47" s="72">
        <v>1</v>
      </c>
      <c r="AE47" s="72" t="s">
        <v>20</v>
      </c>
      <c r="AF47" s="72" t="s">
        <v>20</v>
      </c>
      <c r="AG47" s="72" t="s">
        <v>20</v>
      </c>
      <c r="AH47" s="72">
        <v>1</v>
      </c>
      <c r="AI47" s="72" t="s">
        <v>20</v>
      </c>
      <c r="AJ47" s="79">
        <v>1</v>
      </c>
      <c r="AK47" s="79">
        <v>1</v>
      </c>
      <c r="AL47" s="79" t="s">
        <v>490</v>
      </c>
      <c r="AM47" s="79">
        <v>1</v>
      </c>
      <c r="AN47" s="79">
        <v>1</v>
      </c>
      <c r="AO47" s="79">
        <v>1</v>
      </c>
      <c r="AP47" s="79" t="s">
        <v>20</v>
      </c>
      <c r="AQ47" s="79" t="s">
        <v>20</v>
      </c>
      <c r="AR47" s="79" t="s">
        <v>20</v>
      </c>
      <c r="AS47" s="79" t="s">
        <v>20</v>
      </c>
      <c r="AT47" s="79" t="s">
        <v>20</v>
      </c>
      <c r="AU47" s="79" t="s">
        <v>20</v>
      </c>
      <c r="AV47" s="79" t="s">
        <v>20</v>
      </c>
      <c r="AW47" s="79">
        <v>1</v>
      </c>
      <c r="AX47" s="79" t="s">
        <v>20</v>
      </c>
      <c r="AY47" s="72">
        <v>1</v>
      </c>
      <c r="AZ47" s="72" t="s">
        <v>20</v>
      </c>
      <c r="BA47" s="72" t="s">
        <v>20</v>
      </c>
      <c r="BB47" s="72" t="s">
        <v>20</v>
      </c>
      <c r="BC47" s="72" t="s">
        <v>20</v>
      </c>
      <c r="BD47" s="72" t="s">
        <v>20</v>
      </c>
      <c r="BE47" s="72" t="s">
        <v>20</v>
      </c>
      <c r="BF47" s="72" t="s">
        <v>20</v>
      </c>
      <c r="BG47" s="72" t="s">
        <v>20</v>
      </c>
      <c r="BH47" s="72" t="s">
        <v>20</v>
      </c>
      <c r="BI47" s="72">
        <v>1</v>
      </c>
      <c r="BJ47" s="72">
        <v>1</v>
      </c>
      <c r="BK47" s="72" t="s">
        <v>20</v>
      </c>
      <c r="BL47" s="72">
        <v>1</v>
      </c>
      <c r="BM47" s="158">
        <v>1</v>
      </c>
      <c r="BN47" s="158" t="s">
        <v>20</v>
      </c>
      <c r="BO47" s="158" t="s">
        <v>20</v>
      </c>
      <c r="BP47" s="158" t="s">
        <v>20</v>
      </c>
      <c r="BQ47" s="158" t="s">
        <v>20</v>
      </c>
      <c r="BR47" s="158" t="s">
        <v>20</v>
      </c>
      <c r="BS47" s="158" t="s">
        <v>20</v>
      </c>
      <c r="BT47" s="158" t="s">
        <v>20</v>
      </c>
      <c r="BU47" s="158" t="s">
        <v>20</v>
      </c>
      <c r="BV47" s="158" t="s">
        <v>20</v>
      </c>
      <c r="BW47" s="158" t="s">
        <v>20</v>
      </c>
      <c r="BX47" s="158" t="s">
        <v>20</v>
      </c>
    </row>
    <row r="48" spans="1:76" ht="69.75" x14ac:dyDescent="0.45">
      <c r="A48" s="92" t="s">
        <v>1481</v>
      </c>
      <c r="B48" s="72">
        <v>1</v>
      </c>
      <c r="C48" s="72" t="s">
        <v>20</v>
      </c>
      <c r="D48" s="79" t="s">
        <v>20</v>
      </c>
      <c r="E48" s="79" t="s">
        <v>20</v>
      </c>
      <c r="F48" s="79" t="s">
        <v>20</v>
      </c>
      <c r="G48" s="79" t="s">
        <v>20</v>
      </c>
      <c r="H48" s="72" t="s">
        <v>20</v>
      </c>
      <c r="I48" s="74" t="s">
        <v>1777</v>
      </c>
      <c r="J48" s="74" t="s">
        <v>1778</v>
      </c>
      <c r="K48" s="74" t="s">
        <v>1589</v>
      </c>
      <c r="L48" s="74" t="s">
        <v>1779</v>
      </c>
      <c r="M48" s="74" t="s">
        <v>1591</v>
      </c>
      <c r="N48" s="74" t="s">
        <v>1780</v>
      </c>
      <c r="O48" s="74" t="s">
        <v>1589</v>
      </c>
      <c r="P48" s="74" t="s">
        <v>1589</v>
      </c>
      <c r="Q48" s="74" t="s">
        <v>1589</v>
      </c>
      <c r="R48" s="74" t="s">
        <v>1589</v>
      </c>
      <c r="S48" s="74" t="s">
        <v>1589</v>
      </c>
      <c r="T48" s="74" t="s">
        <v>1589</v>
      </c>
      <c r="U48" s="74" t="s">
        <v>1591</v>
      </c>
      <c r="V48" s="74" t="s">
        <v>1591</v>
      </c>
      <c r="W48" s="74" t="s">
        <v>1591</v>
      </c>
      <c r="X48" s="74" t="s">
        <v>1591</v>
      </c>
      <c r="Y48" s="72" t="s">
        <v>20</v>
      </c>
      <c r="Z48" s="72" t="s">
        <v>20</v>
      </c>
      <c r="AA48" s="72" t="s">
        <v>20</v>
      </c>
      <c r="AB48" s="72">
        <v>1</v>
      </c>
      <c r="AC48" s="72">
        <v>1</v>
      </c>
      <c r="AD48" s="72" t="s">
        <v>20</v>
      </c>
      <c r="AE48" s="72" t="s">
        <v>20</v>
      </c>
      <c r="AF48" s="72" t="s">
        <v>20</v>
      </c>
      <c r="AG48" s="72" t="s">
        <v>20</v>
      </c>
      <c r="AH48" s="72" t="s">
        <v>20</v>
      </c>
      <c r="AI48" s="72" t="s">
        <v>20</v>
      </c>
      <c r="AJ48" s="79">
        <v>1</v>
      </c>
      <c r="AK48" s="79" t="s">
        <v>20</v>
      </c>
      <c r="AL48" s="79" t="s">
        <v>20</v>
      </c>
      <c r="AM48" s="79">
        <v>1</v>
      </c>
      <c r="AN48" s="79" t="s">
        <v>20</v>
      </c>
      <c r="AO48" s="79" t="s">
        <v>20</v>
      </c>
      <c r="AP48" s="79" t="s">
        <v>20</v>
      </c>
      <c r="AQ48" s="79" t="s">
        <v>20</v>
      </c>
      <c r="AR48" s="79" t="s">
        <v>20</v>
      </c>
      <c r="AS48" s="79" t="s">
        <v>20</v>
      </c>
      <c r="AT48" s="79" t="s">
        <v>20</v>
      </c>
      <c r="AU48" s="79" t="s">
        <v>20</v>
      </c>
      <c r="AV48" s="79" t="s">
        <v>20</v>
      </c>
      <c r="AW48" s="79" t="s">
        <v>20</v>
      </c>
      <c r="AX48" s="79" t="s">
        <v>20</v>
      </c>
      <c r="AY48" s="72">
        <v>1</v>
      </c>
      <c r="AZ48" s="72">
        <v>1</v>
      </c>
      <c r="BA48" s="72" t="s">
        <v>20</v>
      </c>
      <c r="BB48" s="72" t="s">
        <v>20</v>
      </c>
      <c r="BC48" s="72" t="s">
        <v>20</v>
      </c>
      <c r="BD48" s="72" t="s">
        <v>20</v>
      </c>
      <c r="BE48" s="72" t="s">
        <v>20</v>
      </c>
      <c r="BF48" s="72" t="s">
        <v>20</v>
      </c>
      <c r="BG48" s="72" t="s">
        <v>20</v>
      </c>
      <c r="BH48" s="72" t="s">
        <v>20</v>
      </c>
      <c r="BI48" s="72" t="s">
        <v>20</v>
      </c>
      <c r="BJ48" s="72" t="s">
        <v>20</v>
      </c>
      <c r="BK48" s="72" t="s">
        <v>20</v>
      </c>
      <c r="BL48" s="72" t="s">
        <v>20</v>
      </c>
      <c r="BM48" s="158" t="s">
        <v>20</v>
      </c>
      <c r="BN48" s="158" t="s">
        <v>20</v>
      </c>
      <c r="BO48" s="158" t="s">
        <v>20</v>
      </c>
      <c r="BP48" s="158" t="s">
        <v>20</v>
      </c>
      <c r="BQ48" s="158" t="s">
        <v>20</v>
      </c>
      <c r="BR48" s="158" t="s">
        <v>20</v>
      </c>
      <c r="BS48" s="158" t="s">
        <v>20</v>
      </c>
      <c r="BT48" s="158" t="s">
        <v>20</v>
      </c>
      <c r="BU48" s="158" t="s">
        <v>20</v>
      </c>
      <c r="BV48" s="158" t="s">
        <v>20</v>
      </c>
      <c r="BW48" s="158" t="s">
        <v>20</v>
      </c>
      <c r="BX48" s="158" t="s">
        <v>20</v>
      </c>
    </row>
    <row r="49" spans="1:76" ht="81.400000000000006" x14ac:dyDescent="0.45">
      <c r="A49" s="92" t="s">
        <v>46</v>
      </c>
      <c r="B49" s="72">
        <v>1</v>
      </c>
      <c r="C49" s="72" t="s">
        <v>20</v>
      </c>
      <c r="D49" s="79">
        <v>1</v>
      </c>
      <c r="E49" s="79">
        <v>1</v>
      </c>
      <c r="F49" s="79">
        <v>1</v>
      </c>
      <c r="G49" s="79" t="s">
        <v>20</v>
      </c>
      <c r="H49" s="72" t="s">
        <v>20</v>
      </c>
      <c r="I49" s="74" t="s">
        <v>1781</v>
      </c>
      <c r="J49" s="74" t="s">
        <v>1782</v>
      </c>
      <c r="K49" s="74" t="s">
        <v>1651</v>
      </c>
      <c r="L49" s="74" t="s">
        <v>1651</v>
      </c>
      <c r="M49" s="74" t="s">
        <v>1783</v>
      </c>
      <c r="N49" s="74" t="s">
        <v>1784</v>
      </c>
      <c r="O49" s="74" t="s">
        <v>1785</v>
      </c>
      <c r="P49" s="74" t="s">
        <v>1786</v>
      </c>
      <c r="Q49" s="74" t="s">
        <v>1589</v>
      </c>
      <c r="R49" s="74" t="s">
        <v>1589</v>
      </c>
      <c r="S49" s="74" t="s">
        <v>1589</v>
      </c>
      <c r="T49" s="74" t="s">
        <v>1787</v>
      </c>
      <c r="U49" s="74" t="s">
        <v>1591</v>
      </c>
      <c r="V49" s="74" t="s">
        <v>1591</v>
      </c>
      <c r="W49" s="74" t="s">
        <v>1788</v>
      </c>
      <c r="X49" s="74" t="s">
        <v>1591</v>
      </c>
      <c r="Y49" s="72" t="s">
        <v>20</v>
      </c>
      <c r="Z49" s="72" t="s">
        <v>20</v>
      </c>
      <c r="AA49" s="72" t="s">
        <v>20</v>
      </c>
      <c r="AB49" s="72">
        <v>1</v>
      </c>
      <c r="AC49" s="72" t="s">
        <v>20</v>
      </c>
      <c r="AD49" s="72" t="s">
        <v>20</v>
      </c>
      <c r="AE49" s="72">
        <v>1</v>
      </c>
      <c r="AF49" s="72" t="s">
        <v>20</v>
      </c>
      <c r="AG49" s="72" t="s">
        <v>20</v>
      </c>
      <c r="AH49" s="72">
        <v>1</v>
      </c>
      <c r="AI49" s="72" t="s">
        <v>20</v>
      </c>
      <c r="AJ49" s="79">
        <v>1</v>
      </c>
      <c r="AK49" s="79">
        <v>1</v>
      </c>
      <c r="AL49" s="79">
        <v>1</v>
      </c>
      <c r="AM49" s="79">
        <v>1</v>
      </c>
      <c r="AN49" s="79">
        <v>1</v>
      </c>
      <c r="AO49" s="79">
        <v>1</v>
      </c>
      <c r="AP49" s="79">
        <v>1</v>
      </c>
      <c r="AQ49" s="79">
        <v>1</v>
      </c>
      <c r="AR49" s="79" t="s">
        <v>20</v>
      </c>
      <c r="AS49" s="79" t="s">
        <v>20</v>
      </c>
      <c r="AT49" s="79">
        <v>1</v>
      </c>
      <c r="AU49" s="79" t="s">
        <v>20</v>
      </c>
      <c r="AV49" s="79" t="s">
        <v>20</v>
      </c>
      <c r="AW49" s="79" t="s">
        <v>20</v>
      </c>
      <c r="AX49" s="79" t="s">
        <v>20</v>
      </c>
      <c r="AY49" s="72">
        <v>1</v>
      </c>
      <c r="AZ49" s="72" t="s">
        <v>20</v>
      </c>
      <c r="BA49" s="72" t="s">
        <v>20</v>
      </c>
      <c r="BB49" s="72" t="s">
        <v>20</v>
      </c>
      <c r="BC49" s="72" t="s">
        <v>20</v>
      </c>
      <c r="BD49" s="72" t="s">
        <v>20</v>
      </c>
      <c r="BE49" s="72" t="s">
        <v>20</v>
      </c>
      <c r="BF49" s="72" t="s">
        <v>20</v>
      </c>
      <c r="BG49" s="72" t="s">
        <v>20</v>
      </c>
      <c r="BH49" s="72" t="s">
        <v>20</v>
      </c>
      <c r="BI49" s="72">
        <v>1</v>
      </c>
      <c r="BJ49" s="72">
        <v>1</v>
      </c>
      <c r="BK49" s="72" t="s">
        <v>20</v>
      </c>
      <c r="BL49" s="72">
        <v>1</v>
      </c>
      <c r="BM49" s="158">
        <v>1</v>
      </c>
      <c r="BN49" s="158" t="s">
        <v>20</v>
      </c>
      <c r="BO49" s="158">
        <v>1</v>
      </c>
      <c r="BP49" s="158" t="s">
        <v>20</v>
      </c>
      <c r="BQ49" s="158">
        <v>1</v>
      </c>
      <c r="BR49" s="158" t="s">
        <v>20</v>
      </c>
      <c r="BS49" s="158" t="s">
        <v>20</v>
      </c>
      <c r="BT49" s="158" t="s">
        <v>20</v>
      </c>
      <c r="BU49" s="158">
        <v>1</v>
      </c>
      <c r="BV49" s="158">
        <v>1</v>
      </c>
      <c r="BW49" s="158">
        <v>1</v>
      </c>
      <c r="BX49" s="158">
        <v>1</v>
      </c>
    </row>
    <row r="50" spans="1:76" ht="58.15" x14ac:dyDescent="0.45">
      <c r="A50" s="92" t="s">
        <v>1489</v>
      </c>
      <c r="B50" s="72">
        <v>1</v>
      </c>
      <c r="C50" s="72" t="s">
        <v>20</v>
      </c>
      <c r="D50" s="79" t="s">
        <v>20</v>
      </c>
      <c r="E50" s="79" t="s">
        <v>20</v>
      </c>
      <c r="F50" s="79" t="s">
        <v>20</v>
      </c>
      <c r="G50" s="79" t="s">
        <v>20</v>
      </c>
      <c r="H50" s="72" t="s">
        <v>20</v>
      </c>
      <c r="I50" s="74" t="s">
        <v>1789</v>
      </c>
      <c r="J50" s="74" t="s">
        <v>1790</v>
      </c>
      <c r="K50" s="74" t="s">
        <v>1589</v>
      </c>
      <c r="L50" s="74" t="s">
        <v>1591</v>
      </c>
      <c r="M50" s="74" t="s">
        <v>1621</v>
      </c>
      <c r="N50" s="74" t="s">
        <v>1719</v>
      </c>
      <c r="O50" s="74" t="s">
        <v>1589</v>
      </c>
      <c r="P50" s="74" t="s">
        <v>1791</v>
      </c>
      <c r="Q50" s="74" t="s">
        <v>1589</v>
      </c>
      <c r="R50" s="74" t="s">
        <v>1589</v>
      </c>
      <c r="S50" s="74" t="s">
        <v>1589</v>
      </c>
      <c r="T50" s="74" t="s">
        <v>1589</v>
      </c>
      <c r="U50" s="74" t="s">
        <v>1591</v>
      </c>
      <c r="V50" s="74" t="s">
        <v>1591</v>
      </c>
      <c r="W50" s="74" t="s">
        <v>1591</v>
      </c>
      <c r="X50" s="74" t="s">
        <v>1591</v>
      </c>
      <c r="Y50" s="72" t="s">
        <v>20</v>
      </c>
      <c r="Z50" s="72" t="s">
        <v>20</v>
      </c>
      <c r="AA50" s="72" t="s">
        <v>20</v>
      </c>
      <c r="AB50" s="72" t="s">
        <v>20</v>
      </c>
      <c r="AC50" s="72" t="s">
        <v>20</v>
      </c>
      <c r="AD50" s="72" t="s">
        <v>20</v>
      </c>
      <c r="AE50" s="72" t="s">
        <v>20</v>
      </c>
      <c r="AF50" s="72">
        <v>1</v>
      </c>
      <c r="AG50" s="72" t="s">
        <v>20</v>
      </c>
      <c r="AH50" s="72" t="s">
        <v>20</v>
      </c>
      <c r="AI50" s="72" t="s">
        <v>20</v>
      </c>
      <c r="AJ50" s="79">
        <v>1</v>
      </c>
      <c r="AK50" s="79" t="s">
        <v>20</v>
      </c>
      <c r="AL50" s="79" t="s">
        <v>20</v>
      </c>
      <c r="AM50" s="79" t="s">
        <v>20</v>
      </c>
      <c r="AN50" s="79">
        <v>1</v>
      </c>
      <c r="AO50" s="79">
        <v>1</v>
      </c>
      <c r="AP50" s="79" t="s">
        <v>20</v>
      </c>
      <c r="AQ50" s="79">
        <v>1</v>
      </c>
      <c r="AR50" s="79" t="s">
        <v>20</v>
      </c>
      <c r="AS50" s="79" t="s">
        <v>20</v>
      </c>
      <c r="AT50" s="79" t="s">
        <v>20</v>
      </c>
      <c r="AU50" s="79" t="s">
        <v>20</v>
      </c>
      <c r="AV50" s="79" t="s">
        <v>20</v>
      </c>
      <c r="AW50" s="79" t="s">
        <v>20</v>
      </c>
      <c r="AX50" s="79" t="s">
        <v>20</v>
      </c>
      <c r="AY50" s="72" t="s">
        <v>20</v>
      </c>
      <c r="AZ50" s="72" t="s">
        <v>20</v>
      </c>
      <c r="BA50" s="72" t="s">
        <v>20</v>
      </c>
      <c r="BB50" s="72">
        <v>1</v>
      </c>
      <c r="BC50" s="72" t="s">
        <v>20</v>
      </c>
      <c r="BD50" s="72">
        <v>1</v>
      </c>
      <c r="BE50" s="72" t="s">
        <v>20</v>
      </c>
      <c r="BF50" s="72" t="s">
        <v>20</v>
      </c>
      <c r="BG50" s="72" t="s">
        <v>20</v>
      </c>
      <c r="BH50" s="72" t="s">
        <v>20</v>
      </c>
      <c r="BI50" s="72">
        <v>1</v>
      </c>
      <c r="BJ50" s="72">
        <v>1</v>
      </c>
      <c r="BK50" s="72">
        <v>1</v>
      </c>
      <c r="BL50" s="72">
        <v>1</v>
      </c>
      <c r="BM50" s="158" t="s">
        <v>20</v>
      </c>
      <c r="BN50" s="158" t="s">
        <v>20</v>
      </c>
      <c r="BO50" s="158" t="s">
        <v>20</v>
      </c>
      <c r="BP50" s="158" t="s">
        <v>20</v>
      </c>
      <c r="BQ50" s="158" t="s">
        <v>20</v>
      </c>
      <c r="BR50" s="158" t="s">
        <v>20</v>
      </c>
      <c r="BS50" s="158" t="s">
        <v>20</v>
      </c>
      <c r="BT50" s="158" t="s">
        <v>20</v>
      </c>
      <c r="BU50" s="158" t="s">
        <v>20</v>
      </c>
      <c r="BV50" s="158" t="s">
        <v>20</v>
      </c>
      <c r="BW50" s="158">
        <v>1</v>
      </c>
      <c r="BX50" s="158" t="s">
        <v>20</v>
      </c>
    </row>
    <row r="51" spans="1:76" ht="104.65" x14ac:dyDescent="0.45">
      <c r="A51" s="92" t="s">
        <v>1495</v>
      </c>
      <c r="B51" s="72">
        <v>1</v>
      </c>
      <c r="C51" s="72" t="s">
        <v>20</v>
      </c>
      <c r="D51" s="79">
        <v>1</v>
      </c>
      <c r="E51" s="79">
        <v>1</v>
      </c>
      <c r="F51" s="79" t="s">
        <v>20</v>
      </c>
      <c r="G51" s="79" t="s">
        <v>20</v>
      </c>
      <c r="H51" s="72" t="s">
        <v>20</v>
      </c>
      <c r="I51" s="74" t="s">
        <v>1717</v>
      </c>
      <c r="J51" s="74" t="s">
        <v>1792</v>
      </c>
      <c r="K51" s="74" t="s">
        <v>1589</v>
      </c>
      <c r="L51" s="74" t="s">
        <v>1793</v>
      </c>
      <c r="M51" s="74" t="s">
        <v>1719</v>
      </c>
      <c r="N51" s="74" t="s">
        <v>1675</v>
      </c>
      <c r="O51" s="74" t="s">
        <v>1675</v>
      </c>
      <c r="P51" s="74" t="s">
        <v>1675</v>
      </c>
      <c r="Q51" s="74" t="s">
        <v>1589</v>
      </c>
      <c r="R51" s="74" t="s">
        <v>1589</v>
      </c>
      <c r="S51" s="74" t="s">
        <v>1589</v>
      </c>
      <c r="T51" s="74" t="s">
        <v>1589</v>
      </c>
      <c r="U51" s="74" t="s">
        <v>1591</v>
      </c>
      <c r="V51" s="74" t="s">
        <v>1591</v>
      </c>
      <c r="W51" s="74" t="s">
        <v>1591</v>
      </c>
      <c r="X51" s="74" t="s">
        <v>1679</v>
      </c>
      <c r="Y51" s="72">
        <v>1</v>
      </c>
      <c r="Z51" s="72">
        <v>1</v>
      </c>
      <c r="AA51" s="72" t="s">
        <v>20</v>
      </c>
      <c r="AB51" s="72">
        <v>1</v>
      </c>
      <c r="AC51" s="72" t="s">
        <v>20</v>
      </c>
      <c r="AD51" s="72">
        <v>1</v>
      </c>
      <c r="AE51" s="72">
        <v>1</v>
      </c>
      <c r="AF51" s="72">
        <v>1</v>
      </c>
      <c r="AG51" s="72" t="s">
        <v>20</v>
      </c>
      <c r="AH51" s="72" t="s">
        <v>20</v>
      </c>
      <c r="AI51" s="72" t="s">
        <v>20</v>
      </c>
      <c r="AJ51" s="79">
        <v>1</v>
      </c>
      <c r="AK51" s="79">
        <v>1</v>
      </c>
      <c r="AL51" s="79" t="s">
        <v>20</v>
      </c>
      <c r="AM51" s="79" t="s">
        <v>20</v>
      </c>
      <c r="AN51" s="79">
        <v>1</v>
      </c>
      <c r="AO51" s="79" t="s">
        <v>20</v>
      </c>
      <c r="AP51" s="79" t="s">
        <v>20</v>
      </c>
      <c r="AQ51" s="79" t="s">
        <v>20</v>
      </c>
      <c r="AR51" s="79" t="s">
        <v>20</v>
      </c>
      <c r="AS51" s="79" t="s">
        <v>20</v>
      </c>
      <c r="AT51" s="79" t="s">
        <v>20</v>
      </c>
      <c r="AU51" s="79" t="s">
        <v>20</v>
      </c>
      <c r="AV51" s="79" t="s">
        <v>20</v>
      </c>
      <c r="AW51" s="79" t="s">
        <v>20</v>
      </c>
      <c r="AX51" s="79" t="s">
        <v>20</v>
      </c>
      <c r="AY51" s="72">
        <v>1</v>
      </c>
      <c r="AZ51" s="72">
        <v>1</v>
      </c>
      <c r="BA51" s="72" t="s">
        <v>20</v>
      </c>
      <c r="BB51" s="72" t="s">
        <v>20</v>
      </c>
      <c r="BC51" s="72">
        <v>1</v>
      </c>
      <c r="BD51" s="72" t="s">
        <v>20</v>
      </c>
      <c r="BE51" s="72" t="s">
        <v>20</v>
      </c>
      <c r="BF51" s="72" t="s">
        <v>20</v>
      </c>
      <c r="BG51" s="72" t="s">
        <v>20</v>
      </c>
      <c r="BH51" s="72" t="s">
        <v>20</v>
      </c>
      <c r="BI51" s="72">
        <v>1</v>
      </c>
      <c r="BJ51" s="72">
        <v>1</v>
      </c>
      <c r="BK51" s="72">
        <v>1</v>
      </c>
      <c r="BL51" s="72">
        <v>1</v>
      </c>
      <c r="BM51" s="158" t="s">
        <v>20</v>
      </c>
      <c r="BN51" s="158" t="s">
        <v>20</v>
      </c>
      <c r="BO51" s="158" t="s">
        <v>20</v>
      </c>
      <c r="BP51" s="158" t="s">
        <v>20</v>
      </c>
      <c r="BQ51" s="158" t="s">
        <v>20</v>
      </c>
      <c r="BR51" s="158" t="s">
        <v>20</v>
      </c>
      <c r="BS51" s="158" t="s">
        <v>20</v>
      </c>
      <c r="BT51" s="158" t="s">
        <v>20</v>
      </c>
      <c r="BU51" s="158" t="s">
        <v>20</v>
      </c>
      <c r="BV51" s="158" t="s">
        <v>20</v>
      </c>
      <c r="BW51" s="158" t="s">
        <v>20</v>
      </c>
      <c r="BX51" s="158" t="s">
        <v>20</v>
      </c>
    </row>
    <row r="52" spans="1:76" ht="58.15" x14ac:dyDescent="0.45">
      <c r="A52" s="92" t="s">
        <v>1467</v>
      </c>
      <c r="B52" s="72">
        <v>1</v>
      </c>
      <c r="C52" s="72" t="s">
        <v>20</v>
      </c>
      <c r="D52" s="79">
        <v>1</v>
      </c>
      <c r="E52" s="79">
        <v>1</v>
      </c>
      <c r="F52" s="79" t="s">
        <v>20</v>
      </c>
      <c r="G52" s="79" t="s">
        <v>20</v>
      </c>
      <c r="H52" s="72" t="s">
        <v>20</v>
      </c>
      <c r="I52" s="74" t="s">
        <v>1719</v>
      </c>
      <c r="J52" s="74" t="s">
        <v>1794</v>
      </c>
      <c r="K52" s="74" t="s">
        <v>1589</v>
      </c>
      <c r="L52" s="74" t="s">
        <v>1793</v>
      </c>
      <c r="M52" s="74" t="s">
        <v>1795</v>
      </c>
      <c r="N52" s="74" t="s">
        <v>1591</v>
      </c>
      <c r="O52" s="74" t="s">
        <v>1685</v>
      </c>
      <c r="P52" s="74" t="s">
        <v>1589</v>
      </c>
      <c r="Q52" s="74" t="s">
        <v>1589</v>
      </c>
      <c r="R52" s="74" t="s">
        <v>1589</v>
      </c>
      <c r="S52" s="74" t="s">
        <v>1589</v>
      </c>
      <c r="T52" s="74" t="s">
        <v>1589</v>
      </c>
      <c r="U52" s="74" t="s">
        <v>1679</v>
      </c>
      <c r="V52" s="74" t="s">
        <v>1733</v>
      </c>
      <c r="W52" s="74" t="s">
        <v>1679</v>
      </c>
      <c r="X52" s="74" t="s">
        <v>1591</v>
      </c>
      <c r="Y52" s="72">
        <v>1</v>
      </c>
      <c r="Z52" s="72">
        <v>1</v>
      </c>
      <c r="AA52" s="72" t="s">
        <v>20</v>
      </c>
      <c r="AB52" s="72">
        <v>1</v>
      </c>
      <c r="AC52" s="72">
        <v>1</v>
      </c>
      <c r="AD52" s="72" t="s">
        <v>20</v>
      </c>
      <c r="AE52" s="72">
        <v>1</v>
      </c>
      <c r="AF52" s="72" t="s">
        <v>20</v>
      </c>
      <c r="AG52" s="72">
        <v>1</v>
      </c>
      <c r="AH52" s="72" t="s">
        <v>20</v>
      </c>
      <c r="AI52" s="72" t="s">
        <v>20</v>
      </c>
      <c r="AJ52" s="79">
        <v>1</v>
      </c>
      <c r="AK52" s="79" t="s">
        <v>20</v>
      </c>
      <c r="AL52" s="79" t="s">
        <v>20</v>
      </c>
      <c r="AM52" s="79" t="s">
        <v>20</v>
      </c>
      <c r="AN52" s="79" t="s">
        <v>20</v>
      </c>
      <c r="AO52" s="79" t="s">
        <v>20</v>
      </c>
      <c r="AP52" s="79">
        <v>1</v>
      </c>
      <c r="AQ52" s="79" t="s">
        <v>20</v>
      </c>
      <c r="AR52" s="79" t="s">
        <v>20</v>
      </c>
      <c r="AS52" s="79" t="s">
        <v>20</v>
      </c>
      <c r="AT52" s="79" t="s">
        <v>20</v>
      </c>
      <c r="AU52" s="79" t="s">
        <v>20</v>
      </c>
      <c r="AV52" s="79" t="s">
        <v>20</v>
      </c>
      <c r="AW52" s="79" t="s">
        <v>20</v>
      </c>
      <c r="AX52" s="79" t="s">
        <v>20</v>
      </c>
      <c r="AY52" s="72">
        <v>1</v>
      </c>
      <c r="AZ52" s="72" t="s">
        <v>20</v>
      </c>
      <c r="BA52" s="72" t="s">
        <v>20</v>
      </c>
      <c r="BB52" s="72" t="s">
        <v>20</v>
      </c>
      <c r="BC52" s="72" t="s">
        <v>20</v>
      </c>
      <c r="BD52" s="72">
        <v>1</v>
      </c>
      <c r="BE52" s="72" t="s">
        <v>20</v>
      </c>
      <c r="BF52" s="72" t="s">
        <v>20</v>
      </c>
      <c r="BG52" s="72" t="s">
        <v>20</v>
      </c>
      <c r="BH52" s="72" t="s">
        <v>20</v>
      </c>
      <c r="BI52" s="72">
        <v>1</v>
      </c>
      <c r="BJ52" s="72" t="s">
        <v>20</v>
      </c>
      <c r="BK52" s="72">
        <v>1</v>
      </c>
      <c r="BL52" s="72">
        <v>1</v>
      </c>
      <c r="BM52" s="158">
        <v>1</v>
      </c>
      <c r="BN52" s="158">
        <v>1</v>
      </c>
      <c r="BO52" s="158">
        <v>1</v>
      </c>
      <c r="BP52" s="158">
        <v>1</v>
      </c>
      <c r="BQ52" s="158" t="s">
        <v>20</v>
      </c>
      <c r="BR52" s="158" t="s">
        <v>20</v>
      </c>
      <c r="BS52" s="158" t="s">
        <v>20</v>
      </c>
      <c r="BT52" s="158" t="s">
        <v>20</v>
      </c>
      <c r="BU52" s="158" t="s">
        <v>20</v>
      </c>
      <c r="BV52" s="158" t="s">
        <v>20</v>
      </c>
      <c r="BW52" s="158" t="s">
        <v>20</v>
      </c>
      <c r="BX52" s="158" t="s">
        <v>20</v>
      </c>
    </row>
    <row r="53" spans="1:76" ht="46.5" x14ac:dyDescent="0.45">
      <c r="A53" s="92" t="s">
        <v>1796</v>
      </c>
      <c r="B53" s="72">
        <v>1</v>
      </c>
      <c r="C53" s="72" t="s">
        <v>20</v>
      </c>
      <c r="D53" s="79">
        <v>1</v>
      </c>
      <c r="E53" s="79">
        <v>1</v>
      </c>
      <c r="F53" s="79" t="s">
        <v>20</v>
      </c>
      <c r="G53" s="79" t="s">
        <v>20</v>
      </c>
      <c r="H53" s="72" t="s">
        <v>20</v>
      </c>
      <c r="I53" s="74" t="s">
        <v>1717</v>
      </c>
      <c r="J53" s="74" t="s">
        <v>1651</v>
      </c>
      <c r="K53" s="74" t="s">
        <v>1589</v>
      </c>
      <c r="L53" s="74" t="s">
        <v>1651</v>
      </c>
      <c r="M53" s="74" t="s">
        <v>1797</v>
      </c>
      <c r="N53" s="74" t="s">
        <v>1798</v>
      </c>
      <c r="O53" s="74" t="s">
        <v>1651</v>
      </c>
      <c r="P53" s="74" t="s">
        <v>1651</v>
      </c>
      <c r="Q53" s="74" t="s">
        <v>1589</v>
      </c>
      <c r="R53" s="74" t="s">
        <v>1589</v>
      </c>
      <c r="S53" s="74" t="s">
        <v>1589</v>
      </c>
      <c r="T53" s="74" t="s">
        <v>1589</v>
      </c>
      <c r="U53" s="74" t="s">
        <v>1679</v>
      </c>
      <c r="V53" s="74" t="s">
        <v>1591</v>
      </c>
      <c r="W53" s="74" t="s">
        <v>1591</v>
      </c>
      <c r="X53" s="74" t="s">
        <v>1591</v>
      </c>
      <c r="Y53" s="72">
        <v>1</v>
      </c>
      <c r="Z53" s="72">
        <v>1</v>
      </c>
      <c r="AA53" s="72" t="s">
        <v>20</v>
      </c>
      <c r="AB53" s="72">
        <v>1</v>
      </c>
      <c r="AC53" s="72">
        <v>1</v>
      </c>
      <c r="AD53" s="72" t="s">
        <v>20</v>
      </c>
      <c r="AE53" s="72">
        <v>1</v>
      </c>
      <c r="AF53" s="72">
        <v>1</v>
      </c>
      <c r="AG53" s="72">
        <v>1</v>
      </c>
      <c r="AH53" s="72" t="s">
        <v>20</v>
      </c>
      <c r="AI53" s="72" t="s">
        <v>20</v>
      </c>
      <c r="AJ53" s="79">
        <v>1</v>
      </c>
      <c r="AK53" s="79" t="s">
        <v>20</v>
      </c>
      <c r="AL53" s="79" t="s">
        <v>20</v>
      </c>
      <c r="AM53" s="79" t="s">
        <v>20</v>
      </c>
      <c r="AN53" s="79" t="s">
        <v>20</v>
      </c>
      <c r="AO53" s="79" t="s">
        <v>20</v>
      </c>
      <c r="AP53" s="79" t="s">
        <v>20</v>
      </c>
      <c r="AQ53" s="79" t="s">
        <v>20</v>
      </c>
      <c r="AR53" s="79" t="s">
        <v>20</v>
      </c>
      <c r="AS53" s="79" t="s">
        <v>20</v>
      </c>
      <c r="AT53" s="79" t="s">
        <v>20</v>
      </c>
      <c r="AU53" s="79" t="s">
        <v>20</v>
      </c>
      <c r="AV53" s="79" t="s">
        <v>20</v>
      </c>
      <c r="AW53" s="79" t="s">
        <v>20</v>
      </c>
      <c r="AX53" s="79" t="s">
        <v>20</v>
      </c>
      <c r="AY53" s="72">
        <v>1</v>
      </c>
      <c r="AZ53" s="72" t="s">
        <v>20</v>
      </c>
      <c r="BA53" s="72" t="s">
        <v>20</v>
      </c>
      <c r="BB53" s="72" t="s">
        <v>20</v>
      </c>
      <c r="BC53" s="72" t="s">
        <v>20</v>
      </c>
      <c r="BD53" s="72" t="s">
        <v>20</v>
      </c>
      <c r="BE53" s="72" t="s">
        <v>20</v>
      </c>
      <c r="BF53" s="72" t="s">
        <v>20</v>
      </c>
      <c r="BG53" s="72" t="s">
        <v>20</v>
      </c>
      <c r="BH53" s="72" t="s">
        <v>20</v>
      </c>
      <c r="BI53" s="72">
        <v>1</v>
      </c>
      <c r="BJ53" s="72" t="s">
        <v>20</v>
      </c>
      <c r="BK53" s="72">
        <v>1</v>
      </c>
      <c r="BL53" s="72">
        <v>1</v>
      </c>
      <c r="BM53" s="158">
        <v>1</v>
      </c>
      <c r="BN53" s="158">
        <v>1</v>
      </c>
      <c r="BO53" s="158">
        <v>1</v>
      </c>
      <c r="BP53" s="158">
        <v>1</v>
      </c>
      <c r="BQ53" s="158" t="s">
        <v>20</v>
      </c>
      <c r="BR53" s="158" t="s">
        <v>20</v>
      </c>
      <c r="BS53" s="158" t="s">
        <v>20</v>
      </c>
      <c r="BT53" s="158" t="s">
        <v>20</v>
      </c>
      <c r="BU53" s="158" t="s">
        <v>20</v>
      </c>
      <c r="BV53" s="158" t="s">
        <v>20</v>
      </c>
      <c r="BW53" s="158">
        <v>1</v>
      </c>
      <c r="BX53" s="158">
        <v>1</v>
      </c>
    </row>
    <row r="54" spans="1:76" ht="58.15" x14ac:dyDescent="0.45">
      <c r="A54" s="92" t="s">
        <v>1469</v>
      </c>
      <c r="B54" s="72">
        <v>1</v>
      </c>
      <c r="C54" s="72" t="s">
        <v>20</v>
      </c>
      <c r="D54" s="79">
        <v>1</v>
      </c>
      <c r="E54" s="79">
        <v>1</v>
      </c>
      <c r="F54" s="79">
        <v>1</v>
      </c>
      <c r="G54" s="79" t="s">
        <v>20</v>
      </c>
      <c r="H54" s="72" t="s">
        <v>20</v>
      </c>
      <c r="I54" s="74" t="s">
        <v>1717</v>
      </c>
      <c r="J54" s="74" t="s">
        <v>1685</v>
      </c>
      <c r="K54" s="74" t="s">
        <v>1799</v>
      </c>
      <c r="L54" s="74" t="s">
        <v>1709</v>
      </c>
      <c r="M54" s="74" t="s">
        <v>1685</v>
      </c>
      <c r="N54" s="74" t="s">
        <v>1800</v>
      </c>
      <c r="O54" s="74" t="s">
        <v>1589</v>
      </c>
      <c r="P54" s="74" t="s">
        <v>1589</v>
      </c>
      <c r="Q54" s="74" t="s">
        <v>1589</v>
      </c>
      <c r="R54" s="74" t="s">
        <v>1589</v>
      </c>
      <c r="S54" s="74" t="s">
        <v>1589</v>
      </c>
      <c r="T54" s="74" t="s">
        <v>1589</v>
      </c>
      <c r="U54" s="74" t="s">
        <v>1781</v>
      </c>
      <c r="V54" s="74" t="s">
        <v>1679</v>
      </c>
      <c r="W54" s="74" t="s">
        <v>1679</v>
      </c>
      <c r="X54" s="74" t="s">
        <v>1679</v>
      </c>
      <c r="Y54" s="72">
        <v>1</v>
      </c>
      <c r="Z54" s="72">
        <v>1</v>
      </c>
      <c r="AA54" s="72" t="s">
        <v>490</v>
      </c>
      <c r="AB54" s="72">
        <v>1</v>
      </c>
      <c r="AC54" s="72">
        <v>1</v>
      </c>
      <c r="AD54" s="72">
        <v>1</v>
      </c>
      <c r="AE54" s="72" t="s">
        <v>490</v>
      </c>
      <c r="AF54" s="72" t="s">
        <v>20</v>
      </c>
      <c r="AG54" s="72" t="s">
        <v>20</v>
      </c>
      <c r="AH54" s="72" t="s">
        <v>20</v>
      </c>
      <c r="AI54" s="72" t="s">
        <v>20</v>
      </c>
      <c r="AJ54" s="79">
        <v>1</v>
      </c>
      <c r="AK54" s="79">
        <v>1</v>
      </c>
      <c r="AL54" s="79" t="s">
        <v>490</v>
      </c>
      <c r="AM54" s="79">
        <v>1</v>
      </c>
      <c r="AN54" s="79">
        <v>1</v>
      </c>
      <c r="AO54" s="79" t="s">
        <v>20</v>
      </c>
      <c r="AP54" s="79" t="s">
        <v>20</v>
      </c>
      <c r="AQ54" s="79" t="s">
        <v>20</v>
      </c>
      <c r="AR54" s="79" t="s">
        <v>20</v>
      </c>
      <c r="AS54" s="79" t="s">
        <v>20</v>
      </c>
      <c r="AT54" s="79" t="s">
        <v>20</v>
      </c>
      <c r="AU54" s="79" t="s">
        <v>20</v>
      </c>
      <c r="AV54" s="79" t="s">
        <v>20</v>
      </c>
      <c r="AW54" s="79" t="s">
        <v>20</v>
      </c>
      <c r="AX54" s="79" t="s">
        <v>20</v>
      </c>
      <c r="AY54" s="72" t="s">
        <v>20</v>
      </c>
      <c r="AZ54" s="72" t="s">
        <v>20</v>
      </c>
      <c r="BA54" s="72" t="s">
        <v>20</v>
      </c>
      <c r="BB54" s="72" t="s">
        <v>20</v>
      </c>
      <c r="BC54" s="72" t="s">
        <v>20</v>
      </c>
      <c r="BD54" s="72" t="s">
        <v>20</v>
      </c>
      <c r="BE54" s="72" t="s">
        <v>20</v>
      </c>
      <c r="BF54" s="72" t="s">
        <v>20</v>
      </c>
      <c r="BG54" s="72" t="s">
        <v>20</v>
      </c>
      <c r="BH54" s="72" t="s">
        <v>20</v>
      </c>
      <c r="BI54" s="72">
        <v>1</v>
      </c>
      <c r="BJ54" s="72">
        <v>1</v>
      </c>
      <c r="BK54" s="72">
        <v>1</v>
      </c>
      <c r="BL54" s="72">
        <v>1</v>
      </c>
      <c r="BM54" s="158">
        <v>1</v>
      </c>
      <c r="BN54" s="158" t="s">
        <v>20</v>
      </c>
      <c r="BO54" s="158" t="s">
        <v>20</v>
      </c>
      <c r="BP54" s="158" t="s">
        <v>20</v>
      </c>
      <c r="BQ54" s="158">
        <v>1</v>
      </c>
      <c r="BR54" s="158" t="s">
        <v>20</v>
      </c>
      <c r="BS54" s="158" t="s">
        <v>20</v>
      </c>
      <c r="BT54" s="158" t="s">
        <v>20</v>
      </c>
      <c r="BU54" s="158" t="s">
        <v>20</v>
      </c>
      <c r="BV54" s="158" t="s">
        <v>20</v>
      </c>
      <c r="BW54" s="158" t="s">
        <v>20</v>
      </c>
      <c r="BX54" s="158" t="s">
        <v>20</v>
      </c>
    </row>
    <row r="55" spans="1:76" ht="58.15" x14ac:dyDescent="0.45">
      <c r="A55" s="92" t="s">
        <v>1487</v>
      </c>
      <c r="B55" s="72">
        <v>1</v>
      </c>
      <c r="C55" s="72" t="s">
        <v>20</v>
      </c>
      <c r="D55" s="79">
        <v>1</v>
      </c>
      <c r="E55" s="79">
        <v>1</v>
      </c>
      <c r="F55" s="79" t="s">
        <v>20</v>
      </c>
      <c r="G55" s="79" t="s">
        <v>20</v>
      </c>
      <c r="H55" s="72" t="s">
        <v>20</v>
      </c>
      <c r="I55" s="74" t="s">
        <v>1801</v>
      </c>
      <c r="J55" s="74" t="s">
        <v>1802</v>
      </c>
      <c r="K55" s="74" t="s">
        <v>1589</v>
      </c>
      <c r="L55" s="74" t="s">
        <v>1651</v>
      </c>
      <c r="M55" s="74" t="s">
        <v>1803</v>
      </c>
      <c r="N55" s="74" t="s">
        <v>1675</v>
      </c>
      <c r="O55" s="74" t="s">
        <v>1651</v>
      </c>
      <c r="P55" s="74" t="s">
        <v>1804</v>
      </c>
      <c r="Q55" s="74" t="s">
        <v>1589</v>
      </c>
      <c r="R55" s="74" t="s">
        <v>1589</v>
      </c>
      <c r="S55" s="74" t="s">
        <v>1589</v>
      </c>
      <c r="T55" s="74" t="s">
        <v>1589</v>
      </c>
      <c r="U55" s="74" t="s">
        <v>1679</v>
      </c>
      <c r="V55" s="74" t="s">
        <v>1675</v>
      </c>
      <c r="W55" s="74" t="s">
        <v>1675</v>
      </c>
      <c r="X55" s="74" t="s">
        <v>1681</v>
      </c>
      <c r="Y55" s="72" t="s">
        <v>20</v>
      </c>
      <c r="Z55" s="72">
        <v>1</v>
      </c>
      <c r="AA55" s="72" t="s">
        <v>20</v>
      </c>
      <c r="AB55" s="72">
        <v>1</v>
      </c>
      <c r="AC55" s="72">
        <v>1</v>
      </c>
      <c r="AD55" s="72">
        <v>1</v>
      </c>
      <c r="AE55" s="72">
        <v>1</v>
      </c>
      <c r="AF55" s="72">
        <v>1</v>
      </c>
      <c r="AG55" s="72">
        <v>1</v>
      </c>
      <c r="AH55" s="72">
        <v>1</v>
      </c>
      <c r="AI55" s="72" t="s">
        <v>20</v>
      </c>
      <c r="AJ55" s="79">
        <v>1</v>
      </c>
      <c r="AK55" s="79">
        <v>1</v>
      </c>
      <c r="AL55" s="79" t="s">
        <v>20</v>
      </c>
      <c r="AM55" s="79">
        <v>1</v>
      </c>
      <c r="AN55" s="79">
        <v>1</v>
      </c>
      <c r="AO55" s="79">
        <v>1</v>
      </c>
      <c r="AP55" s="79" t="s">
        <v>20</v>
      </c>
      <c r="AQ55" s="79">
        <v>1</v>
      </c>
      <c r="AR55" s="79" t="s">
        <v>20</v>
      </c>
      <c r="AS55" s="79" t="s">
        <v>20</v>
      </c>
      <c r="AT55" s="79" t="s">
        <v>20</v>
      </c>
      <c r="AU55" s="79" t="s">
        <v>20</v>
      </c>
      <c r="AV55" s="79" t="s">
        <v>20</v>
      </c>
      <c r="AW55" s="79" t="s">
        <v>20</v>
      </c>
      <c r="AX55" s="79" t="s">
        <v>20</v>
      </c>
      <c r="AY55" s="72" t="s">
        <v>20</v>
      </c>
      <c r="AZ55" s="72" t="s">
        <v>20</v>
      </c>
      <c r="BA55" s="72" t="s">
        <v>20</v>
      </c>
      <c r="BB55" s="72" t="s">
        <v>20</v>
      </c>
      <c r="BC55" s="72" t="s">
        <v>20</v>
      </c>
      <c r="BD55" s="72" t="s">
        <v>20</v>
      </c>
      <c r="BE55" s="72" t="s">
        <v>20</v>
      </c>
      <c r="BF55" s="72" t="s">
        <v>20</v>
      </c>
      <c r="BG55" s="72" t="s">
        <v>20</v>
      </c>
      <c r="BH55" s="72" t="s">
        <v>20</v>
      </c>
      <c r="BI55" s="72">
        <v>1</v>
      </c>
      <c r="BJ55" s="72" t="s">
        <v>20</v>
      </c>
      <c r="BK55" s="72" t="s">
        <v>20</v>
      </c>
      <c r="BL55" s="72">
        <v>1</v>
      </c>
      <c r="BM55" s="158">
        <v>1</v>
      </c>
      <c r="BN55" s="158" t="s">
        <v>20</v>
      </c>
      <c r="BO55" s="158">
        <v>1</v>
      </c>
      <c r="BP55" s="158" t="s">
        <v>20</v>
      </c>
      <c r="BQ55" s="158" t="s">
        <v>20</v>
      </c>
      <c r="BR55" s="158" t="s">
        <v>20</v>
      </c>
      <c r="BS55" s="158" t="s">
        <v>20</v>
      </c>
      <c r="BT55" s="158">
        <v>1</v>
      </c>
      <c r="BU55" s="158" t="s">
        <v>20</v>
      </c>
      <c r="BV55" s="158" t="s">
        <v>20</v>
      </c>
      <c r="BW55" s="158">
        <v>1</v>
      </c>
      <c r="BX55" s="158" t="s">
        <v>20</v>
      </c>
    </row>
    <row r="56" spans="1:76" ht="46.5" x14ac:dyDescent="0.45">
      <c r="A56" s="92" t="s">
        <v>53</v>
      </c>
      <c r="B56" s="72">
        <v>1</v>
      </c>
      <c r="C56" s="72" t="s">
        <v>20</v>
      </c>
      <c r="D56" s="79">
        <v>1</v>
      </c>
      <c r="E56" s="79">
        <v>1</v>
      </c>
      <c r="F56" s="79" t="s">
        <v>20</v>
      </c>
      <c r="G56" s="79" t="s">
        <v>20</v>
      </c>
      <c r="H56" s="72" t="s">
        <v>20</v>
      </c>
      <c r="I56" s="74" t="s">
        <v>1717</v>
      </c>
      <c r="J56" s="74" t="s">
        <v>1651</v>
      </c>
      <c r="K56" s="74" t="s">
        <v>1589</v>
      </c>
      <c r="L56" s="74" t="s">
        <v>1651</v>
      </c>
      <c r="M56" s="74" t="s">
        <v>1651</v>
      </c>
      <c r="N56" s="74" t="s">
        <v>1675</v>
      </c>
      <c r="O56" s="74" t="s">
        <v>1651</v>
      </c>
      <c r="P56" s="74" t="s">
        <v>1651</v>
      </c>
      <c r="Q56" s="74" t="s">
        <v>1589</v>
      </c>
      <c r="R56" s="74" t="s">
        <v>1589</v>
      </c>
      <c r="S56" s="74" t="s">
        <v>1589</v>
      </c>
      <c r="T56" s="74" t="s">
        <v>1589</v>
      </c>
      <c r="U56" s="74" t="s">
        <v>1679</v>
      </c>
      <c r="V56" s="74" t="s">
        <v>1679</v>
      </c>
      <c r="W56" s="74" t="s">
        <v>1675</v>
      </c>
      <c r="X56" s="74" t="s">
        <v>1679</v>
      </c>
      <c r="Y56" s="72">
        <v>1</v>
      </c>
      <c r="Z56" s="72">
        <v>1</v>
      </c>
      <c r="AA56" s="72" t="s">
        <v>20</v>
      </c>
      <c r="AB56" s="72">
        <v>1</v>
      </c>
      <c r="AC56" s="72">
        <v>1</v>
      </c>
      <c r="AD56" s="72">
        <v>1</v>
      </c>
      <c r="AE56" s="72">
        <v>1</v>
      </c>
      <c r="AF56" s="72">
        <v>1</v>
      </c>
      <c r="AG56" s="72" t="s">
        <v>20</v>
      </c>
      <c r="AH56" s="72">
        <v>1</v>
      </c>
      <c r="AI56" s="72" t="s">
        <v>20</v>
      </c>
      <c r="AJ56" s="79">
        <v>1</v>
      </c>
      <c r="AK56" s="79" t="s">
        <v>20</v>
      </c>
      <c r="AL56" s="79" t="s">
        <v>20</v>
      </c>
      <c r="AM56" s="79" t="s">
        <v>20</v>
      </c>
      <c r="AN56" s="79" t="s">
        <v>20</v>
      </c>
      <c r="AO56" s="79" t="s">
        <v>20</v>
      </c>
      <c r="AP56" s="79" t="s">
        <v>20</v>
      </c>
      <c r="AQ56" s="79" t="s">
        <v>20</v>
      </c>
      <c r="AR56" s="79" t="s">
        <v>20</v>
      </c>
      <c r="AS56" s="79" t="s">
        <v>20</v>
      </c>
      <c r="AT56" s="79" t="s">
        <v>20</v>
      </c>
      <c r="AU56" s="79" t="s">
        <v>20</v>
      </c>
      <c r="AV56" s="79" t="s">
        <v>20</v>
      </c>
      <c r="AW56" s="79" t="s">
        <v>20</v>
      </c>
      <c r="AX56" s="79" t="s">
        <v>20</v>
      </c>
      <c r="AY56" s="72" t="s">
        <v>20</v>
      </c>
      <c r="AZ56" s="72" t="s">
        <v>20</v>
      </c>
      <c r="BA56" s="72" t="s">
        <v>20</v>
      </c>
      <c r="BB56" s="72" t="s">
        <v>20</v>
      </c>
      <c r="BC56" s="72" t="s">
        <v>20</v>
      </c>
      <c r="BD56" s="72" t="s">
        <v>20</v>
      </c>
      <c r="BE56" s="72" t="s">
        <v>20</v>
      </c>
      <c r="BF56" s="72" t="s">
        <v>20</v>
      </c>
      <c r="BG56" s="72" t="s">
        <v>20</v>
      </c>
      <c r="BH56" s="72" t="s">
        <v>20</v>
      </c>
      <c r="BI56" s="72">
        <v>1</v>
      </c>
      <c r="BJ56" s="72">
        <v>1</v>
      </c>
      <c r="BK56" s="72" t="s">
        <v>20</v>
      </c>
      <c r="BL56" s="72">
        <v>1</v>
      </c>
      <c r="BM56" s="158">
        <v>1</v>
      </c>
      <c r="BN56" s="158">
        <v>1</v>
      </c>
      <c r="BO56" s="158">
        <v>1</v>
      </c>
      <c r="BP56" s="158">
        <v>1</v>
      </c>
      <c r="BQ56" s="158">
        <v>1</v>
      </c>
      <c r="BR56" s="158" t="s">
        <v>20</v>
      </c>
      <c r="BS56" s="158" t="s">
        <v>20</v>
      </c>
      <c r="BT56" s="158">
        <v>1</v>
      </c>
      <c r="BU56" s="158" t="s">
        <v>20</v>
      </c>
      <c r="BV56" s="158" t="s">
        <v>20</v>
      </c>
      <c r="BW56" s="158">
        <v>1</v>
      </c>
      <c r="BX56" s="158">
        <v>1</v>
      </c>
    </row>
    <row r="57" spans="1:76" ht="69.75" x14ac:dyDescent="0.45">
      <c r="A57" s="92" t="s">
        <v>1488</v>
      </c>
      <c r="B57" s="72">
        <v>1</v>
      </c>
      <c r="C57" s="72" t="s">
        <v>20</v>
      </c>
      <c r="D57" s="79">
        <v>1</v>
      </c>
      <c r="E57" s="79">
        <v>1</v>
      </c>
      <c r="F57" s="79" t="s">
        <v>20</v>
      </c>
      <c r="G57" s="79" t="s">
        <v>20</v>
      </c>
      <c r="H57" s="72" t="s">
        <v>20</v>
      </c>
      <c r="I57" s="74" t="s">
        <v>1789</v>
      </c>
      <c r="J57" s="74" t="s">
        <v>1789</v>
      </c>
      <c r="K57" s="74" t="s">
        <v>1589</v>
      </c>
      <c r="L57" s="74" t="s">
        <v>1805</v>
      </c>
      <c r="M57" s="74" t="s">
        <v>1806</v>
      </c>
      <c r="N57" s="74" t="s">
        <v>1719</v>
      </c>
      <c r="O57" s="74" t="s">
        <v>1807</v>
      </c>
      <c r="P57" s="74" t="s">
        <v>1805</v>
      </c>
      <c r="Q57" s="74" t="s">
        <v>1589</v>
      </c>
      <c r="R57" s="74" t="s">
        <v>1621</v>
      </c>
      <c r="S57" s="74" t="s">
        <v>1621</v>
      </c>
      <c r="T57" s="74"/>
      <c r="U57" s="74" t="s">
        <v>1679</v>
      </c>
      <c r="V57" s="74" t="s">
        <v>1679</v>
      </c>
      <c r="W57" s="74" t="s">
        <v>1679</v>
      </c>
      <c r="X57" s="74" t="s">
        <v>1679</v>
      </c>
      <c r="Y57" s="72" t="s">
        <v>20</v>
      </c>
      <c r="Z57" s="72" t="s">
        <v>20</v>
      </c>
      <c r="AA57" s="72" t="s">
        <v>20</v>
      </c>
      <c r="AB57" s="72">
        <v>1</v>
      </c>
      <c r="AC57" s="72" t="s">
        <v>20</v>
      </c>
      <c r="AD57" s="72" t="s">
        <v>20</v>
      </c>
      <c r="AE57" s="72">
        <v>1</v>
      </c>
      <c r="AF57" s="72">
        <v>1</v>
      </c>
      <c r="AG57" s="72" t="s">
        <v>20</v>
      </c>
      <c r="AH57" s="72" t="s">
        <v>20</v>
      </c>
      <c r="AI57" s="72" t="s">
        <v>20</v>
      </c>
      <c r="AJ57" s="79">
        <v>1</v>
      </c>
      <c r="AK57" s="79">
        <v>1</v>
      </c>
      <c r="AL57" s="79" t="s">
        <v>20</v>
      </c>
      <c r="AM57" s="79">
        <v>1</v>
      </c>
      <c r="AN57" s="79">
        <v>1</v>
      </c>
      <c r="AO57" s="79">
        <v>1</v>
      </c>
      <c r="AP57" s="79">
        <v>1</v>
      </c>
      <c r="AQ57" s="79">
        <v>1</v>
      </c>
      <c r="AR57" s="79">
        <v>1</v>
      </c>
      <c r="AS57" s="79">
        <v>1</v>
      </c>
      <c r="AT57" s="79" t="s">
        <v>20</v>
      </c>
      <c r="AU57" s="79" t="s">
        <v>20</v>
      </c>
      <c r="AV57" s="79" t="s">
        <v>20</v>
      </c>
      <c r="AW57" s="79" t="s">
        <v>20</v>
      </c>
      <c r="AX57" s="79" t="s">
        <v>20</v>
      </c>
      <c r="AY57" s="72" t="s">
        <v>20</v>
      </c>
      <c r="AZ57" s="72" t="s">
        <v>20</v>
      </c>
      <c r="BA57" s="72" t="s">
        <v>20</v>
      </c>
      <c r="BB57" s="72" t="s">
        <v>20</v>
      </c>
      <c r="BC57" s="72" t="s">
        <v>20</v>
      </c>
      <c r="BD57" s="72" t="s">
        <v>20</v>
      </c>
      <c r="BE57" s="72" t="s">
        <v>20</v>
      </c>
      <c r="BF57" s="72" t="s">
        <v>20</v>
      </c>
      <c r="BG57" s="72" t="s">
        <v>20</v>
      </c>
      <c r="BH57" s="72" t="s">
        <v>20</v>
      </c>
      <c r="BI57" s="72">
        <v>1</v>
      </c>
      <c r="BJ57" s="72">
        <v>1</v>
      </c>
      <c r="BK57" s="72">
        <v>1</v>
      </c>
      <c r="BL57" s="72">
        <v>1</v>
      </c>
      <c r="BM57" s="158" t="s">
        <v>20</v>
      </c>
      <c r="BN57" s="158" t="s">
        <v>20</v>
      </c>
      <c r="BO57" s="158">
        <v>1</v>
      </c>
      <c r="BP57" s="158" t="s">
        <v>20</v>
      </c>
      <c r="BQ57" s="158" t="s">
        <v>20</v>
      </c>
      <c r="BR57" s="158" t="s">
        <v>20</v>
      </c>
      <c r="BS57" s="158">
        <v>1</v>
      </c>
      <c r="BT57" s="158" t="s">
        <v>20</v>
      </c>
      <c r="BU57" s="158" t="s">
        <v>20</v>
      </c>
      <c r="BV57" s="158" t="s">
        <v>20</v>
      </c>
      <c r="BW57" s="158" t="s">
        <v>20</v>
      </c>
      <c r="BX57" s="158">
        <v>1</v>
      </c>
    </row>
    <row r="58" spans="1:76" ht="69.75" x14ac:dyDescent="0.45">
      <c r="A58" s="92" t="s">
        <v>1473</v>
      </c>
      <c r="B58" s="72">
        <v>1</v>
      </c>
      <c r="C58" s="72" t="s">
        <v>20</v>
      </c>
      <c r="D58" s="79" t="s">
        <v>20</v>
      </c>
      <c r="E58" s="79" t="s">
        <v>20</v>
      </c>
      <c r="F58" s="79" t="s">
        <v>20</v>
      </c>
      <c r="G58" s="79" t="s">
        <v>20</v>
      </c>
      <c r="H58" s="72" t="s">
        <v>20</v>
      </c>
      <c r="I58" s="74" t="s">
        <v>1808</v>
      </c>
      <c r="J58" s="74" t="s">
        <v>1809</v>
      </c>
      <c r="K58" s="74" t="s">
        <v>1589</v>
      </c>
      <c r="L58" s="74" t="s">
        <v>1810</v>
      </c>
      <c r="M58" s="74" t="s">
        <v>1810</v>
      </c>
      <c r="N58" s="74" t="s">
        <v>1591</v>
      </c>
      <c r="O58" s="74" t="s">
        <v>1811</v>
      </c>
      <c r="P58" s="74" t="s">
        <v>1810</v>
      </c>
      <c r="Q58" s="74" t="s">
        <v>1589</v>
      </c>
      <c r="R58" s="74" t="s">
        <v>1589</v>
      </c>
      <c r="S58" s="74" t="s">
        <v>1589</v>
      </c>
      <c r="T58" s="74" t="s">
        <v>1589</v>
      </c>
      <c r="U58" s="74" t="s">
        <v>1591</v>
      </c>
      <c r="V58" s="74" t="s">
        <v>1591</v>
      </c>
      <c r="W58" s="74" t="s">
        <v>1591</v>
      </c>
      <c r="X58" s="74" t="s">
        <v>1591</v>
      </c>
      <c r="Y58" s="72">
        <v>1</v>
      </c>
      <c r="Z58" s="72">
        <v>1</v>
      </c>
      <c r="AA58" s="72" t="s">
        <v>20</v>
      </c>
      <c r="AB58" s="72">
        <v>1</v>
      </c>
      <c r="AC58" s="72">
        <v>1</v>
      </c>
      <c r="AD58" s="72" t="s">
        <v>20</v>
      </c>
      <c r="AE58" s="72">
        <v>1</v>
      </c>
      <c r="AF58" s="72">
        <v>1</v>
      </c>
      <c r="AG58" s="72" t="s">
        <v>20</v>
      </c>
      <c r="AH58" s="72" t="s">
        <v>20</v>
      </c>
      <c r="AI58" s="72" t="s">
        <v>20</v>
      </c>
      <c r="AJ58" s="79">
        <v>1</v>
      </c>
      <c r="AK58" s="79">
        <v>1</v>
      </c>
      <c r="AL58" s="79" t="s">
        <v>20</v>
      </c>
      <c r="AM58" s="79">
        <v>1</v>
      </c>
      <c r="AN58" s="79">
        <v>1</v>
      </c>
      <c r="AO58" s="79" t="s">
        <v>20</v>
      </c>
      <c r="AP58" s="79" t="s">
        <v>20</v>
      </c>
      <c r="AQ58" s="79">
        <v>1</v>
      </c>
      <c r="AR58" s="79" t="s">
        <v>20</v>
      </c>
      <c r="AS58" s="79" t="s">
        <v>20</v>
      </c>
      <c r="AT58" s="79" t="s">
        <v>20</v>
      </c>
      <c r="AU58" s="79" t="s">
        <v>20</v>
      </c>
      <c r="AV58" s="79" t="s">
        <v>20</v>
      </c>
      <c r="AW58" s="79" t="s">
        <v>20</v>
      </c>
      <c r="AX58" s="79" t="s">
        <v>20</v>
      </c>
      <c r="AY58" s="72" t="s">
        <v>20</v>
      </c>
      <c r="AZ58" s="72" t="s">
        <v>20</v>
      </c>
      <c r="BA58" s="72" t="s">
        <v>20</v>
      </c>
      <c r="BB58" s="72" t="s">
        <v>20</v>
      </c>
      <c r="BC58" s="72" t="s">
        <v>20</v>
      </c>
      <c r="BD58" s="72">
        <v>1</v>
      </c>
      <c r="BE58" s="72" t="s">
        <v>20</v>
      </c>
      <c r="BF58" s="72" t="s">
        <v>20</v>
      </c>
      <c r="BG58" s="72" t="s">
        <v>20</v>
      </c>
      <c r="BH58" s="72" t="s">
        <v>20</v>
      </c>
      <c r="BI58" s="72">
        <v>1</v>
      </c>
      <c r="BJ58" s="72">
        <v>1</v>
      </c>
      <c r="BK58" s="72">
        <v>1</v>
      </c>
      <c r="BL58" s="72">
        <v>1</v>
      </c>
      <c r="BM58" s="158">
        <v>1</v>
      </c>
      <c r="BN58" s="158">
        <v>1</v>
      </c>
      <c r="BO58" s="158">
        <v>1</v>
      </c>
      <c r="BP58" s="158">
        <v>1</v>
      </c>
      <c r="BQ58" s="158" t="s">
        <v>20</v>
      </c>
      <c r="BR58" s="158" t="s">
        <v>20</v>
      </c>
      <c r="BS58" s="158" t="s">
        <v>20</v>
      </c>
      <c r="BT58" s="158" t="s">
        <v>20</v>
      </c>
      <c r="BU58" s="158" t="s">
        <v>20</v>
      </c>
      <c r="BV58" s="158" t="s">
        <v>20</v>
      </c>
      <c r="BW58" s="158">
        <v>1</v>
      </c>
      <c r="BX58" s="158" t="s">
        <v>20</v>
      </c>
    </row>
    <row r="59" spans="1:76" x14ac:dyDescent="0.45">
      <c r="B59" s="72"/>
      <c r="C59" s="72" t="s">
        <v>20</v>
      </c>
      <c r="H59" s="72"/>
      <c r="I59" s="74"/>
      <c r="J59" s="74"/>
      <c r="K59" s="74"/>
      <c r="L59" s="74"/>
      <c r="M59" s="74"/>
      <c r="N59" s="74"/>
      <c r="O59" s="74"/>
      <c r="P59" s="74"/>
      <c r="Q59" s="74"/>
      <c r="R59" s="74"/>
      <c r="S59" s="74"/>
      <c r="T59" s="74"/>
      <c r="U59" s="74"/>
      <c r="V59" s="74"/>
      <c r="W59" s="74"/>
      <c r="X59" s="74"/>
      <c r="AJ59" s="79"/>
      <c r="AK59" s="79"/>
      <c r="AL59" s="79"/>
      <c r="AM59" s="79"/>
      <c r="AN59" s="79"/>
      <c r="AO59" s="79"/>
      <c r="AP59" s="79"/>
      <c r="AQ59" s="79"/>
      <c r="AR59" s="79"/>
      <c r="AS59" s="79"/>
      <c r="AT59" s="79"/>
      <c r="AU59" s="79"/>
      <c r="AV59" s="79"/>
      <c r="AW59" s="79"/>
      <c r="AX59" s="79"/>
    </row>
    <row r="60" spans="1:76" s="84" customFormat="1" x14ac:dyDescent="0.45">
      <c r="A60" s="93" t="s">
        <v>1866</v>
      </c>
      <c r="B60" s="85">
        <f t="shared" ref="B60:C60" si="0">SUM(B4:B59)</f>
        <v>49</v>
      </c>
      <c r="C60" s="84">
        <f t="shared" si="0"/>
        <v>5</v>
      </c>
      <c r="D60" s="86">
        <f>SUM(D4:D59)</f>
        <v>36</v>
      </c>
      <c r="E60" s="86">
        <f>SUM(E4:E59)</f>
        <v>41</v>
      </c>
      <c r="F60" s="86">
        <f>SUM(F4:F59)</f>
        <v>11</v>
      </c>
      <c r="G60" s="86">
        <f>SUM(G4:G59)</f>
        <v>3</v>
      </c>
      <c r="H60" s="85">
        <f>SUM(H4:H59)</f>
        <v>1</v>
      </c>
      <c r="I60" s="97"/>
      <c r="J60" s="97"/>
      <c r="K60" s="97"/>
      <c r="L60" s="97"/>
      <c r="M60" s="97"/>
      <c r="N60" s="97"/>
      <c r="O60" s="97"/>
      <c r="P60" s="97"/>
      <c r="Q60" s="97"/>
      <c r="R60" s="97"/>
      <c r="S60" s="97"/>
      <c r="T60" s="97"/>
      <c r="U60" s="97"/>
      <c r="V60" s="97"/>
      <c r="W60" s="97"/>
      <c r="X60" s="97"/>
      <c r="Y60" s="86">
        <f>SUM(Y5:Y58)</f>
        <v>16</v>
      </c>
      <c r="Z60" s="86">
        <f t="shared" ref="Z60:BX60" si="1">SUM(Z5:Z58)</f>
        <v>28</v>
      </c>
      <c r="AA60" s="86">
        <f t="shared" si="1"/>
        <v>3</v>
      </c>
      <c r="AB60" s="86">
        <f t="shared" si="1"/>
        <v>49</v>
      </c>
      <c r="AC60" s="86">
        <f t="shared" si="1"/>
        <v>40</v>
      </c>
      <c r="AD60" s="86">
        <f t="shared" si="1"/>
        <v>27</v>
      </c>
      <c r="AE60" s="86">
        <f t="shared" si="1"/>
        <v>30</v>
      </c>
      <c r="AF60" s="86">
        <f t="shared" si="1"/>
        <v>18</v>
      </c>
      <c r="AG60" s="86">
        <f t="shared" si="1"/>
        <v>7</v>
      </c>
      <c r="AH60" s="86">
        <f t="shared" si="1"/>
        <v>22</v>
      </c>
      <c r="AI60" s="86">
        <f t="shared" si="1"/>
        <v>3</v>
      </c>
      <c r="AJ60" s="86">
        <f t="shared" si="1"/>
        <v>46</v>
      </c>
      <c r="AK60" s="86">
        <f t="shared" si="1"/>
        <v>18</v>
      </c>
      <c r="AL60" s="86">
        <f t="shared" si="1"/>
        <v>9</v>
      </c>
      <c r="AM60" s="86">
        <f t="shared" si="1"/>
        <v>26</v>
      </c>
      <c r="AN60" s="86">
        <f t="shared" si="1"/>
        <v>33</v>
      </c>
      <c r="AO60" s="86">
        <f t="shared" si="1"/>
        <v>21</v>
      </c>
      <c r="AP60" s="86">
        <f t="shared" si="1"/>
        <v>12</v>
      </c>
      <c r="AQ60" s="86">
        <f t="shared" si="1"/>
        <v>15</v>
      </c>
      <c r="AR60" s="86">
        <f t="shared" si="1"/>
        <v>4</v>
      </c>
      <c r="AS60" s="86">
        <f t="shared" si="1"/>
        <v>2</v>
      </c>
      <c r="AT60" s="86">
        <f t="shared" si="1"/>
        <v>4</v>
      </c>
      <c r="AU60" s="86">
        <f t="shared" si="1"/>
        <v>1</v>
      </c>
      <c r="AV60" s="86">
        <f t="shared" si="1"/>
        <v>1</v>
      </c>
      <c r="AW60" s="86">
        <f t="shared" si="1"/>
        <v>11</v>
      </c>
      <c r="AX60" s="86">
        <f t="shared" si="1"/>
        <v>1</v>
      </c>
      <c r="AY60" s="85">
        <f t="shared" si="1"/>
        <v>32</v>
      </c>
      <c r="AZ60" s="85">
        <f t="shared" si="1"/>
        <v>14</v>
      </c>
      <c r="BA60" s="85">
        <f t="shared" si="1"/>
        <v>1</v>
      </c>
      <c r="BB60" s="85">
        <f t="shared" si="1"/>
        <v>8</v>
      </c>
      <c r="BC60" s="85">
        <f t="shared" si="1"/>
        <v>11</v>
      </c>
      <c r="BD60" s="85">
        <f t="shared" si="1"/>
        <v>20</v>
      </c>
      <c r="BE60" s="85">
        <f t="shared" si="1"/>
        <v>9</v>
      </c>
      <c r="BF60" s="85">
        <f t="shared" si="1"/>
        <v>2</v>
      </c>
      <c r="BG60" s="85">
        <f t="shared" si="1"/>
        <v>3</v>
      </c>
      <c r="BH60" s="85">
        <f t="shared" si="1"/>
        <v>1</v>
      </c>
      <c r="BI60" s="85">
        <f t="shared" si="1"/>
        <v>48</v>
      </c>
      <c r="BJ60" s="85">
        <f t="shared" si="1"/>
        <v>43</v>
      </c>
      <c r="BK60" s="85">
        <f t="shared" si="1"/>
        <v>28</v>
      </c>
      <c r="BL60" s="85">
        <f t="shared" si="1"/>
        <v>44</v>
      </c>
      <c r="BM60" s="159">
        <f t="shared" si="1"/>
        <v>41</v>
      </c>
      <c r="BN60" s="159">
        <f t="shared" si="1"/>
        <v>22</v>
      </c>
      <c r="BO60" s="159">
        <f t="shared" si="1"/>
        <v>18</v>
      </c>
      <c r="BP60" s="159">
        <f t="shared" si="1"/>
        <v>21</v>
      </c>
      <c r="BQ60" s="159">
        <f t="shared" si="1"/>
        <v>12</v>
      </c>
      <c r="BR60" s="159">
        <f t="shared" si="1"/>
        <v>2</v>
      </c>
      <c r="BS60" s="159">
        <f t="shared" si="1"/>
        <v>3</v>
      </c>
      <c r="BT60" s="159">
        <f t="shared" si="1"/>
        <v>12</v>
      </c>
      <c r="BU60" s="159">
        <f t="shared" si="1"/>
        <v>7</v>
      </c>
      <c r="BV60" s="159">
        <f t="shared" si="1"/>
        <v>3</v>
      </c>
      <c r="BW60" s="159">
        <f t="shared" si="1"/>
        <v>19</v>
      </c>
      <c r="BX60" s="159">
        <f t="shared" si="1"/>
        <v>8</v>
      </c>
    </row>
    <row r="61" spans="1:76" x14ac:dyDescent="0.45">
      <c r="I61" s="74"/>
      <c r="J61" s="74"/>
      <c r="K61" s="74"/>
      <c r="L61" s="74"/>
      <c r="M61" s="74"/>
      <c r="N61" s="74"/>
      <c r="O61" s="74"/>
      <c r="P61" s="74"/>
      <c r="Q61" s="74"/>
      <c r="R61" s="74"/>
      <c r="S61" s="74"/>
      <c r="T61" s="74"/>
      <c r="U61" s="74"/>
      <c r="V61" s="74"/>
      <c r="W61" s="74"/>
      <c r="X61" s="74"/>
    </row>
    <row r="62" spans="1:76" x14ac:dyDescent="0.45">
      <c r="I62" s="74"/>
      <c r="J62" s="74"/>
      <c r="K62" s="74"/>
      <c r="L62" s="74"/>
      <c r="M62" s="74"/>
      <c r="N62" s="74"/>
      <c r="O62" s="74"/>
      <c r="P62" s="74"/>
      <c r="Q62" s="74"/>
      <c r="R62" s="74"/>
      <c r="S62" s="74"/>
      <c r="T62" s="74"/>
      <c r="U62" s="74"/>
      <c r="V62" s="74"/>
      <c r="W62" s="74"/>
      <c r="X62" s="74"/>
    </row>
    <row r="63" spans="1:76" x14ac:dyDescent="0.45">
      <c r="I63" s="74"/>
      <c r="J63" s="74"/>
      <c r="K63" s="74"/>
      <c r="L63" s="74"/>
      <c r="M63" s="74"/>
      <c r="N63" s="74"/>
      <c r="O63" s="74"/>
      <c r="P63" s="74"/>
      <c r="Q63" s="74"/>
      <c r="R63" s="74"/>
      <c r="S63" s="74"/>
      <c r="T63" s="74"/>
      <c r="U63" s="74"/>
      <c r="V63" s="74"/>
      <c r="W63" s="74"/>
      <c r="X63" s="74"/>
    </row>
    <row r="64" spans="1:76" x14ac:dyDescent="0.45">
      <c r="I64" s="74"/>
      <c r="J64" s="74"/>
      <c r="K64" s="74"/>
      <c r="L64" s="74"/>
      <c r="M64" s="74"/>
      <c r="N64" s="74"/>
      <c r="O64" s="74"/>
      <c r="P64" s="74"/>
      <c r="Q64" s="74"/>
      <c r="R64" s="74"/>
      <c r="S64" s="74"/>
      <c r="T64" s="74"/>
      <c r="U64" s="74"/>
      <c r="V64" s="74"/>
      <c r="W64" s="74"/>
      <c r="X64" s="74"/>
    </row>
    <row r="65" spans="9:24" x14ac:dyDescent="0.45">
      <c r="I65" s="74"/>
      <c r="J65" s="74"/>
      <c r="K65" s="74"/>
      <c r="L65" s="74"/>
      <c r="M65" s="74"/>
      <c r="N65" s="74"/>
      <c r="O65" s="74"/>
      <c r="P65" s="74"/>
      <c r="Q65" s="74"/>
      <c r="R65" s="74"/>
      <c r="S65" s="74"/>
      <c r="T65" s="74"/>
      <c r="U65" s="74"/>
      <c r="V65" s="74"/>
      <c r="W65" s="74"/>
      <c r="X65" s="74"/>
    </row>
    <row r="66" spans="9:24" x14ac:dyDescent="0.45">
      <c r="I66" s="74"/>
      <c r="J66" s="74"/>
      <c r="K66" s="74"/>
      <c r="L66" s="74"/>
      <c r="M66" s="74"/>
      <c r="N66" s="74"/>
      <c r="O66" s="74"/>
      <c r="P66" s="74"/>
      <c r="Q66" s="74"/>
      <c r="R66" s="74"/>
      <c r="S66" s="74"/>
      <c r="T66" s="74"/>
      <c r="U66" s="74"/>
      <c r="V66" s="74"/>
      <c r="W66" s="74"/>
      <c r="X66" s="74"/>
    </row>
  </sheetData>
  <mergeCells count="10">
    <mergeCell ref="A1:O1"/>
    <mergeCell ref="A2:O2"/>
    <mergeCell ref="AJ3:AX3"/>
    <mergeCell ref="AY3:BL3"/>
    <mergeCell ref="BM3:BV3"/>
    <mergeCell ref="Y3:AI3"/>
    <mergeCell ref="A3:A4"/>
    <mergeCell ref="D3:G3"/>
    <mergeCell ref="I3:X3"/>
    <mergeCell ref="B3:C3"/>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646DDB-C828-49DD-9AB5-84258513CDC5}">
  <dimension ref="A1:P46"/>
  <sheetViews>
    <sheetView topLeftCell="G1" zoomScale="77" workbookViewId="0">
      <selection activeCell="A2" sqref="A2"/>
    </sheetView>
  </sheetViews>
  <sheetFormatPr defaultRowHeight="14.25" x14ac:dyDescent="0.45"/>
  <cols>
    <col min="1" max="1" width="14.6640625" bestFit="1" customWidth="1"/>
    <col min="2" max="2" width="11.796875" customWidth="1"/>
    <col min="3" max="3" width="11.46484375" customWidth="1"/>
    <col min="4" max="4" width="14.06640625" bestFit="1" customWidth="1"/>
    <col min="5" max="15" width="8" style="3" customWidth="1"/>
    <col min="16" max="16" width="9.265625" style="120" customWidth="1"/>
  </cols>
  <sheetData>
    <row r="1" spans="1:16" s="66" customFormat="1" ht="82.9" customHeight="1" x14ac:dyDescent="0.45">
      <c r="A1" s="198" t="s">
        <v>2034</v>
      </c>
      <c r="B1" s="198"/>
      <c r="C1" s="198"/>
      <c r="D1" s="198"/>
      <c r="E1" s="103"/>
      <c r="F1" s="103"/>
      <c r="G1" s="135"/>
      <c r="H1" s="135"/>
      <c r="I1" s="135"/>
      <c r="J1" s="135"/>
      <c r="K1" s="135"/>
      <c r="L1" s="135"/>
      <c r="M1" s="135"/>
      <c r="N1" s="135"/>
      <c r="O1" s="135"/>
      <c r="P1" s="119"/>
    </row>
    <row r="2" spans="1:16" s="4" customFormat="1" x14ac:dyDescent="0.45">
      <c r="A2" s="4" t="s">
        <v>1928</v>
      </c>
      <c r="B2" s="4" t="s">
        <v>1900</v>
      </c>
      <c r="C2" s="4" t="s">
        <v>67</v>
      </c>
      <c r="D2" s="4" t="s">
        <v>1905</v>
      </c>
      <c r="E2" s="60" t="s">
        <v>13</v>
      </c>
      <c r="F2" s="60" t="s">
        <v>14</v>
      </c>
      <c r="G2" s="60" t="s">
        <v>447</v>
      </c>
      <c r="H2" s="60" t="s">
        <v>1358</v>
      </c>
      <c r="I2" s="60" t="s">
        <v>15</v>
      </c>
      <c r="J2" s="60" t="s">
        <v>9</v>
      </c>
      <c r="K2" s="60" t="s">
        <v>10</v>
      </c>
      <c r="L2" s="60" t="s">
        <v>73</v>
      </c>
      <c r="M2" s="60" t="s">
        <v>11</v>
      </c>
      <c r="N2" s="60" t="s">
        <v>1346</v>
      </c>
      <c r="O2" s="60" t="s">
        <v>12</v>
      </c>
      <c r="P2" s="121" t="s">
        <v>1906</v>
      </c>
    </row>
    <row r="3" spans="1:16" x14ac:dyDescent="0.45">
      <c r="A3" t="s">
        <v>23</v>
      </c>
      <c r="B3" t="s">
        <v>1459</v>
      </c>
      <c r="C3" t="s">
        <v>1367</v>
      </c>
      <c r="D3" t="s">
        <v>1460</v>
      </c>
      <c r="E3" s="3" t="s">
        <v>20</v>
      </c>
      <c r="F3" s="3" t="s">
        <v>20</v>
      </c>
      <c r="G3" s="3" t="s">
        <v>20</v>
      </c>
      <c r="H3" s="3" t="s">
        <v>20</v>
      </c>
      <c r="I3" s="3">
        <v>0.68700000000000006</v>
      </c>
      <c r="J3" s="3">
        <v>96.179000000000002</v>
      </c>
      <c r="K3" s="3" t="s">
        <v>20</v>
      </c>
      <c r="L3" s="3" t="s">
        <v>20</v>
      </c>
      <c r="M3" s="3" t="s">
        <v>20</v>
      </c>
      <c r="N3" s="3" t="s">
        <v>20</v>
      </c>
      <c r="O3" s="3" t="s">
        <v>20</v>
      </c>
      <c r="P3" s="120">
        <v>96.866</v>
      </c>
    </row>
    <row r="4" spans="1:16" x14ac:dyDescent="0.45">
      <c r="A4" t="s">
        <v>23</v>
      </c>
      <c r="B4" t="s">
        <v>960</v>
      </c>
      <c r="C4" t="s">
        <v>1368</v>
      </c>
      <c r="D4" t="s">
        <v>1458</v>
      </c>
      <c r="E4" s="3" t="s">
        <v>20</v>
      </c>
      <c r="F4" s="3" t="s">
        <v>20</v>
      </c>
      <c r="G4" s="3" t="s">
        <v>20</v>
      </c>
      <c r="H4" s="3" t="s">
        <v>20</v>
      </c>
      <c r="I4" s="3" t="s">
        <v>20</v>
      </c>
      <c r="J4" s="3">
        <v>98.834000000000003</v>
      </c>
      <c r="K4" s="3" t="s">
        <v>20</v>
      </c>
      <c r="L4" s="3" t="s">
        <v>20</v>
      </c>
      <c r="M4" s="3" t="s">
        <v>20</v>
      </c>
      <c r="N4" s="3" t="s">
        <v>20</v>
      </c>
      <c r="O4" s="3" t="s">
        <v>20</v>
      </c>
      <c r="P4" s="120">
        <v>98.834000000000003</v>
      </c>
    </row>
    <row r="5" spans="1:16" x14ac:dyDescent="0.45">
      <c r="A5" t="s">
        <v>23</v>
      </c>
      <c r="B5" t="s">
        <v>960</v>
      </c>
      <c r="C5" t="s">
        <v>1368</v>
      </c>
      <c r="D5" t="s">
        <v>1457</v>
      </c>
      <c r="E5" s="3" t="s">
        <v>20</v>
      </c>
      <c r="F5" s="3" t="s">
        <v>20</v>
      </c>
      <c r="G5" s="3" t="s">
        <v>20</v>
      </c>
      <c r="H5" s="3" t="s">
        <v>20</v>
      </c>
      <c r="I5" s="3" t="s">
        <v>20</v>
      </c>
      <c r="J5" s="3">
        <v>94.293999999999997</v>
      </c>
      <c r="K5" s="3" t="s">
        <v>20</v>
      </c>
      <c r="L5" s="3" t="s">
        <v>20</v>
      </c>
      <c r="M5" s="3" t="s">
        <v>20</v>
      </c>
      <c r="N5" s="3" t="s">
        <v>20</v>
      </c>
      <c r="O5" s="3" t="s">
        <v>20</v>
      </c>
      <c r="P5" s="120">
        <v>94.293999999999997</v>
      </c>
    </row>
    <row r="6" spans="1:16" x14ac:dyDescent="0.45">
      <c r="A6" t="s">
        <v>23</v>
      </c>
      <c r="B6" t="s">
        <v>960</v>
      </c>
      <c r="C6" t="s">
        <v>1368</v>
      </c>
      <c r="D6" t="s">
        <v>1456</v>
      </c>
      <c r="E6" s="3" t="s">
        <v>20</v>
      </c>
      <c r="F6" s="3" t="s">
        <v>20</v>
      </c>
      <c r="G6" s="3" t="s">
        <v>20</v>
      </c>
      <c r="H6" s="3" t="s">
        <v>20</v>
      </c>
      <c r="I6" s="3" t="s">
        <v>20</v>
      </c>
      <c r="J6" s="3">
        <v>90.025999999999996</v>
      </c>
      <c r="K6" s="3" t="s">
        <v>20</v>
      </c>
      <c r="L6" s="3" t="s">
        <v>20</v>
      </c>
      <c r="M6" s="3" t="s">
        <v>20</v>
      </c>
      <c r="N6" s="3" t="s">
        <v>20</v>
      </c>
      <c r="O6" s="3" t="s">
        <v>20</v>
      </c>
      <c r="P6" s="120">
        <v>90.025999999999996</v>
      </c>
    </row>
    <row r="7" spans="1:16" x14ac:dyDescent="0.45">
      <c r="A7" t="s">
        <v>23</v>
      </c>
      <c r="B7" t="s">
        <v>960</v>
      </c>
      <c r="C7" t="s">
        <v>1368</v>
      </c>
      <c r="D7" t="s">
        <v>1455</v>
      </c>
      <c r="E7" s="3" t="s">
        <v>20</v>
      </c>
      <c r="F7" s="3" t="s">
        <v>20</v>
      </c>
      <c r="G7" s="3" t="s">
        <v>20</v>
      </c>
      <c r="H7" s="3" t="s">
        <v>20</v>
      </c>
      <c r="I7" s="3" t="s">
        <v>20</v>
      </c>
      <c r="J7" s="3">
        <v>84.253</v>
      </c>
      <c r="K7" s="3" t="s">
        <v>20</v>
      </c>
      <c r="L7" s="3" t="s">
        <v>20</v>
      </c>
      <c r="M7" s="3" t="s">
        <v>20</v>
      </c>
      <c r="N7" s="3" t="s">
        <v>20</v>
      </c>
      <c r="O7" s="3" t="s">
        <v>20</v>
      </c>
      <c r="P7" s="120">
        <v>84.253</v>
      </c>
    </row>
    <row r="8" spans="1:16" x14ac:dyDescent="0.45">
      <c r="A8" t="s">
        <v>23</v>
      </c>
      <c r="B8" t="s">
        <v>960</v>
      </c>
      <c r="C8" t="s">
        <v>1368</v>
      </c>
      <c r="D8" t="s">
        <v>1454</v>
      </c>
      <c r="E8" s="3" t="s">
        <v>20</v>
      </c>
      <c r="F8" s="3" t="s">
        <v>20</v>
      </c>
      <c r="G8" s="3" t="s">
        <v>20</v>
      </c>
      <c r="H8" s="3" t="s">
        <v>20</v>
      </c>
      <c r="I8" s="3" t="s">
        <v>20</v>
      </c>
      <c r="J8" s="3">
        <v>94.018000000000001</v>
      </c>
      <c r="K8" s="3" t="s">
        <v>20</v>
      </c>
      <c r="L8" s="3" t="s">
        <v>20</v>
      </c>
      <c r="M8" s="3" t="s">
        <v>20</v>
      </c>
      <c r="N8" s="3" t="s">
        <v>20</v>
      </c>
      <c r="O8" s="3" t="s">
        <v>20</v>
      </c>
      <c r="P8" s="120">
        <v>94.018000000000001</v>
      </c>
    </row>
    <row r="9" spans="1:16" x14ac:dyDescent="0.45">
      <c r="A9" t="s">
        <v>23</v>
      </c>
      <c r="B9" t="s">
        <v>982</v>
      </c>
      <c r="C9" t="s">
        <v>1367</v>
      </c>
      <c r="D9" t="s">
        <v>1453</v>
      </c>
      <c r="E9" s="3" t="s">
        <v>20</v>
      </c>
      <c r="F9" s="3" t="s">
        <v>20</v>
      </c>
      <c r="G9" s="3" t="s">
        <v>20</v>
      </c>
      <c r="H9" s="3" t="s">
        <v>20</v>
      </c>
      <c r="I9" s="3">
        <v>0.45200000000000001</v>
      </c>
      <c r="J9" s="3">
        <v>92.71</v>
      </c>
      <c r="K9" s="3" t="s">
        <v>20</v>
      </c>
      <c r="L9" s="3">
        <v>4.4859999999999998</v>
      </c>
      <c r="M9" s="3" t="s">
        <v>20</v>
      </c>
      <c r="N9" s="3" t="s">
        <v>20</v>
      </c>
      <c r="O9" s="3" t="s">
        <v>20</v>
      </c>
      <c r="P9" s="120">
        <v>97.647999999999996</v>
      </c>
    </row>
    <row r="10" spans="1:16" x14ac:dyDescent="0.45">
      <c r="A10" t="s">
        <v>23</v>
      </c>
      <c r="B10" t="s">
        <v>982</v>
      </c>
      <c r="C10" t="s">
        <v>1367</v>
      </c>
      <c r="D10" t="s">
        <v>1452</v>
      </c>
      <c r="E10" s="3" t="s">
        <v>20</v>
      </c>
      <c r="F10" s="3" t="s">
        <v>20</v>
      </c>
      <c r="G10" s="3" t="s">
        <v>20</v>
      </c>
      <c r="H10" s="3" t="s">
        <v>20</v>
      </c>
      <c r="I10" s="3">
        <v>0.48499999999999999</v>
      </c>
      <c r="J10" s="3">
        <v>92.771000000000001</v>
      </c>
      <c r="K10" s="3" t="s">
        <v>20</v>
      </c>
      <c r="L10" s="3">
        <v>5.165</v>
      </c>
      <c r="M10" s="3" t="s">
        <v>20</v>
      </c>
      <c r="N10" s="3" t="s">
        <v>20</v>
      </c>
      <c r="O10" s="3" t="s">
        <v>20</v>
      </c>
      <c r="P10" s="120">
        <v>98.421000000000006</v>
      </c>
    </row>
    <row r="11" spans="1:16" x14ac:dyDescent="0.45">
      <c r="A11" t="s">
        <v>23</v>
      </c>
      <c r="B11" t="s">
        <v>982</v>
      </c>
      <c r="C11" t="s">
        <v>1367</v>
      </c>
      <c r="D11" t="s">
        <v>1451</v>
      </c>
      <c r="E11" s="3" t="s">
        <v>20</v>
      </c>
      <c r="F11" s="3" t="s">
        <v>20</v>
      </c>
      <c r="G11" s="3" t="s">
        <v>20</v>
      </c>
      <c r="H11" s="3">
        <v>1.96</v>
      </c>
      <c r="I11" s="3">
        <v>95.721000000000004</v>
      </c>
      <c r="J11" s="3" t="s">
        <v>20</v>
      </c>
      <c r="K11" s="3" t="s">
        <v>20</v>
      </c>
      <c r="L11" s="3" t="s">
        <v>20</v>
      </c>
      <c r="M11" s="3" t="s">
        <v>20</v>
      </c>
      <c r="N11" s="3" t="s">
        <v>20</v>
      </c>
      <c r="O11" s="3" t="s">
        <v>20</v>
      </c>
      <c r="P11" s="120">
        <v>97.680999999999997</v>
      </c>
    </row>
    <row r="12" spans="1:16" x14ac:dyDescent="0.45">
      <c r="A12" t="s">
        <v>23</v>
      </c>
      <c r="B12" t="s">
        <v>982</v>
      </c>
      <c r="C12" t="s">
        <v>1367</v>
      </c>
      <c r="D12" t="s">
        <v>1450</v>
      </c>
      <c r="E12" s="3" t="s">
        <v>20</v>
      </c>
      <c r="F12" s="3" t="s">
        <v>20</v>
      </c>
      <c r="G12" s="3" t="s">
        <v>20</v>
      </c>
      <c r="H12" s="3">
        <v>46.923999999999999</v>
      </c>
      <c r="I12" s="3">
        <v>16.41</v>
      </c>
      <c r="J12" s="3" t="s">
        <v>20</v>
      </c>
      <c r="K12" s="3" t="s">
        <v>20</v>
      </c>
      <c r="L12" s="3" t="s">
        <v>20</v>
      </c>
      <c r="M12" s="3" t="s">
        <v>20</v>
      </c>
      <c r="N12" s="3" t="s">
        <v>20</v>
      </c>
      <c r="O12" s="3" t="s">
        <v>20</v>
      </c>
      <c r="P12" s="120">
        <v>101.733</v>
      </c>
    </row>
    <row r="13" spans="1:16" x14ac:dyDescent="0.45">
      <c r="A13" t="s">
        <v>23</v>
      </c>
      <c r="B13" t="s">
        <v>569</v>
      </c>
      <c r="C13" t="s">
        <v>1367</v>
      </c>
      <c r="D13" t="s">
        <v>1449</v>
      </c>
      <c r="E13" s="3" t="s">
        <v>20</v>
      </c>
      <c r="F13" s="3" t="s">
        <v>20</v>
      </c>
      <c r="G13" s="3" t="s">
        <v>20</v>
      </c>
      <c r="H13" s="3" t="s">
        <v>20</v>
      </c>
      <c r="I13" s="3" t="s">
        <v>20</v>
      </c>
      <c r="J13" s="3">
        <v>98.834999999999994</v>
      </c>
      <c r="K13" s="3" t="s">
        <v>20</v>
      </c>
      <c r="L13" s="3" t="s">
        <v>20</v>
      </c>
      <c r="M13" s="3" t="s">
        <v>20</v>
      </c>
      <c r="N13" s="3" t="s">
        <v>20</v>
      </c>
      <c r="O13" s="3" t="s">
        <v>20</v>
      </c>
      <c r="P13" s="120">
        <v>98.834999999999994</v>
      </c>
    </row>
    <row r="14" spans="1:16" x14ac:dyDescent="0.45">
      <c r="A14" t="s">
        <v>23</v>
      </c>
      <c r="B14" t="s">
        <v>569</v>
      </c>
      <c r="C14" t="s">
        <v>1367</v>
      </c>
      <c r="D14" t="s">
        <v>1448</v>
      </c>
      <c r="E14" s="3" t="s">
        <v>20</v>
      </c>
      <c r="F14" s="3" t="s">
        <v>20</v>
      </c>
      <c r="G14" s="3" t="s">
        <v>20</v>
      </c>
      <c r="H14" s="3" t="s">
        <v>20</v>
      </c>
      <c r="I14" s="3" t="s">
        <v>20</v>
      </c>
      <c r="J14" s="3">
        <v>98.52</v>
      </c>
      <c r="K14" s="3" t="s">
        <v>20</v>
      </c>
      <c r="L14" s="3" t="s">
        <v>20</v>
      </c>
      <c r="M14" s="3" t="s">
        <v>20</v>
      </c>
      <c r="N14" s="3" t="s">
        <v>20</v>
      </c>
      <c r="O14" s="3" t="s">
        <v>20</v>
      </c>
      <c r="P14" s="120">
        <v>98.52</v>
      </c>
    </row>
    <row r="15" spans="1:16" x14ac:dyDescent="0.45">
      <c r="A15" t="s">
        <v>23</v>
      </c>
      <c r="B15" t="s">
        <v>569</v>
      </c>
      <c r="C15" t="s">
        <v>1367</v>
      </c>
      <c r="D15" t="s">
        <v>1447</v>
      </c>
      <c r="E15" s="3" t="s">
        <v>20</v>
      </c>
      <c r="F15" s="3" t="s">
        <v>20</v>
      </c>
      <c r="G15" s="3" t="s">
        <v>20</v>
      </c>
      <c r="H15" s="3" t="s">
        <v>20</v>
      </c>
      <c r="I15" s="3" t="s">
        <v>20</v>
      </c>
      <c r="J15" s="3">
        <v>96.138999999999996</v>
      </c>
      <c r="K15" s="3" t="s">
        <v>20</v>
      </c>
      <c r="L15" s="3" t="s">
        <v>20</v>
      </c>
      <c r="M15" s="3" t="s">
        <v>20</v>
      </c>
      <c r="N15" s="3" t="s">
        <v>20</v>
      </c>
      <c r="O15" s="3" t="s">
        <v>20</v>
      </c>
      <c r="P15" s="120">
        <v>96.138999999999996</v>
      </c>
    </row>
    <row r="16" spans="1:16" x14ac:dyDescent="0.45">
      <c r="A16" t="s">
        <v>23</v>
      </c>
      <c r="B16" t="s">
        <v>569</v>
      </c>
      <c r="C16" t="s">
        <v>1367</v>
      </c>
      <c r="D16" t="s">
        <v>1446</v>
      </c>
      <c r="E16" s="3" t="s">
        <v>20</v>
      </c>
      <c r="F16" s="3" t="s">
        <v>20</v>
      </c>
      <c r="G16" s="3" t="s">
        <v>20</v>
      </c>
      <c r="H16" s="3" t="s">
        <v>20</v>
      </c>
      <c r="I16" s="3" t="s">
        <v>20</v>
      </c>
      <c r="J16" s="3">
        <v>97.201999999999998</v>
      </c>
      <c r="K16" s="3" t="s">
        <v>20</v>
      </c>
      <c r="L16" s="3" t="s">
        <v>20</v>
      </c>
      <c r="M16" s="3" t="s">
        <v>20</v>
      </c>
      <c r="N16" s="3" t="s">
        <v>20</v>
      </c>
      <c r="O16" s="3" t="s">
        <v>20</v>
      </c>
      <c r="P16" s="120">
        <v>97.201999999999998</v>
      </c>
    </row>
    <row r="17" spans="1:16" x14ac:dyDescent="0.45">
      <c r="A17" t="s">
        <v>23</v>
      </c>
      <c r="B17" t="s">
        <v>569</v>
      </c>
      <c r="C17" t="s">
        <v>1367</v>
      </c>
      <c r="D17" t="s">
        <v>1445</v>
      </c>
      <c r="E17" s="3" t="s">
        <v>20</v>
      </c>
      <c r="F17" s="3" t="s">
        <v>20</v>
      </c>
      <c r="G17" s="3" t="s">
        <v>20</v>
      </c>
      <c r="H17" s="3" t="s">
        <v>20</v>
      </c>
      <c r="I17" s="3" t="s">
        <v>20</v>
      </c>
      <c r="J17" s="3">
        <v>97.876999999999995</v>
      </c>
      <c r="K17" s="3" t="s">
        <v>20</v>
      </c>
      <c r="L17" s="3" t="s">
        <v>20</v>
      </c>
      <c r="M17" s="3" t="s">
        <v>20</v>
      </c>
      <c r="N17" s="3" t="s">
        <v>20</v>
      </c>
      <c r="O17" s="3" t="s">
        <v>20</v>
      </c>
      <c r="P17" s="120">
        <v>97.876999999999995</v>
      </c>
    </row>
    <row r="18" spans="1:16" x14ac:dyDescent="0.45">
      <c r="A18" t="s">
        <v>23</v>
      </c>
      <c r="B18" t="s">
        <v>569</v>
      </c>
      <c r="C18" t="s">
        <v>1367</v>
      </c>
      <c r="D18" t="s">
        <v>1444</v>
      </c>
      <c r="E18" s="3" t="s">
        <v>20</v>
      </c>
      <c r="F18" s="3" t="s">
        <v>20</v>
      </c>
      <c r="G18" s="3" t="s">
        <v>20</v>
      </c>
      <c r="H18" s="3" t="s">
        <v>20</v>
      </c>
      <c r="I18" s="3" t="s">
        <v>20</v>
      </c>
      <c r="J18" s="3">
        <v>96.268000000000001</v>
      </c>
      <c r="K18" s="3" t="s">
        <v>20</v>
      </c>
      <c r="L18" s="3" t="s">
        <v>20</v>
      </c>
      <c r="M18" s="3" t="s">
        <v>20</v>
      </c>
      <c r="N18" s="3" t="s">
        <v>20</v>
      </c>
      <c r="O18" s="3" t="s">
        <v>20</v>
      </c>
      <c r="P18" s="120">
        <v>96.268000000000001</v>
      </c>
    </row>
    <row r="19" spans="1:16" x14ac:dyDescent="0.45">
      <c r="A19" t="s">
        <v>23</v>
      </c>
      <c r="B19" t="s">
        <v>596</v>
      </c>
      <c r="C19" t="s">
        <v>1368</v>
      </c>
      <c r="D19" t="s">
        <v>1443</v>
      </c>
      <c r="E19" s="3">
        <v>2.69</v>
      </c>
      <c r="F19" s="3">
        <v>3.06</v>
      </c>
      <c r="G19" s="3" t="s">
        <v>20</v>
      </c>
      <c r="H19" s="3" t="s">
        <v>20</v>
      </c>
      <c r="I19" s="3">
        <v>5.18</v>
      </c>
      <c r="J19" s="3">
        <v>10.3</v>
      </c>
      <c r="K19" s="3">
        <v>3.16</v>
      </c>
      <c r="L19" s="3" t="s">
        <v>20</v>
      </c>
      <c r="M19" s="3">
        <v>61.11</v>
      </c>
      <c r="N19" s="3" t="s">
        <v>20</v>
      </c>
      <c r="O19" s="3">
        <v>14.51</v>
      </c>
      <c r="P19" s="120">
        <v>100</v>
      </c>
    </row>
    <row r="20" spans="1:16" x14ac:dyDescent="0.45">
      <c r="A20" t="s">
        <v>23</v>
      </c>
      <c r="B20" t="s">
        <v>596</v>
      </c>
      <c r="C20" t="s">
        <v>1368</v>
      </c>
      <c r="D20" t="s">
        <v>1442</v>
      </c>
      <c r="E20" s="3">
        <v>7.0000000000000007E-2</v>
      </c>
      <c r="F20" s="3" t="s">
        <v>20</v>
      </c>
      <c r="G20" s="3" t="s">
        <v>20</v>
      </c>
      <c r="H20" s="3" t="s">
        <v>20</v>
      </c>
      <c r="I20" s="3">
        <v>7.0000000000000007E-2</v>
      </c>
      <c r="J20" s="3">
        <v>71.78</v>
      </c>
      <c r="K20" s="3">
        <v>1.1100000000000001</v>
      </c>
      <c r="L20" s="3" t="s">
        <v>20</v>
      </c>
      <c r="M20" s="3">
        <v>21.8</v>
      </c>
      <c r="N20" s="3" t="s">
        <v>20</v>
      </c>
      <c r="O20" s="3">
        <v>5.17</v>
      </c>
      <c r="P20" s="120">
        <v>100</v>
      </c>
    </row>
    <row r="21" spans="1:16" x14ac:dyDescent="0.45">
      <c r="A21" t="s">
        <v>23</v>
      </c>
      <c r="B21" t="s">
        <v>596</v>
      </c>
      <c r="C21" t="s">
        <v>1368</v>
      </c>
      <c r="D21" t="s">
        <v>1441</v>
      </c>
      <c r="E21" s="3">
        <v>1.1599999999999999</v>
      </c>
      <c r="F21" s="3">
        <v>0.17</v>
      </c>
      <c r="G21" s="3" t="s">
        <v>20</v>
      </c>
      <c r="H21" s="3" t="s">
        <v>20</v>
      </c>
      <c r="I21" s="3">
        <v>0.43</v>
      </c>
      <c r="J21" s="3">
        <v>54.28</v>
      </c>
      <c r="K21" s="3">
        <v>1.18</v>
      </c>
      <c r="L21" s="3" t="s">
        <v>20</v>
      </c>
      <c r="M21" s="3">
        <v>38.020000000000003</v>
      </c>
      <c r="N21" s="3" t="s">
        <v>20</v>
      </c>
      <c r="O21" s="3">
        <v>4.78</v>
      </c>
      <c r="P21" s="120">
        <v>100</v>
      </c>
    </row>
    <row r="22" spans="1:16" x14ac:dyDescent="0.45">
      <c r="A22" t="s">
        <v>23</v>
      </c>
      <c r="B22" t="s">
        <v>596</v>
      </c>
      <c r="C22" t="s">
        <v>1368</v>
      </c>
      <c r="D22" t="s">
        <v>1440</v>
      </c>
      <c r="E22" s="3">
        <v>2.54</v>
      </c>
      <c r="F22" s="3">
        <v>0.26</v>
      </c>
      <c r="G22" s="3" t="s">
        <v>20</v>
      </c>
      <c r="H22" s="3" t="s">
        <v>20</v>
      </c>
      <c r="I22" s="3">
        <v>2.2400000000000002</v>
      </c>
      <c r="J22" s="3">
        <v>15.94</v>
      </c>
      <c r="K22" s="3">
        <v>3.24</v>
      </c>
      <c r="L22" s="3" t="s">
        <v>20</v>
      </c>
      <c r="M22" s="3">
        <v>62.78</v>
      </c>
      <c r="N22" s="3" t="s">
        <v>20</v>
      </c>
      <c r="O22" s="3">
        <v>13</v>
      </c>
      <c r="P22" s="120">
        <v>100</v>
      </c>
    </row>
    <row r="23" spans="1:16" x14ac:dyDescent="0.45">
      <c r="A23" t="s">
        <v>23</v>
      </c>
      <c r="B23" t="s">
        <v>596</v>
      </c>
      <c r="C23" t="s">
        <v>1368</v>
      </c>
      <c r="D23" t="s">
        <v>1439</v>
      </c>
      <c r="E23" s="3">
        <v>2.73</v>
      </c>
      <c r="F23" s="3">
        <v>1.02</v>
      </c>
      <c r="G23" s="3" t="s">
        <v>20</v>
      </c>
      <c r="H23" s="3" t="s">
        <v>20</v>
      </c>
      <c r="I23" s="3">
        <v>0.53</v>
      </c>
      <c r="J23" s="3">
        <v>38.65</v>
      </c>
      <c r="K23" s="3">
        <v>1.55</v>
      </c>
      <c r="L23" s="3" t="s">
        <v>20</v>
      </c>
      <c r="M23" s="3">
        <v>35.56</v>
      </c>
      <c r="N23" s="3" t="s">
        <v>20</v>
      </c>
      <c r="O23" s="3">
        <v>19.98</v>
      </c>
      <c r="P23" s="120">
        <v>100</v>
      </c>
    </row>
    <row r="24" spans="1:16" x14ac:dyDescent="0.45">
      <c r="A24" t="s">
        <v>23</v>
      </c>
      <c r="B24" t="s">
        <v>31</v>
      </c>
      <c r="C24" t="s">
        <v>1368</v>
      </c>
      <c r="D24" t="s">
        <v>1438</v>
      </c>
      <c r="E24" s="3" t="s">
        <v>20</v>
      </c>
      <c r="F24" s="3" t="s">
        <v>20</v>
      </c>
      <c r="G24" s="3" t="s">
        <v>20</v>
      </c>
      <c r="H24" s="3" t="s">
        <v>20</v>
      </c>
      <c r="I24" s="3" t="s">
        <v>20</v>
      </c>
      <c r="J24" s="3">
        <v>99.98</v>
      </c>
      <c r="K24" s="3" t="s">
        <v>20</v>
      </c>
      <c r="L24" s="3" t="s">
        <v>20</v>
      </c>
      <c r="M24" s="3">
        <v>0.02</v>
      </c>
      <c r="N24" s="3" t="s">
        <v>20</v>
      </c>
      <c r="O24" s="3" t="s">
        <v>20</v>
      </c>
      <c r="P24" s="120">
        <v>100</v>
      </c>
    </row>
    <row r="25" spans="1:16" x14ac:dyDescent="0.45">
      <c r="A25" t="s">
        <v>23</v>
      </c>
      <c r="B25" t="s">
        <v>604</v>
      </c>
      <c r="C25" t="s">
        <v>1368</v>
      </c>
      <c r="D25" t="s">
        <v>1437</v>
      </c>
      <c r="E25" s="3">
        <v>0.32</v>
      </c>
      <c r="F25" s="3" t="s">
        <v>20</v>
      </c>
      <c r="G25" s="3">
        <v>17.53</v>
      </c>
      <c r="H25" s="3" t="s">
        <v>20</v>
      </c>
      <c r="I25" s="3">
        <v>3.14</v>
      </c>
      <c r="J25" s="3">
        <v>5.05</v>
      </c>
      <c r="K25" s="3" t="s">
        <v>20</v>
      </c>
      <c r="L25" s="3">
        <v>73.959999999999994</v>
      </c>
      <c r="M25" s="3" t="s">
        <v>20</v>
      </c>
      <c r="N25" s="3" t="s">
        <v>20</v>
      </c>
      <c r="O25" s="3" t="s">
        <v>20</v>
      </c>
      <c r="P25" s="120">
        <v>100</v>
      </c>
    </row>
    <row r="26" spans="1:16" x14ac:dyDescent="0.45">
      <c r="A26" t="s">
        <v>23</v>
      </c>
      <c r="B26" t="s">
        <v>604</v>
      </c>
      <c r="C26" t="s">
        <v>1368</v>
      </c>
      <c r="D26" t="s">
        <v>1436</v>
      </c>
      <c r="E26" s="3">
        <v>0.24</v>
      </c>
      <c r="F26" s="3" t="s">
        <v>20</v>
      </c>
      <c r="G26" s="3">
        <v>28.68</v>
      </c>
      <c r="H26" s="3" t="s">
        <v>20</v>
      </c>
      <c r="I26" s="3">
        <v>22.08</v>
      </c>
      <c r="J26" s="3">
        <v>26.09</v>
      </c>
      <c r="K26" s="3" t="s">
        <v>20</v>
      </c>
      <c r="L26" s="3">
        <v>22.91</v>
      </c>
      <c r="M26" s="3" t="s">
        <v>20</v>
      </c>
      <c r="N26" s="3" t="s">
        <v>20</v>
      </c>
      <c r="O26" s="3" t="s">
        <v>20</v>
      </c>
      <c r="P26" s="120">
        <v>100</v>
      </c>
    </row>
    <row r="27" spans="1:16" x14ac:dyDescent="0.45">
      <c r="A27" t="s">
        <v>23</v>
      </c>
      <c r="B27" t="s">
        <v>604</v>
      </c>
      <c r="C27" t="s">
        <v>1368</v>
      </c>
      <c r="D27" t="s">
        <v>1435</v>
      </c>
      <c r="E27" s="3">
        <v>0.04</v>
      </c>
      <c r="F27" s="3">
        <v>0.01</v>
      </c>
      <c r="G27" s="3">
        <v>35.64</v>
      </c>
      <c r="H27" s="3" t="s">
        <v>20</v>
      </c>
      <c r="I27" s="3">
        <v>29.56</v>
      </c>
      <c r="J27" s="3">
        <v>34.04</v>
      </c>
      <c r="K27" s="3" t="s">
        <v>20</v>
      </c>
      <c r="L27" s="3">
        <v>0.7</v>
      </c>
      <c r="M27" s="3" t="s">
        <v>20</v>
      </c>
      <c r="N27" s="3" t="s">
        <v>20</v>
      </c>
      <c r="O27" s="3" t="s">
        <v>20</v>
      </c>
      <c r="P27" s="120">
        <v>100</v>
      </c>
    </row>
    <row r="28" spans="1:16" x14ac:dyDescent="0.45">
      <c r="A28" t="s">
        <v>23</v>
      </c>
      <c r="B28" t="s">
        <v>604</v>
      </c>
      <c r="C28" t="s">
        <v>1368</v>
      </c>
      <c r="D28" t="s">
        <v>1434</v>
      </c>
      <c r="E28" s="3">
        <v>0.06</v>
      </c>
      <c r="F28" s="3" t="s">
        <v>20</v>
      </c>
      <c r="G28" s="3">
        <v>28.82</v>
      </c>
      <c r="H28" s="3" t="s">
        <v>20</v>
      </c>
      <c r="I28" s="3">
        <v>24.51</v>
      </c>
      <c r="J28" s="3">
        <v>3.19</v>
      </c>
      <c r="K28" s="3" t="s">
        <v>20</v>
      </c>
      <c r="L28" s="3">
        <v>43.43</v>
      </c>
      <c r="M28" s="3" t="s">
        <v>20</v>
      </c>
      <c r="N28" s="3" t="s">
        <v>20</v>
      </c>
      <c r="O28" s="3" t="s">
        <v>20</v>
      </c>
      <c r="P28" s="120">
        <v>100</v>
      </c>
    </row>
    <row r="29" spans="1:16" x14ac:dyDescent="0.45">
      <c r="A29" t="s">
        <v>23</v>
      </c>
      <c r="B29" t="s">
        <v>604</v>
      </c>
      <c r="C29" t="s">
        <v>1368</v>
      </c>
      <c r="D29" t="s">
        <v>1433</v>
      </c>
      <c r="E29" s="3">
        <v>0.05</v>
      </c>
      <c r="F29" s="3">
        <v>0.01</v>
      </c>
      <c r="G29" s="3">
        <v>31.79</v>
      </c>
      <c r="H29" s="3" t="s">
        <v>20</v>
      </c>
      <c r="I29" s="3">
        <v>26.1</v>
      </c>
      <c r="J29" s="3">
        <v>24.57</v>
      </c>
      <c r="K29" s="3" t="s">
        <v>20</v>
      </c>
      <c r="L29" s="3">
        <v>17.48</v>
      </c>
      <c r="M29" s="3" t="s">
        <v>20</v>
      </c>
      <c r="N29" s="3" t="s">
        <v>20</v>
      </c>
      <c r="O29" s="3" t="s">
        <v>20</v>
      </c>
      <c r="P29" s="120">
        <v>100</v>
      </c>
    </row>
    <row r="30" spans="1:16" x14ac:dyDescent="0.45">
      <c r="A30" t="s">
        <v>23</v>
      </c>
      <c r="B30" t="s">
        <v>604</v>
      </c>
      <c r="C30" t="s">
        <v>1368</v>
      </c>
      <c r="D30" t="s">
        <v>1432</v>
      </c>
      <c r="E30" s="3">
        <v>0.32</v>
      </c>
      <c r="F30" s="3">
        <v>0.01</v>
      </c>
      <c r="G30" s="3">
        <v>21.74</v>
      </c>
      <c r="H30" s="3" t="s">
        <v>20</v>
      </c>
      <c r="I30" s="3">
        <v>11.92</v>
      </c>
      <c r="J30" s="3">
        <v>9.52</v>
      </c>
      <c r="K30" s="3" t="s">
        <v>20</v>
      </c>
      <c r="L30" s="3">
        <v>56.49</v>
      </c>
      <c r="M30" s="3" t="s">
        <v>20</v>
      </c>
      <c r="N30" s="3" t="s">
        <v>20</v>
      </c>
      <c r="O30" s="3" t="s">
        <v>20</v>
      </c>
      <c r="P30" s="120">
        <v>100</v>
      </c>
    </row>
    <row r="31" spans="1:16" x14ac:dyDescent="0.45">
      <c r="A31" t="s">
        <v>29</v>
      </c>
      <c r="B31" t="s">
        <v>1266</v>
      </c>
      <c r="C31" t="s">
        <v>1369</v>
      </c>
      <c r="D31" t="s">
        <v>1431</v>
      </c>
      <c r="E31" s="3" t="s">
        <v>20</v>
      </c>
      <c r="F31" s="3" t="s">
        <v>20</v>
      </c>
      <c r="G31" s="3" t="s">
        <v>20</v>
      </c>
      <c r="H31" s="3" t="s">
        <v>20</v>
      </c>
      <c r="I31" s="3" t="s">
        <v>20</v>
      </c>
      <c r="J31" s="3">
        <v>49.91</v>
      </c>
      <c r="K31" s="3" t="s">
        <v>20</v>
      </c>
      <c r="L31" s="3">
        <v>50.1</v>
      </c>
      <c r="M31" s="3" t="s">
        <v>20</v>
      </c>
      <c r="N31" s="3" t="s">
        <v>20</v>
      </c>
      <c r="O31" s="3" t="s">
        <v>20</v>
      </c>
      <c r="P31" s="120">
        <v>100</v>
      </c>
    </row>
    <row r="32" spans="1:16" x14ac:dyDescent="0.45">
      <c r="A32" t="s">
        <v>29</v>
      </c>
      <c r="B32" t="s">
        <v>1266</v>
      </c>
      <c r="C32" t="s">
        <v>1369</v>
      </c>
      <c r="D32" t="s">
        <v>1430</v>
      </c>
      <c r="E32" s="3" t="s">
        <v>20</v>
      </c>
      <c r="F32" s="3" t="s">
        <v>20</v>
      </c>
      <c r="G32" s="3" t="s">
        <v>20</v>
      </c>
      <c r="H32" s="3" t="s">
        <v>20</v>
      </c>
      <c r="I32" s="3" t="s">
        <v>20</v>
      </c>
      <c r="J32" s="3">
        <v>67.53</v>
      </c>
      <c r="K32" s="3" t="s">
        <v>20</v>
      </c>
      <c r="L32" s="3">
        <v>32.47</v>
      </c>
      <c r="M32" s="3" t="s">
        <v>20</v>
      </c>
      <c r="N32" s="3" t="s">
        <v>20</v>
      </c>
      <c r="O32" s="3" t="s">
        <v>20</v>
      </c>
      <c r="P32" s="120">
        <v>100</v>
      </c>
    </row>
    <row r="33" spans="1:16" x14ac:dyDescent="0.45">
      <c r="A33" t="s">
        <v>29</v>
      </c>
      <c r="B33" t="s">
        <v>1266</v>
      </c>
      <c r="C33" t="s">
        <v>1369</v>
      </c>
      <c r="D33" t="s">
        <v>1429</v>
      </c>
      <c r="E33" s="3" t="s">
        <v>20</v>
      </c>
      <c r="F33" s="3" t="s">
        <v>20</v>
      </c>
      <c r="G33" s="3" t="s">
        <v>20</v>
      </c>
      <c r="H33" s="3" t="s">
        <v>20</v>
      </c>
      <c r="I33" s="3" t="s">
        <v>20</v>
      </c>
      <c r="J33" s="3">
        <v>91.42</v>
      </c>
      <c r="K33" s="3" t="s">
        <v>20</v>
      </c>
      <c r="L33" s="3">
        <v>8.58</v>
      </c>
      <c r="M33" s="3" t="s">
        <v>20</v>
      </c>
      <c r="N33" s="3" t="s">
        <v>20</v>
      </c>
      <c r="O33" s="3" t="s">
        <v>20</v>
      </c>
      <c r="P33" s="120">
        <v>100</v>
      </c>
    </row>
    <row r="34" spans="1:16" x14ac:dyDescent="0.45">
      <c r="A34" t="s">
        <v>29</v>
      </c>
      <c r="B34" t="s">
        <v>1266</v>
      </c>
      <c r="C34" t="s">
        <v>1369</v>
      </c>
      <c r="D34" t="s">
        <v>1428</v>
      </c>
      <c r="E34" s="3" t="s">
        <v>20</v>
      </c>
      <c r="F34" s="3" t="s">
        <v>20</v>
      </c>
      <c r="G34" s="3" t="s">
        <v>20</v>
      </c>
      <c r="H34" s="3" t="s">
        <v>20</v>
      </c>
      <c r="I34" s="3" t="s">
        <v>20</v>
      </c>
      <c r="J34" s="3">
        <v>14.1</v>
      </c>
      <c r="K34" s="3" t="s">
        <v>20</v>
      </c>
      <c r="L34" s="3">
        <v>85.9</v>
      </c>
      <c r="M34" s="3" t="s">
        <v>20</v>
      </c>
      <c r="N34" s="3" t="s">
        <v>20</v>
      </c>
      <c r="O34" s="3" t="s">
        <v>20</v>
      </c>
      <c r="P34" s="120">
        <v>100</v>
      </c>
    </row>
    <row r="35" spans="1:16" x14ac:dyDescent="0.45">
      <c r="A35" t="s">
        <v>29</v>
      </c>
      <c r="B35" t="s">
        <v>1266</v>
      </c>
      <c r="C35" t="s">
        <v>1369</v>
      </c>
      <c r="D35" t="s">
        <v>1427</v>
      </c>
      <c r="E35" s="3" t="s">
        <v>20</v>
      </c>
      <c r="F35" s="3" t="s">
        <v>20</v>
      </c>
      <c r="G35" s="3" t="s">
        <v>20</v>
      </c>
      <c r="H35" s="3" t="s">
        <v>20</v>
      </c>
      <c r="I35" s="3" t="s">
        <v>20</v>
      </c>
      <c r="J35" s="3">
        <v>91.79</v>
      </c>
      <c r="K35" s="3" t="s">
        <v>20</v>
      </c>
      <c r="L35" s="3">
        <v>8.2100000000000009</v>
      </c>
      <c r="M35" s="3" t="s">
        <v>20</v>
      </c>
      <c r="N35" s="3" t="s">
        <v>20</v>
      </c>
      <c r="O35" s="3" t="s">
        <v>20</v>
      </c>
      <c r="P35" s="120">
        <v>100</v>
      </c>
    </row>
    <row r="36" spans="1:16" x14ac:dyDescent="0.45">
      <c r="A36" t="s">
        <v>29</v>
      </c>
      <c r="B36" t="s">
        <v>1266</v>
      </c>
      <c r="C36" t="s">
        <v>1369</v>
      </c>
      <c r="D36" t="s">
        <v>1426</v>
      </c>
      <c r="E36" s="3" t="s">
        <v>20</v>
      </c>
      <c r="F36" s="3" t="s">
        <v>20</v>
      </c>
      <c r="G36" s="3" t="s">
        <v>20</v>
      </c>
      <c r="H36" s="3" t="s">
        <v>20</v>
      </c>
      <c r="I36" s="3" t="s">
        <v>20</v>
      </c>
      <c r="J36" s="3">
        <v>63.74</v>
      </c>
      <c r="K36" s="3" t="s">
        <v>20</v>
      </c>
      <c r="L36" s="3">
        <v>36.26</v>
      </c>
      <c r="M36" s="3" t="s">
        <v>20</v>
      </c>
      <c r="N36" s="3" t="s">
        <v>20</v>
      </c>
      <c r="O36" s="3" t="s">
        <v>20</v>
      </c>
      <c r="P36" s="120">
        <v>100</v>
      </c>
    </row>
    <row r="37" spans="1:16" x14ac:dyDescent="0.45">
      <c r="A37" t="s">
        <v>23</v>
      </c>
      <c r="B37" t="s">
        <v>1424</v>
      </c>
      <c r="C37" t="s">
        <v>1367</v>
      </c>
      <c r="D37" t="s">
        <v>1425</v>
      </c>
      <c r="E37" s="3" t="s">
        <v>20</v>
      </c>
      <c r="F37" s="3" t="s">
        <v>20</v>
      </c>
      <c r="G37" s="3" t="s">
        <v>20</v>
      </c>
      <c r="H37" s="3" t="s">
        <v>20</v>
      </c>
      <c r="I37" s="3" t="s">
        <v>20</v>
      </c>
      <c r="J37" s="3" t="s">
        <v>20</v>
      </c>
      <c r="K37" s="3" t="s">
        <v>20</v>
      </c>
      <c r="L37" s="3">
        <v>12.55</v>
      </c>
      <c r="M37" s="3">
        <v>0.04</v>
      </c>
      <c r="N37" s="3">
        <v>87.42</v>
      </c>
      <c r="O37" s="3" t="s">
        <v>20</v>
      </c>
      <c r="P37" s="120">
        <v>100</v>
      </c>
    </row>
    <row r="38" spans="1:16" x14ac:dyDescent="0.45">
      <c r="A38" t="s">
        <v>23</v>
      </c>
      <c r="B38" t="s">
        <v>1424</v>
      </c>
      <c r="C38" t="s">
        <v>1367</v>
      </c>
      <c r="D38" t="s">
        <v>1425</v>
      </c>
      <c r="E38" s="3" t="s">
        <v>20</v>
      </c>
      <c r="F38" s="3" t="s">
        <v>20</v>
      </c>
      <c r="G38" s="3" t="s">
        <v>20</v>
      </c>
      <c r="H38" s="3" t="s">
        <v>20</v>
      </c>
      <c r="I38" s="3" t="s">
        <v>20</v>
      </c>
      <c r="J38" s="3" t="s">
        <v>20</v>
      </c>
      <c r="K38" s="3" t="s">
        <v>20</v>
      </c>
      <c r="L38" s="3">
        <v>12.38</v>
      </c>
      <c r="M38" s="3">
        <v>7.0000000000000007E-2</v>
      </c>
      <c r="N38" s="3">
        <v>87.56</v>
      </c>
      <c r="O38" s="3" t="s">
        <v>20</v>
      </c>
      <c r="P38" s="120">
        <v>100</v>
      </c>
    </row>
    <row r="39" spans="1:16" x14ac:dyDescent="0.45">
      <c r="A39" t="s">
        <v>23</v>
      </c>
      <c r="B39" t="s">
        <v>1424</v>
      </c>
      <c r="C39" t="s">
        <v>1367</v>
      </c>
      <c r="D39" t="s">
        <v>1425</v>
      </c>
      <c r="E39" s="3" t="s">
        <v>20</v>
      </c>
      <c r="F39" s="3" t="s">
        <v>20</v>
      </c>
      <c r="G39" s="3" t="s">
        <v>20</v>
      </c>
      <c r="H39" s="3" t="s">
        <v>20</v>
      </c>
      <c r="I39" s="3" t="s">
        <v>20</v>
      </c>
      <c r="J39" s="3" t="s">
        <v>20</v>
      </c>
      <c r="K39" s="3">
        <v>0.01</v>
      </c>
      <c r="L39" s="3">
        <v>12.46</v>
      </c>
      <c r="M39" s="3">
        <v>0.05</v>
      </c>
      <c r="N39" s="3">
        <v>87.48</v>
      </c>
      <c r="O39" s="3" t="s">
        <v>20</v>
      </c>
      <c r="P39" s="120">
        <v>100</v>
      </c>
    </row>
    <row r="40" spans="1:16" x14ac:dyDescent="0.45">
      <c r="A40" t="s">
        <v>23</v>
      </c>
      <c r="B40" t="s">
        <v>1421</v>
      </c>
      <c r="C40" t="s">
        <v>1367</v>
      </c>
      <c r="D40" t="s">
        <v>1423</v>
      </c>
      <c r="E40" s="3" t="s">
        <v>20</v>
      </c>
      <c r="F40" s="3" t="s">
        <v>20</v>
      </c>
      <c r="G40" s="3" t="s">
        <v>20</v>
      </c>
      <c r="H40" s="3" t="s">
        <v>20</v>
      </c>
      <c r="I40" s="3" t="s">
        <v>20</v>
      </c>
      <c r="J40" s="3">
        <v>100</v>
      </c>
      <c r="K40" s="3" t="s">
        <v>20</v>
      </c>
      <c r="L40" s="3" t="s">
        <v>20</v>
      </c>
      <c r="M40" s="3" t="s">
        <v>20</v>
      </c>
      <c r="N40" s="3" t="s">
        <v>20</v>
      </c>
      <c r="O40" s="3" t="s">
        <v>20</v>
      </c>
      <c r="P40" s="120">
        <v>100</v>
      </c>
    </row>
    <row r="41" spans="1:16" x14ac:dyDescent="0.45">
      <c r="A41" t="s">
        <v>23</v>
      </c>
      <c r="B41" t="s">
        <v>1421</v>
      </c>
      <c r="C41" t="s">
        <v>1367</v>
      </c>
      <c r="D41" t="s">
        <v>1422</v>
      </c>
      <c r="E41" s="3" t="s">
        <v>20</v>
      </c>
      <c r="F41" s="3" t="s">
        <v>20</v>
      </c>
      <c r="G41" s="3" t="s">
        <v>20</v>
      </c>
      <c r="H41" s="3" t="s">
        <v>20</v>
      </c>
      <c r="I41" s="3" t="s">
        <v>20</v>
      </c>
      <c r="J41" s="3">
        <v>100</v>
      </c>
      <c r="K41" s="3" t="s">
        <v>20</v>
      </c>
      <c r="L41" s="3" t="s">
        <v>20</v>
      </c>
      <c r="M41" s="3" t="s">
        <v>20</v>
      </c>
      <c r="N41" s="3" t="s">
        <v>20</v>
      </c>
      <c r="O41" s="3" t="s">
        <v>20</v>
      </c>
      <c r="P41" s="120">
        <v>100</v>
      </c>
    </row>
    <row r="42" spans="1:16" x14ac:dyDescent="0.45">
      <c r="A42" t="s">
        <v>23</v>
      </c>
      <c r="B42" t="s">
        <v>560</v>
      </c>
      <c r="C42" t="s">
        <v>1367</v>
      </c>
      <c r="D42" t="s">
        <v>1420</v>
      </c>
      <c r="E42" s="3" t="s">
        <v>20</v>
      </c>
      <c r="F42" s="3" t="s">
        <v>20</v>
      </c>
      <c r="G42" s="3" t="s">
        <v>20</v>
      </c>
      <c r="H42" s="3" t="s">
        <v>20</v>
      </c>
      <c r="I42" s="3" t="s">
        <v>20</v>
      </c>
      <c r="J42" s="3">
        <v>99.98</v>
      </c>
      <c r="K42" s="3" t="s">
        <v>20</v>
      </c>
      <c r="L42" s="3" t="s">
        <v>20</v>
      </c>
      <c r="M42" s="3">
        <v>0.02</v>
      </c>
      <c r="N42" s="3" t="s">
        <v>20</v>
      </c>
      <c r="O42" s="3" t="s">
        <v>20</v>
      </c>
      <c r="P42" s="120">
        <v>100</v>
      </c>
    </row>
    <row r="43" spans="1:16" x14ac:dyDescent="0.45">
      <c r="A43" t="s">
        <v>23</v>
      </c>
      <c r="B43" t="s">
        <v>560</v>
      </c>
      <c r="C43" t="s">
        <v>1367</v>
      </c>
      <c r="D43" t="s">
        <v>1419</v>
      </c>
      <c r="E43" s="3" t="s">
        <v>20</v>
      </c>
      <c r="F43" s="3" t="s">
        <v>20</v>
      </c>
      <c r="G43" s="3" t="s">
        <v>20</v>
      </c>
      <c r="H43" s="3" t="s">
        <v>20</v>
      </c>
      <c r="I43" s="3" t="s">
        <v>20</v>
      </c>
      <c r="J43" s="3">
        <v>100</v>
      </c>
      <c r="K43" s="3" t="s">
        <v>20</v>
      </c>
      <c r="L43" s="3" t="s">
        <v>20</v>
      </c>
      <c r="M43" s="3" t="s">
        <v>20</v>
      </c>
      <c r="N43" s="3" t="s">
        <v>20</v>
      </c>
      <c r="O43" s="3" t="s">
        <v>20</v>
      </c>
      <c r="P43" s="120">
        <v>100</v>
      </c>
    </row>
    <row r="44" spans="1:16" x14ac:dyDescent="0.45">
      <c r="A44" t="s">
        <v>23</v>
      </c>
      <c r="B44" t="s">
        <v>1416</v>
      </c>
      <c r="C44" t="s">
        <v>1367</v>
      </c>
      <c r="D44" t="s">
        <v>1418</v>
      </c>
      <c r="E44" s="3" t="s">
        <v>20</v>
      </c>
      <c r="F44" s="3" t="s">
        <v>20</v>
      </c>
      <c r="G44" s="3" t="s">
        <v>20</v>
      </c>
      <c r="H44" s="3" t="s">
        <v>20</v>
      </c>
      <c r="I44" s="3" t="s">
        <v>20</v>
      </c>
      <c r="J44" s="3">
        <v>98.62</v>
      </c>
      <c r="K44" s="3">
        <v>0.04</v>
      </c>
      <c r="L44" s="3" t="s">
        <v>20</v>
      </c>
      <c r="M44" s="3">
        <v>1.34</v>
      </c>
      <c r="N44" s="3" t="s">
        <v>20</v>
      </c>
      <c r="O44" s="3" t="s">
        <v>20</v>
      </c>
      <c r="P44" s="120">
        <v>100</v>
      </c>
    </row>
    <row r="45" spans="1:16" x14ac:dyDescent="0.45">
      <c r="A45" t="s">
        <v>23</v>
      </c>
      <c r="B45" t="s">
        <v>1416</v>
      </c>
      <c r="C45" t="s">
        <v>1367</v>
      </c>
      <c r="D45" t="s">
        <v>1417</v>
      </c>
      <c r="E45" s="3" t="s">
        <v>20</v>
      </c>
      <c r="F45" s="3" t="s">
        <v>20</v>
      </c>
      <c r="G45" s="3" t="s">
        <v>20</v>
      </c>
      <c r="H45" s="3" t="s">
        <v>20</v>
      </c>
      <c r="I45" s="3" t="s">
        <v>20</v>
      </c>
      <c r="J45" s="3">
        <v>98.89</v>
      </c>
      <c r="K45" s="3">
        <v>0.04</v>
      </c>
      <c r="L45" s="3" t="s">
        <v>20</v>
      </c>
      <c r="M45" s="3">
        <v>1.07</v>
      </c>
      <c r="N45" s="3" t="s">
        <v>20</v>
      </c>
      <c r="O45" s="3" t="s">
        <v>20</v>
      </c>
      <c r="P45" s="120">
        <v>100</v>
      </c>
    </row>
    <row r="46" spans="1:16" x14ac:dyDescent="0.45">
      <c r="A46" t="s">
        <v>23</v>
      </c>
      <c r="B46" t="s">
        <v>1414</v>
      </c>
      <c r="C46" t="s">
        <v>1367</v>
      </c>
      <c r="D46" t="s">
        <v>1415</v>
      </c>
      <c r="E46" s="3" t="s">
        <v>20</v>
      </c>
      <c r="F46" s="3" t="s">
        <v>20</v>
      </c>
      <c r="G46" s="3" t="s">
        <v>20</v>
      </c>
      <c r="H46" s="3" t="s">
        <v>20</v>
      </c>
      <c r="I46" s="3" t="s">
        <v>20</v>
      </c>
      <c r="J46" s="3">
        <v>97.7</v>
      </c>
      <c r="K46" s="3">
        <v>2.27</v>
      </c>
      <c r="L46" s="3" t="s">
        <v>20</v>
      </c>
      <c r="M46" s="3">
        <v>0.03</v>
      </c>
      <c r="N46" s="3" t="s">
        <v>20</v>
      </c>
      <c r="O46" s="3" t="s">
        <v>20</v>
      </c>
      <c r="P46" s="120">
        <v>100</v>
      </c>
    </row>
  </sheetData>
  <mergeCells count="1">
    <mergeCell ref="A1:D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vt:i4>
      </vt:variant>
    </vt:vector>
  </HeadingPairs>
  <TitlesOfParts>
    <vt:vector size="16" baseType="lpstr">
      <vt:lpstr>Paper info</vt:lpstr>
      <vt:lpstr>S1 Metal CRMs hhXRF</vt:lpstr>
      <vt:lpstr>S2 Clay CRMs hhXRF</vt:lpstr>
      <vt:lpstr>S3 Paraloid (impact)</vt:lpstr>
      <vt:lpstr>S4 Glass CRMs micro XRF</vt:lpstr>
      <vt:lpstr>S5 Crucibles hhXRF</vt:lpstr>
      <vt:lpstr>S6 Crucibles micro XRF</vt:lpstr>
      <vt:lpstr>S8 Crucibles uXRF maps DB</vt:lpstr>
      <vt:lpstr>S9 EPMA crucibles</vt:lpstr>
      <vt:lpstr>S10.1 Moulds hhXRF</vt:lpstr>
      <vt:lpstr>S10.2 Moulds hhXRF per type</vt:lpstr>
      <vt:lpstr>S11 Moulds x-sections </vt:lpstr>
      <vt:lpstr>S12 Moulds micro XRF</vt:lpstr>
      <vt:lpstr>S14 Ingot bars micro XRF</vt:lpstr>
      <vt:lpstr>S15 Artefacts micro XRF</vt:lpstr>
      <vt:lpstr>'S3 Paraloid (impact)'!_Ref526701</vt:lpstr>
    </vt:vector>
  </TitlesOfParts>
  <Company>Aarhus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Vana Orfanou</dc:creator>
  <cp:lastModifiedBy>Vana Orfanou</cp:lastModifiedBy>
  <dcterms:created xsi:type="dcterms:W3CDTF">2019-03-24T08:10:10Z</dcterms:created>
  <dcterms:modified xsi:type="dcterms:W3CDTF">2021-02-23T16:31:01Z</dcterms:modified>
</cp:coreProperties>
</file>