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defaultThemeVersion="166925"/>
  <mc:AlternateContent xmlns:mc="http://schemas.openxmlformats.org/markup-compatibility/2006">
    <mc:Choice Requires="x15">
      <x15ac:absPath xmlns:x15ac="http://schemas.microsoft.com/office/spreadsheetml/2010/11/ac" url="D:\PhD\2021-2022\Bukhara and Afrasiab -ongoing\Submission\revision\Resubmit\Minor revision\"/>
    </mc:Choice>
  </mc:AlternateContent>
  <xr:revisionPtr revIDLastSave="0" documentId="13_ncr:1_{447CEF8B-9533-40E1-9E6A-C7E93720D93A}" xr6:coauthVersionLast="36" xr6:coauthVersionMax="36" xr10:uidLastSave="{00000000-0000-0000-0000-000000000000}"/>
  <bookViews>
    <workbookView xWindow="0" yWindow="0" windowWidth="19200" windowHeight="8150" xr2:uid="{EA14DC41-928E-454F-8AE8-6142D5948DB9}"/>
  </bookViews>
  <sheets>
    <sheet name="Title Page" sheetId="8" r:id="rId1"/>
    <sheet name="Wheat (charred)" sheetId="1" r:id="rId2"/>
    <sheet name="Wheat (miniralized)" sheetId="6" r:id="rId3"/>
    <sheet name="Barley (charred)" sheetId="2" r:id="rId4"/>
    <sheet name="Barley (mineralized)" sheetId="7" r:id="rId5"/>
    <sheet name="Broomcorn millet (charred)" sheetId="3" r:id="rId6"/>
    <sheet name="Rice (miniralized)" sheetId="5" r:id="rId7"/>
    <sheet name="Foxtail millet (charred)" sheetId="4" r:id="rId8"/>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50" i="2" l="1"/>
  <c r="D150" i="2"/>
  <c r="C150" i="2"/>
  <c r="E149" i="2"/>
  <c r="D149" i="2"/>
  <c r="C149" i="2"/>
  <c r="E8" i="6"/>
  <c r="D8" i="6"/>
  <c r="C8" i="6"/>
  <c r="E7" i="6"/>
  <c r="D7" i="6"/>
  <c r="C7" i="6"/>
  <c r="E106" i="1"/>
  <c r="D106" i="1"/>
  <c r="C106" i="1"/>
  <c r="E105" i="1"/>
  <c r="D105" i="1"/>
  <c r="C105" i="1"/>
  <c r="G89" i="4"/>
  <c r="F89" i="4"/>
  <c r="E89" i="4"/>
  <c r="D89" i="4"/>
  <c r="G88" i="4"/>
  <c r="F88" i="4"/>
  <c r="E88" i="4"/>
  <c r="D88" i="4"/>
  <c r="E109" i="5"/>
  <c r="D109" i="5"/>
  <c r="C109" i="5"/>
  <c r="E108" i="5"/>
  <c r="D108" i="5"/>
  <c r="C108" i="5"/>
  <c r="F58" i="3"/>
  <c r="E58" i="3"/>
  <c r="D58" i="3"/>
  <c r="C58" i="3"/>
  <c r="F57" i="3"/>
  <c r="E57" i="3"/>
  <c r="D57" i="3"/>
  <c r="C57" i="3"/>
  <c r="E107" i="5" l="1"/>
  <c r="D107" i="5"/>
  <c r="C107" i="5"/>
  <c r="G87" i="4"/>
  <c r="F87" i="4"/>
  <c r="E87" i="4"/>
  <c r="D87" i="4"/>
  <c r="D148" i="2"/>
  <c r="E148" i="2"/>
  <c r="C148" i="2"/>
  <c r="E6" i="6"/>
  <c r="D6" i="6"/>
  <c r="C6" i="6"/>
  <c r="E104" i="1"/>
  <c r="D104" i="1"/>
  <c r="C104" i="1"/>
  <c r="F56" i="3" l="1"/>
  <c r="E56" i="3"/>
  <c r="D56" i="3"/>
  <c r="C56" i="3"/>
</calcChain>
</file>

<file path=xl/sharedStrings.xml><?xml version="1.0" encoding="utf-8"?>
<sst xmlns="http://schemas.openxmlformats.org/spreadsheetml/2006/main" count="114" uniqueCount="43">
  <si>
    <t xml:space="preserve">Sample </t>
  </si>
  <si>
    <t xml:space="preserve">Length </t>
  </si>
  <si>
    <t xml:space="preserve">Width </t>
  </si>
  <si>
    <t xml:space="preserve">Thickness </t>
  </si>
  <si>
    <t>FS3_BKH</t>
  </si>
  <si>
    <t>FS4_BKH</t>
  </si>
  <si>
    <t>FS6_BKH</t>
  </si>
  <si>
    <t>Thickness</t>
  </si>
  <si>
    <t>Scutellum Notch</t>
  </si>
  <si>
    <t>FS8_BKH</t>
  </si>
  <si>
    <t>FS12_BKH</t>
  </si>
  <si>
    <t>FS16_BKH</t>
  </si>
  <si>
    <t>FS17_BKH</t>
  </si>
  <si>
    <t>FS18_BKH</t>
  </si>
  <si>
    <t>FS20_BKH</t>
  </si>
  <si>
    <t>FS23_BKH</t>
  </si>
  <si>
    <t>FS25_BKH</t>
  </si>
  <si>
    <t>FS26_BKH</t>
  </si>
  <si>
    <t>FS27_BKH</t>
  </si>
  <si>
    <t>Wheat</t>
  </si>
  <si>
    <t>Wheat (miniralized)</t>
  </si>
  <si>
    <t>Barley</t>
  </si>
  <si>
    <t>Broomcorn millet</t>
  </si>
  <si>
    <t>Fotail millet</t>
  </si>
  <si>
    <t>Rice</t>
  </si>
  <si>
    <t>mean</t>
  </si>
  <si>
    <t>FS1_BKH_2021</t>
  </si>
  <si>
    <t>FS_1_BKH_2021</t>
  </si>
  <si>
    <t>FS1__BKH_2021</t>
  </si>
  <si>
    <t>FS3_BKH_2021</t>
  </si>
  <si>
    <t>FS_3_BKH_2021</t>
  </si>
  <si>
    <t>FS4_BKH_2021</t>
  </si>
  <si>
    <t>FS5_BKH_2021</t>
  </si>
  <si>
    <t>FS6_BKH_2021</t>
  </si>
  <si>
    <t>FS7_BKH_2021</t>
  </si>
  <si>
    <t>FS8_BKH_2021</t>
  </si>
  <si>
    <t>FS9_BKH_2021</t>
  </si>
  <si>
    <t>naked</t>
  </si>
  <si>
    <t>FS10_BKH_2021</t>
  </si>
  <si>
    <t>FS13_BKH_2021</t>
  </si>
  <si>
    <t>min</t>
  </si>
  <si>
    <t>max</t>
  </si>
  <si>
    <t>Food Globalization in southern Central Asia: Archaeobotany at Bukhara between Antiquity and the Middle Ages 
Archaeological and Anthropological Sciences
Mir-Makhamad, Basira1,2,3*; Sören Stark4; Sirojidin Mirzaakhmedov5; Husniddin Rahmonov5; and Robert N. Spengler III1,2
1.	Department of Archaeology, Max Planck Institute for the Science of Human History, Jena, Germany
2.	Domestication and Anthropogenic Evolution Research Group, Max Planck Institute of Geoanthropology, Jena, Germany
3.	Ancient Oriental Studies Department, Friedrich Schiller University, Jena, Germany
4.	Institute for the Study of the Ancient World at New York University, New York, N.Y., USA
5.	Samarkand Institute of Archaeology, Agency of Cultural Heritage of the Republic of Uzbekistan, Samarkand, Uzbekistan
*Corresponding author
E-mail: mirmakhamad@shh.mpg.de (Basira Mir-Makhamad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</si>
</sst>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44">
    <xf numFmtId="0" fontId="0" fillId="0" borderId="0" xfId="0"/>
    <xf numFmtId="0" fontId="0" fillId="0" borderId="1"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2" xfId="0" applyBorder="1"/>
    <xf numFmtId="0" fontId="0" fillId="0" borderId="13" xfId="0" applyBorder="1"/>
    <xf numFmtId="0" fontId="0" fillId="0" borderId="14" xfId="0" applyBorder="1"/>
    <xf numFmtId="0" fontId="0" fillId="0" borderId="15" xfId="0" applyBorder="1"/>
    <xf numFmtId="0" fontId="0" fillId="0" borderId="6" xfId="0" applyFont="1" applyBorder="1"/>
    <xf numFmtId="0" fontId="0" fillId="0" borderId="7" xfId="0" applyFont="1" applyBorder="1"/>
    <xf numFmtId="0" fontId="0" fillId="0" borderId="11" xfId="0" applyFont="1" applyBorder="1"/>
    <xf numFmtId="0" fontId="0" fillId="0" borderId="12" xfId="0" applyFont="1" applyBorder="1"/>
    <xf numFmtId="0" fontId="0" fillId="0" borderId="0" xfId="0" applyFill="1" applyBorder="1"/>
    <xf numFmtId="0" fontId="0" fillId="0" borderId="13" xfId="0" applyFill="1" applyBorder="1"/>
    <xf numFmtId="0" fontId="0" fillId="0" borderId="14" xfId="0" applyFill="1" applyBorder="1"/>
    <xf numFmtId="0" fontId="0" fillId="0" borderId="18" xfId="0" applyBorder="1"/>
    <xf numFmtId="0" fontId="0" fillId="0" borderId="19" xfId="0" applyBorder="1"/>
    <xf numFmtId="0" fontId="0" fillId="0" borderId="1" xfId="0" applyFill="1" applyBorder="1"/>
    <xf numFmtId="0" fontId="0" fillId="0" borderId="6" xfId="0" applyFill="1" applyBorder="1"/>
    <xf numFmtId="0" fontId="0" fillId="0" borderId="7" xfId="0" applyFill="1" applyBorder="1"/>
    <xf numFmtId="0" fontId="0" fillId="0" borderId="9" xfId="0" applyFill="1" applyBorder="1"/>
    <xf numFmtId="0" fontId="0" fillId="0" borderId="11" xfId="0" applyFill="1" applyBorder="1"/>
    <xf numFmtId="0" fontId="0" fillId="0" borderId="12" xfId="0" applyFill="1" applyBorder="1"/>
    <xf numFmtId="0" fontId="0" fillId="0" borderId="16" xfId="0" applyBorder="1"/>
    <xf numFmtId="0" fontId="0" fillId="0" borderId="17" xfId="0" applyBorder="1"/>
    <xf numFmtId="0" fontId="0" fillId="0" borderId="18" xfId="0" applyFill="1" applyBorder="1"/>
    <xf numFmtId="0" fontId="0" fillId="0" borderId="19" xfId="0" applyFill="1" applyBorder="1"/>
    <xf numFmtId="0" fontId="0" fillId="0" borderId="16" xfId="0" applyFill="1" applyBorder="1"/>
    <xf numFmtId="0" fontId="0" fillId="0" borderId="17" xfId="0" applyFill="1" applyBorder="1"/>
    <xf numFmtId="0" fontId="0" fillId="0" borderId="20" xfId="0" applyFill="1" applyBorder="1"/>
    <xf numFmtId="0" fontId="0" fillId="0" borderId="21" xfId="0" applyFill="1" applyBorder="1"/>
    <xf numFmtId="0" fontId="0" fillId="0" borderId="0" xfId="0" applyAlignment="1">
      <alignment horizont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AFA62-AE68-40C7-A9EB-7D11FB57C9D8}">
  <dimension ref="A1:H18"/>
  <sheetViews>
    <sheetView tabSelected="1" workbookViewId="0">
      <selection sqref="A1:H18"/>
    </sheetView>
  </sheetViews>
  <sheetFormatPr defaultRowHeight="14.5" x14ac:dyDescent="0.35"/>
  <sheetData>
    <row r="1" spans="1:8" ht="14.5" customHeight="1" x14ac:dyDescent="0.35">
      <c r="A1" s="37" t="s">
        <v>42</v>
      </c>
      <c r="B1" s="37"/>
      <c r="C1" s="37"/>
      <c r="D1" s="37"/>
      <c r="E1" s="37"/>
      <c r="F1" s="37"/>
      <c r="G1" s="37"/>
      <c r="H1" s="37"/>
    </row>
    <row r="2" spans="1:8" x14ac:dyDescent="0.35">
      <c r="A2" s="37"/>
      <c r="B2" s="37"/>
      <c r="C2" s="37"/>
      <c r="D2" s="37"/>
      <c r="E2" s="37"/>
      <c r="F2" s="37"/>
      <c r="G2" s="37"/>
      <c r="H2" s="37"/>
    </row>
    <row r="3" spans="1:8" x14ac:dyDescent="0.35">
      <c r="A3" s="37"/>
      <c r="B3" s="37"/>
      <c r="C3" s="37"/>
      <c r="D3" s="37"/>
      <c r="E3" s="37"/>
      <c r="F3" s="37"/>
      <c r="G3" s="37"/>
      <c r="H3" s="37"/>
    </row>
    <row r="4" spans="1:8" x14ac:dyDescent="0.35">
      <c r="A4" s="37"/>
      <c r="B4" s="37"/>
      <c r="C4" s="37"/>
      <c r="D4" s="37"/>
      <c r="E4" s="37"/>
      <c r="F4" s="37"/>
      <c r="G4" s="37"/>
      <c r="H4" s="37"/>
    </row>
    <row r="5" spans="1:8" x14ac:dyDescent="0.35">
      <c r="A5" s="37"/>
      <c r="B5" s="37"/>
      <c r="C5" s="37"/>
      <c r="D5" s="37"/>
      <c r="E5" s="37"/>
      <c r="F5" s="37"/>
      <c r="G5" s="37"/>
      <c r="H5" s="37"/>
    </row>
    <row r="6" spans="1:8" x14ac:dyDescent="0.35">
      <c r="A6" s="37"/>
      <c r="B6" s="37"/>
      <c r="C6" s="37"/>
      <c r="D6" s="37"/>
      <c r="E6" s="37"/>
      <c r="F6" s="37"/>
      <c r="G6" s="37"/>
      <c r="H6" s="37"/>
    </row>
    <row r="7" spans="1:8" x14ac:dyDescent="0.35">
      <c r="A7" s="37"/>
      <c r="B7" s="37"/>
      <c r="C7" s="37"/>
      <c r="D7" s="37"/>
      <c r="E7" s="37"/>
      <c r="F7" s="37"/>
      <c r="G7" s="37"/>
      <c r="H7" s="37"/>
    </row>
    <row r="8" spans="1:8" x14ac:dyDescent="0.35">
      <c r="A8" s="37"/>
      <c r="B8" s="37"/>
      <c r="C8" s="37"/>
      <c r="D8" s="37"/>
      <c r="E8" s="37"/>
      <c r="F8" s="37"/>
      <c r="G8" s="37"/>
      <c r="H8" s="37"/>
    </row>
    <row r="9" spans="1:8" x14ac:dyDescent="0.35">
      <c r="A9" s="37"/>
      <c r="B9" s="37"/>
      <c r="C9" s="37"/>
      <c r="D9" s="37"/>
      <c r="E9" s="37"/>
      <c r="F9" s="37"/>
      <c r="G9" s="37"/>
      <c r="H9" s="37"/>
    </row>
    <row r="10" spans="1:8" x14ac:dyDescent="0.35">
      <c r="A10" s="37"/>
      <c r="B10" s="37"/>
      <c r="C10" s="37"/>
      <c r="D10" s="37"/>
      <c r="E10" s="37"/>
      <c r="F10" s="37"/>
      <c r="G10" s="37"/>
      <c r="H10" s="37"/>
    </row>
    <row r="11" spans="1:8" x14ac:dyDescent="0.35">
      <c r="A11" s="37"/>
      <c r="B11" s="37"/>
      <c r="C11" s="37"/>
      <c r="D11" s="37"/>
      <c r="E11" s="37"/>
      <c r="F11" s="37"/>
      <c r="G11" s="37"/>
      <c r="H11" s="37"/>
    </row>
    <row r="12" spans="1:8" x14ac:dyDescent="0.35">
      <c r="A12" s="37"/>
      <c r="B12" s="37"/>
      <c r="C12" s="37"/>
      <c r="D12" s="37"/>
      <c r="E12" s="37"/>
      <c r="F12" s="37"/>
      <c r="G12" s="37"/>
      <c r="H12" s="37"/>
    </row>
    <row r="13" spans="1:8" x14ac:dyDescent="0.35">
      <c r="A13" s="37"/>
      <c r="B13" s="37"/>
      <c r="C13" s="37"/>
      <c r="D13" s="37"/>
      <c r="E13" s="37"/>
      <c r="F13" s="37"/>
      <c r="G13" s="37"/>
      <c r="H13" s="37"/>
    </row>
    <row r="14" spans="1:8" x14ac:dyDescent="0.35">
      <c r="A14" s="37"/>
      <c r="B14" s="37"/>
      <c r="C14" s="37"/>
      <c r="D14" s="37"/>
      <c r="E14" s="37"/>
      <c r="F14" s="37"/>
      <c r="G14" s="37"/>
      <c r="H14" s="37"/>
    </row>
    <row r="15" spans="1:8" x14ac:dyDescent="0.35">
      <c r="A15" s="37"/>
      <c r="B15" s="37"/>
      <c r="C15" s="37"/>
      <c r="D15" s="37"/>
      <c r="E15" s="37"/>
      <c r="F15" s="37"/>
      <c r="G15" s="37"/>
      <c r="H15" s="37"/>
    </row>
    <row r="16" spans="1:8" x14ac:dyDescent="0.35">
      <c r="A16" s="37"/>
      <c r="B16" s="37"/>
      <c r="C16" s="37"/>
      <c r="D16" s="37"/>
      <c r="E16" s="37"/>
      <c r="F16" s="37"/>
      <c r="G16" s="37"/>
      <c r="H16" s="37"/>
    </row>
    <row r="17" spans="1:8" x14ac:dyDescent="0.35">
      <c r="A17" s="37"/>
      <c r="B17" s="37"/>
      <c r="C17" s="37"/>
      <c r="D17" s="37"/>
      <c r="E17" s="37"/>
      <c r="F17" s="37"/>
      <c r="G17" s="37"/>
      <c r="H17" s="37"/>
    </row>
    <row r="18" spans="1:8" x14ac:dyDescent="0.35">
      <c r="A18" s="37"/>
      <c r="B18" s="37"/>
      <c r="C18" s="37"/>
      <c r="D18" s="37"/>
      <c r="E18" s="37"/>
      <c r="F18" s="37"/>
      <c r="G18" s="37"/>
      <c r="H18" s="37"/>
    </row>
  </sheetData>
  <mergeCells count="1">
    <mergeCell ref="A1:H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D84BA-A013-4BEE-AB1F-77E974DA9DC2}">
  <dimension ref="B1:E106"/>
  <sheetViews>
    <sheetView topLeftCell="A85" workbookViewId="0">
      <selection activeCell="E106" sqref="E106"/>
    </sheetView>
  </sheetViews>
  <sheetFormatPr defaultRowHeight="14.5" x14ac:dyDescent="0.35"/>
  <cols>
    <col min="2" max="2" width="14.26953125" customWidth="1"/>
  </cols>
  <sheetData>
    <row r="1" spans="2:5" ht="15" thickBot="1" x14ac:dyDescent="0.4">
      <c r="B1" s="38" t="s">
        <v>19</v>
      </c>
      <c r="C1" s="39"/>
      <c r="D1" s="39"/>
      <c r="E1" s="40"/>
    </row>
    <row r="2" spans="2:5" x14ac:dyDescent="0.35">
      <c r="B2" s="2" t="s">
        <v>0</v>
      </c>
      <c r="C2" s="3" t="s">
        <v>1</v>
      </c>
      <c r="D2" s="3" t="s">
        <v>2</v>
      </c>
      <c r="E2" s="4" t="s">
        <v>3</v>
      </c>
    </row>
    <row r="3" spans="2:5" x14ac:dyDescent="0.35">
      <c r="B3" s="5" t="s">
        <v>4</v>
      </c>
      <c r="C3" s="1">
        <v>6.47</v>
      </c>
      <c r="D3" s="1">
        <v>3.23</v>
      </c>
      <c r="E3" s="6">
        <v>2.58</v>
      </c>
    </row>
    <row r="4" spans="2:5" ht="15" thickBot="1" x14ac:dyDescent="0.4">
      <c r="B4" s="7"/>
      <c r="C4" s="8">
        <v>4.96</v>
      </c>
      <c r="D4" s="8">
        <v>2.71</v>
      </c>
      <c r="E4" s="9">
        <v>2.48</v>
      </c>
    </row>
    <row r="5" spans="2:5" ht="15" thickBot="1" x14ac:dyDescent="0.4">
      <c r="B5" s="10" t="s">
        <v>5</v>
      </c>
      <c r="C5" s="11">
        <v>4.7</v>
      </c>
      <c r="D5" s="11">
        <v>2.77</v>
      </c>
      <c r="E5" s="12">
        <v>2.2999999999999998</v>
      </c>
    </row>
    <row r="6" spans="2:5" x14ac:dyDescent="0.35">
      <c r="B6" s="2" t="s">
        <v>6</v>
      </c>
      <c r="C6" s="3">
        <v>4.8</v>
      </c>
      <c r="D6" s="3">
        <v>2.82</v>
      </c>
      <c r="E6" s="4">
        <v>2.4500000000000002</v>
      </c>
    </row>
    <row r="7" spans="2:5" x14ac:dyDescent="0.35">
      <c r="B7" s="5"/>
      <c r="C7" s="1">
        <v>4.21</v>
      </c>
      <c r="D7" s="1">
        <v>3.31</v>
      </c>
      <c r="E7" s="6">
        <v>2.73</v>
      </c>
    </row>
    <row r="8" spans="2:5" x14ac:dyDescent="0.35">
      <c r="B8" s="5"/>
      <c r="C8" s="1">
        <v>4.4800000000000004</v>
      </c>
      <c r="D8" s="1">
        <v>2.95</v>
      </c>
      <c r="E8" s="6">
        <v>2.0499999999999998</v>
      </c>
    </row>
    <row r="9" spans="2:5" x14ac:dyDescent="0.35">
      <c r="B9" s="5"/>
      <c r="C9" s="1">
        <v>4.6399999999999997</v>
      </c>
      <c r="D9" s="1">
        <v>2.5299999999999998</v>
      </c>
      <c r="E9" s="6">
        <v>1.87</v>
      </c>
    </row>
    <row r="10" spans="2:5" x14ac:dyDescent="0.35">
      <c r="B10" s="5"/>
      <c r="C10" s="1">
        <v>4.45</v>
      </c>
      <c r="D10" s="1">
        <v>3.01</v>
      </c>
      <c r="E10" s="6">
        <v>3.08</v>
      </c>
    </row>
    <row r="11" spans="2:5" x14ac:dyDescent="0.35">
      <c r="B11" s="5"/>
      <c r="C11" s="1">
        <v>3.92</v>
      </c>
      <c r="D11" s="1">
        <v>2.71</v>
      </c>
      <c r="E11" s="6">
        <v>2.25</v>
      </c>
    </row>
    <row r="12" spans="2:5" x14ac:dyDescent="0.35">
      <c r="B12" s="5"/>
      <c r="C12" s="1">
        <v>4.3</v>
      </c>
      <c r="D12" s="1">
        <v>3.19</v>
      </c>
      <c r="E12" s="6">
        <v>2.61</v>
      </c>
    </row>
    <row r="13" spans="2:5" x14ac:dyDescent="0.35">
      <c r="B13" s="5"/>
      <c r="C13" s="1">
        <v>4.7</v>
      </c>
      <c r="D13" s="1">
        <v>2.5</v>
      </c>
      <c r="E13" s="6">
        <v>2.14</v>
      </c>
    </row>
    <row r="14" spans="2:5" x14ac:dyDescent="0.35">
      <c r="B14" s="5"/>
      <c r="C14" s="1">
        <v>4.28</v>
      </c>
      <c r="D14" s="1">
        <v>3.1</v>
      </c>
      <c r="E14" s="6">
        <v>2.99</v>
      </c>
    </row>
    <row r="15" spans="2:5" x14ac:dyDescent="0.35">
      <c r="B15" s="5"/>
      <c r="C15" s="1">
        <v>4.08</v>
      </c>
      <c r="D15" s="1">
        <v>2.71</v>
      </c>
      <c r="E15" s="6">
        <v>2.63</v>
      </c>
    </row>
    <row r="16" spans="2:5" x14ac:dyDescent="0.35">
      <c r="B16" s="5"/>
      <c r="C16" s="1">
        <v>4.26</v>
      </c>
      <c r="D16" s="1">
        <v>2.5099999999999998</v>
      </c>
      <c r="E16" s="6">
        <v>2.2999999999999998</v>
      </c>
    </row>
    <row r="17" spans="2:5" ht="15" thickBot="1" x14ac:dyDescent="0.4">
      <c r="B17" s="7"/>
      <c r="C17" s="8">
        <v>4.37</v>
      </c>
      <c r="D17" s="8">
        <v>2.59</v>
      </c>
      <c r="E17" s="9">
        <v>2.37</v>
      </c>
    </row>
    <row r="18" spans="2:5" x14ac:dyDescent="0.35">
      <c r="B18" s="2" t="s">
        <v>9</v>
      </c>
      <c r="C18" s="3">
        <v>4.68</v>
      </c>
      <c r="D18" s="3">
        <v>2.71</v>
      </c>
      <c r="E18" s="4">
        <v>2.4700000000000002</v>
      </c>
    </row>
    <row r="19" spans="2:5" x14ac:dyDescent="0.35">
      <c r="B19" s="5"/>
      <c r="C19" s="1">
        <v>4.09</v>
      </c>
      <c r="D19" s="1">
        <v>2.85</v>
      </c>
      <c r="E19" s="6">
        <v>2.31</v>
      </c>
    </row>
    <row r="20" spans="2:5" x14ac:dyDescent="0.35">
      <c r="B20" s="5"/>
      <c r="C20" s="1">
        <v>3.9</v>
      </c>
      <c r="D20" s="1">
        <v>2.9</v>
      </c>
      <c r="E20" s="6">
        <v>2.33</v>
      </c>
    </row>
    <row r="21" spans="2:5" x14ac:dyDescent="0.35">
      <c r="B21" s="5"/>
      <c r="C21" s="1">
        <v>4.49</v>
      </c>
      <c r="D21" s="1">
        <v>2.4900000000000002</v>
      </c>
      <c r="E21" s="6">
        <v>2.35</v>
      </c>
    </row>
    <row r="22" spans="2:5" x14ac:dyDescent="0.35">
      <c r="B22" s="5"/>
      <c r="C22" s="1">
        <v>3.89</v>
      </c>
      <c r="D22" s="1">
        <v>2.5299999999999998</v>
      </c>
      <c r="E22" s="6">
        <v>2.09</v>
      </c>
    </row>
    <row r="23" spans="2:5" x14ac:dyDescent="0.35">
      <c r="B23" s="5"/>
      <c r="C23" s="1">
        <v>4.05</v>
      </c>
      <c r="D23" s="1">
        <v>2.5</v>
      </c>
      <c r="E23" s="6">
        <v>2.2000000000000002</v>
      </c>
    </row>
    <row r="24" spans="2:5" x14ac:dyDescent="0.35">
      <c r="B24" s="5"/>
      <c r="C24" s="1">
        <v>4.72</v>
      </c>
      <c r="D24" s="1">
        <v>3.87</v>
      </c>
      <c r="E24" s="6">
        <v>3.25</v>
      </c>
    </row>
    <row r="25" spans="2:5" x14ac:dyDescent="0.35">
      <c r="B25" s="5"/>
      <c r="C25" s="1">
        <v>4.12</v>
      </c>
      <c r="D25" s="1">
        <v>2.61</v>
      </c>
      <c r="E25" s="6">
        <v>2.52</v>
      </c>
    </row>
    <row r="26" spans="2:5" x14ac:dyDescent="0.35">
      <c r="B26" s="5"/>
      <c r="C26" s="1">
        <v>4.1900000000000004</v>
      </c>
      <c r="D26" s="1">
        <v>2.75</v>
      </c>
      <c r="E26" s="6">
        <v>2.65</v>
      </c>
    </row>
    <row r="27" spans="2:5" x14ac:dyDescent="0.35">
      <c r="B27" s="5"/>
      <c r="C27" s="1">
        <v>3.37</v>
      </c>
      <c r="D27" s="1">
        <v>2.78</v>
      </c>
      <c r="E27" s="6">
        <v>2.09</v>
      </c>
    </row>
    <row r="28" spans="2:5" x14ac:dyDescent="0.35">
      <c r="B28" s="5"/>
      <c r="C28" s="1">
        <v>4.6100000000000003</v>
      </c>
      <c r="D28" s="1">
        <v>2.34</v>
      </c>
      <c r="E28" s="6">
        <v>2.21</v>
      </c>
    </row>
    <row r="29" spans="2:5" x14ac:dyDescent="0.35">
      <c r="B29" s="5"/>
      <c r="C29" s="1">
        <v>4.2</v>
      </c>
      <c r="D29" s="1">
        <v>2.74</v>
      </c>
      <c r="E29" s="6">
        <v>2.14</v>
      </c>
    </row>
    <row r="30" spans="2:5" x14ac:dyDescent="0.35">
      <c r="B30" s="5"/>
      <c r="C30" s="1">
        <v>4.2699999999999996</v>
      </c>
      <c r="D30" s="1">
        <v>3.11</v>
      </c>
      <c r="E30" s="6">
        <v>2.0299999999999998</v>
      </c>
    </row>
    <row r="31" spans="2:5" x14ac:dyDescent="0.35">
      <c r="B31" s="5"/>
      <c r="C31" s="1">
        <v>4.32</v>
      </c>
      <c r="D31" s="1">
        <v>2.42</v>
      </c>
      <c r="E31" s="6">
        <v>2.14</v>
      </c>
    </row>
    <row r="32" spans="2:5" x14ac:dyDescent="0.35">
      <c r="B32" s="5"/>
      <c r="C32" s="1">
        <v>3.98</v>
      </c>
      <c r="D32" s="1">
        <v>3</v>
      </c>
      <c r="E32" s="6">
        <v>2.84</v>
      </c>
    </row>
    <row r="33" spans="2:5" x14ac:dyDescent="0.35">
      <c r="B33" s="5"/>
      <c r="C33" s="1">
        <v>3.94</v>
      </c>
      <c r="D33" s="1">
        <v>2.39</v>
      </c>
      <c r="E33" s="6">
        <v>2.02</v>
      </c>
    </row>
    <row r="34" spans="2:5" x14ac:dyDescent="0.35">
      <c r="B34" s="5"/>
      <c r="C34" s="1">
        <v>4.16</v>
      </c>
      <c r="D34" s="1">
        <v>2.6</v>
      </c>
      <c r="E34" s="6">
        <v>1.94</v>
      </c>
    </row>
    <row r="35" spans="2:5" x14ac:dyDescent="0.35">
      <c r="B35" s="5"/>
      <c r="C35" s="1">
        <v>4.29</v>
      </c>
      <c r="D35" s="1">
        <v>3.07</v>
      </c>
      <c r="E35" s="6">
        <v>2.4900000000000002</v>
      </c>
    </row>
    <row r="36" spans="2:5" x14ac:dyDescent="0.35">
      <c r="B36" s="5"/>
      <c r="C36" s="1">
        <v>4.05</v>
      </c>
      <c r="D36" s="1">
        <v>2.56</v>
      </c>
      <c r="E36" s="6">
        <v>2.54</v>
      </c>
    </row>
    <row r="37" spans="2:5" x14ac:dyDescent="0.35">
      <c r="B37" s="5"/>
      <c r="C37" s="1">
        <v>4.71</v>
      </c>
      <c r="D37" s="1">
        <v>3.01</v>
      </c>
      <c r="E37" s="6">
        <v>2.39</v>
      </c>
    </row>
    <row r="38" spans="2:5" x14ac:dyDescent="0.35">
      <c r="B38" s="5"/>
      <c r="C38" s="1">
        <v>3.7</v>
      </c>
      <c r="D38" s="1">
        <v>2.89</v>
      </c>
      <c r="E38" s="6">
        <v>2.44</v>
      </c>
    </row>
    <row r="39" spans="2:5" x14ac:dyDescent="0.35">
      <c r="B39" s="5"/>
      <c r="C39" s="1">
        <v>3.97</v>
      </c>
      <c r="D39" s="1">
        <v>2.73</v>
      </c>
      <c r="E39" s="6">
        <v>2.08</v>
      </c>
    </row>
    <row r="40" spans="2:5" x14ac:dyDescent="0.35">
      <c r="B40" s="5"/>
      <c r="C40" s="1">
        <v>3.87</v>
      </c>
      <c r="D40" s="1">
        <v>2.48</v>
      </c>
      <c r="E40" s="6">
        <v>1.99</v>
      </c>
    </row>
    <row r="41" spans="2:5" x14ac:dyDescent="0.35">
      <c r="B41" s="5"/>
      <c r="C41" s="1">
        <v>4.16</v>
      </c>
      <c r="D41" s="1">
        <v>2.82</v>
      </c>
      <c r="E41" s="6">
        <v>2.52</v>
      </c>
    </row>
    <row r="42" spans="2:5" x14ac:dyDescent="0.35">
      <c r="B42" s="5"/>
      <c r="C42" s="1">
        <v>3.95</v>
      </c>
      <c r="D42" s="1">
        <v>2.48</v>
      </c>
      <c r="E42" s="6">
        <v>2.0499999999999998</v>
      </c>
    </row>
    <row r="43" spans="2:5" x14ac:dyDescent="0.35">
      <c r="B43" s="5"/>
      <c r="C43" s="1">
        <v>4.59</v>
      </c>
      <c r="D43" s="1">
        <v>2.5499999999999998</v>
      </c>
      <c r="E43" s="6">
        <v>2.16</v>
      </c>
    </row>
    <row r="44" spans="2:5" ht="15" thickBot="1" x14ac:dyDescent="0.4">
      <c r="B44" s="7"/>
      <c r="C44" s="8">
        <v>4.01</v>
      </c>
      <c r="D44" s="8">
        <v>2.5299999999999998</v>
      </c>
      <c r="E44" s="9">
        <v>2.3199999999999998</v>
      </c>
    </row>
    <row r="45" spans="2:5" x14ac:dyDescent="0.35">
      <c r="B45" s="2" t="s">
        <v>12</v>
      </c>
      <c r="C45" s="3">
        <v>4.25</v>
      </c>
      <c r="D45" s="3">
        <v>1.95</v>
      </c>
      <c r="E45" s="4">
        <v>1.99</v>
      </c>
    </row>
    <row r="46" spans="2:5" x14ac:dyDescent="0.35">
      <c r="B46" s="5"/>
      <c r="C46" s="1">
        <v>4.7</v>
      </c>
      <c r="D46" s="1">
        <v>3.12</v>
      </c>
      <c r="E46" s="6">
        <v>2.4900000000000002</v>
      </c>
    </row>
    <row r="47" spans="2:5" x14ac:dyDescent="0.35">
      <c r="B47" s="5"/>
      <c r="C47" s="1">
        <v>3.4</v>
      </c>
      <c r="D47" s="1">
        <v>3.04</v>
      </c>
      <c r="E47" s="6">
        <v>2.37</v>
      </c>
    </row>
    <row r="48" spans="2:5" x14ac:dyDescent="0.35">
      <c r="B48" s="5"/>
      <c r="C48" s="1">
        <v>3.29</v>
      </c>
      <c r="D48" s="1">
        <v>2.08</v>
      </c>
      <c r="E48" s="6">
        <v>1.8</v>
      </c>
    </row>
    <row r="49" spans="2:5" x14ac:dyDescent="0.35">
      <c r="B49" s="5"/>
      <c r="C49" s="1">
        <v>4.16</v>
      </c>
      <c r="D49" s="1">
        <v>1.96</v>
      </c>
      <c r="E49" s="6">
        <v>1.93</v>
      </c>
    </row>
    <row r="50" spans="2:5" x14ac:dyDescent="0.35">
      <c r="B50" s="5"/>
      <c r="C50" s="1">
        <v>3.67</v>
      </c>
      <c r="D50" s="1">
        <v>2.12</v>
      </c>
      <c r="E50" s="6">
        <v>1.97</v>
      </c>
    </row>
    <row r="51" spans="2:5" ht="15" thickBot="1" x14ac:dyDescent="0.4">
      <c r="B51" s="7"/>
      <c r="C51" s="8">
        <v>3.22</v>
      </c>
      <c r="D51" s="8">
        <v>2.25</v>
      </c>
      <c r="E51" s="9">
        <v>1.81</v>
      </c>
    </row>
    <row r="52" spans="2:5" x14ac:dyDescent="0.35">
      <c r="B52" s="2" t="s">
        <v>14</v>
      </c>
      <c r="C52" s="3">
        <v>3.71</v>
      </c>
      <c r="D52" s="3">
        <v>2.86</v>
      </c>
      <c r="E52" s="4">
        <v>2.34</v>
      </c>
    </row>
    <row r="53" spans="2:5" x14ac:dyDescent="0.35">
      <c r="B53" s="5"/>
      <c r="C53" s="1">
        <v>3.91</v>
      </c>
      <c r="D53" s="1">
        <v>3.23</v>
      </c>
      <c r="E53" s="6">
        <v>2.37</v>
      </c>
    </row>
    <row r="54" spans="2:5" ht="15" thickBot="1" x14ac:dyDescent="0.4">
      <c r="B54" s="7"/>
      <c r="C54" s="8">
        <v>4.6100000000000003</v>
      </c>
      <c r="D54" s="8">
        <v>2.84</v>
      </c>
      <c r="E54" s="9">
        <v>2.48</v>
      </c>
    </row>
    <row r="55" spans="2:5" ht="15" thickBot="1" x14ac:dyDescent="0.4">
      <c r="B55" s="2" t="s">
        <v>15</v>
      </c>
      <c r="C55" s="29">
        <v>5.32</v>
      </c>
      <c r="D55" s="29">
        <v>3.7</v>
      </c>
      <c r="E55" s="30">
        <v>2.86</v>
      </c>
    </row>
    <row r="56" spans="2:5" x14ac:dyDescent="0.35">
      <c r="B56" s="2" t="s">
        <v>26</v>
      </c>
      <c r="C56" s="24">
        <v>4.74</v>
      </c>
      <c r="D56" s="24">
        <v>3.5</v>
      </c>
      <c r="E56" s="25">
        <v>3.09</v>
      </c>
    </row>
    <row r="57" spans="2:5" x14ac:dyDescent="0.35">
      <c r="B57" s="5"/>
      <c r="C57" s="23">
        <v>3.34</v>
      </c>
      <c r="D57" s="23">
        <v>2.35</v>
      </c>
      <c r="E57" s="26">
        <v>1.8</v>
      </c>
    </row>
    <row r="58" spans="2:5" ht="15" thickBot="1" x14ac:dyDescent="0.4">
      <c r="B58" s="7"/>
      <c r="C58" s="27">
        <v>4.17</v>
      </c>
      <c r="D58" s="27">
        <v>2.42</v>
      </c>
      <c r="E58" s="28">
        <v>1.98</v>
      </c>
    </row>
    <row r="59" spans="2:5" x14ac:dyDescent="0.35">
      <c r="B59" s="2" t="s">
        <v>31</v>
      </c>
      <c r="C59" s="24">
        <v>3.74</v>
      </c>
      <c r="D59" s="24">
        <v>2.5499999999999998</v>
      </c>
      <c r="E59" s="25">
        <v>2.1800000000000002</v>
      </c>
    </row>
    <row r="60" spans="2:5" ht="15" thickBot="1" x14ac:dyDescent="0.4">
      <c r="B60" s="7"/>
      <c r="C60" s="27">
        <v>3.87</v>
      </c>
      <c r="D60" s="27">
        <v>3.17</v>
      </c>
      <c r="E60" s="28">
        <v>2.46</v>
      </c>
    </row>
    <row r="61" spans="2:5" x14ac:dyDescent="0.35">
      <c r="B61" s="2" t="s">
        <v>33</v>
      </c>
      <c r="C61" s="24">
        <v>4.41</v>
      </c>
      <c r="D61" s="24">
        <v>3.1</v>
      </c>
      <c r="E61" s="25">
        <v>2.52</v>
      </c>
    </row>
    <row r="62" spans="2:5" x14ac:dyDescent="0.35">
      <c r="B62" s="5"/>
      <c r="C62" s="23">
        <v>4.21</v>
      </c>
      <c r="D62" s="23">
        <v>3.24</v>
      </c>
      <c r="E62" s="26">
        <v>2.73</v>
      </c>
    </row>
    <row r="63" spans="2:5" x14ac:dyDescent="0.35">
      <c r="B63" s="5"/>
      <c r="C63" s="23">
        <v>5.36</v>
      </c>
      <c r="D63" s="23">
        <v>3.52</v>
      </c>
      <c r="E63" s="26">
        <v>2.89</v>
      </c>
    </row>
    <row r="64" spans="2:5" ht="15" thickBot="1" x14ac:dyDescent="0.4">
      <c r="B64" s="7"/>
      <c r="C64" s="27">
        <v>4.2699999999999996</v>
      </c>
      <c r="D64" s="27">
        <v>2.99</v>
      </c>
      <c r="E64" s="28">
        <v>2.63</v>
      </c>
    </row>
    <row r="65" spans="2:5" ht="15" thickBot="1" x14ac:dyDescent="0.4">
      <c r="B65" s="2" t="s">
        <v>34</v>
      </c>
      <c r="C65" s="33">
        <v>4.08</v>
      </c>
      <c r="D65" s="33">
        <v>2.89</v>
      </c>
      <c r="E65" s="34">
        <v>2.4300000000000002</v>
      </c>
    </row>
    <row r="66" spans="2:5" x14ac:dyDescent="0.35">
      <c r="B66" s="2" t="s">
        <v>35</v>
      </c>
      <c r="C66" s="24">
        <v>4.3600000000000003</v>
      </c>
      <c r="D66" s="24">
        <v>3.07</v>
      </c>
      <c r="E66" s="25">
        <v>2.12</v>
      </c>
    </row>
    <row r="67" spans="2:5" x14ac:dyDescent="0.35">
      <c r="B67" s="5"/>
      <c r="C67" s="23">
        <v>4.1900000000000004</v>
      </c>
      <c r="D67" s="23">
        <v>2.82</v>
      </c>
      <c r="E67" s="26">
        <v>2.93</v>
      </c>
    </row>
    <row r="68" spans="2:5" x14ac:dyDescent="0.35">
      <c r="B68" s="5"/>
      <c r="C68" s="23">
        <v>4.57</v>
      </c>
      <c r="D68" s="23">
        <v>2.5099999999999998</v>
      </c>
      <c r="E68" s="26">
        <v>1.93</v>
      </c>
    </row>
    <row r="69" spans="2:5" x14ac:dyDescent="0.35">
      <c r="B69" s="5"/>
      <c r="C69" s="23">
        <v>5.72</v>
      </c>
      <c r="D69" s="23">
        <v>3.2</v>
      </c>
      <c r="E69" s="26">
        <v>2.84</v>
      </c>
    </row>
    <row r="70" spans="2:5" x14ac:dyDescent="0.35">
      <c r="B70" s="5"/>
      <c r="C70" s="23">
        <v>4.32</v>
      </c>
      <c r="D70" s="23">
        <v>3.54</v>
      </c>
      <c r="E70" s="26">
        <v>2.61</v>
      </c>
    </row>
    <row r="71" spans="2:5" x14ac:dyDescent="0.35">
      <c r="B71" s="5"/>
      <c r="C71" s="23">
        <v>3.54</v>
      </c>
      <c r="D71" s="23">
        <v>3.14</v>
      </c>
      <c r="E71" s="26">
        <v>2.35</v>
      </c>
    </row>
    <row r="72" spans="2:5" ht="15" thickBot="1" x14ac:dyDescent="0.4">
      <c r="B72" s="7"/>
      <c r="C72" s="27">
        <v>3.84</v>
      </c>
      <c r="D72" s="27">
        <v>3.51</v>
      </c>
      <c r="E72" s="28">
        <v>2.77</v>
      </c>
    </row>
    <row r="73" spans="2:5" x14ac:dyDescent="0.35">
      <c r="B73" s="2" t="s">
        <v>36</v>
      </c>
      <c r="C73" s="24">
        <v>4.6100000000000003</v>
      </c>
      <c r="D73" s="24">
        <v>2.76</v>
      </c>
      <c r="E73" s="25">
        <v>2.11</v>
      </c>
    </row>
    <row r="74" spans="2:5" x14ac:dyDescent="0.35">
      <c r="B74" s="5"/>
      <c r="C74" s="23">
        <v>6.34</v>
      </c>
      <c r="D74" s="23">
        <v>3.16</v>
      </c>
      <c r="E74" s="26">
        <v>3.02</v>
      </c>
    </row>
    <row r="75" spans="2:5" x14ac:dyDescent="0.35">
      <c r="B75" s="5"/>
      <c r="C75" s="23">
        <v>4.9800000000000004</v>
      </c>
      <c r="D75" s="23">
        <v>3.36</v>
      </c>
      <c r="E75" s="26">
        <v>2.57</v>
      </c>
    </row>
    <row r="76" spans="2:5" x14ac:dyDescent="0.35">
      <c r="B76" s="5"/>
      <c r="C76" s="23">
        <v>4.6399999999999997</v>
      </c>
      <c r="D76" s="23">
        <v>3.56</v>
      </c>
      <c r="E76" s="26">
        <v>2.63</v>
      </c>
    </row>
    <row r="77" spans="2:5" x14ac:dyDescent="0.35">
      <c r="B77" s="5"/>
      <c r="C77" s="23">
        <v>3.43</v>
      </c>
      <c r="D77" s="23">
        <v>2.9</v>
      </c>
      <c r="E77" s="26">
        <v>2.4300000000000002</v>
      </c>
    </row>
    <row r="78" spans="2:5" x14ac:dyDescent="0.35">
      <c r="B78" s="5"/>
      <c r="C78" s="23">
        <v>4.5</v>
      </c>
      <c r="D78" s="23">
        <v>2.38</v>
      </c>
      <c r="E78" s="26">
        <v>2.31</v>
      </c>
    </row>
    <row r="79" spans="2:5" x14ac:dyDescent="0.35">
      <c r="B79" s="5"/>
      <c r="C79" s="23">
        <v>4.25</v>
      </c>
      <c r="D79" s="23">
        <v>2.6</v>
      </c>
      <c r="E79" s="26">
        <v>2.17</v>
      </c>
    </row>
    <row r="80" spans="2:5" x14ac:dyDescent="0.35">
      <c r="B80" s="5"/>
      <c r="C80" s="23">
        <v>3.89</v>
      </c>
      <c r="D80" s="23">
        <v>2.42</v>
      </c>
      <c r="E80" s="26">
        <v>1.83</v>
      </c>
    </row>
    <row r="81" spans="2:5" x14ac:dyDescent="0.35">
      <c r="B81" s="5"/>
      <c r="C81" s="23">
        <v>4.0999999999999996</v>
      </c>
      <c r="D81" s="23">
        <v>3.27</v>
      </c>
      <c r="E81" s="26">
        <v>2.74</v>
      </c>
    </row>
    <row r="82" spans="2:5" x14ac:dyDescent="0.35">
      <c r="B82" s="5"/>
      <c r="C82" s="23">
        <v>3.88</v>
      </c>
      <c r="D82" s="23">
        <v>2.29</v>
      </c>
      <c r="E82" s="26">
        <v>2.0299999999999998</v>
      </c>
    </row>
    <row r="83" spans="2:5" x14ac:dyDescent="0.35">
      <c r="B83" s="5"/>
      <c r="C83" s="23">
        <v>3.86</v>
      </c>
      <c r="D83" s="23">
        <v>3.19</v>
      </c>
      <c r="E83" s="26">
        <v>2.77</v>
      </c>
    </row>
    <row r="84" spans="2:5" x14ac:dyDescent="0.35">
      <c r="B84" s="5"/>
      <c r="C84" s="23">
        <v>4.1900000000000004</v>
      </c>
      <c r="D84" s="23">
        <v>2.5</v>
      </c>
      <c r="E84" s="26">
        <v>1.97</v>
      </c>
    </row>
    <row r="85" spans="2:5" x14ac:dyDescent="0.35">
      <c r="B85" s="5"/>
      <c r="C85" s="23">
        <v>4.45</v>
      </c>
      <c r="D85" s="23">
        <v>2.71</v>
      </c>
      <c r="E85" s="26">
        <v>2.1</v>
      </c>
    </row>
    <row r="86" spans="2:5" x14ac:dyDescent="0.35">
      <c r="B86" s="5"/>
      <c r="C86" s="23">
        <v>3.53</v>
      </c>
      <c r="D86" s="23">
        <v>2.67</v>
      </c>
      <c r="E86" s="26">
        <v>2.0699999999999998</v>
      </c>
    </row>
    <row r="87" spans="2:5" x14ac:dyDescent="0.35">
      <c r="B87" s="5"/>
      <c r="C87" s="23">
        <v>4.04</v>
      </c>
      <c r="D87" s="23">
        <v>2.86</v>
      </c>
      <c r="E87" s="26">
        <v>2.12</v>
      </c>
    </row>
    <row r="88" spans="2:5" x14ac:dyDescent="0.35">
      <c r="B88" s="5"/>
      <c r="C88" s="23">
        <v>4.13</v>
      </c>
      <c r="D88" s="23">
        <v>2.75</v>
      </c>
      <c r="E88" s="26">
        <v>2.76</v>
      </c>
    </row>
    <row r="89" spans="2:5" x14ac:dyDescent="0.35">
      <c r="B89" s="5"/>
      <c r="C89" s="23">
        <v>3.72</v>
      </c>
      <c r="D89" s="23">
        <v>2.0699999999999998</v>
      </c>
      <c r="E89" s="26">
        <v>2.4700000000000002</v>
      </c>
    </row>
    <row r="90" spans="2:5" x14ac:dyDescent="0.35">
      <c r="B90" s="5"/>
      <c r="C90" s="23">
        <v>4.07</v>
      </c>
      <c r="D90" s="23">
        <v>2.91</v>
      </c>
      <c r="E90" s="26">
        <v>2.1800000000000002</v>
      </c>
    </row>
    <row r="91" spans="2:5" x14ac:dyDescent="0.35">
      <c r="B91" s="5"/>
      <c r="C91" s="23">
        <v>3.7</v>
      </c>
      <c r="D91" s="23">
        <v>2.77</v>
      </c>
      <c r="E91" s="26">
        <v>2.21</v>
      </c>
    </row>
    <row r="92" spans="2:5" x14ac:dyDescent="0.35">
      <c r="B92" s="5"/>
      <c r="C92" s="23">
        <v>4.7</v>
      </c>
      <c r="D92" s="23">
        <v>2.85</v>
      </c>
      <c r="E92" s="26">
        <v>2.35</v>
      </c>
    </row>
    <row r="93" spans="2:5" x14ac:dyDescent="0.35">
      <c r="B93" s="5"/>
      <c r="C93" s="23">
        <v>3.35</v>
      </c>
      <c r="D93" s="23">
        <v>2.4900000000000002</v>
      </c>
      <c r="E93" s="26">
        <v>2.33</v>
      </c>
    </row>
    <row r="94" spans="2:5" x14ac:dyDescent="0.35">
      <c r="B94" s="5"/>
      <c r="C94" s="23">
        <v>3.8</v>
      </c>
      <c r="D94" s="23">
        <v>2.7</v>
      </c>
      <c r="E94" s="26">
        <v>2.27</v>
      </c>
    </row>
    <row r="95" spans="2:5" x14ac:dyDescent="0.35">
      <c r="B95" s="5"/>
      <c r="C95" s="23">
        <v>4.55</v>
      </c>
      <c r="D95" s="23">
        <v>3.16</v>
      </c>
      <c r="E95" s="26">
        <v>2.67</v>
      </c>
    </row>
    <row r="96" spans="2:5" x14ac:dyDescent="0.35">
      <c r="B96" s="5"/>
      <c r="C96" s="23">
        <v>3.31</v>
      </c>
      <c r="D96" s="23">
        <v>3.26</v>
      </c>
      <c r="E96" s="26">
        <v>2.97</v>
      </c>
    </row>
    <row r="97" spans="2:5" x14ac:dyDescent="0.35">
      <c r="B97" s="5"/>
      <c r="C97" s="23">
        <v>3.26</v>
      </c>
      <c r="D97" s="23">
        <v>2.6</v>
      </c>
      <c r="E97" s="26">
        <v>2.3199999999999998</v>
      </c>
    </row>
    <row r="98" spans="2:5" x14ac:dyDescent="0.35">
      <c r="B98" s="5"/>
      <c r="C98" s="23">
        <v>3.52</v>
      </c>
      <c r="D98" s="23">
        <v>2.58</v>
      </c>
      <c r="E98" s="26">
        <v>1.93</v>
      </c>
    </row>
    <row r="99" spans="2:5" x14ac:dyDescent="0.35">
      <c r="B99" s="5"/>
      <c r="C99" s="23">
        <v>3.47</v>
      </c>
      <c r="D99" s="23">
        <v>2.56</v>
      </c>
      <c r="E99" s="26">
        <v>1.94</v>
      </c>
    </row>
    <row r="100" spans="2:5" x14ac:dyDescent="0.35">
      <c r="B100" s="5"/>
      <c r="C100" s="23">
        <v>4.2</v>
      </c>
      <c r="D100" s="23">
        <v>2.73</v>
      </c>
      <c r="E100" s="26">
        <v>2.0499999999999998</v>
      </c>
    </row>
    <row r="101" spans="2:5" x14ac:dyDescent="0.35">
      <c r="B101" s="5"/>
      <c r="C101" s="23">
        <v>3.77</v>
      </c>
      <c r="D101" s="23">
        <v>3.15</v>
      </c>
      <c r="E101" s="26">
        <v>2.77</v>
      </c>
    </row>
    <row r="102" spans="2:5" ht="15" thickBot="1" x14ac:dyDescent="0.4">
      <c r="B102" s="7"/>
      <c r="C102" s="27">
        <v>4.9000000000000004</v>
      </c>
      <c r="D102" s="27">
        <v>3.03</v>
      </c>
      <c r="E102" s="28">
        <v>2.36</v>
      </c>
    </row>
    <row r="103" spans="2:5" ht="15" thickBot="1" x14ac:dyDescent="0.4">
      <c r="B103" s="10" t="s">
        <v>39</v>
      </c>
      <c r="C103" s="19">
        <v>4.26</v>
      </c>
      <c r="D103" s="19">
        <v>3.43</v>
      </c>
      <c r="E103" s="20">
        <v>2.61</v>
      </c>
    </row>
    <row r="104" spans="2:5" x14ac:dyDescent="0.35">
      <c r="B104" s="18" t="s">
        <v>25</v>
      </c>
      <c r="C104">
        <f>AVERAGE(C3:C103)</f>
        <v>4.2105940594059401</v>
      </c>
      <c r="D104">
        <f>AVERAGE(D3:D103)</f>
        <v>2.8187128712871283</v>
      </c>
      <c r="E104">
        <f>AVERAGE(E3:E103)</f>
        <v>2.3675247524752487</v>
      </c>
    </row>
    <row r="105" spans="2:5" x14ac:dyDescent="0.35">
      <c r="B105" t="s">
        <v>40</v>
      </c>
      <c r="C105">
        <f>MIN(C3:C103)</f>
        <v>3.22</v>
      </c>
      <c r="D105">
        <f>MIN(D3:D103)</f>
        <v>1.95</v>
      </c>
      <c r="E105">
        <f>MIN(E3:E103)</f>
        <v>1.8</v>
      </c>
    </row>
    <row r="106" spans="2:5" x14ac:dyDescent="0.35">
      <c r="B106" t="s">
        <v>41</v>
      </c>
      <c r="C106">
        <f>MAX(C4:C104)</f>
        <v>6.34</v>
      </c>
      <c r="D106">
        <f>MAX(D4:D104)</f>
        <v>3.87</v>
      </c>
      <c r="E106">
        <f>MAX(E4:E104)</f>
        <v>3.25</v>
      </c>
    </row>
  </sheetData>
  <mergeCells count="1">
    <mergeCell ref="B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75C99-E89D-4B68-897E-12231D26BEC6}">
  <dimension ref="B1:E8"/>
  <sheetViews>
    <sheetView workbookViewId="0">
      <selection activeCell="E8" sqref="E8"/>
    </sheetView>
  </sheetViews>
  <sheetFormatPr defaultRowHeight="14.5" x14ac:dyDescent="0.35"/>
  <cols>
    <col min="2" max="2" width="14.7265625" customWidth="1"/>
  </cols>
  <sheetData>
    <row r="1" spans="2:5" ht="15" thickBot="1" x14ac:dyDescent="0.4">
      <c r="B1" s="41" t="s">
        <v>20</v>
      </c>
      <c r="C1" s="42"/>
      <c r="D1" s="42"/>
      <c r="E1" s="43"/>
    </row>
    <row r="2" spans="2:5" ht="15" thickBot="1" x14ac:dyDescent="0.4">
      <c r="B2" t="s">
        <v>0</v>
      </c>
      <c r="C2" s="13" t="s">
        <v>1</v>
      </c>
      <c r="D2" s="13" t="s">
        <v>2</v>
      </c>
      <c r="E2" s="13" t="s">
        <v>3</v>
      </c>
    </row>
    <row r="3" spans="2:5" x14ac:dyDescent="0.35">
      <c r="B3" s="2" t="s">
        <v>15</v>
      </c>
      <c r="C3" s="3">
        <v>6.35</v>
      </c>
      <c r="D3" s="3">
        <v>3.72</v>
      </c>
      <c r="E3" s="4">
        <v>3.1</v>
      </c>
    </row>
    <row r="4" spans="2:5" ht="15" thickBot="1" x14ac:dyDescent="0.4">
      <c r="B4" s="5"/>
      <c r="C4" s="21">
        <v>6.39</v>
      </c>
      <c r="D4" s="21">
        <v>3.89</v>
      </c>
      <c r="E4" s="22">
        <v>2.72</v>
      </c>
    </row>
    <row r="5" spans="2:5" ht="15" thickBot="1" x14ac:dyDescent="0.4">
      <c r="B5" s="10" t="s">
        <v>36</v>
      </c>
      <c r="C5" s="11">
        <v>5.39</v>
      </c>
      <c r="D5" s="11">
        <v>3.31</v>
      </c>
      <c r="E5" s="12">
        <v>2.68</v>
      </c>
    </row>
    <row r="6" spans="2:5" x14ac:dyDescent="0.35">
      <c r="B6" t="s">
        <v>25</v>
      </c>
      <c r="C6">
        <f>AVERAGE(C3:C5)</f>
        <v>6.043333333333333</v>
      </c>
      <c r="D6">
        <f>AVERAGE(D3:D5)</f>
        <v>3.64</v>
      </c>
      <c r="E6">
        <f>AVERAGE(E3:E5)</f>
        <v>2.8333333333333335</v>
      </c>
    </row>
    <row r="7" spans="2:5" x14ac:dyDescent="0.35">
      <c r="B7" t="s">
        <v>40</v>
      </c>
      <c r="C7">
        <f>MIN(C3:C5)</f>
        <v>5.39</v>
      </c>
      <c r="D7">
        <f>MIN(D3:D5)</f>
        <v>3.31</v>
      </c>
      <c r="E7">
        <f>MIN(E3:E5)</f>
        <v>2.68</v>
      </c>
    </row>
    <row r="8" spans="2:5" x14ac:dyDescent="0.35">
      <c r="B8" t="s">
        <v>41</v>
      </c>
      <c r="C8">
        <f>MAX(C4:C6)</f>
        <v>6.39</v>
      </c>
      <c r="D8">
        <f>MAX(D4:D6)</f>
        <v>3.89</v>
      </c>
      <c r="E8">
        <f>MAX(E4:E6)</f>
        <v>2.8333333333333335</v>
      </c>
    </row>
  </sheetData>
  <mergeCells count="1">
    <mergeCell ref="B1:E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B513E-11F8-4CCA-95E3-58FF00D2310D}">
  <dimension ref="B1:F150"/>
  <sheetViews>
    <sheetView topLeftCell="A124" workbookViewId="0">
      <selection activeCell="E150" sqref="E150"/>
    </sheetView>
  </sheetViews>
  <sheetFormatPr defaultRowHeight="14.5" x14ac:dyDescent="0.35"/>
  <cols>
    <col min="2" max="2" width="15.1796875" customWidth="1"/>
  </cols>
  <sheetData>
    <row r="1" spans="2:5" ht="15" thickBot="1" x14ac:dyDescent="0.4">
      <c r="B1" s="38" t="s">
        <v>21</v>
      </c>
      <c r="C1" s="39"/>
      <c r="D1" s="39"/>
      <c r="E1" s="40"/>
    </row>
    <row r="2" spans="2:5" ht="15" thickBot="1" x14ac:dyDescent="0.4">
      <c r="B2" t="s">
        <v>0</v>
      </c>
      <c r="C2" s="13" t="s">
        <v>1</v>
      </c>
      <c r="D2" s="13" t="s">
        <v>2</v>
      </c>
      <c r="E2" s="13" t="s">
        <v>3</v>
      </c>
    </row>
    <row r="3" spans="2:5" ht="15" thickBot="1" x14ac:dyDescent="0.4">
      <c r="B3" s="10" t="s">
        <v>4</v>
      </c>
      <c r="C3" s="11">
        <v>6.13</v>
      </c>
      <c r="D3" s="11">
        <v>3.1</v>
      </c>
      <c r="E3" s="12">
        <v>2.62</v>
      </c>
    </row>
    <row r="4" spans="2:5" x14ac:dyDescent="0.35">
      <c r="B4" s="2" t="s">
        <v>5</v>
      </c>
      <c r="C4" s="3">
        <v>4.9400000000000004</v>
      </c>
      <c r="D4" s="3">
        <v>2.21</v>
      </c>
      <c r="E4" s="4">
        <v>1.69</v>
      </c>
    </row>
    <row r="5" spans="2:5" x14ac:dyDescent="0.35">
      <c r="B5" s="5"/>
      <c r="C5" s="1">
        <v>5.25</v>
      </c>
      <c r="D5" s="1">
        <v>2.41</v>
      </c>
      <c r="E5" s="6">
        <v>1.9</v>
      </c>
    </row>
    <row r="6" spans="2:5" x14ac:dyDescent="0.35">
      <c r="B6" s="5"/>
      <c r="C6" s="1">
        <v>6.43</v>
      </c>
      <c r="D6" s="1">
        <v>2.89</v>
      </c>
      <c r="E6" s="6">
        <v>2.4900000000000002</v>
      </c>
    </row>
    <row r="7" spans="2:5" x14ac:dyDescent="0.35">
      <c r="B7" s="5"/>
      <c r="C7" s="1">
        <v>5.87</v>
      </c>
      <c r="D7" s="1">
        <v>3.48</v>
      </c>
      <c r="E7" s="6">
        <v>2.27</v>
      </c>
    </row>
    <row r="8" spans="2:5" x14ac:dyDescent="0.35">
      <c r="B8" s="5"/>
      <c r="C8" s="1">
        <v>5.59</v>
      </c>
      <c r="D8" s="1">
        <v>3.08</v>
      </c>
      <c r="E8" s="6">
        <v>2.3199999999999998</v>
      </c>
    </row>
    <row r="9" spans="2:5" ht="15" thickBot="1" x14ac:dyDescent="0.4">
      <c r="B9" s="7"/>
      <c r="C9" s="8">
        <v>5.31</v>
      </c>
      <c r="D9" s="8">
        <v>2.98</v>
      </c>
      <c r="E9" s="9">
        <v>2.31</v>
      </c>
    </row>
    <row r="10" spans="2:5" x14ac:dyDescent="0.35">
      <c r="B10" s="2" t="s">
        <v>6</v>
      </c>
      <c r="C10" s="3">
        <v>5.62</v>
      </c>
      <c r="D10" s="3">
        <v>2.78</v>
      </c>
      <c r="E10" s="4">
        <v>2.66</v>
      </c>
    </row>
    <row r="11" spans="2:5" x14ac:dyDescent="0.35">
      <c r="B11" s="5"/>
      <c r="C11" s="1">
        <v>6.22</v>
      </c>
      <c r="D11" s="1">
        <v>3.08</v>
      </c>
      <c r="E11" s="6">
        <v>2.58</v>
      </c>
    </row>
    <row r="12" spans="2:5" x14ac:dyDescent="0.35">
      <c r="B12" s="5"/>
      <c r="C12" s="1">
        <v>4.6399999999999997</v>
      </c>
      <c r="D12" s="1">
        <v>2.52</v>
      </c>
      <c r="E12" s="6">
        <v>2.16</v>
      </c>
    </row>
    <row r="13" spans="2:5" x14ac:dyDescent="0.35">
      <c r="B13" s="5"/>
      <c r="C13" s="1">
        <v>5.44</v>
      </c>
      <c r="D13" s="1">
        <v>2.38</v>
      </c>
      <c r="E13" s="6">
        <v>2.61</v>
      </c>
    </row>
    <row r="14" spans="2:5" ht="15" thickBot="1" x14ac:dyDescent="0.4">
      <c r="B14" s="7"/>
      <c r="C14" s="8">
        <v>4.17</v>
      </c>
      <c r="D14" s="8">
        <v>2.34</v>
      </c>
      <c r="E14" s="9">
        <v>1.71</v>
      </c>
    </row>
    <row r="15" spans="2:5" x14ac:dyDescent="0.35">
      <c r="B15" s="2" t="s">
        <v>9</v>
      </c>
      <c r="C15" s="3">
        <v>5.1100000000000003</v>
      </c>
      <c r="D15" s="3">
        <v>2.79</v>
      </c>
      <c r="E15" s="4">
        <v>2.08</v>
      </c>
    </row>
    <row r="16" spans="2:5" x14ac:dyDescent="0.35">
      <c r="B16" s="5"/>
      <c r="C16" s="1">
        <v>5.61</v>
      </c>
      <c r="D16" s="1">
        <v>2.92</v>
      </c>
      <c r="E16" s="6">
        <v>2.57</v>
      </c>
    </row>
    <row r="17" spans="2:5" x14ac:dyDescent="0.35">
      <c r="B17" s="5"/>
      <c r="C17" s="1">
        <v>4.95</v>
      </c>
      <c r="D17" s="1">
        <v>3.04</v>
      </c>
      <c r="E17" s="6">
        <v>2.46</v>
      </c>
    </row>
    <row r="18" spans="2:5" x14ac:dyDescent="0.35">
      <c r="B18" s="5"/>
      <c r="C18" s="1">
        <v>5.19</v>
      </c>
      <c r="D18" s="1">
        <v>3.18</v>
      </c>
      <c r="E18" s="6">
        <v>2.12</v>
      </c>
    </row>
    <row r="19" spans="2:5" x14ac:dyDescent="0.35">
      <c r="B19" s="5"/>
      <c r="C19" s="1">
        <v>5.26</v>
      </c>
      <c r="D19" s="1">
        <v>2.87</v>
      </c>
      <c r="E19" s="6">
        <v>2.63</v>
      </c>
    </row>
    <row r="20" spans="2:5" x14ac:dyDescent="0.35">
      <c r="B20" s="5"/>
      <c r="C20" s="1">
        <v>5.43</v>
      </c>
      <c r="D20" s="1">
        <v>3.22</v>
      </c>
      <c r="E20" s="6">
        <v>2.34</v>
      </c>
    </row>
    <row r="21" spans="2:5" x14ac:dyDescent="0.35">
      <c r="B21" s="5"/>
      <c r="C21" s="1">
        <v>5</v>
      </c>
      <c r="D21" s="1">
        <v>2.46</v>
      </c>
      <c r="E21" s="6">
        <v>2.1</v>
      </c>
    </row>
    <row r="22" spans="2:5" ht="15" thickBot="1" x14ac:dyDescent="0.4">
      <c r="B22" s="7"/>
      <c r="C22" s="8">
        <v>4.29</v>
      </c>
      <c r="D22" s="8">
        <v>2.68</v>
      </c>
      <c r="E22" s="9">
        <v>2.25</v>
      </c>
    </row>
    <row r="23" spans="2:5" x14ac:dyDescent="0.35">
      <c r="B23" s="2" t="s">
        <v>10</v>
      </c>
      <c r="C23" s="3">
        <v>5.51</v>
      </c>
      <c r="D23" s="3">
        <v>2.59</v>
      </c>
      <c r="E23" s="4">
        <v>2.33</v>
      </c>
    </row>
    <row r="24" spans="2:5" x14ac:dyDescent="0.35">
      <c r="B24" s="5"/>
      <c r="C24" s="1">
        <v>6.4</v>
      </c>
      <c r="D24" s="1">
        <v>2.75</v>
      </c>
      <c r="E24" s="6">
        <v>2.4500000000000002</v>
      </c>
    </row>
    <row r="25" spans="2:5" ht="15" thickBot="1" x14ac:dyDescent="0.4">
      <c r="B25" s="7"/>
      <c r="C25" s="8">
        <v>6.1</v>
      </c>
      <c r="D25" s="8">
        <v>2.67</v>
      </c>
      <c r="E25" s="9">
        <v>2.36</v>
      </c>
    </row>
    <row r="26" spans="2:5" ht="15" thickBot="1" x14ac:dyDescent="0.4">
      <c r="B26" s="10" t="s">
        <v>11</v>
      </c>
      <c r="C26" s="11">
        <v>3.93</v>
      </c>
      <c r="D26" s="11">
        <v>2.48</v>
      </c>
      <c r="E26" s="12">
        <v>1.81</v>
      </c>
    </row>
    <row r="27" spans="2:5" x14ac:dyDescent="0.35">
      <c r="B27" s="2" t="s">
        <v>12</v>
      </c>
      <c r="C27" s="3">
        <v>5.82</v>
      </c>
      <c r="D27" s="3">
        <v>2.66</v>
      </c>
      <c r="E27" s="4">
        <v>2.21</v>
      </c>
    </row>
    <row r="28" spans="2:5" x14ac:dyDescent="0.35">
      <c r="B28" s="5"/>
      <c r="C28" s="1">
        <v>5.21</v>
      </c>
      <c r="D28" s="1">
        <v>2.79</v>
      </c>
      <c r="E28" s="6">
        <v>2.3199999999999998</v>
      </c>
    </row>
    <row r="29" spans="2:5" x14ac:dyDescent="0.35">
      <c r="B29" s="5"/>
      <c r="C29" s="1">
        <v>5.87</v>
      </c>
      <c r="D29" s="1">
        <v>2.42</v>
      </c>
      <c r="E29" s="6">
        <v>2.81</v>
      </c>
    </row>
    <row r="30" spans="2:5" x14ac:dyDescent="0.35">
      <c r="B30" s="5"/>
      <c r="C30" s="1">
        <v>4.74</v>
      </c>
      <c r="D30" s="1">
        <v>2.2799999999999998</v>
      </c>
      <c r="E30" s="6">
        <v>1.68</v>
      </c>
    </row>
    <row r="31" spans="2:5" x14ac:dyDescent="0.35">
      <c r="B31" s="5"/>
      <c r="C31" s="1">
        <v>4.3</v>
      </c>
      <c r="D31" s="1">
        <v>2.04</v>
      </c>
      <c r="E31" s="6">
        <v>1.76</v>
      </c>
    </row>
    <row r="32" spans="2:5" x14ac:dyDescent="0.35">
      <c r="B32" s="5"/>
      <c r="C32" s="1">
        <v>5.07</v>
      </c>
      <c r="D32" s="1">
        <v>2.66</v>
      </c>
      <c r="E32" s="6">
        <v>2.2200000000000002</v>
      </c>
    </row>
    <row r="33" spans="2:5" x14ac:dyDescent="0.35">
      <c r="B33" s="5"/>
      <c r="C33" s="1">
        <v>5.79</v>
      </c>
      <c r="D33" s="1">
        <v>2.71</v>
      </c>
      <c r="E33" s="6">
        <v>2.08</v>
      </c>
    </row>
    <row r="34" spans="2:5" x14ac:dyDescent="0.35">
      <c r="B34" s="5"/>
      <c r="C34" s="1">
        <v>5.89</v>
      </c>
      <c r="D34" s="1">
        <v>3.15</v>
      </c>
      <c r="E34" s="6">
        <v>2.52</v>
      </c>
    </row>
    <row r="35" spans="2:5" x14ac:dyDescent="0.35">
      <c r="B35" s="5"/>
      <c r="C35" s="1">
        <v>5.99</v>
      </c>
      <c r="D35" s="1">
        <v>3.32</v>
      </c>
      <c r="E35" s="6">
        <v>2.7</v>
      </c>
    </row>
    <row r="36" spans="2:5" x14ac:dyDescent="0.35">
      <c r="B36" s="5"/>
      <c r="C36" s="1">
        <v>4.7</v>
      </c>
      <c r="D36" s="1">
        <v>2.23</v>
      </c>
      <c r="E36" s="6">
        <v>2.13</v>
      </c>
    </row>
    <row r="37" spans="2:5" x14ac:dyDescent="0.35">
      <c r="B37" s="5"/>
      <c r="C37" s="1">
        <v>3.96</v>
      </c>
      <c r="D37" s="1">
        <v>1.66</v>
      </c>
      <c r="E37" s="6">
        <v>1.08</v>
      </c>
    </row>
    <row r="38" spans="2:5" x14ac:dyDescent="0.35">
      <c r="B38" s="5"/>
      <c r="C38" s="1">
        <v>5.14</v>
      </c>
      <c r="D38" s="1">
        <v>2.14</v>
      </c>
      <c r="E38" s="6">
        <v>1.68</v>
      </c>
    </row>
    <row r="39" spans="2:5" x14ac:dyDescent="0.35">
      <c r="B39" s="5"/>
      <c r="C39" s="1">
        <v>5.49</v>
      </c>
      <c r="D39" s="1">
        <v>2.37</v>
      </c>
      <c r="E39" s="6">
        <v>1.54</v>
      </c>
    </row>
    <row r="40" spans="2:5" x14ac:dyDescent="0.35">
      <c r="B40" s="5"/>
      <c r="C40" s="1">
        <v>5.95</v>
      </c>
      <c r="D40" s="1">
        <v>2.4300000000000002</v>
      </c>
      <c r="E40" s="6">
        <v>1.98</v>
      </c>
    </row>
    <row r="41" spans="2:5" ht="15" thickBot="1" x14ac:dyDescent="0.4">
      <c r="B41" s="7"/>
      <c r="C41" s="8">
        <v>5.18</v>
      </c>
      <c r="D41" s="8">
        <v>2.68</v>
      </c>
      <c r="E41" s="9">
        <v>2.0699999999999998</v>
      </c>
    </row>
    <row r="42" spans="2:5" x14ac:dyDescent="0.35">
      <c r="B42" s="2" t="s">
        <v>17</v>
      </c>
      <c r="C42" s="3">
        <v>4.8899999999999997</v>
      </c>
      <c r="D42" s="3">
        <v>2.66</v>
      </c>
      <c r="E42" s="4">
        <v>2.06</v>
      </c>
    </row>
    <row r="43" spans="2:5" x14ac:dyDescent="0.35">
      <c r="B43" s="5"/>
      <c r="C43" s="1">
        <v>4.5599999999999996</v>
      </c>
      <c r="D43" s="1">
        <v>2.71</v>
      </c>
      <c r="E43" s="6">
        <v>2.65</v>
      </c>
    </row>
    <row r="44" spans="2:5" ht="15" thickBot="1" x14ac:dyDescent="0.4">
      <c r="B44" s="5"/>
      <c r="C44" s="21">
        <v>6.12</v>
      </c>
      <c r="D44" s="21">
        <v>3.18</v>
      </c>
      <c r="E44" s="22">
        <v>2.4500000000000002</v>
      </c>
    </row>
    <row r="45" spans="2:5" ht="15" thickBot="1" x14ac:dyDescent="0.4">
      <c r="B45" s="10" t="s">
        <v>27</v>
      </c>
      <c r="C45" s="19">
        <v>5.76</v>
      </c>
      <c r="D45" s="19">
        <v>2.91</v>
      </c>
      <c r="E45" s="20">
        <v>2.27</v>
      </c>
    </row>
    <row r="46" spans="2:5" x14ac:dyDescent="0.35">
      <c r="B46" s="2" t="s">
        <v>30</v>
      </c>
      <c r="C46" s="24">
        <v>6.34</v>
      </c>
      <c r="D46" s="24">
        <v>3.45</v>
      </c>
      <c r="E46" s="25">
        <v>2.86</v>
      </c>
    </row>
    <row r="47" spans="2:5" x14ac:dyDescent="0.35">
      <c r="B47" s="5"/>
      <c r="C47" s="23">
        <v>5.39</v>
      </c>
      <c r="D47" s="23">
        <v>5.39</v>
      </c>
      <c r="E47" s="26">
        <v>2.39</v>
      </c>
    </row>
    <row r="48" spans="2:5" ht="15" thickBot="1" x14ac:dyDescent="0.4">
      <c r="B48" s="7"/>
      <c r="C48" s="27">
        <v>3.48</v>
      </c>
      <c r="D48" s="27">
        <v>3.15</v>
      </c>
      <c r="E48" s="28">
        <v>2.5299999999999998</v>
      </c>
    </row>
    <row r="49" spans="2:5" x14ac:dyDescent="0.35">
      <c r="B49" s="2" t="s">
        <v>31</v>
      </c>
      <c r="C49" s="24">
        <v>5.93</v>
      </c>
      <c r="D49" s="24">
        <v>2.98</v>
      </c>
      <c r="E49" s="25">
        <v>2.3199999999999998</v>
      </c>
    </row>
    <row r="50" spans="2:5" x14ac:dyDescent="0.35">
      <c r="B50" s="5"/>
      <c r="C50" s="23">
        <v>5.29</v>
      </c>
      <c r="D50" s="23">
        <v>2.87</v>
      </c>
      <c r="E50" s="26">
        <v>1.6</v>
      </c>
    </row>
    <row r="51" spans="2:5" x14ac:dyDescent="0.35">
      <c r="B51" s="5"/>
      <c r="C51" s="23">
        <v>6.33</v>
      </c>
      <c r="D51" s="23">
        <v>3.67</v>
      </c>
      <c r="E51" s="26">
        <v>2.3199999999999998</v>
      </c>
    </row>
    <row r="52" spans="2:5" x14ac:dyDescent="0.35">
      <c r="B52" s="5"/>
      <c r="C52" s="23">
        <v>5.34</v>
      </c>
      <c r="D52" s="23">
        <v>2.99</v>
      </c>
      <c r="E52" s="26">
        <v>2.5099999999999998</v>
      </c>
    </row>
    <row r="53" spans="2:5" ht="15" thickBot="1" x14ac:dyDescent="0.4">
      <c r="B53" s="7"/>
      <c r="C53" s="27">
        <v>5</v>
      </c>
      <c r="D53" s="27">
        <v>2.75</v>
      </c>
      <c r="E53" s="28">
        <v>1.92</v>
      </c>
    </row>
    <row r="54" spans="2:5" ht="15" thickBot="1" x14ac:dyDescent="0.4">
      <c r="B54" s="2" t="s">
        <v>33</v>
      </c>
      <c r="C54" s="33">
        <v>4.8</v>
      </c>
      <c r="D54" s="33">
        <v>3.04</v>
      </c>
      <c r="E54" s="34">
        <v>2.15</v>
      </c>
    </row>
    <row r="55" spans="2:5" x14ac:dyDescent="0.35">
      <c r="B55" s="2" t="s">
        <v>35</v>
      </c>
      <c r="C55" s="24">
        <v>4.88</v>
      </c>
      <c r="D55" s="24">
        <v>2.68</v>
      </c>
      <c r="E55" s="25">
        <v>2.31</v>
      </c>
    </row>
    <row r="56" spans="2:5" x14ac:dyDescent="0.35">
      <c r="B56" s="5"/>
      <c r="C56" s="23">
        <v>5.73</v>
      </c>
      <c r="D56" s="23">
        <v>3.31</v>
      </c>
      <c r="E56" s="26">
        <v>2.97</v>
      </c>
    </row>
    <row r="57" spans="2:5" x14ac:dyDescent="0.35">
      <c r="B57" s="5"/>
      <c r="C57" s="23">
        <v>5.13</v>
      </c>
      <c r="D57" s="23">
        <v>2.5299999999999998</v>
      </c>
      <c r="E57" s="26">
        <v>2.15</v>
      </c>
    </row>
    <row r="58" spans="2:5" x14ac:dyDescent="0.35">
      <c r="B58" s="5"/>
      <c r="C58" s="23">
        <v>5.4</v>
      </c>
      <c r="D58" s="23">
        <v>3.22</v>
      </c>
      <c r="E58" s="26">
        <v>2.87</v>
      </c>
    </row>
    <row r="59" spans="2:5" x14ac:dyDescent="0.35">
      <c r="B59" s="5"/>
      <c r="C59" s="23">
        <v>4.8</v>
      </c>
      <c r="D59" s="23">
        <v>3.03</v>
      </c>
      <c r="E59" s="26">
        <v>2.5299999999999998</v>
      </c>
    </row>
    <row r="60" spans="2:5" x14ac:dyDescent="0.35">
      <c r="B60" s="5"/>
      <c r="C60" s="23">
        <v>5.56</v>
      </c>
      <c r="D60" s="23">
        <v>3.62</v>
      </c>
      <c r="E60" s="26">
        <v>2.58</v>
      </c>
    </row>
    <row r="61" spans="2:5" x14ac:dyDescent="0.35">
      <c r="B61" s="5"/>
      <c r="C61" s="23">
        <v>4.58</v>
      </c>
      <c r="D61" s="23">
        <v>2.88</v>
      </c>
      <c r="E61" s="26">
        <v>1.87</v>
      </c>
    </row>
    <row r="62" spans="2:5" x14ac:dyDescent="0.35">
      <c r="B62" s="5"/>
      <c r="C62" s="23">
        <v>5.17</v>
      </c>
      <c r="D62" s="23">
        <v>3.37</v>
      </c>
      <c r="E62" s="26">
        <v>2.64</v>
      </c>
    </row>
    <row r="63" spans="2:5" x14ac:dyDescent="0.35">
      <c r="B63" s="5"/>
      <c r="C63" s="23">
        <v>4.68</v>
      </c>
      <c r="D63" s="23">
        <v>2.63</v>
      </c>
      <c r="E63" s="26">
        <v>1.82</v>
      </c>
    </row>
    <row r="64" spans="2:5" x14ac:dyDescent="0.35">
      <c r="B64" s="5"/>
      <c r="C64" s="23">
        <v>5.08</v>
      </c>
      <c r="D64" s="23">
        <v>3.08</v>
      </c>
      <c r="E64" s="26">
        <v>2.44</v>
      </c>
    </row>
    <row r="65" spans="2:6" x14ac:dyDescent="0.35">
      <c r="B65" s="5"/>
      <c r="C65" s="23">
        <v>3.95</v>
      </c>
      <c r="D65" s="23">
        <v>2.2999999999999998</v>
      </c>
      <c r="E65" s="26">
        <v>1.75</v>
      </c>
    </row>
    <row r="66" spans="2:6" x14ac:dyDescent="0.35">
      <c r="B66" s="5"/>
      <c r="C66" s="23">
        <v>4.99</v>
      </c>
      <c r="D66" s="23">
        <v>3.36</v>
      </c>
      <c r="E66" s="26">
        <v>2.4500000000000002</v>
      </c>
      <c r="F66" t="s">
        <v>37</v>
      </c>
    </row>
    <row r="67" spans="2:6" x14ac:dyDescent="0.35">
      <c r="B67" s="5"/>
      <c r="C67" s="23">
        <v>6.83</v>
      </c>
      <c r="D67" s="23">
        <v>3.36</v>
      </c>
      <c r="E67" s="26">
        <v>3.15</v>
      </c>
    </row>
    <row r="68" spans="2:6" ht="15" thickBot="1" x14ac:dyDescent="0.4">
      <c r="B68" s="7"/>
      <c r="C68" s="27">
        <v>4.6100000000000003</v>
      </c>
      <c r="D68" s="27">
        <v>3.13</v>
      </c>
      <c r="E68" s="28">
        <v>3.03</v>
      </c>
    </row>
    <row r="69" spans="2:6" x14ac:dyDescent="0.35">
      <c r="B69" s="2" t="s">
        <v>36</v>
      </c>
      <c r="C69" s="24">
        <v>4.71</v>
      </c>
      <c r="D69" s="24">
        <v>3.19</v>
      </c>
      <c r="E69" s="25">
        <v>2.67</v>
      </c>
    </row>
    <row r="70" spans="2:6" x14ac:dyDescent="0.35">
      <c r="B70" s="5"/>
      <c r="C70" s="23">
        <v>4.9000000000000004</v>
      </c>
      <c r="D70" s="23">
        <v>2.91</v>
      </c>
      <c r="E70" s="26">
        <v>2.66</v>
      </c>
    </row>
    <row r="71" spans="2:6" x14ac:dyDescent="0.35">
      <c r="B71" s="5"/>
      <c r="C71" s="23">
        <v>6.79</v>
      </c>
      <c r="D71" s="23">
        <v>4.16</v>
      </c>
      <c r="E71" s="26">
        <v>2.5299999999999998</v>
      </c>
    </row>
    <row r="72" spans="2:6" x14ac:dyDescent="0.35">
      <c r="B72" s="5"/>
      <c r="C72" s="23">
        <v>6.59</v>
      </c>
      <c r="D72" s="23">
        <v>3.95</v>
      </c>
      <c r="E72" s="26">
        <v>3.36</v>
      </c>
    </row>
    <row r="73" spans="2:6" x14ac:dyDescent="0.35">
      <c r="B73" s="5"/>
      <c r="C73" s="23">
        <v>5.65</v>
      </c>
      <c r="D73" s="23">
        <v>3.06</v>
      </c>
      <c r="E73" s="26">
        <v>2.71</v>
      </c>
    </row>
    <row r="74" spans="2:6" x14ac:dyDescent="0.35">
      <c r="B74" s="5"/>
      <c r="C74" s="23">
        <v>5.8</v>
      </c>
      <c r="D74" s="23">
        <v>3.34</v>
      </c>
      <c r="E74" s="26">
        <v>2.87</v>
      </c>
    </row>
    <row r="75" spans="2:6" x14ac:dyDescent="0.35">
      <c r="B75" s="5"/>
      <c r="C75" s="23">
        <v>6.18</v>
      </c>
      <c r="D75" s="23">
        <v>3.69</v>
      </c>
      <c r="E75" s="26">
        <v>3</v>
      </c>
    </row>
    <row r="76" spans="2:6" x14ac:dyDescent="0.35">
      <c r="B76" s="5"/>
      <c r="C76" s="23">
        <v>5.92</v>
      </c>
      <c r="D76" s="23">
        <v>3.5</v>
      </c>
      <c r="E76" s="26">
        <v>2.61</v>
      </c>
    </row>
    <row r="77" spans="2:6" x14ac:dyDescent="0.35">
      <c r="B77" s="5"/>
      <c r="C77" s="23">
        <v>5.65</v>
      </c>
      <c r="D77" s="23">
        <v>3.32</v>
      </c>
      <c r="E77" s="26">
        <v>2.39</v>
      </c>
    </row>
    <row r="78" spans="2:6" x14ac:dyDescent="0.35">
      <c r="B78" s="5"/>
      <c r="C78" s="23">
        <v>6.59</v>
      </c>
      <c r="D78" s="23">
        <v>3.66</v>
      </c>
      <c r="E78" s="26">
        <v>3.46</v>
      </c>
    </row>
    <row r="79" spans="2:6" x14ac:dyDescent="0.35">
      <c r="B79" s="5"/>
      <c r="C79" s="23">
        <v>5.55</v>
      </c>
      <c r="D79" s="23">
        <v>2.46</v>
      </c>
      <c r="E79" s="26">
        <v>1.86</v>
      </c>
    </row>
    <row r="80" spans="2:6" x14ac:dyDescent="0.35">
      <c r="B80" s="5"/>
      <c r="C80" s="23">
        <v>5.65</v>
      </c>
      <c r="D80" s="23">
        <v>2.71</v>
      </c>
      <c r="E80" s="26">
        <v>1.97</v>
      </c>
    </row>
    <row r="81" spans="2:5" x14ac:dyDescent="0.35">
      <c r="B81" s="5"/>
      <c r="C81" s="23">
        <v>5.18</v>
      </c>
      <c r="D81" s="23">
        <v>2.41</v>
      </c>
      <c r="E81" s="26">
        <v>1.92</v>
      </c>
    </row>
    <row r="82" spans="2:5" x14ac:dyDescent="0.35">
      <c r="B82" s="5"/>
      <c r="C82" s="23">
        <v>4.68</v>
      </c>
      <c r="D82" s="23">
        <v>2.86</v>
      </c>
      <c r="E82" s="26">
        <v>2.0099999999999998</v>
      </c>
    </row>
    <row r="83" spans="2:5" x14ac:dyDescent="0.35">
      <c r="B83" s="5"/>
      <c r="C83" s="23">
        <v>4.79</v>
      </c>
      <c r="D83" s="23">
        <v>2.81</v>
      </c>
      <c r="E83" s="26">
        <v>2.58</v>
      </c>
    </row>
    <row r="84" spans="2:5" x14ac:dyDescent="0.35">
      <c r="B84" s="5"/>
      <c r="C84" s="23">
        <v>5.62</v>
      </c>
      <c r="D84" s="23">
        <v>3.31</v>
      </c>
      <c r="E84" s="26">
        <v>2.2799999999999998</v>
      </c>
    </row>
    <row r="85" spans="2:5" x14ac:dyDescent="0.35">
      <c r="B85" s="5"/>
      <c r="C85" s="23">
        <v>4.8899999999999997</v>
      </c>
      <c r="D85" s="23">
        <v>3.33</v>
      </c>
      <c r="E85" s="26">
        <v>2.52</v>
      </c>
    </row>
    <row r="86" spans="2:5" x14ac:dyDescent="0.35">
      <c r="B86" s="5"/>
      <c r="C86" s="23">
        <v>5.5</v>
      </c>
      <c r="D86" s="23">
        <v>3.25</v>
      </c>
      <c r="E86" s="26">
        <v>2.73</v>
      </c>
    </row>
    <row r="87" spans="2:5" x14ac:dyDescent="0.35">
      <c r="B87" s="5"/>
      <c r="C87" s="23">
        <v>5.97</v>
      </c>
      <c r="D87" s="23">
        <v>3.31</v>
      </c>
      <c r="E87" s="26">
        <v>2.83</v>
      </c>
    </row>
    <row r="88" spans="2:5" x14ac:dyDescent="0.35">
      <c r="B88" s="5"/>
      <c r="C88" s="23">
        <v>5.77</v>
      </c>
      <c r="D88" s="23">
        <v>2.77</v>
      </c>
      <c r="E88" s="26">
        <v>2.48</v>
      </c>
    </row>
    <row r="89" spans="2:5" x14ac:dyDescent="0.35">
      <c r="B89" s="5"/>
      <c r="C89" s="23">
        <v>5.86</v>
      </c>
      <c r="D89" s="23">
        <v>2.96</v>
      </c>
      <c r="E89" s="26">
        <v>2.74</v>
      </c>
    </row>
    <row r="90" spans="2:5" x14ac:dyDescent="0.35">
      <c r="B90" s="5"/>
      <c r="C90" s="23">
        <v>5.55</v>
      </c>
      <c r="D90" s="23">
        <v>2.64</v>
      </c>
      <c r="E90" s="26">
        <v>2.06</v>
      </c>
    </row>
    <row r="91" spans="2:5" x14ac:dyDescent="0.35">
      <c r="B91" s="5"/>
      <c r="C91" s="23">
        <v>5.36</v>
      </c>
      <c r="D91" s="23">
        <v>2.71</v>
      </c>
      <c r="E91" s="26">
        <v>2.19</v>
      </c>
    </row>
    <row r="92" spans="2:5" x14ac:dyDescent="0.35">
      <c r="B92" s="5"/>
      <c r="C92" s="23">
        <v>4.58</v>
      </c>
      <c r="D92" s="23">
        <v>3.44</v>
      </c>
      <c r="E92" s="26">
        <v>2.6</v>
      </c>
    </row>
    <row r="93" spans="2:5" x14ac:dyDescent="0.35">
      <c r="B93" s="5"/>
      <c r="C93" s="23">
        <v>6.37</v>
      </c>
      <c r="D93" s="23">
        <v>3.19</v>
      </c>
      <c r="E93" s="26">
        <v>2.4900000000000002</v>
      </c>
    </row>
    <row r="94" spans="2:5" x14ac:dyDescent="0.35">
      <c r="B94" s="5"/>
      <c r="C94" s="23">
        <v>5.41</v>
      </c>
      <c r="D94" s="23">
        <v>3.29</v>
      </c>
      <c r="E94" s="26">
        <v>2.68</v>
      </c>
    </row>
    <row r="95" spans="2:5" x14ac:dyDescent="0.35">
      <c r="B95" s="5"/>
      <c r="C95" s="23">
        <v>5.87</v>
      </c>
      <c r="D95" s="23">
        <v>2.92</v>
      </c>
      <c r="E95" s="26">
        <v>2.46</v>
      </c>
    </row>
    <row r="96" spans="2:5" x14ac:dyDescent="0.35">
      <c r="B96" s="5"/>
      <c r="C96" s="23">
        <v>6.4</v>
      </c>
      <c r="D96" s="23">
        <v>3.43</v>
      </c>
      <c r="E96" s="26">
        <v>2.97</v>
      </c>
    </row>
    <row r="97" spans="2:5" x14ac:dyDescent="0.35">
      <c r="B97" s="5"/>
      <c r="C97" s="23">
        <v>6</v>
      </c>
      <c r="D97" s="23">
        <v>3.51</v>
      </c>
      <c r="E97" s="26">
        <v>2.68</v>
      </c>
    </row>
    <row r="98" spans="2:5" x14ac:dyDescent="0.35">
      <c r="B98" s="5"/>
      <c r="C98" s="23">
        <v>5.1100000000000003</v>
      </c>
      <c r="D98" s="23">
        <v>2.75</v>
      </c>
      <c r="E98" s="26">
        <v>2.35</v>
      </c>
    </row>
    <row r="99" spans="2:5" x14ac:dyDescent="0.35">
      <c r="B99" s="5"/>
      <c r="C99" s="23">
        <v>5.32</v>
      </c>
      <c r="D99" s="23">
        <v>3.42</v>
      </c>
      <c r="E99" s="26">
        <v>2.58</v>
      </c>
    </row>
    <row r="100" spans="2:5" x14ac:dyDescent="0.35">
      <c r="B100" s="5"/>
      <c r="C100" s="23">
        <v>4.47</v>
      </c>
      <c r="D100" s="23">
        <v>2.2400000000000002</v>
      </c>
      <c r="E100" s="26">
        <v>1.77</v>
      </c>
    </row>
    <row r="101" spans="2:5" x14ac:dyDescent="0.35">
      <c r="B101" s="5"/>
      <c r="C101" s="23">
        <v>6</v>
      </c>
      <c r="D101" s="23">
        <v>3.92</v>
      </c>
      <c r="E101" s="26">
        <v>3.4</v>
      </c>
    </row>
    <row r="102" spans="2:5" x14ac:dyDescent="0.35">
      <c r="B102" s="5"/>
      <c r="C102" s="23">
        <v>6.34</v>
      </c>
      <c r="D102" s="23">
        <v>2.95</v>
      </c>
      <c r="E102" s="26">
        <v>2.57</v>
      </c>
    </row>
    <row r="103" spans="2:5" x14ac:dyDescent="0.35">
      <c r="B103" s="5"/>
      <c r="C103" s="23">
        <v>5</v>
      </c>
      <c r="D103" s="23">
        <v>2.86</v>
      </c>
      <c r="E103" s="26">
        <v>2.12</v>
      </c>
    </row>
    <row r="104" spans="2:5" x14ac:dyDescent="0.35">
      <c r="B104" s="5"/>
      <c r="C104" s="23">
        <v>6.05</v>
      </c>
      <c r="D104" s="23">
        <v>3.47</v>
      </c>
      <c r="E104" s="26">
        <v>3.01</v>
      </c>
    </row>
    <row r="105" spans="2:5" x14ac:dyDescent="0.35">
      <c r="B105" s="5"/>
      <c r="C105" s="23">
        <v>4.53</v>
      </c>
      <c r="D105" s="23">
        <v>2.85</v>
      </c>
      <c r="E105" s="26">
        <v>2.09</v>
      </c>
    </row>
    <row r="106" spans="2:5" x14ac:dyDescent="0.35">
      <c r="B106" s="5"/>
      <c r="C106" s="23">
        <v>5.03</v>
      </c>
      <c r="D106" s="23">
        <v>2.84</v>
      </c>
      <c r="E106" s="26">
        <v>2.27</v>
      </c>
    </row>
    <row r="107" spans="2:5" x14ac:dyDescent="0.35">
      <c r="B107" s="5"/>
      <c r="C107" s="23">
        <v>5.17</v>
      </c>
      <c r="D107" s="23">
        <v>2.92</v>
      </c>
      <c r="E107" s="26">
        <v>2.09</v>
      </c>
    </row>
    <row r="108" spans="2:5" x14ac:dyDescent="0.35">
      <c r="B108" s="5"/>
      <c r="C108" s="23">
        <v>5.61</v>
      </c>
      <c r="D108" s="23">
        <v>3.1</v>
      </c>
      <c r="E108" s="26">
        <v>2.57</v>
      </c>
    </row>
    <row r="109" spans="2:5" x14ac:dyDescent="0.35">
      <c r="B109" s="5"/>
      <c r="C109" s="23">
        <v>5.46</v>
      </c>
      <c r="D109" s="23">
        <v>3.19</v>
      </c>
      <c r="E109" s="26">
        <v>2.25</v>
      </c>
    </row>
    <row r="110" spans="2:5" x14ac:dyDescent="0.35">
      <c r="B110" s="5"/>
      <c r="C110" s="23">
        <v>4.7300000000000004</v>
      </c>
      <c r="D110" s="23">
        <v>2.65</v>
      </c>
      <c r="E110" s="26">
        <v>2.4700000000000002</v>
      </c>
    </row>
    <row r="111" spans="2:5" x14ac:dyDescent="0.35">
      <c r="B111" s="5"/>
      <c r="C111" s="23">
        <v>4.0199999999999996</v>
      </c>
      <c r="D111" s="23">
        <v>2.2200000000000002</v>
      </c>
      <c r="E111" s="26">
        <v>1.64</v>
      </c>
    </row>
    <row r="112" spans="2:5" x14ac:dyDescent="0.35">
      <c r="B112" s="5"/>
      <c r="C112" s="23">
        <v>4.26</v>
      </c>
      <c r="D112" s="23">
        <v>2.59</v>
      </c>
      <c r="E112" s="26">
        <v>1.86</v>
      </c>
    </row>
    <row r="113" spans="2:5" x14ac:dyDescent="0.35">
      <c r="B113" s="5"/>
      <c r="C113" s="23">
        <v>4.99</v>
      </c>
      <c r="D113" s="23">
        <v>3.42</v>
      </c>
      <c r="E113" s="26">
        <v>2.5099999999999998</v>
      </c>
    </row>
    <row r="114" spans="2:5" x14ac:dyDescent="0.35">
      <c r="B114" s="5"/>
      <c r="C114" s="23">
        <v>4.75</v>
      </c>
      <c r="D114" s="23">
        <v>2.56</v>
      </c>
      <c r="E114" s="26">
        <v>2.0299999999999998</v>
      </c>
    </row>
    <row r="115" spans="2:5" x14ac:dyDescent="0.35">
      <c r="B115" s="5"/>
      <c r="C115" s="23">
        <v>5.09</v>
      </c>
      <c r="D115" s="23">
        <v>2.91</v>
      </c>
      <c r="E115" s="26">
        <v>2.2799999999999998</v>
      </c>
    </row>
    <row r="116" spans="2:5" x14ac:dyDescent="0.35">
      <c r="B116" s="5"/>
      <c r="C116" s="23">
        <v>5.0999999999999996</v>
      </c>
      <c r="D116" s="23">
        <v>2.5499999999999998</v>
      </c>
      <c r="E116" s="26">
        <v>2.36</v>
      </c>
    </row>
    <row r="117" spans="2:5" x14ac:dyDescent="0.35">
      <c r="B117" s="5"/>
      <c r="C117" s="23">
        <v>5.51</v>
      </c>
      <c r="D117" s="23">
        <v>3.25</v>
      </c>
      <c r="E117" s="26">
        <v>2.62</v>
      </c>
    </row>
    <row r="118" spans="2:5" x14ac:dyDescent="0.35">
      <c r="B118" s="5"/>
      <c r="C118" s="23">
        <v>5.23</v>
      </c>
      <c r="D118" s="23">
        <v>2.62</v>
      </c>
      <c r="E118" s="26">
        <v>2.2200000000000002</v>
      </c>
    </row>
    <row r="119" spans="2:5" x14ac:dyDescent="0.35">
      <c r="B119" s="5"/>
      <c r="C119" s="23">
        <v>5.1100000000000003</v>
      </c>
      <c r="D119" s="23">
        <v>3.08</v>
      </c>
      <c r="E119" s="26">
        <v>2.2200000000000002</v>
      </c>
    </row>
    <row r="120" spans="2:5" x14ac:dyDescent="0.35">
      <c r="B120" s="5"/>
      <c r="C120" s="23">
        <v>6.39</v>
      </c>
      <c r="D120" s="23">
        <v>3.13</v>
      </c>
      <c r="E120" s="26">
        <v>3</v>
      </c>
    </row>
    <row r="121" spans="2:5" x14ac:dyDescent="0.35">
      <c r="B121" s="5"/>
      <c r="C121" s="23">
        <v>3.72</v>
      </c>
      <c r="D121" s="23">
        <v>2.14</v>
      </c>
      <c r="E121" s="26">
        <v>1.68</v>
      </c>
    </row>
    <row r="122" spans="2:5" x14ac:dyDescent="0.35">
      <c r="B122" s="5"/>
      <c r="C122" s="23">
        <v>5.57</v>
      </c>
      <c r="D122" s="23">
        <v>3.17</v>
      </c>
      <c r="E122" s="26">
        <v>2.6</v>
      </c>
    </row>
    <row r="123" spans="2:5" x14ac:dyDescent="0.35">
      <c r="B123" s="5"/>
      <c r="C123" s="23">
        <v>6.18</v>
      </c>
      <c r="D123" s="23">
        <v>3.17</v>
      </c>
      <c r="E123" s="26">
        <v>2.96</v>
      </c>
    </row>
    <row r="124" spans="2:5" x14ac:dyDescent="0.35">
      <c r="B124" s="5"/>
      <c r="C124" s="23">
        <v>4.9400000000000004</v>
      </c>
      <c r="D124" s="23">
        <v>3.01</v>
      </c>
      <c r="E124" s="26">
        <v>2.73</v>
      </c>
    </row>
    <row r="125" spans="2:5" x14ac:dyDescent="0.35">
      <c r="B125" s="5"/>
      <c r="C125" s="23">
        <v>4.83</v>
      </c>
      <c r="D125" s="23">
        <v>2.4700000000000002</v>
      </c>
      <c r="E125" s="26">
        <v>1.87</v>
      </c>
    </row>
    <row r="126" spans="2:5" x14ac:dyDescent="0.35">
      <c r="B126" s="5"/>
      <c r="C126" s="23">
        <v>4.0599999999999996</v>
      </c>
      <c r="D126" s="23">
        <v>2.61</v>
      </c>
      <c r="E126" s="26">
        <v>1.76</v>
      </c>
    </row>
    <row r="127" spans="2:5" x14ac:dyDescent="0.35">
      <c r="B127" s="5"/>
      <c r="C127" s="23">
        <v>5.78</v>
      </c>
      <c r="D127" s="23">
        <v>3.15</v>
      </c>
      <c r="E127" s="26">
        <v>2.85</v>
      </c>
    </row>
    <row r="128" spans="2:5" x14ac:dyDescent="0.35">
      <c r="B128" s="5"/>
      <c r="C128" s="23">
        <v>5.29</v>
      </c>
      <c r="D128" s="23">
        <v>3.56</v>
      </c>
      <c r="E128" s="26">
        <v>3.09</v>
      </c>
    </row>
    <row r="129" spans="2:5" x14ac:dyDescent="0.35">
      <c r="B129" s="5"/>
      <c r="C129" s="23">
        <v>5.09</v>
      </c>
      <c r="D129" s="23">
        <v>3.77</v>
      </c>
      <c r="E129" s="26">
        <v>2.73</v>
      </c>
    </row>
    <row r="130" spans="2:5" x14ac:dyDescent="0.35">
      <c r="B130" s="5"/>
      <c r="C130" s="23">
        <v>5.55</v>
      </c>
      <c r="D130" s="23">
        <v>3.2</v>
      </c>
      <c r="E130" s="26">
        <v>2.52</v>
      </c>
    </row>
    <row r="131" spans="2:5" x14ac:dyDescent="0.35">
      <c r="B131" s="5"/>
      <c r="C131" s="23">
        <v>4.96</v>
      </c>
      <c r="D131" s="23">
        <v>2.76</v>
      </c>
      <c r="E131" s="26">
        <v>2.2599999999999998</v>
      </c>
    </row>
    <row r="132" spans="2:5" x14ac:dyDescent="0.35">
      <c r="B132" s="5"/>
      <c r="C132" s="23">
        <v>5.52</v>
      </c>
      <c r="D132" s="23">
        <v>2.4700000000000002</v>
      </c>
      <c r="E132" s="26">
        <v>2.62</v>
      </c>
    </row>
    <row r="133" spans="2:5" x14ac:dyDescent="0.35">
      <c r="B133" s="5"/>
      <c r="C133" s="23">
        <v>5.09</v>
      </c>
      <c r="D133" s="23">
        <v>3.08</v>
      </c>
      <c r="E133" s="26">
        <v>2.68</v>
      </c>
    </row>
    <row r="134" spans="2:5" x14ac:dyDescent="0.35">
      <c r="B134" s="5"/>
      <c r="C134" s="23">
        <v>5.96</v>
      </c>
      <c r="D134" s="23">
        <v>2.78</v>
      </c>
      <c r="E134" s="26">
        <v>2.2400000000000002</v>
      </c>
    </row>
    <row r="135" spans="2:5" x14ac:dyDescent="0.35">
      <c r="B135" s="5"/>
      <c r="C135" s="23">
        <v>4.5</v>
      </c>
      <c r="D135" s="23">
        <v>2.46</v>
      </c>
      <c r="E135" s="26">
        <v>2.2799999999999998</v>
      </c>
    </row>
    <row r="136" spans="2:5" x14ac:dyDescent="0.35">
      <c r="B136" s="5"/>
      <c r="C136" s="23">
        <v>4.79</v>
      </c>
      <c r="D136" s="23">
        <v>2.87</v>
      </c>
      <c r="E136" s="26">
        <v>2.46</v>
      </c>
    </row>
    <row r="137" spans="2:5" x14ac:dyDescent="0.35">
      <c r="B137" s="5"/>
      <c r="C137" s="23">
        <v>5.51</v>
      </c>
      <c r="D137" s="23">
        <v>2.59</v>
      </c>
      <c r="E137" s="26">
        <v>2.2599999999999998</v>
      </c>
    </row>
    <row r="138" spans="2:5" x14ac:dyDescent="0.35">
      <c r="B138" s="5"/>
      <c r="C138" s="23">
        <v>5.04</v>
      </c>
      <c r="D138" s="23">
        <v>3.01</v>
      </c>
      <c r="E138" s="26">
        <v>2.21</v>
      </c>
    </row>
    <row r="139" spans="2:5" x14ac:dyDescent="0.35">
      <c r="B139" s="5"/>
      <c r="C139" s="23">
        <v>4.71</v>
      </c>
      <c r="D139" s="23">
        <v>2.68</v>
      </c>
      <c r="E139" s="26">
        <v>2.27</v>
      </c>
    </row>
    <row r="140" spans="2:5" x14ac:dyDescent="0.35">
      <c r="B140" s="5"/>
      <c r="C140" s="23">
        <v>5.43</v>
      </c>
      <c r="D140" s="23">
        <v>2.96</v>
      </c>
      <c r="E140" s="26">
        <v>2.4300000000000002</v>
      </c>
    </row>
    <row r="141" spans="2:5" x14ac:dyDescent="0.35">
      <c r="B141" s="5"/>
      <c r="C141" s="23">
        <v>4.51</v>
      </c>
      <c r="D141" s="23">
        <v>2.31</v>
      </c>
      <c r="E141" s="26">
        <v>1.99</v>
      </c>
    </row>
    <row r="142" spans="2:5" x14ac:dyDescent="0.35">
      <c r="B142" s="5"/>
      <c r="C142" s="23">
        <v>4.93</v>
      </c>
      <c r="D142" s="23">
        <v>3.2</v>
      </c>
      <c r="E142" s="26">
        <v>2.36</v>
      </c>
    </row>
    <row r="143" spans="2:5" x14ac:dyDescent="0.35">
      <c r="B143" s="5"/>
      <c r="C143" s="23">
        <v>5.65</v>
      </c>
      <c r="D143" s="23">
        <v>2.9</v>
      </c>
      <c r="E143" s="26">
        <v>2.42</v>
      </c>
    </row>
    <row r="144" spans="2:5" x14ac:dyDescent="0.35">
      <c r="B144" s="5"/>
      <c r="C144" s="23">
        <v>5.94</v>
      </c>
      <c r="D144" s="23">
        <v>3.43</v>
      </c>
      <c r="E144" s="26">
        <v>2.84</v>
      </c>
    </row>
    <row r="145" spans="2:5" x14ac:dyDescent="0.35">
      <c r="B145" s="5"/>
      <c r="C145" s="23">
        <v>5.07</v>
      </c>
      <c r="D145" s="23">
        <v>3.02</v>
      </c>
      <c r="E145" s="26">
        <v>2.5499999999999998</v>
      </c>
    </row>
    <row r="146" spans="2:5" ht="15" thickBot="1" x14ac:dyDescent="0.4">
      <c r="B146" s="7"/>
      <c r="C146" s="27">
        <v>4.72</v>
      </c>
      <c r="D146" s="27">
        <v>2.68</v>
      </c>
      <c r="E146" s="28">
        <v>2.35</v>
      </c>
    </row>
    <row r="147" spans="2:5" ht="15" thickBot="1" x14ac:dyDescent="0.4">
      <c r="B147" s="10" t="s">
        <v>38</v>
      </c>
      <c r="C147" s="19">
        <v>5.55</v>
      </c>
      <c r="D147" s="19">
        <v>2.9</v>
      </c>
      <c r="E147" s="20">
        <v>2.0099999999999998</v>
      </c>
    </row>
    <row r="148" spans="2:5" x14ac:dyDescent="0.35">
      <c r="B148" s="18" t="s">
        <v>25</v>
      </c>
      <c r="C148">
        <f>AVERAGE(C3:C147)</f>
        <v>5.3106896551724132</v>
      </c>
      <c r="D148">
        <f>AVERAGE(D3:D147)</f>
        <v>2.942206896551725</v>
      </c>
      <c r="E148">
        <f>AVERAGE(E3:E147)</f>
        <v>2.3710344827586214</v>
      </c>
    </row>
    <row r="149" spans="2:5" x14ac:dyDescent="0.35">
      <c r="B149" t="s">
        <v>40</v>
      </c>
      <c r="C149">
        <f>MIN(C3:C147)</f>
        <v>3.48</v>
      </c>
      <c r="D149">
        <f>MIN(D3:D147)</f>
        <v>1.66</v>
      </c>
      <c r="E149">
        <f>MIN(E3:E147)</f>
        <v>1.08</v>
      </c>
    </row>
    <row r="150" spans="2:5" x14ac:dyDescent="0.35">
      <c r="B150" t="s">
        <v>41</v>
      </c>
      <c r="C150">
        <f>MAX(C4:C148)</f>
        <v>6.83</v>
      </c>
      <c r="D150">
        <f>MAX(D4:D148)</f>
        <v>5.39</v>
      </c>
      <c r="E150">
        <f>MAX(E4:E148)</f>
        <v>3.46</v>
      </c>
    </row>
  </sheetData>
  <mergeCells count="1">
    <mergeCell ref="B1:E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8A355-ADC3-4547-85E9-85AD69F75A76}">
  <dimension ref="B1:E3"/>
  <sheetViews>
    <sheetView workbookViewId="0">
      <selection activeCell="C5" sqref="C5"/>
    </sheetView>
  </sheetViews>
  <sheetFormatPr defaultRowHeight="14.5" x14ac:dyDescent="0.35"/>
  <cols>
    <col min="2" max="2" width="15.81640625" customWidth="1"/>
  </cols>
  <sheetData>
    <row r="1" spans="2:5" ht="15" thickBot="1" x14ac:dyDescent="0.4">
      <c r="B1" s="38" t="s">
        <v>21</v>
      </c>
      <c r="C1" s="39"/>
      <c r="D1" s="39"/>
      <c r="E1" s="40"/>
    </row>
    <row r="2" spans="2:5" x14ac:dyDescent="0.35">
      <c r="B2" t="s">
        <v>0</v>
      </c>
      <c r="C2" s="13" t="s">
        <v>1</v>
      </c>
      <c r="D2" s="13" t="s">
        <v>2</v>
      </c>
      <c r="E2" s="13" t="s">
        <v>3</v>
      </c>
    </row>
    <row r="3" spans="2:5" x14ac:dyDescent="0.35">
      <c r="B3" t="s">
        <v>33</v>
      </c>
      <c r="C3">
        <v>6.75</v>
      </c>
      <c r="D3">
        <v>3.36</v>
      </c>
      <c r="E3">
        <v>2.4900000000000002</v>
      </c>
    </row>
  </sheetData>
  <mergeCells count="1">
    <mergeCell ref="B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E9D86-4ABE-438B-8CD8-F0350737747B}">
  <dimension ref="B1:F58"/>
  <sheetViews>
    <sheetView topLeftCell="A37" workbookViewId="0">
      <selection activeCell="C57" sqref="C57"/>
    </sheetView>
  </sheetViews>
  <sheetFormatPr defaultRowHeight="14.5" x14ac:dyDescent="0.35"/>
  <cols>
    <col min="2" max="2" width="15.81640625" customWidth="1"/>
  </cols>
  <sheetData>
    <row r="1" spans="2:6" ht="15" thickBot="1" x14ac:dyDescent="0.4">
      <c r="B1" s="38" t="s">
        <v>22</v>
      </c>
      <c r="C1" s="39"/>
      <c r="D1" s="39"/>
      <c r="E1" s="39"/>
      <c r="F1" s="40"/>
    </row>
    <row r="2" spans="2:6" ht="15" thickBot="1" x14ac:dyDescent="0.4">
      <c r="B2" t="s">
        <v>0</v>
      </c>
      <c r="C2" s="13" t="s">
        <v>1</v>
      </c>
      <c r="D2" s="13" t="s">
        <v>2</v>
      </c>
      <c r="E2" s="13" t="s">
        <v>7</v>
      </c>
      <c r="F2" s="13" t="s">
        <v>8</v>
      </c>
    </row>
    <row r="3" spans="2:6" x14ac:dyDescent="0.35">
      <c r="B3" s="2" t="s">
        <v>6</v>
      </c>
      <c r="C3" s="3">
        <v>2.23</v>
      </c>
      <c r="D3" s="3">
        <v>1.95</v>
      </c>
      <c r="E3" s="3">
        <v>1.5</v>
      </c>
      <c r="F3" s="4">
        <v>0.79</v>
      </c>
    </row>
    <row r="4" spans="2:6" x14ac:dyDescent="0.35">
      <c r="B4" s="5"/>
      <c r="C4" s="1">
        <v>2.3199999999999998</v>
      </c>
      <c r="D4" s="1">
        <v>1.9</v>
      </c>
      <c r="E4" s="1">
        <v>1.48</v>
      </c>
      <c r="F4" s="6">
        <v>0.78</v>
      </c>
    </row>
    <row r="5" spans="2:6" x14ac:dyDescent="0.35">
      <c r="B5" s="5"/>
      <c r="C5" s="1">
        <v>1.95</v>
      </c>
      <c r="D5" s="1">
        <v>1.7</v>
      </c>
      <c r="E5" s="1">
        <v>1.54</v>
      </c>
      <c r="F5" s="6">
        <v>0.7</v>
      </c>
    </row>
    <row r="6" spans="2:6" ht="15" thickBot="1" x14ac:dyDescent="0.4">
      <c r="B6" s="7"/>
      <c r="C6" s="8">
        <v>1.81</v>
      </c>
      <c r="D6" s="8">
        <v>1.72</v>
      </c>
      <c r="E6" s="8">
        <v>1.27</v>
      </c>
      <c r="F6" s="9">
        <v>0.63</v>
      </c>
    </row>
    <row r="7" spans="2:6" x14ac:dyDescent="0.35">
      <c r="B7" s="2" t="s">
        <v>9</v>
      </c>
      <c r="C7" s="3">
        <v>2.25</v>
      </c>
      <c r="D7" s="3">
        <v>1.85</v>
      </c>
      <c r="E7" s="3">
        <v>1.68</v>
      </c>
      <c r="F7" s="4">
        <v>0.86</v>
      </c>
    </row>
    <row r="8" spans="2:6" ht="15" thickBot="1" x14ac:dyDescent="0.4">
      <c r="B8" s="7"/>
      <c r="C8" s="8">
        <v>1.73</v>
      </c>
      <c r="D8" s="8">
        <v>1.75</v>
      </c>
      <c r="E8" s="8">
        <v>1.53</v>
      </c>
      <c r="F8" s="9">
        <v>0.46</v>
      </c>
    </row>
    <row r="9" spans="2:6" x14ac:dyDescent="0.35">
      <c r="B9" s="2" t="s">
        <v>10</v>
      </c>
      <c r="C9" s="3">
        <v>2.2400000000000002</v>
      </c>
      <c r="D9" s="3">
        <v>2.14</v>
      </c>
      <c r="E9" s="3">
        <v>1.84</v>
      </c>
      <c r="F9" s="4">
        <v>0.86</v>
      </c>
    </row>
    <row r="10" spans="2:6" ht="15" thickBot="1" x14ac:dyDescent="0.4">
      <c r="B10" s="7"/>
      <c r="C10" s="8">
        <v>2.02</v>
      </c>
      <c r="D10" s="8">
        <v>1.66</v>
      </c>
      <c r="E10" s="8">
        <v>1.36</v>
      </c>
      <c r="F10" s="9">
        <v>0.67</v>
      </c>
    </row>
    <row r="11" spans="2:6" x14ac:dyDescent="0.35">
      <c r="B11" s="2" t="s">
        <v>12</v>
      </c>
      <c r="C11" s="3">
        <v>1.96</v>
      </c>
      <c r="D11" s="3">
        <v>1.88</v>
      </c>
      <c r="E11" s="3">
        <v>1.56</v>
      </c>
      <c r="F11" s="4">
        <v>0.89</v>
      </c>
    </row>
    <row r="12" spans="2:6" x14ac:dyDescent="0.35">
      <c r="B12" s="5"/>
      <c r="C12" s="1">
        <v>1.94</v>
      </c>
      <c r="D12" s="1">
        <v>1.87</v>
      </c>
      <c r="E12" s="1">
        <v>1.5</v>
      </c>
      <c r="F12" s="6">
        <v>0.62</v>
      </c>
    </row>
    <row r="13" spans="2:6" x14ac:dyDescent="0.35">
      <c r="B13" s="5"/>
      <c r="C13" s="1">
        <v>2.41</v>
      </c>
      <c r="D13" s="1">
        <v>1.95</v>
      </c>
      <c r="E13" s="1">
        <v>1.49</v>
      </c>
      <c r="F13" s="6">
        <v>0.86</v>
      </c>
    </row>
    <row r="14" spans="2:6" x14ac:dyDescent="0.35">
      <c r="B14" s="5"/>
      <c r="C14" s="1">
        <v>2.23</v>
      </c>
      <c r="D14" s="1">
        <v>1.89</v>
      </c>
      <c r="E14" s="1">
        <v>1.37</v>
      </c>
      <c r="F14" s="6">
        <v>0.68</v>
      </c>
    </row>
    <row r="15" spans="2:6" x14ac:dyDescent="0.35">
      <c r="B15" s="5"/>
      <c r="C15" s="1">
        <v>2.16</v>
      </c>
      <c r="D15" s="1">
        <v>1.83</v>
      </c>
      <c r="E15" s="1">
        <v>1.67</v>
      </c>
      <c r="F15" s="6">
        <v>0.87</v>
      </c>
    </row>
    <row r="16" spans="2:6" x14ac:dyDescent="0.35">
      <c r="B16" s="5"/>
      <c r="C16" s="1">
        <v>1.64</v>
      </c>
      <c r="D16" s="1">
        <v>1.57</v>
      </c>
      <c r="E16" s="1">
        <v>1.36</v>
      </c>
      <c r="F16" s="6">
        <v>0.63</v>
      </c>
    </row>
    <row r="17" spans="2:6" x14ac:dyDescent="0.35">
      <c r="B17" s="5"/>
      <c r="C17" s="1">
        <v>1.99</v>
      </c>
      <c r="D17" s="1">
        <v>2.09</v>
      </c>
      <c r="E17" s="1">
        <v>1.95</v>
      </c>
      <c r="F17" s="6">
        <v>0.59</v>
      </c>
    </row>
    <row r="18" spans="2:6" x14ac:dyDescent="0.35">
      <c r="B18" s="5"/>
      <c r="C18" s="1">
        <v>2.44</v>
      </c>
      <c r="D18" s="1">
        <v>2.12</v>
      </c>
      <c r="E18" s="1">
        <v>1.77</v>
      </c>
      <c r="F18" s="6">
        <v>0.9</v>
      </c>
    </row>
    <row r="19" spans="2:6" x14ac:dyDescent="0.35">
      <c r="B19" s="5"/>
      <c r="C19" s="1">
        <v>2.2599999999999998</v>
      </c>
      <c r="D19" s="1">
        <v>1.9</v>
      </c>
      <c r="E19" s="1">
        <v>1.6</v>
      </c>
      <c r="F19" s="6">
        <v>0.8</v>
      </c>
    </row>
    <row r="20" spans="2:6" x14ac:dyDescent="0.35">
      <c r="B20" s="5"/>
      <c r="C20" s="1">
        <v>1.86</v>
      </c>
      <c r="D20" s="1">
        <v>1.91</v>
      </c>
      <c r="E20" s="1">
        <v>1.47</v>
      </c>
      <c r="F20" s="6">
        <v>0.78</v>
      </c>
    </row>
    <row r="21" spans="2:6" x14ac:dyDescent="0.35">
      <c r="B21" s="5"/>
      <c r="C21" s="1">
        <v>2.4700000000000002</v>
      </c>
      <c r="D21" s="1">
        <v>2.08</v>
      </c>
      <c r="E21" s="1">
        <v>1.78</v>
      </c>
      <c r="F21" s="6">
        <v>1.02</v>
      </c>
    </row>
    <row r="22" spans="2:6" x14ac:dyDescent="0.35">
      <c r="B22" s="5"/>
      <c r="C22" s="1">
        <v>1.98</v>
      </c>
      <c r="D22" s="1">
        <v>1.66</v>
      </c>
      <c r="E22" s="1">
        <v>1.51</v>
      </c>
      <c r="F22" s="6">
        <v>0.6</v>
      </c>
    </row>
    <row r="23" spans="2:6" x14ac:dyDescent="0.35">
      <c r="B23" s="5"/>
      <c r="C23" s="1">
        <v>2.0299999999999998</v>
      </c>
      <c r="D23" s="1">
        <v>1.83</v>
      </c>
      <c r="E23" s="1">
        <v>1.4</v>
      </c>
      <c r="F23" s="6">
        <v>0.92</v>
      </c>
    </row>
    <row r="24" spans="2:6" x14ac:dyDescent="0.35">
      <c r="B24" s="5"/>
      <c r="C24" s="1">
        <v>2.2200000000000002</v>
      </c>
      <c r="D24" s="1">
        <v>1.99</v>
      </c>
      <c r="E24" s="1">
        <v>1.83</v>
      </c>
      <c r="F24" s="6">
        <v>0.65</v>
      </c>
    </row>
    <row r="25" spans="2:6" x14ac:dyDescent="0.35">
      <c r="B25" s="5"/>
      <c r="C25" s="1">
        <v>2.39</v>
      </c>
      <c r="D25" s="1">
        <v>2.0499999999999998</v>
      </c>
      <c r="E25" s="1">
        <v>1.72</v>
      </c>
      <c r="F25" s="6">
        <v>0.72</v>
      </c>
    </row>
    <row r="26" spans="2:6" x14ac:dyDescent="0.35">
      <c r="B26" s="5"/>
      <c r="C26" s="1">
        <v>2.02</v>
      </c>
      <c r="D26" s="1">
        <v>1.88</v>
      </c>
      <c r="E26" s="1">
        <v>1.76</v>
      </c>
      <c r="F26" s="6">
        <v>0.56000000000000005</v>
      </c>
    </row>
    <row r="27" spans="2:6" x14ac:dyDescent="0.35">
      <c r="B27" s="5"/>
      <c r="C27" s="1">
        <v>1.91</v>
      </c>
      <c r="D27" s="1">
        <v>1.99</v>
      </c>
      <c r="E27" s="1">
        <v>1.77</v>
      </c>
      <c r="F27" s="6">
        <v>0.63</v>
      </c>
    </row>
    <row r="28" spans="2:6" x14ac:dyDescent="0.35">
      <c r="B28" s="5"/>
      <c r="C28" s="1">
        <v>2.1800000000000002</v>
      </c>
      <c r="D28" s="1">
        <v>2.0499999999999998</v>
      </c>
      <c r="E28" s="1">
        <v>1.51</v>
      </c>
      <c r="F28" s="6">
        <v>0.79</v>
      </c>
    </row>
    <row r="29" spans="2:6" x14ac:dyDescent="0.35">
      <c r="B29" s="5"/>
      <c r="C29" s="1">
        <v>1.92</v>
      </c>
      <c r="D29" s="1">
        <v>1.91</v>
      </c>
      <c r="E29" s="1">
        <v>1.6</v>
      </c>
      <c r="F29" s="6">
        <v>0.67</v>
      </c>
    </row>
    <row r="30" spans="2:6" x14ac:dyDescent="0.35">
      <c r="B30" s="5"/>
      <c r="C30" s="1">
        <v>1.99</v>
      </c>
      <c r="D30" s="1">
        <v>1.73</v>
      </c>
      <c r="E30" s="1">
        <v>1.65</v>
      </c>
      <c r="F30" s="6">
        <v>0.79</v>
      </c>
    </row>
    <row r="31" spans="2:6" x14ac:dyDescent="0.35">
      <c r="B31" s="5"/>
      <c r="C31" s="1">
        <v>2.15</v>
      </c>
      <c r="D31" s="1">
        <v>1.8</v>
      </c>
      <c r="E31" s="1">
        <v>1.43</v>
      </c>
      <c r="F31" s="6">
        <v>0.73</v>
      </c>
    </row>
    <row r="32" spans="2:6" x14ac:dyDescent="0.35">
      <c r="B32" s="5"/>
      <c r="C32" s="1">
        <v>1.8</v>
      </c>
      <c r="D32" s="1">
        <v>1.97</v>
      </c>
      <c r="E32" s="1">
        <v>1.67</v>
      </c>
      <c r="F32" s="6">
        <v>0.5</v>
      </c>
    </row>
    <row r="33" spans="2:6" x14ac:dyDescent="0.35">
      <c r="B33" s="5"/>
      <c r="C33" s="1">
        <v>2.0499999999999998</v>
      </c>
      <c r="D33" s="1">
        <v>1.76</v>
      </c>
      <c r="E33" s="1">
        <v>1.38</v>
      </c>
      <c r="F33" s="6">
        <v>0.52</v>
      </c>
    </row>
    <row r="34" spans="2:6" ht="15" thickBot="1" x14ac:dyDescent="0.4">
      <c r="B34" s="5"/>
      <c r="C34" s="21">
        <v>1.92</v>
      </c>
      <c r="D34" s="21">
        <v>1.56</v>
      </c>
      <c r="E34" s="21">
        <v>1.32</v>
      </c>
      <c r="F34" s="22">
        <v>0.69</v>
      </c>
    </row>
    <row r="35" spans="2:6" ht="15" thickBot="1" x14ac:dyDescent="0.4">
      <c r="B35" s="10" t="s">
        <v>29</v>
      </c>
      <c r="C35" s="19">
        <v>1.99</v>
      </c>
      <c r="D35" s="19">
        <v>1.97</v>
      </c>
      <c r="E35" s="19">
        <v>1.74</v>
      </c>
      <c r="F35" s="20">
        <v>0.9</v>
      </c>
    </row>
    <row r="36" spans="2:6" x14ac:dyDescent="0.35">
      <c r="B36" s="2" t="s">
        <v>31</v>
      </c>
      <c r="C36" s="24">
        <v>1.96</v>
      </c>
      <c r="D36" s="24">
        <v>1.69</v>
      </c>
      <c r="E36" s="24">
        <v>1.29</v>
      </c>
      <c r="F36" s="25">
        <v>0.55000000000000004</v>
      </c>
    </row>
    <row r="37" spans="2:6" x14ac:dyDescent="0.35">
      <c r="B37" s="5"/>
      <c r="C37" s="23">
        <v>1.98</v>
      </c>
      <c r="D37" s="23">
        <v>1.6</v>
      </c>
      <c r="E37" s="23">
        <v>1.34</v>
      </c>
      <c r="F37" s="26">
        <v>0.56000000000000005</v>
      </c>
    </row>
    <row r="38" spans="2:6" x14ac:dyDescent="0.35">
      <c r="B38" s="5"/>
      <c r="C38" s="23">
        <v>2.21</v>
      </c>
      <c r="D38" s="23">
        <v>1.67</v>
      </c>
      <c r="E38" s="23">
        <v>1.17</v>
      </c>
      <c r="F38" s="26">
        <v>0.6</v>
      </c>
    </row>
    <row r="39" spans="2:6" x14ac:dyDescent="0.35">
      <c r="B39" s="5"/>
      <c r="C39" s="23">
        <v>1.95</v>
      </c>
      <c r="D39" s="23">
        <v>1.69</v>
      </c>
      <c r="E39" s="23">
        <v>1.45</v>
      </c>
      <c r="F39" s="26">
        <v>0.56000000000000005</v>
      </c>
    </row>
    <row r="40" spans="2:6" x14ac:dyDescent="0.35">
      <c r="B40" s="5"/>
      <c r="C40" s="23">
        <v>1.58</v>
      </c>
      <c r="D40" s="23">
        <v>1.37</v>
      </c>
      <c r="E40" s="23">
        <v>1.1100000000000001</v>
      </c>
      <c r="F40" s="26">
        <v>0.78</v>
      </c>
    </row>
    <row r="41" spans="2:6" x14ac:dyDescent="0.35">
      <c r="B41" s="5"/>
      <c r="C41" s="23">
        <v>1.43</v>
      </c>
      <c r="D41" s="23">
        <v>1.23</v>
      </c>
      <c r="E41" s="23">
        <v>0.99</v>
      </c>
      <c r="F41" s="26">
        <v>0.43</v>
      </c>
    </row>
    <row r="42" spans="2:6" x14ac:dyDescent="0.35">
      <c r="B42" s="5"/>
      <c r="C42" s="23">
        <v>2.09</v>
      </c>
      <c r="D42" s="23">
        <v>1.68</v>
      </c>
      <c r="E42" s="23">
        <v>1.28</v>
      </c>
      <c r="F42" s="26">
        <v>0.65</v>
      </c>
    </row>
    <row r="43" spans="2:6" x14ac:dyDescent="0.35">
      <c r="B43" s="5"/>
      <c r="C43" s="23">
        <v>1.71</v>
      </c>
      <c r="D43" s="23">
        <v>1.62</v>
      </c>
      <c r="E43" s="23">
        <v>1.35</v>
      </c>
      <c r="F43" s="26">
        <v>0.56999999999999995</v>
      </c>
    </row>
    <row r="44" spans="2:6" x14ac:dyDescent="0.35">
      <c r="B44" s="5"/>
      <c r="C44" s="23">
        <v>1.83</v>
      </c>
      <c r="D44" s="23">
        <v>1.51</v>
      </c>
      <c r="E44" s="23">
        <v>1.44</v>
      </c>
      <c r="F44" s="26">
        <v>0.55000000000000004</v>
      </c>
    </row>
    <row r="45" spans="2:6" x14ac:dyDescent="0.35">
      <c r="B45" s="5"/>
      <c r="C45" s="23">
        <v>1.94</v>
      </c>
      <c r="D45" s="23">
        <v>1.64</v>
      </c>
      <c r="E45" s="23">
        <v>1.36</v>
      </c>
      <c r="F45" s="26">
        <v>0.62</v>
      </c>
    </row>
    <row r="46" spans="2:6" x14ac:dyDescent="0.35">
      <c r="B46" s="5"/>
      <c r="C46" s="23">
        <v>1.99</v>
      </c>
      <c r="D46" s="23">
        <v>1.67</v>
      </c>
      <c r="E46" s="23">
        <v>1.4</v>
      </c>
      <c r="F46" s="26">
        <v>0.67</v>
      </c>
    </row>
    <row r="47" spans="2:6" x14ac:dyDescent="0.35">
      <c r="B47" s="5"/>
      <c r="C47" s="23">
        <v>1.69</v>
      </c>
      <c r="D47" s="23">
        <v>1.76</v>
      </c>
      <c r="E47" s="23">
        <v>1.5</v>
      </c>
      <c r="F47" s="26">
        <v>0.52</v>
      </c>
    </row>
    <row r="48" spans="2:6" x14ac:dyDescent="0.35">
      <c r="B48" s="5"/>
      <c r="C48" s="23">
        <v>1.76</v>
      </c>
      <c r="D48" s="23">
        <v>1.27</v>
      </c>
      <c r="E48" s="23">
        <v>1.1299999999999999</v>
      </c>
      <c r="F48" s="26">
        <v>0.83</v>
      </c>
    </row>
    <row r="49" spans="2:6" x14ac:dyDescent="0.35">
      <c r="B49" s="5"/>
      <c r="C49" s="23">
        <v>1.86</v>
      </c>
      <c r="D49" s="23">
        <v>1.59</v>
      </c>
      <c r="E49" s="23">
        <v>1.37</v>
      </c>
      <c r="F49" s="26">
        <v>0.57999999999999996</v>
      </c>
    </row>
    <row r="50" spans="2:6" ht="15" thickBot="1" x14ac:dyDescent="0.4">
      <c r="B50" s="7"/>
      <c r="C50" s="27">
        <v>2.12</v>
      </c>
      <c r="D50" s="27">
        <v>1.69</v>
      </c>
      <c r="E50" s="27">
        <v>1.46</v>
      </c>
      <c r="F50" s="28">
        <v>0.93</v>
      </c>
    </row>
    <row r="51" spans="2:6" ht="15" thickBot="1" x14ac:dyDescent="0.4">
      <c r="B51" s="10" t="s">
        <v>32</v>
      </c>
      <c r="C51" s="19">
        <v>2.0499999999999998</v>
      </c>
      <c r="D51" s="19">
        <v>1.77</v>
      </c>
      <c r="E51" s="19">
        <v>1.65</v>
      </c>
      <c r="F51" s="20">
        <v>0.7</v>
      </c>
    </row>
    <row r="52" spans="2:6" x14ac:dyDescent="0.35">
      <c r="B52" s="2" t="s">
        <v>33</v>
      </c>
      <c r="C52" s="24">
        <v>2</v>
      </c>
      <c r="D52" s="24">
        <v>1.87</v>
      </c>
      <c r="E52" s="24">
        <v>1.46</v>
      </c>
      <c r="F52" s="25">
        <v>0.75</v>
      </c>
    </row>
    <row r="53" spans="2:6" ht="15" thickBot="1" x14ac:dyDescent="0.4">
      <c r="B53" s="5"/>
      <c r="C53" s="31">
        <v>1.86</v>
      </c>
      <c r="D53" s="31">
        <v>1.51</v>
      </c>
      <c r="E53" s="31">
        <v>1.45</v>
      </c>
      <c r="F53" s="32">
        <v>0.48</v>
      </c>
    </row>
    <row r="54" spans="2:6" x14ac:dyDescent="0.35">
      <c r="B54" s="2" t="s">
        <v>36</v>
      </c>
      <c r="C54" s="24">
        <v>1.99</v>
      </c>
      <c r="D54" s="24">
        <v>1.9</v>
      </c>
      <c r="E54" s="24">
        <v>1.6</v>
      </c>
      <c r="F54" s="25">
        <v>0.8</v>
      </c>
    </row>
    <row r="55" spans="2:6" ht="15" thickBot="1" x14ac:dyDescent="0.4">
      <c r="B55" s="7"/>
      <c r="C55" s="27">
        <v>2.0099999999999998</v>
      </c>
      <c r="D55" s="27">
        <v>1.79</v>
      </c>
      <c r="E55" s="27">
        <v>1.49</v>
      </c>
      <c r="F55" s="28">
        <v>1.01</v>
      </c>
    </row>
    <row r="56" spans="2:6" x14ac:dyDescent="0.35">
      <c r="B56" t="s">
        <v>25</v>
      </c>
      <c r="C56">
        <f>AVERAGE(C3:C55)</f>
        <v>2.0088679245283014</v>
      </c>
      <c r="D56">
        <f>AVERAGE(D3:D55)</f>
        <v>1.7816981132075476</v>
      </c>
      <c r="E56">
        <f>AVERAGE(E3:E55)</f>
        <v>1.4962264150943398</v>
      </c>
      <c r="F56">
        <f>AVERAGE(F3:F55)</f>
        <v>0.70188679245282992</v>
      </c>
    </row>
    <row r="57" spans="2:6" x14ac:dyDescent="0.35">
      <c r="B57" t="s">
        <v>40</v>
      </c>
      <c r="C57">
        <f>MIN(C3:C55)</f>
        <v>1.43</v>
      </c>
      <c r="D57">
        <f>MIN(D3:D55)</f>
        <v>1.23</v>
      </c>
      <c r="E57">
        <f>MIN(E3:E55)</f>
        <v>0.99</v>
      </c>
      <c r="F57">
        <f>MIN(F3:F55)</f>
        <v>0.43</v>
      </c>
    </row>
    <row r="58" spans="2:6" x14ac:dyDescent="0.35">
      <c r="B58" t="s">
        <v>41</v>
      </c>
      <c r="C58">
        <f>MAX(C4:C56)</f>
        <v>2.4700000000000002</v>
      </c>
      <c r="D58">
        <f>MAX(D4:D56)</f>
        <v>2.14</v>
      </c>
      <c r="E58">
        <f>MAX(E4:E56)</f>
        <v>1.95</v>
      </c>
      <c r="F58">
        <f>MAX(F4:F56)</f>
        <v>1.02</v>
      </c>
    </row>
  </sheetData>
  <mergeCells count="1">
    <mergeCell ref="B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D7CBA-BADC-4526-9B64-5CB50B5F8A74}">
  <dimension ref="B1:E109"/>
  <sheetViews>
    <sheetView topLeftCell="B74" workbookViewId="0">
      <selection activeCell="E109" sqref="E109"/>
    </sheetView>
  </sheetViews>
  <sheetFormatPr defaultRowHeight="14.5" x14ac:dyDescent="0.35"/>
  <cols>
    <col min="2" max="2" width="15" customWidth="1"/>
  </cols>
  <sheetData>
    <row r="1" spans="2:5" ht="15" thickBot="1" x14ac:dyDescent="0.4">
      <c r="B1" s="38" t="s">
        <v>24</v>
      </c>
      <c r="C1" s="39"/>
      <c r="D1" s="39"/>
      <c r="E1" s="40"/>
    </row>
    <row r="2" spans="2:5" ht="15" thickBot="1" x14ac:dyDescent="0.4">
      <c r="B2" t="s">
        <v>0</v>
      </c>
      <c r="C2" s="13" t="s">
        <v>1</v>
      </c>
      <c r="D2" s="13" t="s">
        <v>2</v>
      </c>
      <c r="E2" s="13" t="s">
        <v>3</v>
      </c>
    </row>
    <row r="3" spans="2:5" x14ac:dyDescent="0.35">
      <c r="B3" s="2" t="s">
        <v>13</v>
      </c>
      <c r="C3" s="3">
        <v>6.37</v>
      </c>
      <c r="D3" s="3">
        <v>2.29</v>
      </c>
      <c r="E3" s="4">
        <v>3.66</v>
      </c>
    </row>
    <row r="4" spans="2:5" x14ac:dyDescent="0.35">
      <c r="B4" s="5"/>
      <c r="C4" s="1">
        <v>5.79</v>
      </c>
      <c r="D4" s="1">
        <v>2.31</v>
      </c>
      <c r="E4" s="6">
        <v>3.4</v>
      </c>
    </row>
    <row r="5" spans="2:5" x14ac:dyDescent="0.35">
      <c r="B5" s="5"/>
      <c r="C5" s="1">
        <v>5.37</v>
      </c>
      <c r="D5" s="1">
        <v>2.54</v>
      </c>
      <c r="E5" s="6">
        <v>3.29</v>
      </c>
    </row>
    <row r="6" spans="2:5" x14ac:dyDescent="0.35">
      <c r="B6" s="5"/>
      <c r="C6" s="1">
        <v>5.52</v>
      </c>
      <c r="D6" s="1">
        <v>3.36</v>
      </c>
      <c r="E6" s="6">
        <v>3.55</v>
      </c>
    </row>
    <row r="7" spans="2:5" x14ac:dyDescent="0.35">
      <c r="B7" s="5"/>
      <c r="C7" s="1">
        <v>5.73</v>
      </c>
      <c r="D7" s="1">
        <v>2.64</v>
      </c>
      <c r="E7" s="6">
        <v>3.53</v>
      </c>
    </row>
    <row r="8" spans="2:5" x14ac:dyDescent="0.35">
      <c r="B8" s="5"/>
      <c r="C8" s="1">
        <v>5</v>
      </c>
      <c r="D8" s="1">
        <v>2.8</v>
      </c>
      <c r="E8" s="6">
        <v>3.49</v>
      </c>
    </row>
    <row r="9" spans="2:5" x14ac:dyDescent="0.35">
      <c r="B9" s="5"/>
      <c r="C9" s="1">
        <v>5.45</v>
      </c>
      <c r="D9" s="1">
        <v>2.46</v>
      </c>
      <c r="E9" s="6">
        <v>3.54</v>
      </c>
    </row>
    <row r="10" spans="2:5" x14ac:dyDescent="0.35">
      <c r="B10" s="5"/>
      <c r="C10" s="1">
        <v>5.71</v>
      </c>
      <c r="D10" s="1">
        <v>2.67</v>
      </c>
      <c r="E10" s="6">
        <v>3.65</v>
      </c>
    </row>
    <row r="11" spans="2:5" x14ac:dyDescent="0.35">
      <c r="B11" s="5"/>
      <c r="C11" s="1">
        <v>5.55</v>
      </c>
      <c r="D11" s="1">
        <v>2.2200000000000002</v>
      </c>
      <c r="E11" s="6">
        <v>3.55</v>
      </c>
    </row>
    <row r="12" spans="2:5" x14ac:dyDescent="0.35">
      <c r="B12" s="5"/>
      <c r="C12" s="1">
        <v>5.93</v>
      </c>
      <c r="D12" s="1">
        <v>2.3199999999999998</v>
      </c>
      <c r="E12" s="6">
        <v>3.37</v>
      </c>
    </row>
    <row r="13" spans="2:5" x14ac:dyDescent="0.35">
      <c r="B13" s="5"/>
      <c r="C13" s="1">
        <v>6.08</v>
      </c>
      <c r="D13" s="1">
        <v>2.4</v>
      </c>
      <c r="E13" s="6">
        <v>3.43</v>
      </c>
    </row>
    <row r="14" spans="2:5" x14ac:dyDescent="0.35">
      <c r="B14" s="5"/>
      <c r="C14" s="1">
        <v>5.93</v>
      </c>
      <c r="D14" s="1">
        <v>2.68</v>
      </c>
      <c r="E14" s="6">
        <v>3.36</v>
      </c>
    </row>
    <row r="15" spans="2:5" ht="15" thickBot="1" x14ac:dyDescent="0.4">
      <c r="B15" s="7"/>
      <c r="C15" s="8">
        <v>5.28</v>
      </c>
      <c r="D15" s="8">
        <v>2.2400000000000002</v>
      </c>
      <c r="E15" s="9">
        <v>3.4</v>
      </c>
    </row>
    <row r="16" spans="2:5" x14ac:dyDescent="0.35">
      <c r="B16" s="2" t="s">
        <v>15</v>
      </c>
      <c r="C16" s="3">
        <v>5.27</v>
      </c>
      <c r="D16" s="3">
        <v>2.2000000000000002</v>
      </c>
      <c r="E16" s="4">
        <v>3.24</v>
      </c>
    </row>
    <row r="17" spans="2:5" x14ac:dyDescent="0.35">
      <c r="B17" s="5"/>
      <c r="C17" s="1">
        <v>5.08</v>
      </c>
      <c r="D17" s="1">
        <v>2.1</v>
      </c>
      <c r="E17" s="6">
        <v>3.16</v>
      </c>
    </row>
    <row r="18" spans="2:5" x14ac:dyDescent="0.35">
      <c r="B18" s="5"/>
      <c r="C18" s="1">
        <v>5.91</v>
      </c>
      <c r="D18" s="1">
        <v>2.41</v>
      </c>
      <c r="E18" s="6">
        <v>3.32</v>
      </c>
    </row>
    <row r="19" spans="2:5" x14ac:dyDescent="0.35">
      <c r="B19" s="5"/>
      <c r="C19" s="1">
        <v>5.29</v>
      </c>
      <c r="D19" s="1">
        <v>2.16</v>
      </c>
      <c r="E19" s="6">
        <v>3.28</v>
      </c>
    </row>
    <row r="20" spans="2:5" x14ac:dyDescent="0.35">
      <c r="B20" s="5"/>
      <c r="C20" s="1">
        <v>5.07</v>
      </c>
      <c r="D20" s="1">
        <v>2.0699999999999998</v>
      </c>
      <c r="E20" s="6">
        <v>3.18</v>
      </c>
    </row>
    <row r="21" spans="2:5" x14ac:dyDescent="0.35">
      <c r="B21" s="5"/>
      <c r="C21" s="1">
        <v>5.08</v>
      </c>
      <c r="D21" s="1">
        <v>2.15</v>
      </c>
      <c r="E21" s="6">
        <v>3.13</v>
      </c>
    </row>
    <row r="22" spans="2:5" x14ac:dyDescent="0.35">
      <c r="B22" s="5"/>
      <c r="C22" s="1">
        <v>5.97</v>
      </c>
      <c r="D22" s="1">
        <v>2.25</v>
      </c>
      <c r="E22" s="6">
        <v>3.37</v>
      </c>
    </row>
    <row r="23" spans="2:5" x14ac:dyDescent="0.35">
      <c r="B23" s="5"/>
      <c r="C23" s="1">
        <v>6.55</v>
      </c>
      <c r="D23" s="1">
        <v>2.19</v>
      </c>
      <c r="E23" s="6">
        <v>3.62</v>
      </c>
    </row>
    <row r="24" spans="2:5" x14ac:dyDescent="0.35">
      <c r="B24" s="5"/>
      <c r="C24" s="1">
        <v>5.43</v>
      </c>
      <c r="D24" s="1">
        <v>2.46</v>
      </c>
      <c r="E24" s="6">
        <v>3.19</v>
      </c>
    </row>
    <row r="25" spans="2:5" x14ac:dyDescent="0.35">
      <c r="B25" s="5"/>
      <c r="C25" s="1">
        <v>5.32</v>
      </c>
      <c r="D25" s="1">
        <v>2.29</v>
      </c>
      <c r="E25" s="6">
        <v>2.93</v>
      </c>
    </row>
    <row r="26" spans="2:5" x14ac:dyDescent="0.35">
      <c r="B26" s="5"/>
      <c r="C26" s="1">
        <v>5.74</v>
      </c>
      <c r="D26" s="1">
        <v>2.42</v>
      </c>
      <c r="E26" s="6">
        <v>3.12</v>
      </c>
    </row>
    <row r="27" spans="2:5" x14ac:dyDescent="0.35">
      <c r="B27" s="5"/>
      <c r="C27" s="1">
        <v>6.07</v>
      </c>
      <c r="D27" s="1">
        <v>2.2400000000000002</v>
      </c>
      <c r="E27" s="6">
        <v>3.53</v>
      </c>
    </row>
    <row r="28" spans="2:5" x14ac:dyDescent="0.35">
      <c r="B28" s="5"/>
      <c r="C28" s="1">
        <v>5.7</v>
      </c>
      <c r="D28" s="1">
        <v>2.2799999999999998</v>
      </c>
      <c r="E28" s="6">
        <v>3.39</v>
      </c>
    </row>
    <row r="29" spans="2:5" x14ac:dyDescent="0.35">
      <c r="B29" s="5"/>
      <c r="C29" s="1">
        <v>5.34</v>
      </c>
      <c r="D29" s="1">
        <v>2.2400000000000002</v>
      </c>
      <c r="E29" s="6">
        <v>3.37</v>
      </c>
    </row>
    <row r="30" spans="2:5" x14ac:dyDescent="0.35">
      <c r="B30" s="5"/>
      <c r="C30" s="1">
        <v>5.62</v>
      </c>
      <c r="D30" s="1">
        <v>2.34</v>
      </c>
      <c r="E30" s="6">
        <v>2.46</v>
      </c>
    </row>
    <row r="31" spans="2:5" x14ac:dyDescent="0.35">
      <c r="B31" s="5"/>
      <c r="C31" s="1">
        <v>6.39</v>
      </c>
      <c r="D31" s="1">
        <v>2.58</v>
      </c>
      <c r="E31" s="6">
        <v>3.41</v>
      </c>
    </row>
    <row r="32" spans="2:5" x14ac:dyDescent="0.35">
      <c r="B32" s="5"/>
      <c r="C32" s="1">
        <v>6.3</v>
      </c>
      <c r="D32" s="1">
        <v>2.4</v>
      </c>
      <c r="E32" s="6">
        <v>3.45</v>
      </c>
    </row>
    <row r="33" spans="2:5" x14ac:dyDescent="0.35">
      <c r="B33" s="5"/>
      <c r="C33" s="1">
        <v>5.43</v>
      </c>
      <c r="D33" s="1">
        <v>2.4900000000000002</v>
      </c>
      <c r="E33" s="6">
        <v>3.05</v>
      </c>
    </row>
    <row r="34" spans="2:5" x14ac:dyDescent="0.35">
      <c r="B34" s="5"/>
      <c r="C34" s="1">
        <v>5.81</v>
      </c>
      <c r="D34" s="1">
        <v>2.39</v>
      </c>
      <c r="E34" s="6">
        <v>3.45</v>
      </c>
    </row>
    <row r="35" spans="2:5" x14ac:dyDescent="0.35">
      <c r="B35" s="5"/>
      <c r="C35" s="1">
        <v>5.73</v>
      </c>
      <c r="D35" s="1">
        <v>2.2200000000000002</v>
      </c>
      <c r="E35" s="6">
        <v>3.11</v>
      </c>
    </row>
    <row r="36" spans="2:5" x14ac:dyDescent="0.35">
      <c r="B36" s="5"/>
      <c r="C36" s="1">
        <v>6.04</v>
      </c>
      <c r="D36" s="1">
        <v>2.34</v>
      </c>
      <c r="E36" s="6">
        <v>3.38</v>
      </c>
    </row>
    <row r="37" spans="2:5" x14ac:dyDescent="0.35">
      <c r="B37" s="5"/>
      <c r="C37" s="1">
        <v>5.8</v>
      </c>
      <c r="D37" s="1">
        <v>2.41</v>
      </c>
      <c r="E37" s="6">
        <v>3.36</v>
      </c>
    </row>
    <row r="38" spans="2:5" x14ac:dyDescent="0.35">
      <c r="B38" s="5"/>
      <c r="C38" s="1">
        <v>5.42</v>
      </c>
      <c r="D38" s="1">
        <v>2.5099999999999998</v>
      </c>
      <c r="E38" s="6">
        <v>3.29</v>
      </c>
    </row>
    <row r="39" spans="2:5" x14ac:dyDescent="0.35">
      <c r="B39" s="5"/>
      <c r="C39" s="1">
        <v>5.61</v>
      </c>
      <c r="D39" s="1">
        <v>2.37</v>
      </c>
      <c r="E39" s="6">
        <v>3.59</v>
      </c>
    </row>
    <row r="40" spans="2:5" x14ac:dyDescent="0.35">
      <c r="B40" s="5"/>
      <c r="C40" s="1">
        <v>5.78</v>
      </c>
      <c r="D40" s="1">
        <v>2.36</v>
      </c>
      <c r="E40" s="6">
        <v>2.99</v>
      </c>
    </row>
    <row r="41" spans="2:5" x14ac:dyDescent="0.35">
      <c r="B41" s="5"/>
      <c r="C41" s="1">
        <v>5.69</v>
      </c>
      <c r="D41" s="1">
        <v>2.5299999999999998</v>
      </c>
      <c r="E41" s="6">
        <v>3.32</v>
      </c>
    </row>
    <row r="42" spans="2:5" x14ac:dyDescent="0.35">
      <c r="B42" s="5"/>
      <c r="C42" s="1">
        <v>4.99</v>
      </c>
      <c r="D42" s="1">
        <v>2.34</v>
      </c>
      <c r="E42" s="6">
        <v>3.24</v>
      </c>
    </row>
    <row r="43" spans="2:5" x14ac:dyDescent="0.35">
      <c r="B43" s="5"/>
      <c r="C43" s="1">
        <v>5.18</v>
      </c>
      <c r="D43" s="1">
        <v>2.48</v>
      </c>
      <c r="E43" s="6">
        <v>3.16</v>
      </c>
    </row>
    <row r="44" spans="2:5" x14ac:dyDescent="0.35">
      <c r="B44" s="5"/>
      <c r="C44" s="1">
        <v>5.38</v>
      </c>
      <c r="D44" s="1">
        <v>2.35</v>
      </c>
      <c r="E44" s="6">
        <v>3.06</v>
      </c>
    </row>
    <row r="45" spans="2:5" x14ac:dyDescent="0.35">
      <c r="B45" s="5"/>
      <c r="C45" s="1">
        <v>4.92</v>
      </c>
      <c r="D45" s="1">
        <v>2.0699999999999998</v>
      </c>
      <c r="E45" s="6">
        <v>3.17</v>
      </c>
    </row>
    <row r="46" spans="2:5" ht="15" thickBot="1" x14ac:dyDescent="0.4">
      <c r="B46" s="7"/>
      <c r="C46" s="8">
        <v>5.17</v>
      </c>
      <c r="D46" s="8">
        <v>2.27</v>
      </c>
      <c r="E46" s="9">
        <v>3.48</v>
      </c>
    </row>
    <row r="47" spans="2:5" x14ac:dyDescent="0.35">
      <c r="B47" s="2" t="s">
        <v>16</v>
      </c>
      <c r="C47" s="3">
        <v>5.48</v>
      </c>
      <c r="D47" s="3">
        <v>1.91</v>
      </c>
      <c r="E47" s="4">
        <v>3.08</v>
      </c>
    </row>
    <row r="48" spans="2:5" x14ac:dyDescent="0.35">
      <c r="B48" s="5"/>
      <c r="C48" s="1">
        <v>5.86</v>
      </c>
      <c r="D48" s="1">
        <v>2.93</v>
      </c>
      <c r="E48" s="6">
        <v>3.18</v>
      </c>
    </row>
    <row r="49" spans="2:5" x14ac:dyDescent="0.35">
      <c r="B49" s="5"/>
      <c r="C49" s="1">
        <v>5.16</v>
      </c>
      <c r="D49" s="1">
        <v>2.46</v>
      </c>
      <c r="E49" s="6">
        <v>3.25</v>
      </c>
    </row>
    <row r="50" spans="2:5" x14ac:dyDescent="0.35">
      <c r="B50" s="5"/>
      <c r="C50" s="1">
        <v>5.18</v>
      </c>
      <c r="D50" s="1">
        <v>2.21</v>
      </c>
      <c r="E50" s="6">
        <v>3.15</v>
      </c>
    </row>
    <row r="51" spans="2:5" x14ac:dyDescent="0.35">
      <c r="B51" s="5"/>
      <c r="C51" s="1">
        <v>5.44</v>
      </c>
      <c r="D51" s="1">
        <v>2.2599999999999998</v>
      </c>
      <c r="E51" s="6">
        <v>2.86</v>
      </c>
    </row>
    <row r="52" spans="2:5" x14ac:dyDescent="0.35">
      <c r="B52" s="5"/>
      <c r="C52" s="1">
        <v>6.76</v>
      </c>
      <c r="D52" s="1">
        <v>2.4500000000000002</v>
      </c>
      <c r="E52" s="6">
        <v>4.57</v>
      </c>
    </row>
    <row r="53" spans="2:5" x14ac:dyDescent="0.35">
      <c r="B53" s="5"/>
      <c r="C53" s="1">
        <v>5.6</v>
      </c>
      <c r="D53" s="1">
        <v>1.99</v>
      </c>
      <c r="E53" s="6">
        <v>3.01</v>
      </c>
    </row>
    <row r="54" spans="2:5" x14ac:dyDescent="0.35">
      <c r="B54" s="5"/>
      <c r="C54" s="1">
        <v>5.18</v>
      </c>
      <c r="D54" s="1">
        <v>2.4</v>
      </c>
      <c r="E54" s="6">
        <v>3.26</v>
      </c>
    </row>
    <row r="55" spans="2:5" x14ac:dyDescent="0.35">
      <c r="B55" s="5"/>
      <c r="C55" s="1">
        <v>5.4</v>
      </c>
      <c r="D55" s="1">
        <v>2.21</v>
      </c>
      <c r="E55" s="6">
        <v>3.18</v>
      </c>
    </row>
    <row r="56" spans="2:5" x14ac:dyDescent="0.35">
      <c r="B56" s="5"/>
      <c r="C56" s="1">
        <v>5.67</v>
      </c>
      <c r="D56" s="1">
        <v>2.38</v>
      </c>
      <c r="E56" s="6">
        <v>3.16</v>
      </c>
    </row>
    <row r="57" spans="2:5" x14ac:dyDescent="0.35">
      <c r="B57" s="5"/>
      <c r="C57" s="1">
        <v>6.08</v>
      </c>
      <c r="D57" s="1">
        <v>2.66</v>
      </c>
      <c r="E57" s="6">
        <v>3.75</v>
      </c>
    </row>
    <row r="58" spans="2:5" x14ac:dyDescent="0.35">
      <c r="B58" s="5"/>
      <c r="C58" s="1">
        <v>5.35</v>
      </c>
      <c r="D58" s="1">
        <v>2.41</v>
      </c>
      <c r="E58" s="6">
        <v>3.15</v>
      </c>
    </row>
    <row r="59" spans="2:5" x14ac:dyDescent="0.35">
      <c r="B59" s="5"/>
      <c r="C59" s="1">
        <v>5.4</v>
      </c>
      <c r="D59" s="1">
        <v>2.2799999999999998</v>
      </c>
      <c r="E59" s="6">
        <v>3.35</v>
      </c>
    </row>
    <row r="60" spans="2:5" x14ac:dyDescent="0.35">
      <c r="B60" s="5"/>
      <c r="C60" s="1">
        <v>5.27</v>
      </c>
      <c r="D60" s="1">
        <v>2.27</v>
      </c>
      <c r="E60" s="6">
        <v>3.26</v>
      </c>
    </row>
    <row r="61" spans="2:5" x14ac:dyDescent="0.35">
      <c r="B61" s="5"/>
      <c r="C61" s="1">
        <v>5.44</v>
      </c>
      <c r="D61" s="1">
        <v>2.09</v>
      </c>
      <c r="E61" s="6">
        <v>3.39</v>
      </c>
    </row>
    <row r="62" spans="2:5" x14ac:dyDescent="0.35">
      <c r="B62" s="5"/>
      <c r="C62" s="1">
        <v>6.67</v>
      </c>
      <c r="D62" s="1">
        <v>2.15</v>
      </c>
      <c r="E62" s="6">
        <v>3.87</v>
      </c>
    </row>
    <row r="63" spans="2:5" x14ac:dyDescent="0.35">
      <c r="B63" s="5"/>
      <c r="C63" s="1">
        <v>5.5</v>
      </c>
      <c r="D63" s="1">
        <v>2.23</v>
      </c>
      <c r="E63" s="6">
        <v>3.43</v>
      </c>
    </row>
    <row r="64" spans="2:5" x14ac:dyDescent="0.35">
      <c r="B64" s="5"/>
      <c r="C64" s="1">
        <v>6.27</v>
      </c>
      <c r="D64" s="1">
        <v>2.31</v>
      </c>
      <c r="E64" s="6">
        <v>3.06</v>
      </c>
    </row>
    <row r="65" spans="2:5" x14ac:dyDescent="0.35">
      <c r="B65" s="5"/>
      <c r="C65" s="1">
        <v>5.07</v>
      </c>
      <c r="D65" s="1">
        <v>1.95</v>
      </c>
      <c r="E65" s="6">
        <v>3.46</v>
      </c>
    </row>
    <row r="66" spans="2:5" x14ac:dyDescent="0.35">
      <c r="B66" s="5"/>
      <c r="C66" s="1">
        <v>5.65</v>
      </c>
      <c r="D66" s="1">
        <v>2.2599999999999998</v>
      </c>
      <c r="E66" s="6">
        <v>3.21</v>
      </c>
    </row>
    <row r="67" spans="2:5" x14ac:dyDescent="0.35">
      <c r="B67" s="5"/>
      <c r="C67" s="1">
        <v>6.12</v>
      </c>
      <c r="D67" s="1">
        <v>2.38</v>
      </c>
      <c r="E67" s="6">
        <v>3.36</v>
      </c>
    </row>
    <row r="68" spans="2:5" x14ac:dyDescent="0.35">
      <c r="B68" s="5"/>
      <c r="C68" s="1">
        <v>5.29</v>
      </c>
      <c r="D68" s="1">
        <v>2.16</v>
      </c>
      <c r="E68" s="6">
        <v>3.38</v>
      </c>
    </row>
    <row r="69" spans="2:5" x14ac:dyDescent="0.35">
      <c r="B69" s="5"/>
      <c r="C69" s="1">
        <v>5.44</v>
      </c>
      <c r="D69" s="1">
        <v>2.15</v>
      </c>
      <c r="E69" s="6">
        <v>3.28</v>
      </c>
    </row>
    <row r="70" spans="2:5" x14ac:dyDescent="0.35">
      <c r="B70" s="5"/>
      <c r="C70" s="1">
        <v>5.2</v>
      </c>
      <c r="D70" s="1">
        <v>2.5</v>
      </c>
      <c r="E70" s="6">
        <v>3.27</v>
      </c>
    </row>
    <row r="71" spans="2:5" x14ac:dyDescent="0.35">
      <c r="B71" s="5"/>
      <c r="C71" s="1">
        <v>5.22</v>
      </c>
      <c r="D71" s="1">
        <v>2.37</v>
      </c>
      <c r="E71" s="6">
        <v>3.36</v>
      </c>
    </row>
    <row r="72" spans="2:5" x14ac:dyDescent="0.35">
      <c r="B72" s="5"/>
      <c r="C72" s="1">
        <v>5.12</v>
      </c>
      <c r="D72" s="1">
        <v>2.08</v>
      </c>
      <c r="E72" s="6">
        <v>2.91</v>
      </c>
    </row>
    <row r="73" spans="2:5" x14ac:dyDescent="0.35">
      <c r="B73" s="5"/>
      <c r="C73" s="1">
        <v>5.48</v>
      </c>
      <c r="D73" s="1">
        <v>2.46</v>
      </c>
      <c r="E73" s="6">
        <v>3.1</v>
      </c>
    </row>
    <row r="74" spans="2:5" x14ac:dyDescent="0.35">
      <c r="B74" s="5"/>
      <c r="C74" s="1">
        <v>5.96</v>
      </c>
      <c r="D74" s="1">
        <v>2.65</v>
      </c>
      <c r="E74" s="6">
        <v>3.61</v>
      </c>
    </row>
    <row r="75" spans="2:5" x14ac:dyDescent="0.35">
      <c r="B75" s="5"/>
      <c r="C75" s="1">
        <v>5.78</v>
      </c>
      <c r="D75" s="1">
        <v>2.35</v>
      </c>
      <c r="E75" s="6">
        <v>3.24</v>
      </c>
    </row>
    <row r="76" spans="2:5" x14ac:dyDescent="0.35">
      <c r="B76" s="5"/>
      <c r="C76" s="1">
        <v>5.92</v>
      </c>
      <c r="D76" s="1">
        <v>2.25</v>
      </c>
      <c r="E76" s="6">
        <v>3.05</v>
      </c>
    </row>
    <row r="77" spans="2:5" x14ac:dyDescent="0.35">
      <c r="B77" s="5"/>
      <c r="C77" s="1">
        <v>5.61</v>
      </c>
      <c r="D77" s="1">
        <v>2.44</v>
      </c>
      <c r="E77" s="6">
        <v>3.25</v>
      </c>
    </row>
    <row r="78" spans="2:5" x14ac:dyDescent="0.35">
      <c r="B78" s="5"/>
      <c r="C78" s="1">
        <v>5.2</v>
      </c>
      <c r="D78" s="1">
        <v>1.98</v>
      </c>
      <c r="E78" s="6">
        <v>3.07</v>
      </c>
    </row>
    <row r="79" spans="2:5" x14ac:dyDescent="0.35">
      <c r="B79" s="5"/>
      <c r="C79" s="1">
        <v>5.43</v>
      </c>
      <c r="D79" s="1">
        <v>2.4300000000000002</v>
      </c>
      <c r="E79" s="6">
        <v>3.27</v>
      </c>
    </row>
    <row r="80" spans="2:5" x14ac:dyDescent="0.35">
      <c r="B80" s="5"/>
      <c r="C80" s="1">
        <v>5.34</v>
      </c>
      <c r="D80" s="1">
        <v>2.2000000000000002</v>
      </c>
      <c r="E80" s="6">
        <v>3.54</v>
      </c>
    </row>
    <row r="81" spans="2:5" x14ac:dyDescent="0.35">
      <c r="B81" s="5"/>
      <c r="C81" s="1">
        <v>5.24</v>
      </c>
      <c r="D81" s="1">
        <v>2.34</v>
      </c>
      <c r="E81" s="6">
        <v>3.3</v>
      </c>
    </row>
    <row r="82" spans="2:5" x14ac:dyDescent="0.35">
      <c r="B82" s="5"/>
      <c r="C82" s="1">
        <v>5.28</v>
      </c>
      <c r="D82" s="1">
        <v>2.14</v>
      </c>
      <c r="E82" s="6">
        <v>3.37</v>
      </c>
    </row>
    <row r="83" spans="2:5" x14ac:dyDescent="0.35">
      <c r="B83" s="5"/>
      <c r="C83" s="1">
        <v>5.27</v>
      </c>
      <c r="D83" s="1">
        <v>2.36</v>
      </c>
      <c r="E83" s="6">
        <v>3.49</v>
      </c>
    </row>
    <row r="84" spans="2:5" x14ac:dyDescent="0.35">
      <c r="B84" s="5"/>
      <c r="C84" s="1">
        <v>5.3</v>
      </c>
      <c r="D84" s="1">
        <v>1.95</v>
      </c>
      <c r="E84" s="6">
        <v>2.88</v>
      </c>
    </row>
    <row r="85" spans="2:5" ht="15" thickBot="1" x14ac:dyDescent="0.4">
      <c r="B85" s="7"/>
      <c r="C85" s="8">
        <v>5.47</v>
      </c>
      <c r="D85" s="8">
        <v>2.2200000000000002</v>
      </c>
      <c r="E85" s="9">
        <v>3.4</v>
      </c>
    </row>
    <row r="86" spans="2:5" x14ac:dyDescent="0.35">
      <c r="B86" s="2" t="s">
        <v>17</v>
      </c>
      <c r="C86" s="3">
        <v>5.55</v>
      </c>
      <c r="D86" s="3">
        <v>1.97</v>
      </c>
      <c r="E86" s="4">
        <v>3.34</v>
      </c>
    </row>
    <row r="87" spans="2:5" x14ac:dyDescent="0.35">
      <c r="B87" s="5"/>
      <c r="C87" s="1">
        <v>5.0999999999999996</v>
      </c>
      <c r="D87" s="1">
        <v>2.21</v>
      </c>
      <c r="E87" s="6">
        <v>3.09</v>
      </c>
    </row>
    <row r="88" spans="2:5" x14ac:dyDescent="0.35">
      <c r="B88" s="5"/>
      <c r="C88" s="1">
        <v>6.04</v>
      </c>
      <c r="D88" s="1">
        <v>2.7</v>
      </c>
      <c r="E88" s="6">
        <v>3.29</v>
      </c>
    </row>
    <row r="89" spans="2:5" x14ac:dyDescent="0.35">
      <c r="B89" s="5"/>
      <c r="C89" s="1">
        <v>5.07</v>
      </c>
      <c r="D89" s="1">
        <v>2.3199999999999998</v>
      </c>
      <c r="E89" s="6">
        <v>3.54</v>
      </c>
    </row>
    <row r="90" spans="2:5" ht="15" thickBot="1" x14ac:dyDescent="0.4">
      <c r="B90" s="7"/>
      <c r="C90" s="8">
        <v>5.38</v>
      </c>
      <c r="D90" s="8">
        <v>2.2999999999999998</v>
      </c>
      <c r="E90" s="9">
        <v>3.28</v>
      </c>
    </row>
    <row r="91" spans="2:5" x14ac:dyDescent="0.35">
      <c r="B91" s="2" t="s">
        <v>18</v>
      </c>
      <c r="C91" s="3">
        <v>5.63</v>
      </c>
      <c r="D91" s="3">
        <v>2.42</v>
      </c>
      <c r="E91" s="4">
        <v>3.23</v>
      </c>
    </row>
    <row r="92" spans="2:5" x14ac:dyDescent="0.35">
      <c r="B92" s="5"/>
      <c r="C92" s="1">
        <v>5.33</v>
      </c>
      <c r="D92" s="1">
        <v>2.41</v>
      </c>
      <c r="E92" s="6">
        <v>3.65</v>
      </c>
    </row>
    <row r="93" spans="2:5" x14ac:dyDescent="0.35">
      <c r="B93" s="5"/>
      <c r="C93" s="1">
        <v>4.4800000000000004</v>
      </c>
      <c r="D93" s="1">
        <v>2.42</v>
      </c>
      <c r="E93" s="6">
        <v>3.58</v>
      </c>
    </row>
    <row r="94" spans="2:5" x14ac:dyDescent="0.35">
      <c r="B94" s="5"/>
      <c r="C94" s="1">
        <v>5.23</v>
      </c>
      <c r="D94" s="1">
        <v>2.46</v>
      </c>
      <c r="E94" s="6">
        <v>3.35</v>
      </c>
    </row>
    <row r="95" spans="2:5" x14ac:dyDescent="0.35">
      <c r="B95" s="5"/>
      <c r="C95" s="1">
        <v>5.14</v>
      </c>
      <c r="D95" s="1">
        <v>2.73</v>
      </c>
      <c r="E95" s="6">
        <v>3.39</v>
      </c>
    </row>
    <row r="96" spans="2:5" ht="15" thickBot="1" x14ac:dyDescent="0.4">
      <c r="B96" s="5"/>
      <c r="C96" s="21">
        <v>4.91</v>
      </c>
      <c r="D96" s="21">
        <v>2.25</v>
      </c>
      <c r="E96" s="22">
        <v>2.98</v>
      </c>
    </row>
    <row r="97" spans="2:5" x14ac:dyDescent="0.35">
      <c r="B97" s="2" t="s">
        <v>28</v>
      </c>
      <c r="C97" s="24">
        <v>5.7</v>
      </c>
      <c r="D97" s="24">
        <v>2.52</v>
      </c>
      <c r="E97" s="25">
        <v>3.39</v>
      </c>
    </row>
    <row r="98" spans="2:5" x14ac:dyDescent="0.35">
      <c r="B98" s="5"/>
      <c r="C98" s="23">
        <v>5.87</v>
      </c>
      <c r="D98" s="23">
        <v>2.46</v>
      </c>
      <c r="E98" s="26">
        <v>3.53</v>
      </c>
    </row>
    <row r="99" spans="2:5" x14ac:dyDescent="0.35">
      <c r="B99" s="5"/>
      <c r="C99" s="23">
        <v>6.07</v>
      </c>
      <c r="D99" s="23">
        <v>2.27</v>
      </c>
      <c r="E99" s="26">
        <v>3.19</v>
      </c>
    </row>
    <row r="100" spans="2:5" x14ac:dyDescent="0.35">
      <c r="B100" s="5"/>
      <c r="C100" s="23">
        <v>4.95</v>
      </c>
      <c r="D100" s="23">
        <v>2.33</v>
      </c>
      <c r="E100" s="26">
        <v>3.08</v>
      </c>
    </row>
    <row r="101" spans="2:5" x14ac:dyDescent="0.35">
      <c r="B101" s="5"/>
      <c r="C101" s="23">
        <v>5.01</v>
      </c>
      <c r="D101" s="23">
        <v>2.46</v>
      </c>
      <c r="E101" s="26">
        <v>3.3</v>
      </c>
    </row>
    <row r="102" spans="2:5" x14ac:dyDescent="0.35">
      <c r="B102" s="5"/>
      <c r="C102" s="23">
        <v>5.86</v>
      </c>
      <c r="D102" s="23">
        <v>2.57</v>
      </c>
      <c r="E102" s="26">
        <v>3.54</v>
      </c>
    </row>
    <row r="103" spans="2:5" x14ac:dyDescent="0.35">
      <c r="B103" s="5"/>
      <c r="C103" s="23">
        <v>5.03</v>
      </c>
      <c r="D103" s="23">
        <v>2.36</v>
      </c>
      <c r="E103" s="26">
        <v>2.97</v>
      </c>
    </row>
    <row r="104" spans="2:5" x14ac:dyDescent="0.35">
      <c r="B104" s="5"/>
      <c r="C104" s="23">
        <v>5.41</v>
      </c>
      <c r="D104" s="23">
        <v>1.79</v>
      </c>
      <c r="E104" s="26">
        <v>2.84</v>
      </c>
    </row>
    <row r="105" spans="2:5" ht="15" thickBot="1" x14ac:dyDescent="0.4">
      <c r="B105" s="5"/>
      <c r="C105" s="31">
        <v>5.14</v>
      </c>
      <c r="D105" s="31">
        <v>1.82</v>
      </c>
      <c r="E105" s="32">
        <v>2.2999999999999998</v>
      </c>
    </row>
    <row r="106" spans="2:5" ht="15" thickBot="1" x14ac:dyDescent="0.4">
      <c r="B106" s="10" t="s">
        <v>34</v>
      </c>
      <c r="C106" s="19">
        <v>6.37</v>
      </c>
      <c r="D106" s="19">
        <v>1.95</v>
      </c>
      <c r="E106" s="20">
        <v>3.2</v>
      </c>
    </row>
    <row r="107" spans="2:5" x14ac:dyDescent="0.35">
      <c r="B107" t="s">
        <v>25</v>
      </c>
      <c r="C107">
        <f>AVERAGE(C3:C106)</f>
        <v>5.5400000000000009</v>
      </c>
      <c r="D107">
        <f>AVERAGE(D3:D106)</f>
        <v>2.3344230769230765</v>
      </c>
      <c r="E107">
        <f>AVERAGE(E3:E106)</f>
        <v>3.2965384615384616</v>
      </c>
    </row>
    <row r="108" spans="2:5" x14ac:dyDescent="0.35">
      <c r="B108" t="s">
        <v>40</v>
      </c>
      <c r="C108">
        <f>MIN(C3:C106)</f>
        <v>4.4800000000000004</v>
      </c>
      <c r="D108">
        <f>MIN(D3:D106)</f>
        <v>1.79</v>
      </c>
      <c r="E108">
        <f>MIN(E3:E106)</f>
        <v>2.2999999999999998</v>
      </c>
    </row>
    <row r="109" spans="2:5" x14ac:dyDescent="0.35">
      <c r="B109" t="s">
        <v>41</v>
      </c>
      <c r="C109">
        <f>MAX(C4:C107)</f>
        <v>6.76</v>
      </c>
      <c r="D109">
        <f>MAX(D4:D107)</f>
        <v>3.36</v>
      </c>
      <c r="E109">
        <f>MAX(E4:E107)</f>
        <v>4.57</v>
      </c>
    </row>
  </sheetData>
  <mergeCells count="1">
    <mergeCell ref="B1:E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318CF-7311-4591-B0D5-237861180C5B}">
  <dimension ref="C1:G89"/>
  <sheetViews>
    <sheetView topLeftCell="A73" workbookViewId="0">
      <selection activeCell="O104" sqref="O104"/>
    </sheetView>
  </sheetViews>
  <sheetFormatPr defaultRowHeight="14.5" x14ac:dyDescent="0.35"/>
  <cols>
    <col min="3" max="3" width="16.90625" customWidth="1"/>
  </cols>
  <sheetData>
    <row r="1" spans="3:7" ht="15" thickBot="1" x14ac:dyDescent="0.4">
      <c r="C1" s="38" t="s">
        <v>23</v>
      </c>
      <c r="D1" s="39"/>
      <c r="E1" s="39"/>
      <c r="F1" s="39"/>
      <c r="G1" s="40"/>
    </row>
    <row r="2" spans="3:7" ht="15" thickBot="1" x14ac:dyDescent="0.4">
      <c r="C2" t="s">
        <v>0</v>
      </c>
      <c r="D2" s="13" t="s">
        <v>1</v>
      </c>
      <c r="E2" s="13" t="s">
        <v>2</v>
      </c>
      <c r="F2" s="13" t="s">
        <v>7</v>
      </c>
      <c r="G2" s="13" t="s">
        <v>8</v>
      </c>
    </row>
    <row r="3" spans="3:7" x14ac:dyDescent="0.35">
      <c r="C3" s="2" t="s">
        <v>6</v>
      </c>
      <c r="D3" s="3">
        <v>2.15</v>
      </c>
      <c r="E3" s="3">
        <v>2.11</v>
      </c>
      <c r="F3" s="3">
        <v>1.73</v>
      </c>
      <c r="G3" s="4">
        <v>1.3</v>
      </c>
    </row>
    <row r="4" spans="3:7" x14ac:dyDescent="0.35">
      <c r="C4" s="5"/>
      <c r="D4" s="1">
        <v>1.46</v>
      </c>
      <c r="E4" s="1">
        <v>1.37</v>
      </c>
      <c r="F4" s="1">
        <v>1.24</v>
      </c>
      <c r="G4" s="6">
        <v>1.06</v>
      </c>
    </row>
    <row r="5" spans="3:7" x14ac:dyDescent="0.35">
      <c r="C5" s="5"/>
      <c r="D5" s="1">
        <v>1.95</v>
      </c>
      <c r="E5" s="1">
        <v>1.54</v>
      </c>
      <c r="F5" s="1">
        <v>1.38</v>
      </c>
      <c r="G5" s="6">
        <v>1.1200000000000001</v>
      </c>
    </row>
    <row r="6" spans="3:7" ht="15" thickBot="1" x14ac:dyDescent="0.4">
      <c r="C6" s="7"/>
      <c r="D6" s="8">
        <v>2.2000000000000002</v>
      </c>
      <c r="E6" s="8">
        <v>1.76</v>
      </c>
      <c r="F6" s="8">
        <v>1.31</v>
      </c>
      <c r="G6" s="9">
        <v>1.31</v>
      </c>
    </row>
    <row r="7" spans="3:7" x14ac:dyDescent="0.35">
      <c r="C7" s="2" t="s">
        <v>9</v>
      </c>
      <c r="D7" s="3">
        <v>1.38</v>
      </c>
      <c r="E7" s="3">
        <v>1.55</v>
      </c>
      <c r="F7" s="3">
        <v>1.17</v>
      </c>
      <c r="G7" s="4">
        <v>0.9</v>
      </c>
    </row>
    <row r="8" spans="3:7" x14ac:dyDescent="0.35">
      <c r="C8" s="5"/>
      <c r="D8" s="1">
        <v>1.94</v>
      </c>
      <c r="E8" s="1">
        <v>2.02</v>
      </c>
      <c r="F8" s="1">
        <v>1.56</v>
      </c>
      <c r="G8" s="6">
        <v>1.56</v>
      </c>
    </row>
    <row r="9" spans="3:7" ht="15" thickBot="1" x14ac:dyDescent="0.4">
      <c r="C9" s="7"/>
      <c r="D9" s="8">
        <v>1.85</v>
      </c>
      <c r="E9" s="8">
        <v>1.69</v>
      </c>
      <c r="F9" s="8">
        <v>1.34</v>
      </c>
      <c r="G9" s="9">
        <v>1.26</v>
      </c>
    </row>
    <row r="10" spans="3:7" x14ac:dyDescent="0.35">
      <c r="C10" s="2" t="s">
        <v>10</v>
      </c>
      <c r="D10" s="14">
        <v>1.46</v>
      </c>
      <c r="E10" s="14">
        <v>1.58</v>
      </c>
      <c r="F10" s="14">
        <v>1.42</v>
      </c>
      <c r="G10" s="15">
        <v>1.22</v>
      </c>
    </row>
    <row r="11" spans="3:7" ht="15" thickBot="1" x14ac:dyDescent="0.4">
      <c r="C11" s="7"/>
      <c r="D11" s="16">
        <v>1.44</v>
      </c>
      <c r="E11" s="16">
        <v>1.45</v>
      </c>
      <c r="F11" s="16">
        <v>1.03</v>
      </c>
      <c r="G11" s="17">
        <v>1.08</v>
      </c>
    </row>
    <row r="12" spans="3:7" x14ac:dyDescent="0.35">
      <c r="C12" s="2" t="s">
        <v>12</v>
      </c>
      <c r="D12" s="3">
        <v>1.59</v>
      </c>
      <c r="E12" s="3">
        <v>1.3</v>
      </c>
      <c r="F12" s="3">
        <v>1.34</v>
      </c>
      <c r="G12" s="4">
        <v>1.03</v>
      </c>
    </row>
    <row r="13" spans="3:7" x14ac:dyDescent="0.35">
      <c r="C13" s="5"/>
      <c r="D13" s="1">
        <v>1.82</v>
      </c>
      <c r="E13" s="1">
        <v>1.81</v>
      </c>
      <c r="F13" s="1">
        <v>1.52</v>
      </c>
      <c r="G13" s="6">
        <v>1.1000000000000001</v>
      </c>
    </row>
    <row r="14" spans="3:7" x14ac:dyDescent="0.35">
      <c r="C14" s="5"/>
      <c r="D14" s="1">
        <v>1.62</v>
      </c>
      <c r="E14" s="1">
        <v>1.58</v>
      </c>
      <c r="F14" s="1">
        <v>1.39</v>
      </c>
      <c r="G14" s="6">
        <v>0.87</v>
      </c>
    </row>
    <row r="15" spans="3:7" x14ac:dyDescent="0.35">
      <c r="C15" s="5"/>
      <c r="D15" s="1">
        <v>1.75</v>
      </c>
      <c r="E15" s="1">
        <v>1.48</v>
      </c>
      <c r="F15" s="1">
        <v>1.3</v>
      </c>
      <c r="G15" s="6">
        <v>0.92</v>
      </c>
    </row>
    <row r="16" spans="3:7" x14ac:dyDescent="0.35">
      <c r="C16" s="5"/>
      <c r="D16" s="1">
        <v>1.57</v>
      </c>
      <c r="E16" s="1">
        <v>1.56</v>
      </c>
      <c r="F16" s="1">
        <v>1.36</v>
      </c>
      <c r="G16" s="6">
        <v>1.02</v>
      </c>
    </row>
    <row r="17" spans="3:7" x14ac:dyDescent="0.35">
      <c r="C17" s="5"/>
      <c r="D17" s="1">
        <v>1.69</v>
      </c>
      <c r="E17" s="1">
        <v>1.56</v>
      </c>
      <c r="F17" s="1">
        <v>1.36</v>
      </c>
      <c r="G17" s="6">
        <v>1.1200000000000001</v>
      </c>
    </row>
    <row r="18" spans="3:7" x14ac:dyDescent="0.35">
      <c r="C18" s="5"/>
      <c r="D18" s="1">
        <v>1.61</v>
      </c>
      <c r="E18" s="1">
        <v>1.72</v>
      </c>
      <c r="F18" s="1">
        <v>1.56</v>
      </c>
      <c r="G18" s="6">
        <v>0.9</v>
      </c>
    </row>
    <row r="19" spans="3:7" x14ac:dyDescent="0.35">
      <c r="C19" s="5"/>
      <c r="D19" s="1">
        <v>1.83</v>
      </c>
      <c r="E19" s="1">
        <v>1.66</v>
      </c>
      <c r="F19" s="1">
        <v>1.59</v>
      </c>
      <c r="G19" s="6">
        <v>1.21</v>
      </c>
    </row>
    <row r="20" spans="3:7" x14ac:dyDescent="0.35">
      <c r="C20" s="5"/>
      <c r="D20" s="1">
        <v>1.6</v>
      </c>
      <c r="E20" s="1">
        <v>1.73</v>
      </c>
      <c r="F20" s="1">
        <v>1.58</v>
      </c>
      <c r="G20" s="6">
        <v>1.27</v>
      </c>
    </row>
    <row r="21" spans="3:7" x14ac:dyDescent="0.35">
      <c r="C21" s="5"/>
      <c r="D21" s="1">
        <v>1.66</v>
      </c>
      <c r="E21" s="1">
        <v>1.56</v>
      </c>
      <c r="F21" s="1">
        <v>1.53</v>
      </c>
      <c r="G21" s="6">
        <v>1.17</v>
      </c>
    </row>
    <row r="22" spans="3:7" x14ac:dyDescent="0.35">
      <c r="C22" s="5"/>
      <c r="D22" s="1">
        <v>1.72</v>
      </c>
      <c r="E22" s="1">
        <v>1.6</v>
      </c>
      <c r="F22" s="1">
        <v>1.44</v>
      </c>
      <c r="G22" s="6">
        <v>0.99</v>
      </c>
    </row>
    <row r="23" spans="3:7" x14ac:dyDescent="0.35">
      <c r="C23" s="5"/>
      <c r="D23" s="1">
        <v>1.79</v>
      </c>
      <c r="E23" s="1">
        <v>1.73</v>
      </c>
      <c r="F23" s="1">
        <v>1.3</v>
      </c>
      <c r="G23" s="6">
        <v>0.99</v>
      </c>
    </row>
    <row r="24" spans="3:7" x14ac:dyDescent="0.35">
      <c r="C24" s="5"/>
      <c r="D24" s="1">
        <v>1.56</v>
      </c>
      <c r="E24" s="1">
        <v>1.42</v>
      </c>
      <c r="F24" s="1">
        <v>1.33</v>
      </c>
      <c r="G24" s="6">
        <v>0.98</v>
      </c>
    </row>
    <row r="25" spans="3:7" x14ac:dyDescent="0.35">
      <c r="C25" s="5"/>
      <c r="D25" s="1">
        <v>1.71</v>
      </c>
      <c r="E25" s="1">
        <v>1.45</v>
      </c>
      <c r="F25" s="1">
        <v>1.21</v>
      </c>
      <c r="G25" s="6">
        <v>1.0900000000000001</v>
      </c>
    </row>
    <row r="26" spans="3:7" x14ac:dyDescent="0.35">
      <c r="C26" s="5"/>
      <c r="D26" s="1">
        <v>1.6</v>
      </c>
      <c r="E26" s="1">
        <v>1.74</v>
      </c>
      <c r="F26" s="1">
        <v>1.53</v>
      </c>
      <c r="G26" s="6">
        <v>1.01</v>
      </c>
    </row>
    <row r="27" spans="3:7" x14ac:dyDescent="0.35">
      <c r="C27" s="5"/>
      <c r="D27" s="1">
        <v>1.66</v>
      </c>
      <c r="E27" s="1">
        <v>1.56</v>
      </c>
      <c r="F27" s="1">
        <v>1.1299999999999999</v>
      </c>
      <c r="G27" s="6">
        <v>1.03</v>
      </c>
    </row>
    <row r="28" spans="3:7" x14ac:dyDescent="0.35">
      <c r="C28" s="5"/>
      <c r="D28" s="1">
        <v>1.73</v>
      </c>
      <c r="E28" s="1">
        <v>1.62</v>
      </c>
      <c r="F28" s="1">
        <v>1.44</v>
      </c>
      <c r="G28" s="6">
        <v>1.01</v>
      </c>
    </row>
    <row r="29" spans="3:7" x14ac:dyDescent="0.35">
      <c r="C29" s="5"/>
      <c r="D29" s="1">
        <v>1.58</v>
      </c>
      <c r="E29" s="1">
        <v>1.45</v>
      </c>
      <c r="F29" s="1">
        <v>1.24</v>
      </c>
      <c r="G29" s="6">
        <v>1.01</v>
      </c>
    </row>
    <row r="30" spans="3:7" x14ac:dyDescent="0.35">
      <c r="C30" s="5"/>
      <c r="D30" s="1">
        <v>1.67</v>
      </c>
      <c r="E30" s="1">
        <v>1.8</v>
      </c>
      <c r="F30" s="1">
        <v>1.37</v>
      </c>
      <c r="G30" s="6">
        <v>1.18</v>
      </c>
    </row>
    <row r="31" spans="3:7" x14ac:dyDescent="0.35">
      <c r="C31" s="5"/>
      <c r="D31" s="1">
        <v>1.67</v>
      </c>
      <c r="E31" s="1">
        <v>1.57</v>
      </c>
      <c r="F31" s="1">
        <v>1.46</v>
      </c>
      <c r="G31" s="6">
        <v>0.87</v>
      </c>
    </row>
    <row r="32" spans="3:7" x14ac:dyDescent="0.35">
      <c r="C32" s="5"/>
      <c r="D32" s="1">
        <v>1.49</v>
      </c>
      <c r="E32" s="1">
        <v>1.5</v>
      </c>
      <c r="F32" s="1">
        <v>1.0900000000000001</v>
      </c>
      <c r="G32" s="6">
        <v>0.96</v>
      </c>
    </row>
    <row r="33" spans="3:7" x14ac:dyDescent="0.35">
      <c r="C33" s="5"/>
      <c r="D33" s="1">
        <v>1.5</v>
      </c>
      <c r="E33" s="1">
        <v>1.55</v>
      </c>
      <c r="F33" s="1">
        <v>1.27</v>
      </c>
      <c r="G33" s="6">
        <v>0.91</v>
      </c>
    </row>
    <row r="34" spans="3:7" x14ac:dyDescent="0.35">
      <c r="C34" s="5"/>
      <c r="D34" s="1">
        <v>1.55</v>
      </c>
      <c r="E34" s="1">
        <v>1.59</v>
      </c>
      <c r="F34" s="1">
        <v>1.42</v>
      </c>
      <c r="G34" s="6">
        <v>0.97</v>
      </c>
    </row>
    <row r="35" spans="3:7" x14ac:dyDescent="0.35">
      <c r="C35" s="5"/>
      <c r="D35" s="1">
        <v>1.53</v>
      </c>
      <c r="E35" s="1">
        <v>1.48</v>
      </c>
      <c r="F35" s="1">
        <v>1.21</v>
      </c>
      <c r="G35" s="6">
        <v>0.96</v>
      </c>
    </row>
    <row r="36" spans="3:7" x14ac:dyDescent="0.35">
      <c r="C36" s="5"/>
      <c r="D36" s="1">
        <v>1.5</v>
      </c>
      <c r="E36" s="1">
        <v>1.53</v>
      </c>
      <c r="F36" s="1">
        <v>1.37</v>
      </c>
      <c r="G36" s="6">
        <v>0.77</v>
      </c>
    </row>
    <row r="37" spans="3:7" x14ac:dyDescent="0.35">
      <c r="C37" s="5"/>
      <c r="D37" s="1">
        <v>1.3</v>
      </c>
      <c r="E37" s="1">
        <v>1.34</v>
      </c>
      <c r="F37" s="1">
        <v>1.3</v>
      </c>
      <c r="G37" s="6">
        <v>1</v>
      </c>
    </row>
    <row r="38" spans="3:7" x14ac:dyDescent="0.35">
      <c r="C38" s="5"/>
      <c r="D38" s="1">
        <v>1.69</v>
      </c>
      <c r="E38" s="1">
        <v>1.52</v>
      </c>
      <c r="F38" s="1">
        <v>1.25</v>
      </c>
      <c r="G38" s="6">
        <v>0.92</v>
      </c>
    </row>
    <row r="39" spans="3:7" x14ac:dyDescent="0.35">
      <c r="C39" s="5"/>
      <c r="D39" s="1">
        <v>1.64</v>
      </c>
      <c r="E39" s="1">
        <v>1.54</v>
      </c>
      <c r="F39" s="1">
        <v>1.29</v>
      </c>
      <c r="G39" s="6">
        <v>0.76</v>
      </c>
    </row>
    <row r="40" spans="3:7" x14ac:dyDescent="0.35">
      <c r="C40" s="5"/>
      <c r="D40" s="1">
        <v>1.69</v>
      </c>
      <c r="E40" s="1">
        <v>1.56</v>
      </c>
      <c r="F40" s="1">
        <v>1.1299999999999999</v>
      </c>
      <c r="G40" s="6">
        <v>1.02</v>
      </c>
    </row>
    <row r="41" spans="3:7" x14ac:dyDescent="0.35">
      <c r="C41" s="5"/>
      <c r="D41" s="1">
        <v>2.13</v>
      </c>
      <c r="E41" s="1">
        <v>1.91</v>
      </c>
      <c r="F41" s="1">
        <v>1.45</v>
      </c>
      <c r="G41" s="6">
        <v>1.1399999999999999</v>
      </c>
    </row>
    <row r="42" spans="3:7" x14ac:dyDescent="0.35">
      <c r="C42" s="5"/>
      <c r="D42" s="1">
        <v>1.72</v>
      </c>
      <c r="E42" s="1">
        <v>1.5</v>
      </c>
      <c r="F42" s="1">
        <v>1.31</v>
      </c>
      <c r="G42" s="6">
        <v>1.01</v>
      </c>
    </row>
    <row r="43" spans="3:7" x14ac:dyDescent="0.35">
      <c r="C43" s="5"/>
      <c r="D43" s="1">
        <v>1.69</v>
      </c>
      <c r="E43" s="1">
        <v>1.71</v>
      </c>
      <c r="F43" s="1">
        <v>1.29</v>
      </c>
      <c r="G43" s="6">
        <v>1.25</v>
      </c>
    </row>
    <row r="44" spans="3:7" x14ac:dyDescent="0.35">
      <c r="C44" s="5"/>
      <c r="D44" s="1">
        <v>1.56</v>
      </c>
      <c r="E44" s="1">
        <v>1.51</v>
      </c>
      <c r="F44" s="1">
        <v>1.31</v>
      </c>
      <c r="G44" s="6">
        <v>1</v>
      </c>
    </row>
    <row r="45" spans="3:7" x14ac:dyDescent="0.35">
      <c r="C45" s="5"/>
      <c r="D45" s="1">
        <v>1.63</v>
      </c>
      <c r="E45" s="1">
        <v>1.56</v>
      </c>
      <c r="F45" s="1">
        <v>1.38</v>
      </c>
      <c r="G45" s="6">
        <v>1.1200000000000001</v>
      </c>
    </row>
    <row r="46" spans="3:7" x14ac:dyDescent="0.35">
      <c r="C46" s="5"/>
      <c r="D46" s="1">
        <v>1.71</v>
      </c>
      <c r="E46" s="1">
        <v>1.82</v>
      </c>
      <c r="F46" s="1">
        <v>1.53</v>
      </c>
      <c r="G46" s="6">
        <v>1.3</v>
      </c>
    </row>
    <row r="47" spans="3:7" x14ac:dyDescent="0.35">
      <c r="C47" s="5"/>
      <c r="D47" s="1">
        <v>1.69</v>
      </c>
      <c r="E47" s="1">
        <v>1.59</v>
      </c>
      <c r="F47" s="1">
        <v>1.4</v>
      </c>
      <c r="G47" s="6">
        <v>1.06</v>
      </c>
    </row>
    <row r="48" spans="3:7" x14ac:dyDescent="0.35">
      <c r="C48" s="5"/>
      <c r="D48" s="1">
        <v>1.61</v>
      </c>
      <c r="E48" s="1">
        <v>1.61</v>
      </c>
      <c r="F48" s="1">
        <v>1.37</v>
      </c>
      <c r="G48" s="6">
        <v>1.03</v>
      </c>
    </row>
    <row r="49" spans="3:7" x14ac:dyDescent="0.35">
      <c r="C49" s="5"/>
      <c r="D49" s="1">
        <v>1.61</v>
      </c>
      <c r="E49" s="1">
        <v>1.57</v>
      </c>
      <c r="F49" s="1">
        <v>1.28</v>
      </c>
      <c r="G49" s="6">
        <v>1.08</v>
      </c>
    </row>
    <row r="50" spans="3:7" x14ac:dyDescent="0.35">
      <c r="C50" s="5"/>
      <c r="D50" s="1">
        <v>1.61</v>
      </c>
      <c r="E50" s="1">
        <v>1.59</v>
      </c>
      <c r="F50" s="1">
        <v>1.23</v>
      </c>
      <c r="G50" s="6">
        <v>1.1100000000000001</v>
      </c>
    </row>
    <row r="51" spans="3:7" x14ac:dyDescent="0.35">
      <c r="C51" s="5"/>
      <c r="D51" s="1">
        <v>1.99</v>
      </c>
      <c r="E51" s="1">
        <v>2.0299999999999998</v>
      </c>
      <c r="F51" s="1">
        <v>1.54</v>
      </c>
      <c r="G51" s="6">
        <v>1.1499999999999999</v>
      </c>
    </row>
    <row r="52" spans="3:7" x14ac:dyDescent="0.35">
      <c r="C52" s="5"/>
      <c r="D52" s="1">
        <v>1.47</v>
      </c>
      <c r="E52" s="1">
        <v>1.61</v>
      </c>
      <c r="F52" s="1">
        <v>1.1499999999999999</v>
      </c>
      <c r="G52" s="6">
        <v>1.02</v>
      </c>
    </row>
    <row r="53" spans="3:7" x14ac:dyDescent="0.35">
      <c r="C53" s="5"/>
      <c r="D53" s="1">
        <v>1.52</v>
      </c>
      <c r="E53" s="1">
        <v>1.56</v>
      </c>
      <c r="F53" s="1">
        <v>1.27</v>
      </c>
      <c r="G53" s="6">
        <v>0.94</v>
      </c>
    </row>
    <row r="54" spans="3:7" x14ac:dyDescent="0.35">
      <c r="C54" s="5"/>
      <c r="D54" s="1">
        <v>2.02</v>
      </c>
      <c r="E54" s="1">
        <v>1.79</v>
      </c>
      <c r="F54" s="1">
        <v>1.1299999999999999</v>
      </c>
      <c r="G54" s="6">
        <v>1.2</v>
      </c>
    </row>
    <row r="55" spans="3:7" x14ac:dyDescent="0.35">
      <c r="C55" s="5"/>
      <c r="D55" s="1">
        <v>1.59</v>
      </c>
      <c r="E55" s="1">
        <v>1.68</v>
      </c>
      <c r="F55" s="1">
        <v>1.48</v>
      </c>
      <c r="G55" s="6">
        <v>1.02</v>
      </c>
    </row>
    <row r="56" spans="3:7" x14ac:dyDescent="0.35">
      <c r="C56" s="5"/>
      <c r="D56" s="1">
        <v>1.64</v>
      </c>
      <c r="E56" s="1">
        <v>1.61</v>
      </c>
      <c r="F56" s="1">
        <v>1.39</v>
      </c>
      <c r="G56" s="6">
        <v>0.87</v>
      </c>
    </row>
    <row r="57" spans="3:7" x14ac:dyDescent="0.35">
      <c r="C57" s="5"/>
      <c r="D57" s="1">
        <v>1.66</v>
      </c>
      <c r="E57" s="1">
        <v>1.46</v>
      </c>
      <c r="F57" s="1">
        <v>1.1000000000000001</v>
      </c>
      <c r="G57" s="6">
        <v>1.1200000000000001</v>
      </c>
    </row>
    <row r="58" spans="3:7" x14ac:dyDescent="0.35">
      <c r="C58" s="5"/>
      <c r="D58" s="1">
        <v>1.6</v>
      </c>
      <c r="E58" s="1">
        <v>1.49</v>
      </c>
      <c r="F58" s="1">
        <v>1.34</v>
      </c>
      <c r="G58" s="6">
        <v>0.88</v>
      </c>
    </row>
    <row r="59" spans="3:7" x14ac:dyDescent="0.35">
      <c r="C59" s="5"/>
      <c r="D59" s="1">
        <v>1.72</v>
      </c>
      <c r="E59" s="1">
        <v>1.54</v>
      </c>
      <c r="F59" s="1">
        <v>1.24</v>
      </c>
      <c r="G59" s="6">
        <v>1.17</v>
      </c>
    </row>
    <row r="60" spans="3:7" x14ac:dyDescent="0.35">
      <c r="C60" s="5"/>
      <c r="D60" s="1">
        <v>1.47</v>
      </c>
      <c r="E60" s="1">
        <v>1.56</v>
      </c>
      <c r="F60" s="1">
        <v>1.4</v>
      </c>
      <c r="G60" s="6">
        <v>1.08</v>
      </c>
    </row>
    <row r="61" spans="3:7" x14ac:dyDescent="0.35">
      <c r="C61" s="5"/>
      <c r="D61" s="1">
        <v>1.78</v>
      </c>
      <c r="E61" s="1">
        <v>1.87</v>
      </c>
      <c r="F61" s="1">
        <v>1.52</v>
      </c>
      <c r="G61" s="6">
        <v>1.23</v>
      </c>
    </row>
    <row r="62" spans="3:7" x14ac:dyDescent="0.35">
      <c r="C62" s="5"/>
      <c r="D62" s="1">
        <v>1.56</v>
      </c>
      <c r="E62" s="1">
        <v>1.6</v>
      </c>
      <c r="F62" s="1">
        <v>1.41</v>
      </c>
      <c r="G62" s="6">
        <v>1.04</v>
      </c>
    </row>
    <row r="63" spans="3:7" x14ac:dyDescent="0.35">
      <c r="C63" s="5"/>
      <c r="D63" s="1">
        <v>1.49</v>
      </c>
      <c r="E63" s="1">
        <v>1.62</v>
      </c>
      <c r="F63" s="1">
        <v>1.37</v>
      </c>
      <c r="G63" s="6">
        <v>0.88</v>
      </c>
    </row>
    <row r="64" spans="3:7" x14ac:dyDescent="0.35">
      <c r="C64" s="5"/>
      <c r="D64" s="1">
        <v>1.61</v>
      </c>
      <c r="E64" s="1">
        <v>1.43</v>
      </c>
      <c r="F64" s="1">
        <v>1.2</v>
      </c>
      <c r="G64" s="6">
        <v>1.03</v>
      </c>
    </row>
    <row r="65" spans="3:7" x14ac:dyDescent="0.35">
      <c r="C65" s="5"/>
      <c r="D65" s="1">
        <v>1.51</v>
      </c>
      <c r="E65" s="1">
        <v>1.32</v>
      </c>
      <c r="F65" s="1">
        <v>0.93</v>
      </c>
      <c r="G65" s="6">
        <v>1.05</v>
      </c>
    </row>
    <row r="66" spans="3:7" x14ac:dyDescent="0.35">
      <c r="C66" s="5"/>
      <c r="D66" s="1">
        <v>1.54</v>
      </c>
      <c r="E66" s="1">
        <v>1.37</v>
      </c>
      <c r="F66" s="1">
        <v>1.17</v>
      </c>
      <c r="G66" s="6">
        <v>1.03</v>
      </c>
    </row>
    <row r="67" spans="3:7" ht="15" thickBot="1" x14ac:dyDescent="0.4">
      <c r="C67" s="5"/>
      <c r="D67" s="21">
        <v>1.58</v>
      </c>
      <c r="E67" s="21">
        <v>1.35</v>
      </c>
      <c r="F67" s="21">
        <v>0.97</v>
      </c>
      <c r="G67" s="22">
        <v>0.94</v>
      </c>
    </row>
    <row r="68" spans="3:7" ht="15" thickBot="1" x14ac:dyDescent="0.4">
      <c r="C68" s="10" t="s">
        <v>26</v>
      </c>
      <c r="D68" s="19">
        <v>1.68</v>
      </c>
      <c r="E68" s="19">
        <v>1.57</v>
      </c>
      <c r="F68" s="19">
        <v>1.35</v>
      </c>
      <c r="G68" s="20">
        <v>1.23</v>
      </c>
    </row>
    <row r="69" spans="3:7" x14ac:dyDescent="0.35">
      <c r="C69" s="2" t="s">
        <v>29</v>
      </c>
      <c r="D69" s="24">
        <v>1.27</v>
      </c>
      <c r="E69" s="24">
        <v>1.48</v>
      </c>
      <c r="F69" s="24">
        <v>1.1599999999999999</v>
      </c>
      <c r="G69" s="25">
        <v>0.97</v>
      </c>
    </row>
    <row r="70" spans="3:7" x14ac:dyDescent="0.35">
      <c r="C70" s="5"/>
      <c r="D70" s="23">
        <v>1.56</v>
      </c>
      <c r="E70" s="23">
        <v>1.53</v>
      </c>
      <c r="F70" s="23">
        <v>1.04</v>
      </c>
      <c r="G70" s="26">
        <v>0.9</v>
      </c>
    </row>
    <row r="71" spans="3:7" x14ac:dyDescent="0.35">
      <c r="C71" s="5"/>
      <c r="D71" s="23">
        <v>1.85</v>
      </c>
      <c r="E71" s="23">
        <v>1.46</v>
      </c>
      <c r="F71" s="23">
        <v>1.29</v>
      </c>
      <c r="G71" s="26">
        <v>1.17</v>
      </c>
    </row>
    <row r="72" spans="3:7" ht="15" thickBot="1" x14ac:dyDescent="0.4">
      <c r="C72" s="7"/>
      <c r="D72" s="27">
        <v>1.65</v>
      </c>
      <c r="E72" s="27">
        <v>1.67</v>
      </c>
      <c r="F72" s="27">
        <v>1.58</v>
      </c>
      <c r="G72" s="28">
        <v>1.25</v>
      </c>
    </row>
    <row r="73" spans="3:7" x14ac:dyDescent="0.35">
      <c r="C73" s="2" t="s">
        <v>31</v>
      </c>
      <c r="D73" s="24">
        <v>1.75</v>
      </c>
      <c r="E73" s="24">
        <v>1.48</v>
      </c>
      <c r="F73" s="24">
        <v>1.02</v>
      </c>
      <c r="G73" s="25">
        <v>1.1399999999999999</v>
      </c>
    </row>
    <row r="74" spans="3:7" x14ac:dyDescent="0.35">
      <c r="C74" s="5"/>
      <c r="D74" s="23">
        <v>1.58</v>
      </c>
      <c r="E74" s="23">
        <v>1.59</v>
      </c>
      <c r="F74" s="23">
        <v>1.27</v>
      </c>
      <c r="G74" s="26">
        <v>1.36</v>
      </c>
    </row>
    <row r="75" spans="3:7" x14ac:dyDescent="0.35">
      <c r="C75" s="5"/>
      <c r="D75" s="23">
        <v>1.75</v>
      </c>
      <c r="E75" s="23">
        <v>1.39</v>
      </c>
      <c r="F75" s="23">
        <v>0.98</v>
      </c>
      <c r="G75" s="26">
        <v>1.1299999999999999</v>
      </c>
    </row>
    <row r="76" spans="3:7" x14ac:dyDescent="0.35">
      <c r="C76" s="5"/>
      <c r="D76" s="23">
        <v>1.78</v>
      </c>
      <c r="E76" s="23">
        <v>1.59</v>
      </c>
      <c r="F76" s="23">
        <v>1.21</v>
      </c>
      <c r="G76" s="26">
        <v>1.53</v>
      </c>
    </row>
    <row r="77" spans="3:7" x14ac:dyDescent="0.35">
      <c r="C77" s="5"/>
      <c r="D77" s="23">
        <v>1.59</v>
      </c>
      <c r="E77" s="23">
        <v>1.76</v>
      </c>
      <c r="F77" s="23">
        <v>1.5</v>
      </c>
      <c r="G77" s="26">
        <v>1.17</v>
      </c>
    </row>
    <row r="78" spans="3:7" x14ac:dyDescent="0.35">
      <c r="C78" s="5"/>
      <c r="D78" s="23">
        <v>1.49</v>
      </c>
      <c r="E78" s="23">
        <v>1.33</v>
      </c>
      <c r="F78" s="23">
        <v>0.98</v>
      </c>
      <c r="G78" s="26">
        <v>0.91</v>
      </c>
    </row>
    <row r="79" spans="3:7" x14ac:dyDescent="0.35">
      <c r="C79" s="5"/>
      <c r="D79" s="23">
        <v>1.6</v>
      </c>
      <c r="E79" s="23">
        <v>1.33</v>
      </c>
      <c r="F79" s="23">
        <v>1.06</v>
      </c>
      <c r="G79" s="26">
        <v>1.0900000000000001</v>
      </c>
    </row>
    <row r="80" spans="3:7" x14ac:dyDescent="0.35">
      <c r="C80" s="5"/>
      <c r="D80" s="23">
        <v>1.65</v>
      </c>
      <c r="E80" s="23">
        <v>1.63</v>
      </c>
      <c r="F80" s="23">
        <v>1.39</v>
      </c>
      <c r="G80" s="26">
        <v>1.17</v>
      </c>
    </row>
    <row r="81" spans="3:7" x14ac:dyDescent="0.35">
      <c r="C81" s="5"/>
      <c r="D81" s="23">
        <v>1.31</v>
      </c>
      <c r="E81" s="23">
        <v>1.1100000000000001</v>
      </c>
      <c r="F81" s="23">
        <v>0.79</v>
      </c>
      <c r="G81" s="26">
        <v>0.94</v>
      </c>
    </row>
    <row r="82" spans="3:7" x14ac:dyDescent="0.35">
      <c r="C82" s="5"/>
      <c r="D82" s="23">
        <v>1.38</v>
      </c>
      <c r="E82" s="23">
        <v>1.3</v>
      </c>
      <c r="F82" s="23">
        <v>0.98</v>
      </c>
      <c r="G82" s="26">
        <v>0.85</v>
      </c>
    </row>
    <row r="83" spans="3:7" ht="15" thickBot="1" x14ac:dyDescent="0.4">
      <c r="C83" s="7"/>
      <c r="D83" s="27">
        <v>1.62</v>
      </c>
      <c r="E83" s="27">
        <v>1.34</v>
      </c>
      <c r="F83" s="27">
        <v>1.06</v>
      </c>
      <c r="G83" s="28">
        <v>0.93</v>
      </c>
    </row>
    <row r="84" spans="3:7" ht="15" thickBot="1" x14ac:dyDescent="0.4">
      <c r="C84" s="10" t="s">
        <v>34</v>
      </c>
      <c r="D84" s="19">
        <v>1.86</v>
      </c>
      <c r="E84" s="19">
        <v>1.7</v>
      </c>
      <c r="F84" s="19">
        <v>1.32</v>
      </c>
      <c r="G84" s="20">
        <v>1.1100000000000001</v>
      </c>
    </row>
    <row r="85" spans="3:7" x14ac:dyDescent="0.35">
      <c r="C85" s="2" t="s">
        <v>38</v>
      </c>
      <c r="D85" s="33">
        <v>1.5</v>
      </c>
      <c r="E85" s="33">
        <v>1.51</v>
      </c>
      <c r="F85" s="33">
        <v>1.25</v>
      </c>
      <c r="G85" s="34">
        <v>1.37</v>
      </c>
    </row>
    <row r="86" spans="3:7" ht="15" thickBot="1" x14ac:dyDescent="0.4">
      <c r="C86" s="7"/>
      <c r="D86" s="35">
        <v>1.6</v>
      </c>
      <c r="E86" s="35">
        <v>1.6</v>
      </c>
      <c r="F86" s="35">
        <v>1.44</v>
      </c>
      <c r="G86" s="36">
        <v>0.9</v>
      </c>
    </row>
    <row r="87" spans="3:7" x14ac:dyDescent="0.35">
      <c r="C87" t="s">
        <v>25</v>
      </c>
      <c r="D87">
        <f>AVERAGE(D3:D86)</f>
        <v>1.6467857142857139</v>
      </c>
      <c r="E87">
        <f>AVERAGE(E3:E86)</f>
        <v>1.5739285714285716</v>
      </c>
      <c r="F87">
        <f>AVERAGE(F3:F86)</f>
        <v>1.3014285714285718</v>
      </c>
      <c r="G87">
        <f>AVERAGE(G3:G86)</f>
        <v>1.0680952380952382</v>
      </c>
    </row>
    <row r="88" spans="3:7" x14ac:dyDescent="0.35">
      <c r="C88" t="s">
        <v>40</v>
      </c>
      <c r="D88">
        <f>MIN(D3:D86)</f>
        <v>1.27</v>
      </c>
      <c r="E88">
        <f>MIN(E3:E86)</f>
        <v>1.1100000000000001</v>
      </c>
      <c r="F88">
        <f>MIN(F3:F86)</f>
        <v>0.79</v>
      </c>
      <c r="G88">
        <f>MIN(G3:G86)</f>
        <v>0.76</v>
      </c>
    </row>
    <row r="89" spans="3:7" x14ac:dyDescent="0.35">
      <c r="C89" t="s">
        <v>41</v>
      </c>
      <c r="D89">
        <f>MAX(D4:D87)</f>
        <v>2.2000000000000002</v>
      </c>
      <c r="E89">
        <f>MAX(E4:E87)</f>
        <v>2.0299999999999998</v>
      </c>
      <c r="F89">
        <f>MAX(F4:F87)</f>
        <v>1.59</v>
      </c>
      <c r="G89">
        <f>MAX(G4:G87)</f>
        <v>1.56</v>
      </c>
    </row>
  </sheetData>
  <mergeCells count="1">
    <mergeCell ref="C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Title Page</vt:lpstr>
      <vt:lpstr>Wheat (charred)</vt:lpstr>
      <vt:lpstr>Wheat (miniralized)</vt:lpstr>
      <vt:lpstr>Barley (charred)</vt:lpstr>
      <vt:lpstr>Barley (mineralized)</vt:lpstr>
      <vt:lpstr>Broomcorn millet (charred)</vt:lpstr>
      <vt:lpstr>Rice (miniralized)</vt:lpstr>
      <vt:lpstr>Foxtail millet (charred)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Basira Mir Makhamad</dc:creator>
  <cp:lastModifiedBy>Basira Mir Makhamad</cp:lastModifiedBy>
  <dcterms:created xsi:type="dcterms:W3CDTF">2021-07-26T10:34:31Z</dcterms:created>
  <dcterms:modified xsi:type="dcterms:W3CDTF">2023-07-19T06:28:21Z</dcterms:modified>
</cp:coreProperties>
</file>