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nzhang/Dropbox/NaiRenTaoLiGai/5. Manuscript/"/>
    </mc:Choice>
  </mc:AlternateContent>
  <xr:revisionPtr revIDLastSave="0" documentId="13_ncr:1_{48272298-300A-D345-88ED-6F01CE15A615}" xr6:coauthVersionLast="47" xr6:coauthVersionMax="47" xr10:uidLastSave="{00000000-0000-0000-0000-000000000000}"/>
  <bookViews>
    <workbookView xWindow="15740" yWindow="-20960" windowWidth="36960" windowHeight="18080" firstSheet="2" activeTab="8" xr2:uid="{2755A7D4-D86C-9847-BF17-C11C23E31244}"/>
  </bookViews>
  <sheets>
    <sheet name="Supplementary Table 1" sheetId="1" r:id="rId1"/>
    <sheet name="Supplementary Table 2" sheetId="4" r:id="rId2"/>
    <sheet name="Supplementary Table 3" sheetId="6" r:id="rId3"/>
    <sheet name="Supplementary Table 4" sheetId="7" r:id="rId4"/>
    <sheet name="Supplementary Table 5" sheetId="8" r:id="rId5"/>
    <sheet name="Supplementary Table 6" sheetId="10" r:id="rId6"/>
    <sheet name="Supplementary Table 7" sheetId="11" r:id="rId7"/>
    <sheet name="Supplementary Table 8" sheetId="12" r:id="rId8"/>
    <sheet name="Supplementary Table 9" sheetId="13" r:id="rId9"/>
  </sheets>
  <definedNames>
    <definedName name="_xlnm._FilterDatabase" localSheetId="2" hidden="1">'Supplementary Table 3'!$A$2:$G$2</definedName>
    <definedName name="_xlnm._FilterDatabase" localSheetId="3" hidden="1">'Supplementary Table 4'!$A$4:$C$4</definedName>
    <definedName name="_xlnm._FilterDatabase" localSheetId="4" hidden="1">'Supplementary Table 5'!$K$5:$R$5</definedName>
    <definedName name="_xlnm._FilterDatabase" localSheetId="6" hidden="1">'Supplementary Table 7'!$I$4:$K$4</definedName>
    <definedName name="_xlnm._FilterDatabase" localSheetId="7" hidden="1">'Supplementary Table 8'!$A$3:$A$126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71" i="8" l="1"/>
  <c r="Q38" i="8"/>
  <c r="Q88" i="8"/>
  <c r="Q296" i="8"/>
  <c r="Q294" i="8"/>
  <c r="Q30" i="8"/>
  <c r="Q108" i="8"/>
  <c r="Q139" i="8"/>
  <c r="Q131" i="8"/>
  <c r="Q170" i="8"/>
  <c r="Q90" i="8"/>
  <c r="Q160" i="8"/>
  <c r="Q255" i="8"/>
  <c r="Q222" i="8"/>
  <c r="Q31" i="8"/>
  <c r="Q52" i="8"/>
  <c r="Q290" i="8"/>
  <c r="Q14" i="8"/>
  <c r="Q291" i="8"/>
  <c r="Q239" i="8"/>
  <c r="Q270" i="8"/>
  <c r="Q66" i="8"/>
  <c r="Q94" i="8"/>
  <c r="Q267" i="8"/>
  <c r="Q234" i="8"/>
  <c r="Q98" i="8"/>
  <c r="Q256" i="8"/>
  <c r="Q209" i="8"/>
  <c r="Q177" i="8"/>
  <c r="Q103" i="8"/>
  <c r="Q264" i="8"/>
  <c r="Q157" i="8"/>
  <c r="Q118" i="8"/>
  <c r="Q89" i="8"/>
  <c r="Q75" i="8"/>
  <c r="Q82" i="8"/>
  <c r="Q73" i="8"/>
  <c r="Q254" i="8"/>
  <c r="Q63" i="8"/>
  <c r="Q40" i="8"/>
  <c r="Q112" i="8"/>
  <c r="Q228" i="8"/>
  <c r="Q125" i="8"/>
  <c r="Q116" i="8"/>
  <c r="Q214" i="8"/>
  <c r="Q122" i="8"/>
  <c r="Q149" i="8"/>
  <c r="Q164" i="8"/>
  <c r="Q245" i="8"/>
  <c r="Q80" i="8"/>
  <c r="Q151" i="8"/>
  <c r="Q42" i="8"/>
  <c r="Q148" i="8"/>
  <c r="Q269" i="8"/>
  <c r="Q126" i="8"/>
  <c r="Q195" i="8"/>
  <c r="Q138" i="8"/>
  <c r="Q72" i="8"/>
  <c r="Q230" i="8"/>
  <c r="Q188" i="8"/>
  <c r="Q48" i="8"/>
  <c r="Q273" i="8"/>
  <c r="Q6" i="8"/>
  <c r="Q233" i="8"/>
  <c r="Q272" i="8"/>
  <c r="Q81" i="8"/>
  <c r="Q141" i="8"/>
  <c r="Q19" i="8"/>
  <c r="Q171" i="8"/>
  <c r="Q208" i="8"/>
  <c r="Q277" i="8"/>
  <c r="Q259" i="8"/>
  <c r="Q62" i="8"/>
  <c r="Q183" i="8"/>
  <c r="Q196" i="8"/>
  <c r="Q190" i="8"/>
  <c r="Q117" i="8"/>
  <c r="Q121" i="8"/>
  <c r="Q186" i="8"/>
  <c r="Q84" i="8"/>
  <c r="Q60" i="8"/>
  <c r="Q36" i="8"/>
  <c r="Q65" i="8"/>
  <c r="Q185" i="8"/>
  <c r="Q86" i="8"/>
  <c r="Q297" i="8"/>
  <c r="Q8" i="8"/>
  <c r="Q244" i="8"/>
  <c r="Q101" i="8"/>
  <c r="Q23" i="8"/>
  <c r="Q78" i="8"/>
  <c r="Q213" i="8"/>
  <c r="Q168" i="8"/>
  <c r="Q224" i="8"/>
  <c r="Q158" i="8"/>
  <c r="Q197" i="8"/>
  <c r="Q20" i="8"/>
  <c r="Q100" i="8"/>
  <c r="Q109" i="8"/>
  <c r="Q28" i="8"/>
  <c r="Q27" i="8"/>
  <c r="Q26" i="8"/>
  <c r="Q83" i="8"/>
  <c r="Q46" i="8"/>
  <c r="Q165" i="8"/>
  <c r="Q13" i="8"/>
  <c r="Q176" i="8"/>
  <c r="Q162" i="8"/>
  <c r="Q231" i="8"/>
  <c r="Q268" i="8"/>
  <c r="Q79" i="8"/>
  <c r="Q57" i="8"/>
  <c r="Q37" i="8"/>
  <c r="Q11" i="8"/>
  <c r="Q132" i="8"/>
  <c r="Q41" i="8"/>
  <c r="Q169" i="8"/>
  <c r="Q142" i="8"/>
  <c r="Q24" i="8"/>
  <c r="Q16" i="8"/>
  <c r="Q181" i="8"/>
  <c r="Q124" i="8"/>
  <c r="Q227" i="8"/>
  <c r="Q248" i="8"/>
  <c r="Q279" i="8"/>
  <c r="Q252" i="8"/>
  <c r="Q246" i="8"/>
  <c r="Q15" i="8"/>
  <c r="Q44" i="8"/>
  <c r="Q22" i="8"/>
  <c r="Q216" i="8"/>
  <c r="Q17" i="8"/>
  <c r="Q152" i="8"/>
  <c r="Q250" i="8"/>
  <c r="Q182" i="8"/>
  <c r="Q45" i="8"/>
  <c r="Q105" i="8"/>
  <c r="Q238" i="8"/>
  <c r="Q206" i="8"/>
  <c r="Q210" i="8"/>
  <c r="Q202" i="8"/>
  <c r="Q115" i="8"/>
  <c r="Q87" i="8"/>
  <c r="Q59" i="8"/>
  <c r="Q130" i="8"/>
  <c r="Q107" i="8"/>
  <c r="Q9" i="8"/>
  <c r="Q102" i="8"/>
  <c r="Q51" i="8"/>
  <c r="Q153" i="8"/>
  <c r="Q106" i="8"/>
  <c r="Q33" i="8"/>
  <c r="Q163" i="8"/>
  <c r="Q204" i="8"/>
  <c r="Q275" i="8"/>
  <c r="Q187" i="8"/>
  <c r="Q211" i="8"/>
  <c r="Q199" i="8"/>
  <c r="Q161" i="8"/>
  <c r="Q258" i="8"/>
  <c r="Q212" i="8"/>
  <c r="Q159" i="8"/>
  <c r="Q218" i="8"/>
  <c r="Q287" i="8"/>
  <c r="Q201" i="8"/>
  <c r="Q91" i="8"/>
  <c r="Q243" i="8"/>
  <c r="Q232" i="8"/>
  <c r="Q262" i="8"/>
  <c r="Q295" i="8"/>
  <c r="Q146" i="8"/>
  <c r="Q123" i="8"/>
  <c r="Q240" i="8"/>
  <c r="Q53" i="8"/>
  <c r="Q34" i="8"/>
  <c r="Q263" i="8"/>
  <c r="Q25" i="8"/>
  <c r="Q135" i="8"/>
  <c r="Q144" i="8"/>
  <c r="Q55" i="8"/>
  <c r="Q173" i="8"/>
  <c r="Q10" i="8"/>
  <c r="Q167" i="8"/>
  <c r="Q50" i="8"/>
  <c r="Q61" i="8"/>
  <c r="Q134" i="8"/>
  <c r="Q97" i="8"/>
  <c r="Q215" i="8"/>
  <c r="Q292" i="8"/>
  <c r="Q194" i="8"/>
  <c r="Q156" i="8"/>
  <c r="Q68" i="8"/>
  <c r="Q111" i="8"/>
  <c r="Q67" i="8"/>
  <c r="Q145" i="8"/>
  <c r="Q12" i="8"/>
  <c r="Q219" i="8"/>
  <c r="Q226" i="8"/>
  <c r="Q189" i="8"/>
  <c r="Q49" i="8"/>
  <c r="Q147" i="8"/>
  <c r="Q174" i="8"/>
  <c r="Q47" i="8"/>
  <c r="Q54" i="8"/>
  <c r="Q286" i="8"/>
  <c r="Q172" i="8"/>
  <c r="Q70" i="8"/>
  <c r="Q110" i="8"/>
  <c r="Q137" i="8"/>
  <c r="Q119" i="8"/>
  <c r="Q193" i="8"/>
  <c r="Q74" i="8"/>
  <c r="Q129" i="8"/>
  <c r="Q58" i="8"/>
  <c r="Q179" i="8"/>
  <c r="Q257" i="8"/>
  <c r="Q221" i="8"/>
  <c r="Q203" i="8"/>
  <c r="Q198" i="8"/>
  <c r="Q265" i="8"/>
  <c r="Q56" i="8"/>
  <c r="Q133" i="8"/>
  <c r="Q77" i="8"/>
  <c r="Q95" i="8"/>
  <c r="Q32" i="8"/>
  <c r="Q289" i="8"/>
  <c r="Q225" i="8"/>
  <c r="Q35" i="8"/>
  <c r="Q200" i="8"/>
  <c r="Q18" i="8"/>
  <c r="Q85" i="8"/>
  <c r="Q274" i="8"/>
  <c r="Q247" i="8"/>
  <c r="Q128" i="8"/>
  <c r="Q140" i="8"/>
  <c r="Q136" i="8"/>
  <c r="Q253" i="8"/>
  <c r="Q96" i="8"/>
  <c r="Q235" i="8"/>
  <c r="Q184" i="8"/>
  <c r="Q154" i="8"/>
  <c r="Q127" i="8"/>
  <c r="Q205" i="8"/>
  <c r="Q223" i="8"/>
  <c r="Q99" i="8"/>
  <c r="Q237" i="8"/>
  <c r="Q217" i="8"/>
  <c r="Q251" i="8"/>
  <c r="Q155" i="8"/>
  <c r="Q283" i="8"/>
  <c r="Q39" i="8"/>
  <c r="Q114" i="8"/>
  <c r="Q64" i="8"/>
  <c r="Q43" i="8"/>
  <c r="Q278" i="8"/>
  <c r="Q191" i="8"/>
  <c r="Q266" i="8"/>
  <c r="Q285" i="8"/>
  <c r="Q276" i="8"/>
  <c r="Q150" i="8"/>
  <c r="Q175" i="8"/>
  <c r="Q92" i="8"/>
  <c r="Q180" i="8"/>
  <c r="Q69" i="8"/>
  <c r="Q29" i="8"/>
  <c r="Q76" i="8"/>
  <c r="Q288" i="8"/>
  <c r="Q293" i="8"/>
  <c r="Q284" i="8"/>
  <c r="Q261" i="8"/>
  <c r="Q166" i="8"/>
  <c r="Q220" i="8"/>
  <c r="Q282" i="8"/>
  <c r="Q178" i="8"/>
  <c r="Q21" i="8"/>
  <c r="Q260" i="8"/>
  <c r="Q249" i="8"/>
  <c r="Q120" i="8"/>
  <c r="Q113" i="8"/>
  <c r="Q143" i="8"/>
  <c r="Q71" i="8"/>
  <c r="Q192" i="8"/>
  <c r="Q242" i="8"/>
  <c r="Q281" i="8"/>
  <c r="Q229" i="8"/>
  <c r="Q241" i="8"/>
  <c r="Q236" i="8"/>
  <c r="Q280" i="8"/>
  <c r="Q104" i="8"/>
  <c r="Q207" i="8"/>
  <c r="Q7" i="8"/>
  <c r="Q93" i="8"/>
  <c r="G8" i="8"/>
  <c r="G183" i="8"/>
  <c r="G202" i="8"/>
  <c r="G266" i="8"/>
  <c r="G290" i="8"/>
  <c r="G237" i="8"/>
  <c r="G228" i="8"/>
  <c r="G102" i="8"/>
  <c r="G78" i="8"/>
  <c r="G159" i="8"/>
  <c r="G157" i="8"/>
  <c r="G111" i="8"/>
  <c r="G145" i="8"/>
  <c r="G25" i="8"/>
  <c r="G132" i="8"/>
  <c r="G149" i="8"/>
  <c r="G258" i="8"/>
  <c r="G293" i="8"/>
  <c r="G240" i="8"/>
  <c r="G84" i="8"/>
  <c r="G243" i="8"/>
  <c r="G262" i="8"/>
  <c r="G167" i="8"/>
  <c r="G269" i="8"/>
  <c r="G30" i="8"/>
  <c r="G19" i="8"/>
  <c r="G120" i="8"/>
  <c r="G226" i="8"/>
  <c r="G264" i="8"/>
  <c r="G234" i="8"/>
  <c r="G66" i="8"/>
  <c r="G37" i="8"/>
  <c r="G108" i="8"/>
  <c r="G147" i="8"/>
  <c r="G125" i="8"/>
  <c r="G245" i="8"/>
  <c r="G91" i="8"/>
  <c r="G277" i="8"/>
  <c r="G221" i="8"/>
  <c r="G254" i="8"/>
  <c r="G80" i="8"/>
  <c r="G20" i="8"/>
  <c r="G153" i="8"/>
  <c r="G40" i="8"/>
  <c r="G46" i="8"/>
  <c r="G106" i="8"/>
  <c r="G170" i="8"/>
  <c r="G154" i="8"/>
  <c r="G198" i="8"/>
  <c r="G123" i="8"/>
  <c r="G82" i="8"/>
  <c r="G86" i="8"/>
  <c r="G76" i="8"/>
  <c r="G256" i="8"/>
  <c r="G229" i="8"/>
  <c r="G96" i="8"/>
  <c r="G164" i="8"/>
  <c r="G162" i="8"/>
  <c r="G39" i="8"/>
  <c r="G124" i="8"/>
  <c r="G34" i="8"/>
  <c r="G265" i="8"/>
  <c r="G297" i="8"/>
  <c r="G270" i="8"/>
  <c r="G155" i="8"/>
  <c r="G248" i="8"/>
  <c r="G206" i="8"/>
  <c r="G173" i="8"/>
  <c r="G233" i="8"/>
  <c r="G211" i="8"/>
  <c r="G271" i="8"/>
  <c r="G177" i="8"/>
  <c r="G218" i="8"/>
  <c r="G253" i="8"/>
  <c r="G114" i="8"/>
  <c r="G201" i="8"/>
  <c r="G150" i="8"/>
  <c r="G168" i="8"/>
  <c r="G191" i="8"/>
  <c r="G74" i="8"/>
  <c r="G263" i="8"/>
  <c r="G103" i="8"/>
  <c r="G187" i="8"/>
  <c r="G10" i="8"/>
  <c r="G133" i="8"/>
  <c r="G13" i="8"/>
  <c r="G136" i="8"/>
  <c r="G294" i="8"/>
  <c r="G192" i="8"/>
  <c r="G267" i="8"/>
  <c r="G54" i="8"/>
  <c r="G73" i="8"/>
  <c r="G139" i="8"/>
  <c r="G43" i="8"/>
  <c r="G186" i="8"/>
  <c r="G222" i="8"/>
  <c r="G287" i="8"/>
  <c r="G51" i="8"/>
  <c r="G207" i="8"/>
  <c r="G35" i="8"/>
  <c r="G56" i="8"/>
  <c r="G70" i="8"/>
  <c r="G213" i="8"/>
  <c r="G261" i="8"/>
  <c r="G88" i="8"/>
  <c r="G47" i="8"/>
  <c r="G225" i="8"/>
  <c r="G279" i="8"/>
  <c r="G166" i="8"/>
  <c r="G142" i="8"/>
  <c r="G152" i="8"/>
  <c r="G90" i="8"/>
  <c r="G249" i="8"/>
  <c r="G130" i="8"/>
  <c r="G160" i="8"/>
  <c r="G295" i="8"/>
  <c r="G113" i="8"/>
  <c r="G134" i="8"/>
  <c r="G215" i="8"/>
  <c r="G141" i="8"/>
  <c r="G87" i="8"/>
  <c r="G89" i="8"/>
  <c r="G122" i="8"/>
  <c r="G64" i="8"/>
  <c r="G197" i="8"/>
  <c r="G22" i="8"/>
  <c r="G239" i="8"/>
  <c r="G98" i="8"/>
  <c r="G60" i="8"/>
  <c r="G174" i="8"/>
  <c r="G171" i="8"/>
  <c r="G276" i="8"/>
  <c r="G274" i="8"/>
  <c r="G272" i="8"/>
  <c r="G15" i="8"/>
  <c r="G48" i="8"/>
  <c r="G236" i="8"/>
  <c r="G180" i="8"/>
  <c r="G118" i="8"/>
  <c r="G275" i="8"/>
  <c r="G204" i="8"/>
  <c r="G255" i="8"/>
  <c r="G94" i="8"/>
  <c r="G190" i="8"/>
  <c r="G151" i="8"/>
  <c r="G232" i="8"/>
  <c r="G281" i="8"/>
  <c r="G7" i="8"/>
  <c r="G85" i="8"/>
  <c r="G121" i="8"/>
  <c r="G285" i="8"/>
  <c r="G68" i="8"/>
  <c r="G251" i="8"/>
  <c r="G99" i="8"/>
  <c r="G163" i="8"/>
  <c r="G217" i="8"/>
  <c r="G216" i="8"/>
  <c r="G135" i="8"/>
  <c r="G28" i="8"/>
  <c r="G100" i="8"/>
  <c r="G117" i="8"/>
  <c r="G224" i="8"/>
  <c r="G69" i="8"/>
  <c r="G115" i="8"/>
  <c r="G107" i="8"/>
  <c r="G181" i="8"/>
  <c r="G231" i="8"/>
  <c r="G112" i="8"/>
  <c r="G42" i="8"/>
  <c r="G137" i="8"/>
  <c r="G242" i="8"/>
  <c r="G296" i="8"/>
  <c r="G131" i="8"/>
  <c r="G61" i="8"/>
  <c r="G140" i="8"/>
  <c r="G259" i="8"/>
  <c r="G227" i="8"/>
  <c r="G29" i="8"/>
  <c r="G95" i="8"/>
  <c r="G161" i="8"/>
  <c r="G214" i="8"/>
  <c r="G176" i="8"/>
  <c r="G189" i="8"/>
  <c r="G199" i="8"/>
  <c r="G116" i="8"/>
  <c r="G119" i="8"/>
  <c r="G109" i="8"/>
  <c r="G193" i="8"/>
  <c r="G241" i="8"/>
  <c r="G58" i="8"/>
  <c r="G209" i="8"/>
  <c r="G156" i="8"/>
  <c r="G235" i="8"/>
  <c r="G138" i="8"/>
  <c r="G210" i="8"/>
  <c r="G230" i="8"/>
  <c r="G238" i="8"/>
  <c r="G83" i="8"/>
  <c r="G200" i="8"/>
  <c r="G143" i="8"/>
  <c r="G127" i="8"/>
  <c r="G26" i="8"/>
  <c r="G292" i="8"/>
  <c r="G65" i="8"/>
  <c r="G194" i="8"/>
  <c r="G205" i="8"/>
  <c r="G246" i="8"/>
  <c r="G104" i="8"/>
  <c r="G165" i="8"/>
  <c r="G175" i="8"/>
  <c r="G33" i="8"/>
  <c r="G179" i="8"/>
  <c r="G282" i="8"/>
  <c r="G172" i="8"/>
  <c r="G257" i="8"/>
  <c r="G223" i="8"/>
  <c r="G16" i="8"/>
  <c r="G24" i="8"/>
  <c r="G59" i="8"/>
  <c r="G18" i="8"/>
  <c r="G144" i="8"/>
  <c r="G110" i="8"/>
  <c r="G182" i="8"/>
  <c r="G128" i="8"/>
  <c r="G208" i="8"/>
  <c r="G284" i="8"/>
  <c r="G203" i="8"/>
  <c r="G81" i="8"/>
  <c r="G158" i="8"/>
  <c r="G252" i="8"/>
  <c r="G12" i="8"/>
  <c r="G244" i="8"/>
  <c r="G67" i="8"/>
  <c r="G212" i="8"/>
  <c r="G21" i="8"/>
  <c r="G129" i="8"/>
  <c r="G184" i="8"/>
  <c r="G101" i="8"/>
  <c r="G36" i="8"/>
  <c r="G169" i="8"/>
  <c r="G196" i="8"/>
  <c r="G273" i="8"/>
  <c r="G63" i="8"/>
  <c r="G49" i="8"/>
  <c r="G62" i="8"/>
  <c r="G219" i="8"/>
  <c r="G53" i="8"/>
  <c r="G50" i="8"/>
  <c r="G188" i="8"/>
  <c r="G93" i="8"/>
  <c r="G178" i="8"/>
  <c r="G105" i="8"/>
  <c r="G14" i="8"/>
  <c r="G278" i="8"/>
  <c r="G92" i="8"/>
  <c r="G268" i="8"/>
  <c r="G41" i="8"/>
  <c r="G31" i="8"/>
  <c r="G57" i="8"/>
  <c r="G71" i="8"/>
  <c r="G38" i="8"/>
  <c r="G250" i="8"/>
  <c r="G286" i="8"/>
  <c r="G77" i="8"/>
  <c r="G220" i="8"/>
  <c r="G97" i="8"/>
  <c r="G11" i="8"/>
  <c r="G291" i="8"/>
  <c r="G9" i="8"/>
  <c r="G79" i="8"/>
  <c r="G185" i="8"/>
  <c r="G195" i="8"/>
  <c r="G126" i="8"/>
  <c r="G72" i="8"/>
  <c r="G75" i="8"/>
  <c r="G55" i="8"/>
  <c r="G247" i="8"/>
  <c r="G260" i="8"/>
  <c r="G146" i="8"/>
  <c r="G289" i="8"/>
  <c r="G52" i="8"/>
  <c r="G27" i="8"/>
  <c r="G17" i="8"/>
  <c r="G283" i="8"/>
  <c r="G23" i="8"/>
  <c r="G45" i="8"/>
  <c r="G32" i="8"/>
  <c r="G280" i="8"/>
  <c r="G288" i="8"/>
  <c r="G148" i="8"/>
  <c r="G6" i="8"/>
  <c r="G44" i="8"/>
</calcChain>
</file>

<file path=xl/sharedStrings.xml><?xml version="1.0" encoding="utf-8"?>
<sst xmlns="http://schemas.openxmlformats.org/spreadsheetml/2006/main" count="4585" uniqueCount="978">
  <si>
    <t>ID</t>
    <phoneticPr fontId="2" type="noConversion"/>
  </si>
  <si>
    <t>Site</t>
    <phoneticPr fontId="2" type="noConversion"/>
  </si>
  <si>
    <t>Culture</t>
    <phoneticPr fontId="2" type="noConversion"/>
  </si>
  <si>
    <t>Skeletal
element</t>
    <phoneticPr fontId="2" type="noConversion"/>
  </si>
  <si>
    <t>Location</t>
    <phoneticPr fontId="2" type="noConversion"/>
  </si>
  <si>
    <t>Number of reads sequenced</t>
    <phoneticPr fontId="2" type="noConversion"/>
  </si>
  <si>
    <t>X chromosome contamination</t>
    <phoneticPr fontId="2" type="noConversion"/>
  </si>
  <si>
    <t>mtDNA
contamination</t>
    <phoneticPr fontId="2" type="noConversion"/>
  </si>
  <si>
    <t>bio. sex</t>
    <phoneticPr fontId="2" type="noConversion"/>
  </si>
  <si>
    <t>1240k SNPs</t>
    <phoneticPr fontId="2" type="noConversion"/>
  </si>
  <si>
    <t>mtHap.</t>
    <phoneticPr fontId="2" type="noConversion"/>
  </si>
  <si>
    <t>Yhap.</t>
    <phoneticPr fontId="2" type="noConversion"/>
  </si>
  <si>
    <t>-</t>
    <phoneticPr fontId="2" type="noConversion"/>
  </si>
  <si>
    <t>0.01 (0.01-0.02)</t>
    <phoneticPr fontId="2" type="noConversion"/>
  </si>
  <si>
    <t>F</t>
    <phoneticPr fontId="2" type="noConversion"/>
  </si>
  <si>
    <t>M</t>
    <phoneticPr fontId="2" type="noConversion"/>
  </si>
  <si>
    <t>0.03 (0.02-0.04)</t>
    <phoneticPr fontId="2" type="noConversion"/>
  </si>
  <si>
    <t>NRG01</t>
    <phoneticPr fontId="2" type="noConversion"/>
  </si>
  <si>
    <t>NRG02</t>
  </si>
  <si>
    <t>NRG03</t>
  </si>
  <si>
    <t>NRG04</t>
  </si>
  <si>
    <t>NRG05</t>
  </si>
  <si>
    <t>NRG06</t>
  </si>
  <si>
    <t>NRG07</t>
  </si>
  <si>
    <t>NRG08</t>
  </si>
  <si>
    <t>NRG09</t>
  </si>
  <si>
    <t>NRG10</t>
  </si>
  <si>
    <t>NRG11</t>
  </si>
  <si>
    <t>NRG12</t>
  </si>
  <si>
    <t>NRG13</t>
  </si>
  <si>
    <t>NRG14</t>
  </si>
  <si>
    <t>NRG15</t>
  </si>
  <si>
    <t>NRG16</t>
  </si>
  <si>
    <t>NRG17</t>
  </si>
  <si>
    <t>NRG18</t>
  </si>
  <si>
    <t>NRG19</t>
  </si>
  <si>
    <t>NRG20</t>
  </si>
  <si>
    <t>NRG21</t>
  </si>
  <si>
    <t>NaiRenTaoLiGai</t>
    <phoneticPr fontId="2" type="noConversion"/>
  </si>
  <si>
    <t>Xianbei</t>
    <phoneticPr fontId="2" type="noConversion"/>
  </si>
  <si>
    <t>Tooth</t>
    <phoneticPr fontId="1" type="noConversion"/>
  </si>
  <si>
    <t>Left radius</t>
    <phoneticPr fontId="1" type="noConversion"/>
  </si>
  <si>
    <t>Left femur</t>
    <phoneticPr fontId="1" type="noConversion"/>
  </si>
  <si>
    <t>Rigtht scapula</t>
    <phoneticPr fontId="1" type="noConversion"/>
  </si>
  <si>
    <t>42.5415° N, 114.0634° E</t>
    <phoneticPr fontId="2" type="noConversion"/>
  </si>
  <si>
    <t>Date (cal BP)</t>
    <phoneticPr fontId="1" type="noConversion"/>
  </si>
  <si>
    <t>1709-1819</t>
    <phoneticPr fontId="1" type="noConversion"/>
  </si>
  <si>
    <t>NA</t>
    <phoneticPr fontId="2" type="noConversion"/>
  </si>
  <si>
    <t>F</t>
    <phoneticPr fontId="1" type="noConversion"/>
  </si>
  <si>
    <t>M</t>
    <phoneticPr fontId="1" type="noConversion"/>
  </si>
  <si>
    <t>NA</t>
    <phoneticPr fontId="1" type="noConversion"/>
  </si>
  <si>
    <t>5 Prime C&gt;T 1st base</t>
    <phoneticPr fontId="1" type="noConversion"/>
  </si>
  <si>
    <t>5 Prime C&gt;T 2nd base</t>
    <phoneticPr fontId="1" type="noConversion"/>
  </si>
  <si>
    <t>Autosomal coverage</t>
    <phoneticPr fontId="1" type="noConversion"/>
  </si>
  <si>
    <t>Mean Length Mapped Reads (bp)</t>
    <phoneticPr fontId="1" type="noConversion"/>
  </si>
  <si>
    <t>Endogenous DNA (%)</t>
    <phoneticPr fontId="2" type="noConversion"/>
  </si>
  <si>
    <t>0.0234 ± 0.0049</t>
    <phoneticPr fontId="2" type="noConversion"/>
  </si>
  <si>
    <t>0.0082 ± 0.0009</t>
    <phoneticPr fontId="2" type="noConversion"/>
  </si>
  <si>
    <t>0.0315 ± 0.0192</t>
    <phoneticPr fontId="2" type="noConversion"/>
  </si>
  <si>
    <t>0.0034 ± 0.0011</t>
    <phoneticPr fontId="2" type="noConversion"/>
  </si>
  <si>
    <t>0.0187 ± 0.0062</t>
    <phoneticPr fontId="2" type="noConversion"/>
  </si>
  <si>
    <t>0.0056 ± 0.0015</t>
    <phoneticPr fontId="2" type="noConversion"/>
  </si>
  <si>
    <t>0.0010 ± 0.0009</t>
    <phoneticPr fontId="2" type="noConversion"/>
  </si>
  <si>
    <t>0.0245 ± 0.0106</t>
    <phoneticPr fontId="2" type="noConversion"/>
  </si>
  <si>
    <t>0.01 (0.00-0.02)</t>
    <phoneticPr fontId="2" type="noConversion"/>
  </si>
  <si>
    <t>0.01 (0.00-0.03)</t>
    <phoneticPr fontId="2" type="noConversion"/>
  </si>
  <si>
    <t>0.00 (0.00-0.01)</t>
    <phoneticPr fontId="2" type="noConversion"/>
  </si>
  <si>
    <t>D4e5a</t>
    <phoneticPr fontId="2" type="noConversion"/>
  </si>
  <si>
    <t>D4a1</t>
    <phoneticPr fontId="2" type="noConversion"/>
  </si>
  <si>
    <t>N9a1</t>
    <phoneticPr fontId="2" type="noConversion"/>
  </si>
  <si>
    <t>C4a1a4</t>
    <phoneticPr fontId="2" type="noConversion"/>
  </si>
  <si>
    <t>M32'56</t>
    <phoneticPr fontId="2" type="noConversion"/>
  </si>
  <si>
    <t>D4</t>
    <phoneticPr fontId="2" type="noConversion"/>
  </si>
  <si>
    <t>C5d1</t>
    <phoneticPr fontId="2" type="noConversion"/>
  </si>
  <si>
    <t>D4m2a</t>
    <phoneticPr fontId="2" type="noConversion"/>
  </si>
  <si>
    <t>Quality</t>
    <phoneticPr fontId="2" type="noConversion"/>
  </si>
  <si>
    <t>D4c2b</t>
    <phoneticPr fontId="2" type="noConversion"/>
  </si>
  <si>
    <t>D4e1</t>
    <phoneticPr fontId="2" type="noConversion"/>
  </si>
  <si>
    <t>D4j+16288</t>
    <phoneticPr fontId="2" type="noConversion"/>
  </si>
  <si>
    <t>Bio. Sex</t>
    <phoneticPr fontId="2" type="noConversion"/>
  </si>
  <si>
    <t>C-F1756</t>
  </si>
  <si>
    <t>C-F1699*(xM48)</t>
  </si>
  <si>
    <t xml:space="preserve">C*(xM217) </t>
  </si>
  <si>
    <t>NRG02</t>
    <phoneticPr fontId="2" type="noConversion"/>
  </si>
  <si>
    <t>NRG03</t>
    <phoneticPr fontId="2" type="noConversion"/>
  </si>
  <si>
    <t>NRG04</t>
    <phoneticPr fontId="2" type="noConversion"/>
  </si>
  <si>
    <t>NRG05</t>
    <phoneticPr fontId="2" type="noConversion"/>
  </si>
  <si>
    <t>NRG06</t>
    <phoneticPr fontId="2" type="noConversion"/>
  </si>
  <si>
    <t>NRG07</t>
    <phoneticPr fontId="2" type="noConversion"/>
  </si>
  <si>
    <t>NRG08</t>
    <phoneticPr fontId="2" type="noConversion"/>
  </si>
  <si>
    <t>NRG09</t>
    <phoneticPr fontId="2" type="noConversion"/>
  </si>
  <si>
    <t>NRG10</t>
    <phoneticPr fontId="2" type="noConversion"/>
  </si>
  <si>
    <t>NRG11</t>
    <phoneticPr fontId="2" type="noConversion"/>
  </si>
  <si>
    <t>NRG12</t>
    <phoneticPr fontId="2" type="noConversion"/>
  </si>
  <si>
    <t>NRG13</t>
    <phoneticPr fontId="2" type="noConversion"/>
  </si>
  <si>
    <t>NRG14</t>
    <phoneticPr fontId="2" type="noConversion"/>
  </si>
  <si>
    <t>NRG15</t>
    <phoneticPr fontId="2" type="noConversion"/>
  </si>
  <si>
    <t>NRG16</t>
    <phoneticPr fontId="2" type="noConversion"/>
  </si>
  <si>
    <t>WLR_BA_o</t>
  </si>
  <si>
    <t>Mbuti.DG</t>
  </si>
  <si>
    <t>AR_LN</t>
  </si>
  <si>
    <t>Yankovsky_IA</t>
  </si>
  <si>
    <t>GoldenHordeAsian</t>
  </si>
  <si>
    <t>DevilsCave_N</t>
  </si>
  <si>
    <t>Boisman_MN</t>
  </si>
  <si>
    <t>Oroqen.DG</t>
  </si>
  <si>
    <t>Mongolia_N_East</t>
  </si>
  <si>
    <t>Ulchi.DG</t>
  </si>
  <si>
    <t>AR_EN</t>
  </si>
  <si>
    <t>ARpost9K</t>
  </si>
  <si>
    <t>Hezhen.DG</t>
  </si>
  <si>
    <t>Ulaanzuukh_SlabGrave</t>
  </si>
  <si>
    <t>HMMH_MN</t>
  </si>
  <si>
    <t>Mongolia_N_North</t>
  </si>
  <si>
    <t>lateMed_Khitan</t>
  </si>
  <si>
    <t>Early_Avar_East</t>
  </si>
  <si>
    <t>WLR_MN</t>
  </si>
  <si>
    <t>Middle_Avar</t>
  </si>
  <si>
    <t>Fofonovo_EN</t>
  </si>
  <si>
    <t>Baikal_EN</t>
  </si>
  <si>
    <t>AR13-10K</t>
  </si>
  <si>
    <t>Daur.DG</t>
  </si>
  <si>
    <t>Even.DG</t>
  </si>
  <si>
    <t>Miaozigou_MN</t>
  </si>
  <si>
    <t>Mongola.DG</t>
  </si>
  <si>
    <t>Yakut.DG</t>
  </si>
  <si>
    <t>Japanese.DG</t>
  </si>
  <si>
    <t>Upper_YR_LN</t>
  </si>
  <si>
    <t>Korean.DG</t>
  </si>
  <si>
    <t>AR14K</t>
  </si>
  <si>
    <t>Yumin</t>
  </si>
  <si>
    <t>WLR_BA</t>
  </si>
  <si>
    <t>YR_LN</t>
  </si>
  <si>
    <t>Shimao_LN</t>
  </si>
  <si>
    <t>Xibo.DG</t>
  </si>
  <si>
    <t>Upper_YR_IA</t>
  </si>
  <si>
    <t>YR_MN</t>
  </si>
  <si>
    <t>WLR_LN</t>
  </si>
  <si>
    <t>Shandong_EN</t>
  </si>
  <si>
    <t>Xiaogao</t>
  </si>
  <si>
    <t>Nomad_Hun-Sarmatian</t>
  </si>
  <si>
    <t>Yi.DG</t>
  </si>
  <si>
    <t>Han.DG</t>
  </si>
  <si>
    <t>She.DG</t>
  </si>
  <si>
    <t>Eskimo_Chaplin.DG</t>
  </si>
  <si>
    <t>YR_LBIA</t>
  </si>
  <si>
    <t>earlyXiongnu_rest</t>
  </si>
  <si>
    <t>Tujia.DG</t>
  </si>
  <si>
    <t>Miao.DG</t>
  </si>
  <si>
    <t>lateXiongnu</t>
  </si>
  <si>
    <t>Naxi.DG</t>
  </si>
  <si>
    <t>Itelman.DG</t>
  </si>
  <si>
    <t>Tasmola_Birlik_640BCE</t>
  </si>
  <si>
    <t>Middle_Late_Avar</t>
  </si>
  <si>
    <t>Taiwan_Gongguan</t>
  </si>
  <si>
    <t>Tibetan.SG</t>
  </si>
  <si>
    <t>Baikal_EBA</t>
  </si>
  <si>
    <t>Ami.DG</t>
  </si>
  <si>
    <t>lateXiongnu_han</t>
  </si>
  <si>
    <t>Saqqaq.SG</t>
  </si>
  <si>
    <t>Eskimo_Sireniki.DG</t>
  </si>
  <si>
    <t>lateMed_Mongol</t>
  </si>
  <si>
    <t>Eskimo_Naukan.DG</t>
  </si>
  <si>
    <t>XiongNu_SXC</t>
  </si>
  <si>
    <t>Sherpa.DG</t>
  </si>
  <si>
    <t>Atayal.DG</t>
  </si>
  <si>
    <t>Tu.DG</t>
  </si>
  <si>
    <t>Taiwan_Hanben</t>
  </si>
  <si>
    <t>Khovsgol_LBA</t>
  </si>
  <si>
    <t>Tibetan_Mebrak_2125BP.SG</t>
  </si>
  <si>
    <t>Lahu.DG</t>
  </si>
  <si>
    <t>Kinh.DG</t>
  </si>
  <si>
    <t>Tibetan_Samdzong_1500BP.SG</t>
  </si>
  <si>
    <t>Ekven_IA</t>
  </si>
  <si>
    <t>Tibetan.DG</t>
  </si>
  <si>
    <t>Dai.DG</t>
  </si>
  <si>
    <t>Tibetan_Chokhopani_2700BP.SG</t>
  </si>
  <si>
    <t>GaoHuaHua</t>
  </si>
  <si>
    <t>AR19K</t>
  </si>
  <si>
    <t>Chuanyun</t>
  </si>
  <si>
    <t>UKY</t>
  </si>
  <si>
    <t>BaBanQinCen</t>
  </si>
  <si>
    <t>Kolyma_M</t>
  </si>
  <si>
    <t>Chipewyan.DG</t>
  </si>
  <si>
    <t>Vietnam_BA</t>
  </si>
  <si>
    <t>Hun_elite_350CE</t>
  </si>
  <si>
    <t>Surui.DG</t>
  </si>
  <si>
    <t>LaCen</t>
  </si>
  <si>
    <t>Altaian.DG</t>
  </si>
  <si>
    <t>Tanshishan</t>
  </si>
  <si>
    <t>Thai.DG</t>
  </si>
  <si>
    <t>Yiyang</t>
  </si>
  <si>
    <t>Burmese.DG</t>
  </si>
  <si>
    <t>Karitiana.DG</t>
  </si>
  <si>
    <t>Mayan.DG</t>
  </si>
  <si>
    <t>Chane.DG</t>
  </si>
  <si>
    <t>Pima.DG</t>
  </si>
  <si>
    <t>Nomad_Med</t>
  </si>
  <si>
    <t>Shenxian</t>
  </si>
  <si>
    <t>Liangdao2</t>
  </si>
  <si>
    <t>Quechua.DG</t>
  </si>
  <si>
    <t>Xitoucun</t>
  </si>
  <si>
    <t>Kyrgyz.DG</t>
  </si>
  <si>
    <t>Mixe.DG</t>
  </si>
  <si>
    <t>USR</t>
  </si>
  <si>
    <t>earlyMed_Turk</t>
  </si>
  <si>
    <t>Cambodian.DG</t>
  </si>
  <si>
    <t>Roopkund_C</t>
  </si>
  <si>
    <t>Late_Avar_Middle</t>
  </si>
  <si>
    <t>Qihe</t>
  </si>
  <si>
    <t>Liangdao1</t>
  </si>
  <si>
    <t>Clovis.SG</t>
  </si>
  <si>
    <t>Suogang</t>
  </si>
  <si>
    <t>Vietnam_Neolithic</t>
  </si>
  <si>
    <t>Xianbei_Hun_Berel_300CE</t>
  </si>
  <si>
    <t>Kazakhstan_Berel_IA</t>
  </si>
  <si>
    <t>Tubalar.DG</t>
  </si>
  <si>
    <t>BZK002</t>
  </si>
  <si>
    <t>Japan_Jomon</t>
  </si>
  <si>
    <t>Jomon_Ikawazu_2700BP</t>
  </si>
  <si>
    <t>Aleut.DG</t>
  </si>
  <si>
    <t>Mansi.DG</t>
  </si>
  <si>
    <t>Mixtec.DG</t>
  </si>
  <si>
    <t>Baojianshan</t>
  </si>
  <si>
    <t>Early_Avar_Middle</t>
  </si>
  <si>
    <t>Chukchi.DG</t>
  </si>
  <si>
    <t>Bolshoy</t>
  </si>
  <si>
    <t>Hazara.DG</t>
  </si>
  <si>
    <t>Okunevo_EMBA</t>
  </si>
  <si>
    <t>Uygur.DG</t>
  </si>
  <si>
    <t>CentralSaka</t>
  </si>
  <si>
    <t>Kipchak</t>
  </si>
  <si>
    <t>Altai_MLBA</t>
  </si>
  <si>
    <t>Tasmola_650BCE</t>
  </si>
  <si>
    <t>Kanai_MBA</t>
  </si>
  <si>
    <t>Zevakino_Chilikta_IA.SG</t>
  </si>
  <si>
    <t>Longlin</t>
  </si>
  <si>
    <t>Karasuk.SG</t>
  </si>
  <si>
    <t>Pazyryk_Berel_50BCE</t>
  </si>
  <si>
    <t>Turk</t>
  </si>
  <si>
    <t>XiongNu_WE</t>
  </si>
  <si>
    <t>earlyMed_Uigur</t>
  </si>
  <si>
    <t>Chandman_IA</t>
  </si>
  <si>
    <t>SXJ_MLBA2</t>
  </si>
  <si>
    <t>earlyXiongnu_west</t>
  </si>
  <si>
    <t>SXJ_MLBA1</t>
  </si>
  <si>
    <t>Aldy_Bel_IA</t>
  </si>
  <si>
    <t>Sargat_300BCE</t>
  </si>
  <si>
    <t>Botai_CA</t>
  </si>
  <si>
    <t>TianShanHun</t>
  </si>
  <si>
    <t>AR33K</t>
  </si>
  <si>
    <t>Kharia.DG</t>
  </si>
  <si>
    <t>Saami.DG</t>
  </si>
  <si>
    <t>Tianyuan</t>
  </si>
  <si>
    <t>Alai_Nura_300CE</t>
  </si>
  <si>
    <t>Onge.DG</t>
  </si>
  <si>
    <t>Saka_TianShan_600BCE</t>
  </si>
  <si>
    <t>West_Siberia_N</t>
  </si>
  <si>
    <t>NXJ_EBA2</t>
  </si>
  <si>
    <t>Dali_EBA</t>
  </si>
  <si>
    <t>Saka_TianShan_400BCE</t>
  </si>
  <si>
    <t>Bengali.DG</t>
  </si>
  <si>
    <t>TianShanSaka</t>
  </si>
  <si>
    <t>lateXiongnu_sarmatian</t>
  </si>
  <si>
    <t>Salkhit</t>
  </si>
  <si>
    <t>Tagar</t>
  </si>
  <si>
    <t>SHXB_IA</t>
  </si>
  <si>
    <t>Mala.DG</t>
  </si>
  <si>
    <t>Chemurchek_merge</t>
  </si>
  <si>
    <t>Kumsay_EBA</t>
  </si>
  <si>
    <t>Mereke_MBA</t>
  </si>
  <si>
    <t>Wusun</t>
  </si>
  <si>
    <t>Burusho.DG</t>
  </si>
  <si>
    <t>NXJ_EBA1</t>
  </si>
  <si>
    <t>MA1_HG.SG</t>
  </si>
  <si>
    <t>Sarmatians_450BCE</t>
  </si>
  <si>
    <t>Early_Sarmatian_IA</t>
  </si>
  <si>
    <t>Roopkund_A</t>
  </si>
  <si>
    <t>EHG</t>
  </si>
  <si>
    <t>Scythians</t>
  </si>
  <si>
    <t>Kangju</t>
  </si>
  <si>
    <t>Sarmatian</t>
  </si>
  <si>
    <t>AfontovaGora3</t>
  </si>
  <si>
    <t>Saidu_Sharif_IA</t>
  </si>
  <si>
    <t>Dali_MLBA</t>
  </si>
  <si>
    <t>Finnish.DG</t>
  </si>
  <si>
    <t>Pathan.DG</t>
  </si>
  <si>
    <t>Sindhi.DG</t>
  </si>
  <si>
    <t>Yana_UP</t>
  </si>
  <si>
    <t>Potapovka</t>
  </si>
  <si>
    <t>Loebanr_IA</t>
  </si>
  <si>
    <t>Aigyrzhal_BA</t>
  </si>
  <si>
    <t>Zevakinskiy_BA</t>
  </si>
  <si>
    <t>Tajik.DG</t>
  </si>
  <si>
    <t>Katelai_IA</t>
  </si>
  <si>
    <t>Afanasievo</t>
  </si>
  <si>
    <t>Yamnaya_Samara</t>
  </si>
  <si>
    <t>Loschbour.DG</t>
  </si>
  <si>
    <t>Krasnoyarsk_MLBA</t>
  </si>
  <si>
    <t>Poltavka</t>
  </si>
  <si>
    <t>Tadjik.SG</t>
  </si>
  <si>
    <t>Barikot_IA</t>
  </si>
  <si>
    <t>WHG</t>
  </si>
  <si>
    <t>Estonian.DG</t>
  </si>
  <si>
    <t>Bichon.SG</t>
  </si>
  <si>
    <t>Satan_MLBA_Alakul</t>
  </si>
  <si>
    <t>Srubnaya</t>
  </si>
  <si>
    <t>Andronovo.SG</t>
  </si>
  <si>
    <t>Corded_Ware_Germany</t>
  </si>
  <si>
    <t>Adygei.DG</t>
  </si>
  <si>
    <t>Karagash_MLBA</t>
  </si>
  <si>
    <t>Turkish.DG</t>
  </si>
  <si>
    <t>Czech.DG</t>
  </si>
  <si>
    <t>Iron_Gates_EN</t>
  </si>
  <si>
    <t>Kazakh_Mys_MLBA</t>
  </si>
  <si>
    <t>Sintashta_MLBA</t>
  </si>
  <si>
    <t>Kairan_MLBA</t>
  </si>
  <si>
    <t>Oy_Dzhaylau_MLBA</t>
  </si>
  <si>
    <t>Lisakovskiy_MLBA_Alakul</t>
  </si>
  <si>
    <t>Rabat</t>
  </si>
  <si>
    <t>Late_Sarmatian_Early_Hun</t>
  </si>
  <si>
    <t>Orcadian.DG</t>
  </si>
  <si>
    <t>Alan</t>
  </si>
  <si>
    <t>Chechen.DG</t>
  </si>
  <si>
    <t>Fatyanovo</t>
  </si>
  <si>
    <t>Maitan_MLBA_Alakul</t>
  </si>
  <si>
    <t>Bell_Beaker_Czech</t>
  </si>
  <si>
    <t>GoldenHordeEuro</t>
  </si>
  <si>
    <t>Sarazm_EN</t>
  </si>
  <si>
    <t>Hungarian.DG</t>
  </si>
  <si>
    <t>Viking</t>
  </si>
  <si>
    <t>Hungary_Early_IA</t>
  </si>
  <si>
    <t>Balochi.DG</t>
  </si>
  <si>
    <t>Poland_EBA</t>
  </si>
  <si>
    <t>Kyzyl_1350BCE</t>
  </si>
  <si>
    <t>Abkhasian.DG</t>
  </si>
  <si>
    <t>Villabruna</t>
  </si>
  <si>
    <t>Petrovka</t>
  </si>
  <si>
    <t>Polish.DG</t>
  </si>
  <si>
    <t>French.DG</t>
  </si>
  <si>
    <t>Lezgin.DG</t>
  </si>
  <si>
    <t>Late_Avar_West</t>
  </si>
  <si>
    <t>Brahui.DG</t>
  </si>
  <si>
    <t>Serkharakat</t>
  </si>
  <si>
    <t>Turkmenistan_IA</t>
  </si>
  <si>
    <t>Avar.SG</t>
  </si>
  <si>
    <t>Dehkan</t>
  </si>
  <si>
    <t>Roman_Sarmatian_period</t>
  </si>
  <si>
    <t>Basque.DG</t>
  </si>
  <si>
    <t>Greek.DG</t>
  </si>
  <si>
    <t>Alanian_IA</t>
  </si>
  <si>
    <t>Spanish.DG</t>
  </si>
  <si>
    <t>Aigyrly_150CE</t>
  </si>
  <si>
    <t>Iranian.DG</t>
  </si>
  <si>
    <t>Early_Avar_West</t>
  </si>
  <si>
    <t>BMAC</t>
  </si>
  <si>
    <t>Sardinia_BA</t>
  </si>
  <si>
    <t>Geoksyur_EN</t>
  </si>
  <si>
    <t>Armenian.DG</t>
  </si>
  <si>
    <t>Roopkund_B</t>
  </si>
  <si>
    <t>CHG</t>
  </si>
  <si>
    <t>Sarmatian_Alanian</t>
  </si>
  <si>
    <t>Kostenki14</t>
  </si>
  <si>
    <t>Tepe_Anau_EN</t>
  </si>
  <si>
    <t>LBK_EN</t>
  </si>
  <si>
    <t>Globular_Amphora</t>
  </si>
  <si>
    <t>Sardinian.DG</t>
  </si>
  <si>
    <t>Iberia_EN</t>
  </si>
  <si>
    <t>Namazga_CA</t>
  </si>
  <si>
    <t>Anatolia_Neolithic</t>
  </si>
  <si>
    <t>Parkhai_EN</t>
  </si>
  <si>
    <t>Iceman_MN.SG</t>
  </si>
  <si>
    <t>Iraqi_Jew.DG</t>
  </si>
  <si>
    <t>Greece_Neolithic</t>
  </si>
  <si>
    <t>Canaanite_Lebanon.SG</t>
  </si>
  <si>
    <t>Iran_Ganj_Dareh_Neolithic</t>
  </si>
  <si>
    <t>Samaritan.DG</t>
  </si>
  <si>
    <t>Iran_Seh_Gabi_Late_Neolithic</t>
  </si>
  <si>
    <t>Jordan_EBA</t>
  </si>
  <si>
    <t>PPNB</t>
  </si>
  <si>
    <t>Jordanian.DG</t>
  </si>
  <si>
    <t>Roman</t>
  </si>
  <si>
    <t>Palestinian.DG</t>
  </si>
  <si>
    <t>Yemenite_Jew.DG</t>
  </si>
  <si>
    <t>Israel_Natufian</t>
  </si>
  <si>
    <t>Pop1</t>
    <phoneticPr fontId="1" type="noConversion"/>
  </si>
  <si>
    <t>Pop2</t>
    <phoneticPr fontId="1" type="noConversion"/>
  </si>
  <si>
    <t>Pop3</t>
    <phoneticPr fontId="1" type="noConversion"/>
  </si>
  <si>
    <t>F3</t>
    <phoneticPr fontId="1" type="noConversion"/>
  </si>
  <si>
    <t>SE</t>
    <phoneticPr fontId="1" type="noConversion"/>
  </si>
  <si>
    <t>Z</t>
    <phoneticPr fontId="1" type="noConversion"/>
  </si>
  <si>
    <t>SNPs</t>
    <phoneticPr fontId="1" type="noConversion"/>
  </si>
  <si>
    <t>NRG_Xianbei_1750BP</t>
    <phoneticPr fontId="1" type="noConversion"/>
  </si>
  <si>
    <t>NRG_Xianbei_o1</t>
  </si>
  <si>
    <t>NRG_Xianbei_o1</t>
    <phoneticPr fontId="1" type="noConversion"/>
  </si>
  <si>
    <t>NRG_Xianbei_o2</t>
    <phoneticPr fontId="1" type="noConversion"/>
  </si>
  <si>
    <t>AR_Xianbei_1850BP</t>
    <phoneticPr fontId="1" type="noConversion"/>
  </si>
  <si>
    <t>RouRan_1400BP</t>
    <phoneticPr fontId="1" type="noConversion"/>
  </si>
  <si>
    <t>ZHS5_Xianbei_1400BP</t>
    <phoneticPr fontId="1" type="noConversion"/>
  </si>
  <si>
    <t>YK15_Mongol_700BP</t>
  </si>
  <si>
    <t xml:space="preserve">QL11_Xianbei_1600BP </t>
  </si>
  <si>
    <t>Tarim_EMBA2</t>
    <phoneticPr fontId="1" type="noConversion"/>
  </si>
  <si>
    <t>Tarim_EMBA1</t>
    <phoneticPr fontId="1" type="noConversion"/>
  </si>
  <si>
    <t>Dzungaria_EBA2</t>
    <phoneticPr fontId="1" type="noConversion"/>
  </si>
  <si>
    <t>Dzungaria_EBA1</t>
    <phoneticPr fontId="1" type="noConversion"/>
  </si>
  <si>
    <t>Target</t>
    <phoneticPr fontId="1" type="noConversion"/>
  </si>
  <si>
    <t>Ref2</t>
    <phoneticPr fontId="1" type="noConversion"/>
  </si>
  <si>
    <t>Pval</t>
    <phoneticPr fontId="1" type="noConversion"/>
  </si>
  <si>
    <t>C1</t>
    <phoneticPr fontId="1" type="noConversion"/>
  </si>
  <si>
    <t>C2</t>
    <phoneticPr fontId="1" type="noConversion"/>
  </si>
  <si>
    <t>SEM1</t>
    <phoneticPr fontId="1" type="noConversion"/>
  </si>
  <si>
    <t>SEM2</t>
    <phoneticPr fontId="1" type="noConversion"/>
  </si>
  <si>
    <t xml:space="preserve">Supplementary Table 1. The sequencing summary information of NRG genomes generated in this study. </t>
    <phoneticPr fontId="2" type="noConversion"/>
  </si>
  <si>
    <t xml:space="preserve">Supplementary Table 2. Per individual information of NRG genomes generated in this study. </t>
    <phoneticPr fontId="2" type="noConversion"/>
  </si>
  <si>
    <t>Z value</t>
    <phoneticPr fontId="1" type="noConversion"/>
  </si>
  <si>
    <t xml:space="preserve">Supplementary Table 3. Genetic sharing between Lubrak and world-wide populations calculating by f3 (NRG_Xianbei_1750BP, world-wide populations; Mbuti.DG). </t>
    <phoneticPr fontId="2" type="noConversion"/>
  </si>
  <si>
    <t>Ref1</t>
    <phoneticPr fontId="1" type="noConversion"/>
  </si>
  <si>
    <t>A. One-way modeling of NRG_Xianbei_1750BP</t>
    <phoneticPr fontId="2" type="noConversion"/>
  </si>
  <si>
    <t>B. Two-way modeling of NRG_Xianbei_1750BP</t>
    <phoneticPr fontId="2" type="noConversion"/>
  </si>
  <si>
    <t>AR_EN</t>
    <phoneticPr fontId="1" type="noConversion"/>
  </si>
  <si>
    <t>WLR_BA_o</t>
    <phoneticPr fontId="1" type="noConversion"/>
  </si>
  <si>
    <t>Upper_YR_IA</t>
    <phoneticPr fontId="1" type="noConversion"/>
  </si>
  <si>
    <t>Upper_YR_LN</t>
    <phoneticPr fontId="1" type="noConversion"/>
  </si>
  <si>
    <t>Ulaanzuukh_SlabGrave</t>
    <phoneticPr fontId="1" type="noConversion"/>
  </si>
  <si>
    <t>WLR_BA</t>
    <phoneticPr fontId="1" type="noConversion"/>
  </si>
  <si>
    <t>YR_LBIA</t>
    <phoneticPr fontId="1" type="noConversion"/>
  </si>
  <si>
    <t>YR_LN</t>
    <phoneticPr fontId="1" type="noConversion"/>
  </si>
  <si>
    <t>lateXiongnu_han</t>
    <phoneticPr fontId="1" type="noConversion"/>
  </si>
  <si>
    <t>earlyXiongnu_west</t>
    <phoneticPr fontId="1" type="noConversion"/>
  </si>
  <si>
    <t>Baikal_EBA</t>
    <phoneticPr fontId="1" type="noConversion"/>
  </si>
  <si>
    <t>lateXiongnu</t>
    <phoneticPr fontId="1" type="noConversion"/>
  </si>
  <si>
    <t>Sintashta_MLBA</t>
    <phoneticPr fontId="1" type="noConversion"/>
  </si>
  <si>
    <t>lateXiongnu_sarmatian</t>
    <phoneticPr fontId="1" type="noConversion"/>
  </si>
  <si>
    <t>BMAC</t>
    <phoneticPr fontId="1" type="noConversion"/>
  </si>
  <si>
    <t>Khovsgol_LBA</t>
    <phoneticPr fontId="1" type="noConversion"/>
  </si>
  <si>
    <t>earlyXiongnu_rest</t>
    <phoneticPr fontId="1" type="noConversion"/>
  </si>
  <si>
    <t>Mbuti.DG</t>
    <phoneticPr fontId="1" type="noConversion"/>
  </si>
  <si>
    <t>Pop4</t>
    <phoneticPr fontId="1" type="noConversion"/>
  </si>
  <si>
    <t>F4</t>
    <phoneticPr fontId="1" type="noConversion"/>
  </si>
  <si>
    <t>Israel_Natufian</t>
    <phoneticPr fontId="1" type="noConversion"/>
  </si>
  <si>
    <r>
      <t xml:space="preserve">Supplementary Table 5. Genetic differences between the main Xianbei cluster and outliers in NRG populations. </t>
    </r>
    <r>
      <rPr>
        <sz val="12"/>
        <color theme="1"/>
        <rFont val="Times New Roman"/>
        <family val="1"/>
      </rPr>
      <t>We calculate f4(Mbuti, world-wide populations; Xianbei_merge, NRG_Xianbei_o1/NRG_Xianbei_o2) to test whether an ancient or a present-day world-wide group are genetically closer to one than the other. Standard error measures (SEM) are calculated by 5 cM block jackknifing as implemented in the qpDstat program. Z scores are calculated by dividing f4 statistic by SEM. We merge NRG_Xianbei_1750BP and published AR_Xianbei_1850BP into a new group Xianbei_merge</t>
    </r>
    <phoneticPr fontId="7" type="noConversion"/>
  </si>
  <si>
    <t>A. f4 (Mbuti.DG, world-wide populations; Xianbei_merge, NRG_Xianbei_o1)</t>
    <phoneticPr fontId="2" type="noConversion"/>
  </si>
  <si>
    <t>B. f4 (Mbuti.DG, world-wide populations; Xianbei_merge, NRG_Xianbei_o2)</t>
    <phoneticPr fontId="2" type="noConversion"/>
  </si>
  <si>
    <t>Taiwan_Hanben</t>
    <phoneticPr fontId="1" type="noConversion"/>
  </si>
  <si>
    <t>XiongNu_SXC</t>
    <phoneticPr fontId="1" type="noConversion"/>
  </si>
  <si>
    <r>
      <t xml:space="preserve">Supplementary Table 4. QpAdm modeling of NRG Xianbei populations generated in this study. </t>
    </r>
    <r>
      <rPr>
        <sz val="12"/>
        <color theme="1"/>
        <rFont val="Times New Roman"/>
        <family val="1"/>
      </rPr>
      <t>We used the following populations as the outgroup: Mbuti.DG, Israel_Natufian, Villabruna, Tianyuan, Iran_Ganj_Dareh_Neolithic, Mixe.DG, Ami.DG, Onge.DG, Ust_Ishim_HG_published.DG, Kostenki14, Papuan.DG, Anatolia_Neolithic, AfontovaGora3.</t>
    </r>
    <phoneticPr fontId="2" type="noConversion"/>
  </si>
  <si>
    <r>
      <t xml:space="preserve">Supplementary Table 6. QpAdm modeling of two outliers of NRG Xianbei populations generated in this study. </t>
    </r>
    <r>
      <rPr>
        <sz val="12"/>
        <color theme="1"/>
        <rFont val="Times New Roman"/>
        <family val="1"/>
      </rPr>
      <t>We used the following populations as the outgroup: Mbuti.DG, Israel_Natufian, Villabruna, Tianyuan, Iran_Ganj_Dareh_Neolithic, Mixe.DG, Ami.DG, Onge.DG, Ust_Ishim_HG_published.DG, Kostenki14, Papuan.DG, Anatolia_Neolithic, AfontovaGora3.</t>
    </r>
    <phoneticPr fontId="2" type="noConversion"/>
  </si>
  <si>
    <t>B. Two-way modeling of NRG_Xianbei_o1</t>
    <phoneticPr fontId="2" type="noConversion"/>
  </si>
  <si>
    <t>A. Two-way modeling of NRG_Xianbei_o2</t>
    <phoneticPr fontId="2" type="noConversion"/>
  </si>
  <si>
    <r>
      <t xml:space="preserve">Supplementary Table 7. QpAdm modeling of published later Xianbei genomes and other postdating populations of Xianbei. </t>
    </r>
    <r>
      <rPr>
        <sz val="12"/>
        <color theme="1"/>
        <rFont val="Times New Roman"/>
        <family val="1"/>
      </rPr>
      <t>We used the following populations as the outgroup: Mbuti.DG, Israel_Natufian, Villabruna, Tianyuan, Iran_Ganj_Dareh_Neolithic, Mixe.DG, Ami.DG, Onge.DG, Ust_Ishim_HG_published.DG, Kostenki14, Papuan.DG, Anatolia_Neolithic, AfontovaGora3.</t>
    </r>
    <phoneticPr fontId="2" type="noConversion"/>
  </si>
  <si>
    <t>A. One-way modeling of QL11_Xianbei_1600BP</t>
    <phoneticPr fontId="2" type="noConversion"/>
  </si>
  <si>
    <t>QL11_Xianbei_1600BP</t>
    <phoneticPr fontId="1" type="noConversion"/>
  </si>
  <si>
    <t>C. One-way modeling of YK15_Mongol_700BP</t>
    <phoneticPr fontId="2" type="noConversion"/>
  </si>
  <si>
    <t>YK15_Mongol_700BP</t>
    <phoneticPr fontId="1" type="noConversion"/>
  </si>
  <si>
    <t>GG3_Shiwei_1200BP</t>
  </si>
  <si>
    <t>GG3_Shiwei_1200BP</t>
    <phoneticPr fontId="1" type="noConversion"/>
  </si>
  <si>
    <t>B. One-way modeling of GG3_Shiwei_1200BP</t>
  </si>
  <si>
    <t>Analysis.Group.Label</t>
  </si>
  <si>
    <t>the main individuals from the Nairentaoligai site in this study</t>
    <phoneticPr fontId="1" type="noConversion"/>
  </si>
  <si>
    <t>the genetic outlier  who sharing more affinity with West Eurasians in the Nairentaoligai site</t>
    <phoneticPr fontId="1" type="noConversion"/>
  </si>
  <si>
    <t>the genetic outlier who sharing more affinity with East Asians in the Nairentaoligai site</t>
    <phoneticPr fontId="1" type="noConversion"/>
  </si>
  <si>
    <t>This study</t>
    <phoneticPr fontId="1" type="noConversion"/>
  </si>
  <si>
    <t>AllentoftNature2015, NarasimhanPattersonScience2019</t>
    <phoneticPr fontId="1" type="noConversion"/>
  </si>
  <si>
    <t>Aigyrly_150CE</t>
    <phoneticPr fontId="1" type="noConversion"/>
  </si>
  <si>
    <t>GnecchiRusconeScienceAdvances2021</t>
  </si>
  <si>
    <t>One single Iron Age  Sarmatian individual  from Kazakhstan</t>
    <phoneticPr fontId="1" type="noConversion"/>
  </si>
  <si>
    <t>Aigyrzhal_BA</t>
    <phoneticPr fontId="1" type="noConversion"/>
  </si>
  <si>
    <t>Bronze Age Aygirdjal population from Kyrgyzstan</t>
    <phoneticPr fontId="1" type="noConversion"/>
  </si>
  <si>
    <t>Alai_Nura_300CE</t>
    <phoneticPr fontId="1" type="noConversion"/>
  </si>
  <si>
    <t>Iron Age AlaiNura population from Kyrgyzstan</t>
    <phoneticPr fontId="1" type="noConversion"/>
  </si>
  <si>
    <t>DamgaardNature2018</t>
  </si>
  <si>
    <t>Alan population from Russia</t>
    <phoneticPr fontId="1" type="noConversion"/>
  </si>
  <si>
    <t>Anatolia_Neolithic</t>
    <phoneticPr fontId="1" type="noConversion"/>
  </si>
  <si>
    <t>MathiesonNature2015</t>
    <phoneticPr fontId="1" type="noConversion"/>
  </si>
  <si>
    <t>AllentoftNature2015</t>
    <phoneticPr fontId="1" type="noConversion"/>
  </si>
  <si>
    <t>NingNatureCommunications2020</t>
    <phoneticPr fontId="1" type="noConversion"/>
  </si>
  <si>
    <t>CuiEHS2019</t>
    <phoneticPr fontId="1" type="noConversion"/>
  </si>
  <si>
    <t>Analysis.Group.Label</t>
    <phoneticPr fontId="1" type="noConversion"/>
  </si>
  <si>
    <t>Full name of the populations</t>
    <phoneticPr fontId="1" type="noConversion"/>
  </si>
  <si>
    <t>N</t>
    <phoneticPr fontId="1" type="noConversion"/>
  </si>
  <si>
    <t>Lat</t>
    <phoneticPr fontId="1" type="noConversion"/>
  </si>
  <si>
    <t>Lon</t>
    <phoneticPr fontId="1" type="noConversion"/>
  </si>
  <si>
    <t>Reference</t>
    <phoneticPr fontId="1" type="noConversion"/>
  </si>
  <si>
    <t>Afanasievo</t>
    <phoneticPr fontId="1" type="noConversion"/>
  </si>
  <si>
    <t>Andronovo culture individuals</t>
    <phoneticPr fontId="1" type="noConversion"/>
  </si>
  <si>
    <t>AfontovaGora3</t>
    <phoneticPr fontId="1" type="noConversion"/>
  </si>
  <si>
    <t>Individual from the Afontova Gora III site Siberia</t>
    <phoneticPr fontId="1" type="noConversion"/>
  </si>
  <si>
    <t>FuNature2016</t>
    <phoneticPr fontId="1" type="noConversion"/>
  </si>
  <si>
    <t>GnecchiRusconeScienceAdvances2021</t>
    <phoneticPr fontId="1" type="noConversion"/>
  </si>
  <si>
    <t>NarasimhanPattersonScience2019</t>
    <phoneticPr fontId="1" type="noConversion"/>
  </si>
  <si>
    <t>Alan</t>
    <phoneticPr fontId="1" type="noConversion"/>
  </si>
  <si>
    <t>DamgaardNature2018</t>
    <phoneticPr fontId="1" type="noConversion"/>
  </si>
  <si>
    <t>Aldy_Bel_IA</t>
    <phoneticPr fontId="1" type="noConversion"/>
  </si>
  <si>
    <t>Iron Age individuals from Arzhan site, Russia</t>
    <phoneticPr fontId="1" type="noConversion"/>
  </si>
  <si>
    <t>UnterlanderNatureCommunications2017</t>
    <phoneticPr fontId="1" type="noConversion"/>
  </si>
  <si>
    <t>Neolithic individuals from Anatolia</t>
    <phoneticPr fontId="1" type="noConversion"/>
  </si>
  <si>
    <t>Andronovo.SG</t>
    <phoneticPr fontId="1" type="noConversion"/>
  </si>
  <si>
    <t>AR_LN</t>
    <phoneticPr fontId="1" type="noConversion"/>
  </si>
  <si>
    <t>AR13-10K</t>
    <phoneticPr fontId="1" type="noConversion"/>
  </si>
  <si>
    <t>AR14K</t>
    <phoneticPr fontId="1" type="noConversion"/>
  </si>
  <si>
    <t>AR19K</t>
    <phoneticPr fontId="1" type="noConversion"/>
  </si>
  <si>
    <t>AR33K</t>
    <phoneticPr fontId="1" type="noConversion"/>
  </si>
  <si>
    <t>ARpost9K</t>
    <phoneticPr fontId="1" type="noConversion"/>
  </si>
  <si>
    <t>BaBanQinCen</t>
    <phoneticPr fontId="1" type="noConversion"/>
  </si>
  <si>
    <t>Botai_CA</t>
    <phoneticPr fontId="1" type="noConversion"/>
  </si>
  <si>
    <t>CentralSaka</t>
    <phoneticPr fontId="1" type="noConversion"/>
  </si>
  <si>
    <t>Chandman_IA</t>
    <phoneticPr fontId="1" type="noConversion"/>
  </si>
  <si>
    <t>Chemurchek_merge</t>
    <phoneticPr fontId="1" type="noConversion"/>
  </si>
  <si>
    <t>CHG</t>
    <phoneticPr fontId="1" type="noConversion"/>
  </si>
  <si>
    <t>Chuanyun</t>
    <phoneticPr fontId="1" type="noConversion"/>
  </si>
  <si>
    <t>Clovis.SG</t>
    <phoneticPr fontId="1" type="noConversion"/>
  </si>
  <si>
    <t>Dali_EBA</t>
    <phoneticPr fontId="1" type="noConversion"/>
  </si>
  <si>
    <t>DevilsCave_N</t>
    <phoneticPr fontId="1" type="noConversion"/>
  </si>
  <si>
    <t>EHG</t>
    <phoneticPr fontId="1" type="noConversion"/>
  </si>
  <si>
    <t>HMMH_MN</t>
    <phoneticPr fontId="1" type="noConversion"/>
  </si>
  <si>
    <t>Iran_Ganj_Dareh_Neolithic</t>
    <phoneticPr fontId="1" type="noConversion"/>
  </si>
  <si>
    <t>Japan_Jomon</t>
    <phoneticPr fontId="1" type="noConversion"/>
  </si>
  <si>
    <t>Kangju</t>
    <phoneticPr fontId="1" type="noConversion"/>
  </si>
  <si>
    <t>Kolyma_M</t>
    <phoneticPr fontId="1" type="noConversion"/>
  </si>
  <si>
    <t>Kostenki14</t>
    <phoneticPr fontId="1" type="noConversion"/>
  </si>
  <si>
    <t>Krasnoyarsk_MLBA</t>
    <phoneticPr fontId="1" type="noConversion"/>
  </si>
  <si>
    <t>Kumsay_EBA</t>
    <phoneticPr fontId="1" type="noConversion"/>
  </si>
  <si>
    <t>LaCen</t>
    <phoneticPr fontId="1" type="noConversion"/>
  </si>
  <si>
    <t>lateMed_Khitan</t>
    <phoneticPr fontId="1" type="noConversion"/>
  </si>
  <si>
    <t>lateMed_Mongol</t>
    <phoneticPr fontId="1" type="noConversion"/>
  </si>
  <si>
    <t>LBK_EN</t>
    <phoneticPr fontId="1" type="noConversion"/>
  </si>
  <si>
    <t>Liangdao1</t>
    <phoneticPr fontId="1" type="noConversion"/>
  </si>
  <si>
    <t>Liangdao2</t>
    <phoneticPr fontId="1" type="noConversion"/>
  </si>
  <si>
    <t>Longlin</t>
    <phoneticPr fontId="1" type="noConversion"/>
  </si>
  <si>
    <t>MA1_HG.SG</t>
    <phoneticPr fontId="1" type="noConversion"/>
  </si>
  <si>
    <t>Miaozigou_MN</t>
    <phoneticPr fontId="1" type="noConversion"/>
  </si>
  <si>
    <t>Mongolia_N_East</t>
    <phoneticPr fontId="1" type="noConversion"/>
  </si>
  <si>
    <t>Mongolia_N_North</t>
    <phoneticPr fontId="1" type="noConversion"/>
  </si>
  <si>
    <t>Namazga_CA</t>
    <phoneticPr fontId="1" type="noConversion"/>
  </si>
  <si>
    <t>Okunevo_EMBA</t>
    <phoneticPr fontId="1" type="noConversion"/>
  </si>
  <si>
    <t>Qihe</t>
    <phoneticPr fontId="1" type="noConversion"/>
  </si>
  <si>
    <t xml:space="preserve">QL11_Xianbei_1600BP </t>
    <phoneticPr fontId="1" type="noConversion"/>
  </si>
  <si>
    <t>Roopkund_A</t>
    <phoneticPr fontId="1" type="noConversion"/>
  </si>
  <si>
    <t>Roopkund_B</t>
    <phoneticPr fontId="1" type="noConversion"/>
  </si>
  <si>
    <t>Roopkund_C</t>
    <phoneticPr fontId="1" type="noConversion"/>
  </si>
  <si>
    <t>Saka_TianShan_400BCE</t>
    <phoneticPr fontId="1" type="noConversion"/>
  </si>
  <si>
    <t>Saka_TianShan_600BCE</t>
    <phoneticPr fontId="1" type="noConversion"/>
  </si>
  <si>
    <t>Saqqaq.SG</t>
    <phoneticPr fontId="1" type="noConversion"/>
  </si>
  <si>
    <t>Sarmatians_450BCE</t>
    <phoneticPr fontId="1" type="noConversion"/>
  </si>
  <si>
    <t>Shandong_EN</t>
    <phoneticPr fontId="1" type="noConversion"/>
  </si>
  <si>
    <t>Shenxian</t>
    <phoneticPr fontId="1" type="noConversion"/>
  </si>
  <si>
    <t>Shimao_LN</t>
    <phoneticPr fontId="1" type="noConversion"/>
  </si>
  <si>
    <t>Srubnaya</t>
    <phoneticPr fontId="1" type="noConversion"/>
  </si>
  <si>
    <t>Suogang</t>
    <phoneticPr fontId="1" type="noConversion"/>
  </si>
  <si>
    <t>Tagar</t>
    <phoneticPr fontId="1" type="noConversion"/>
  </si>
  <si>
    <t>TianShanSaka</t>
    <phoneticPr fontId="1" type="noConversion"/>
  </si>
  <si>
    <t>Tianyuan</t>
    <phoneticPr fontId="1" type="noConversion"/>
  </si>
  <si>
    <t>Turkmenistan_IA</t>
    <phoneticPr fontId="1" type="noConversion"/>
  </si>
  <si>
    <t>UKY</t>
    <phoneticPr fontId="1" type="noConversion"/>
  </si>
  <si>
    <t>WHG</t>
    <phoneticPr fontId="1" type="noConversion"/>
  </si>
  <si>
    <t>WLR_LN</t>
    <phoneticPr fontId="1" type="noConversion"/>
  </si>
  <si>
    <t>WLR_MN</t>
    <phoneticPr fontId="1" type="noConversion"/>
  </si>
  <si>
    <t>Xiaogao</t>
    <phoneticPr fontId="1" type="noConversion"/>
  </si>
  <si>
    <t>XiongNu_WE</t>
    <phoneticPr fontId="1" type="noConversion"/>
  </si>
  <si>
    <t>Xitoucun</t>
    <phoneticPr fontId="1" type="noConversion"/>
  </si>
  <si>
    <t>Yamnaya_Samara</t>
    <phoneticPr fontId="1" type="noConversion"/>
  </si>
  <si>
    <t>Yumin</t>
    <phoneticPr fontId="1" type="noConversion"/>
  </si>
  <si>
    <t>Early Neolithic hunter-gatherers from Amur River Basin (AR)</t>
    <phoneticPr fontId="1" type="noConversion"/>
  </si>
  <si>
    <t>Late Neolithic hunter-gatherers from AR</t>
    <phoneticPr fontId="1" type="noConversion"/>
  </si>
  <si>
    <t>1850BP Xianbei individuals from AR</t>
    <phoneticPr fontId="1" type="noConversion"/>
  </si>
  <si>
    <t>13000 - 10000 years ago ancient individuals from AR</t>
    <phoneticPr fontId="1" type="noConversion"/>
  </si>
  <si>
    <t>14000 years ago ancient individuals from AR</t>
    <phoneticPr fontId="1" type="noConversion"/>
  </si>
  <si>
    <t>19000 years ago ancient individuals from AR</t>
    <phoneticPr fontId="1" type="noConversion"/>
  </si>
  <si>
    <t>33000 years ago ancient individuals from AR</t>
    <phoneticPr fontId="1" type="noConversion"/>
  </si>
  <si>
    <t>MaoFuCell2021</t>
    <phoneticPr fontId="1" type="noConversion"/>
  </si>
  <si>
    <t>WangCell2021</t>
    <phoneticPr fontId="1" type="noConversion"/>
  </si>
  <si>
    <t>500 CE individuals from Guangxi of southern China</t>
    <phoneticPr fontId="1" type="noConversion"/>
  </si>
  <si>
    <t xml:space="preserve">Bronze Age BMAC culture populations </t>
    <phoneticPr fontId="1" type="noConversion"/>
  </si>
  <si>
    <t>DamgaardScience2018</t>
    <phoneticPr fontId="1" type="noConversion"/>
  </si>
  <si>
    <t>Copper Age Botai population from Kazakhstan</t>
    <phoneticPr fontId="1" type="noConversion"/>
  </si>
  <si>
    <t>Iron Age Central Steppe Saka individuals</t>
    <phoneticPr fontId="1" type="noConversion"/>
  </si>
  <si>
    <t>Iron Age Chandman culture populations from western Mongolia</t>
    <phoneticPr fontId="1" type="noConversion"/>
  </si>
  <si>
    <t>JeongCell2020</t>
  </si>
  <si>
    <t>JeongCell2020; WangNature2020</t>
    <phoneticPr fontId="1" type="noConversion"/>
  </si>
  <si>
    <t>Bronze Age Chemurchek culture population from Mongolia</t>
    <phoneticPr fontId="1" type="noConversion"/>
  </si>
  <si>
    <t>JonesNatureCommunications2015</t>
    <phoneticPr fontId="1" type="noConversion"/>
  </si>
  <si>
    <t>Hunter-gatherers from Caucasus region</t>
    <phoneticPr fontId="1" type="noConversion"/>
  </si>
  <si>
    <t>1600 CE individuals from Fujian of southern China</t>
    <phoneticPr fontId="1" type="noConversion"/>
  </si>
  <si>
    <t>Clovis culture individuals from Mexico</t>
  </si>
  <si>
    <t>RasmussenNature2014</t>
    <phoneticPr fontId="1" type="noConversion"/>
  </si>
  <si>
    <t>EBA individuals from Dali of Kazakhstan</t>
    <phoneticPr fontId="1" type="noConversion"/>
  </si>
  <si>
    <t>SiskaScienceAdvances2017.; SikoraNature2019</t>
    <phoneticPr fontId="1" type="noConversion"/>
  </si>
  <si>
    <t>Neolithic individuals from Devils Cave site of the Far East</t>
    <phoneticPr fontId="1" type="noConversion"/>
  </si>
  <si>
    <t>ZhangNature2020</t>
    <phoneticPr fontId="1" type="noConversion"/>
  </si>
  <si>
    <t>Two EBA individuals from Dzungaria Basin of Xinjiang</t>
    <phoneticPr fontId="1" type="noConversion"/>
  </si>
  <si>
    <t>Three EBA individuals from Dzungaria Basin of Xinjiang</t>
    <phoneticPr fontId="1" type="noConversion"/>
  </si>
  <si>
    <t xml:space="preserve">Xiongnu individuals who located at the middle of other early Xiongnu individuals in the PCA  </t>
    <phoneticPr fontId="1" type="noConversion"/>
  </si>
  <si>
    <t xml:space="preserve">Xiongnu individuals who shared more affinity with west Eurasians  </t>
    <phoneticPr fontId="1" type="noConversion"/>
  </si>
  <si>
    <t>East European hunter-gatherers</t>
  </si>
  <si>
    <t>LiAJPA2018</t>
    <phoneticPr fontId="1" type="noConversion"/>
  </si>
  <si>
    <t>One single 1200 BP Shiwei culture individua from northern China</t>
    <phoneticPr fontId="1" type="noConversion"/>
  </si>
  <si>
    <t>Middle Neolithic individual from Haminmaha site of northern China</t>
    <phoneticPr fontId="1" type="noConversion"/>
  </si>
  <si>
    <t>Neolithic farmers from Iran region</t>
    <phoneticPr fontId="1" type="noConversion"/>
  </si>
  <si>
    <t>Neolithic farmers from Israel</t>
    <phoneticPr fontId="1" type="noConversion"/>
  </si>
  <si>
    <t>LazaridisNature2016</t>
  </si>
  <si>
    <t>WangNature2021</t>
  </si>
  <si>
    <t>Jomon individuals from Japan</t>
    <phoneticPr fontId="1" type="noConversion"/>
  </si>
  <si>
    <t>Iron Age Kangju individuals from Kazakhstan</t>
    <phoneticPr fontId="1" type="noConversion"/>
  </si>
  <si>
    <t>JeongPNAS2018</t>
    <phoneticPr fontId="1" type="noConversion"/>
  </si>
  <si>
    <t>Khovsgol individuals from Mongolia</t>
    <phoneticPr fontId="1" type="noConversion"/>
  </si>
  <si>
    <t>SikoraNature2019</t>
  </si>
  <si>
    <t>40,000 year-old individual from Tianyuan cave China</t>
  </si>
  <si>
    <t>8000 year-old individual from Kolyma_River of Russia</t>
    <phoneticPr fontId="1" type="noConversion"/>
  </si>
  <si>
    <t>37,000 year-old individual from Russia</t>
    <phoneticPr fontId="1" type="noConversion"/>
  </si>
  <si>
    <t>EBA Kumsay population from Kazakhstan</t>
    <phoneticPr fontId="1" type="noConversion"/>
  </si>
  <si>
    <t>1000 CE Khitan populations from Mongolia</t>
    <phoneticPr fontId="1" type="noConversion"/>
  </si>
  <si>
    <t>Mongol period individuals from Mongolia</t>
    <phoneticPr fontId="1" type="noConversion"/>
  </si>
  <si>
    <t>late period of Xiongnu</t>
    <phoneticPr fontId="1" type="noConversion"/>
  </si>
  <si>
    <t>Early Neolithic farmers of LBK culture</t>
    <phoneticPr fontId="1" type="noConversion"/>
  </si>
  <si>
    <t>Middle and Late Bronze Age Krasnoyarsk individuals from Russia</t>
    <phoneticPr fontId="1" type="noConversion"/>
  </si>
  <si>
    <t>YangScience2020</t>
  </si>
  <si>
    <t>YangScience2020</t>
    <phoneticPr fontId="1" type="noConversion"/>
  </si>
  <si>
    <t>6200 year-old Liangdao individual</t>
    <phoneticPr fontId="1" type="noConversion"/>
  </si>
  <si>
    <t>5600 year-old Liangdao individual</t>
    <phoneticPr fontId="1" type="noConversion"/>
  </si>
  <si>
    <t>9600 year-old Longlin individual from Guangxi of southern China</t>
    <phoneticPr fontId="1" type="noConversion"/>
  </si>
  <si>
    <t>24,000 year-old boy from Siberia</t>
  </si>
  <si>
    <t>RaghavanNature2014</t>
    <phoneticPr fontId="1" type="noConversion"/>
  </si>
  <si>
    <t>MN period Miaozigou population from nothern China</t>
    <phoneticPr fontId="1" type="noConversion"/>
  </si>
  <si>
    <t>Neolithic hunter-gatherers of eastern Mongolia</t>
    <phoneticPr fontId="1" type="noConversion"/>
  </si>
  <si>
    <t>Neolithic hunter-gatherers of northern Mongolia</t>
    <phoneticPr fontId="1" type="noConversion"/>
  </si>
  <si>
    <t>Cooper Age Namazga population from Turan region</t>
    <phoneticPr fontId="1" type="noConversion"/>
  </si>
  <si>
    <t>Early/middle Bronze Age Okunevo culture</t>
  </si>
  <si>
    <t>EN Parkhai population from Turan region</t>
    <phoneticPr fontId="1" type="noConversion"/>
  </si>
  <si>
    <t>Bronze Age Potapovka population of Russia</t>
    <phoneticPr fontId="1" type="noConversion"/>
  </si>
  <si>
    <t>Bronze Age Poltavka population of Russia</t>
    <phoneticPr fontId="1" type="noConversion"/>
  </si>
  <si>
    <t>9600 year-old individual from Fujian of southern China</t>
    <phoneticPr fontId="1" type="noConversion"/>
  </si>
  <si>
    <t>1600 year-old Xianbei individual from Qilangshan site of Inner Mongolia</t>
    <phoneticPr fontId="1" type="noConversion"/>
  </si>
  <si>
    <t>HarneyNatureCommunications2019</t>
  </si>
  <si>
    <t>Group A of Roopkund Lake of northern India</t>
    <phoneticPr fontId="1" type="noConversion"/>
  </si>
  <si>
    <t>Group B of Roopkund Lake of northern India</t>
    <phoneticPr fontId="1" type="noConversion"/>
  </si>
  <si>
    <t>Group C of Roopkund Lake of northern India</t>
    <phoneticPr fontId="1" type="noConversion"/>
  </si>
  <si>
    <t>LiAJPA2020</t>
    <phoneticPr fontId="1" type="noConversion"/>
  </si>
  <si>
    <t>Individuals belong to the Rouran tribes</t>
    <phoneticPr fontId="1" type="noConversion"/>
  </si>
  <si>
    <t>400 BC Saka population of Tianshan Mountains</t>
    <phoneticPr fontId="1" type="noConversion"/>
  </si>
  <si>
    <t>600 BC Saka population of Tianshan Mountains</t>
    <phoneticPr fontId="1" type="noConversion"/>
  </si>
  <si>
    <t>Individuals from the Saqqaq culture</t>
  </si>
  <si>
    <t>RasmussenNature2010</t>
    <phoneticPr fontId="1" type="noConversion"/>
  </si>
  <si>
    <t>450 BC Sarmatian nomads of Kazakhstan</t>
    <phoneticPr fontId="1" type="noConversion"/>
  </si>
  <si>
    <t>EN period Shandong populations from China</t>
    <phoneticPr fontId="1" type="noConversion"/>
  </si>
  <si>
    <t>600 CE individual of Guangxi province from China</t>
    <phoneticPr fontId="1" type="noConversion"/>
  </si>
  <si>
    <t>LN period Shimao population of northern China</t>
    <phoneticPr fontId="1" type="noConversion"/>
  </si>
  <si>
    <t>Individuals belong to the Sintahsata culture</t>
  </si>
  <si>
    <t>Individuals belong to the Srubnaya culture</t>
    <phoneticPr fontId="1" type="noConversion"/>
  </si>
  <si>
    <t>Individuals from Penghu Island, Magong City, Suogang, China</t>
    <phoneticPr fontId="1" type="noConversion"/>
  </si>
  <si>
    <t>Tagar culture individuals</t>
  </si>
  <si>
    <t>ZhangNature2021</t>
    <phoneticPr fontId="1" type="noConversion"/>
  </si>
  <si>
    <t>EMBA  population from Xiaohe site of China</t>
    <phoneticPr fontId="1" type="noConversion"/>
  </si>
  <si>
    <t>EMBA  population from Beifang site of China</t>
    <phoneticPr fontId="1" type="noConversion"/>
  </si>
  <si>
    <t>Saka individuals from the Tianshan Mountains</t>
  </si>
  <si>
    <t>YangCurrentBiology2017</t>
    <phoneticPr fontId="1" type="noConversion"/>
  </si>
  <si>
    <t>Iron Age individuals from Turkmenistan</t>
  </si>
  <si>
    <t>YuCell2020</t>
    <phoneticPr fontId="1" type="noConversion"/>
  </si>
  <si>
    <t>UKY individual from Baikal region</t>
    <phoneticPr fontId="1" type="noConversion"/>
  </si>
  <si>
    <t>JeongCell2020</t>
    <phoneticPr fontId="1" type="noConversion"/>
  </si>
  <si>
    <t>Individuals belong to the Ulaanzuukh and SlabGrave culture</t>
    <phoneticPr fontId="1" type="noConversion"/>
  </si>
  <si>
    <t>Late Neolithic individuals from the upper Yellow River basin of China</t>
  </si>
  <si>
    <t>Iron Age individuals from the Upper Yellow River basin of China</t>
  </si>
  <si>
    <t>Glazkovo</t>
  </si>
  <si>
    <t>Individual belongs to the Glazkovo culture in the Baikal region</t>
  </si>
  <si>
    <t>Chokhopani</t>
    <phoneticPr fontId="12" type="noConversion"/>
  </si>
  <si>
    <t>Individual from the Chokhopani site, Nepal</t>
  </si>
  <si>
    <t>Clovis</t>
  </si>
  <si>
    <t>Early_Sarmatian_IA</t>
    <phoneticPr fontId="12" type="noConversion"/>
  </si>
  <si>
    <t>Early phase Sarmatian individuals</t>
  </si>
  <si>
    <t>Corded_Ware_Germany</t>
    <phoneticPr fontId="12" type="noConversion"/>
  </si>
  <si>
    <t>Corded Ware culture individuals from Germany</t>
  </si>
  <si>
    <t>Western European hunter-gatherers</t>
    <phoneticPr fontId="12" type="noConversion"/>
  </si>
  <si>
    <t>LazaridisNature2014</t>
    <phoneticPr fontId="1" type="noConversion"/>
  </si>
  <si>
    <t>Bronze Age individuals from the West Liao River basin, China</t>
  </si>
  <si>
    <t>Bronze Age individuals from the West Liao River basin, China. Genetic outlier</t>
  </si>
  <si>
    <t>Late Neolithic individuals from the West Liao River basin, China</t>
  </si>
  <si>
    <t>Middle Neolithic individuals from the West Liao River basin, China</t>
  </si>
  <si>
    <t>5800 BC Xiaogao population from Shandong</t>
    <phoneticPr fontId="1" type="noConversion"/>
  </si>
  <si>
    <t>Two outliers of Xiongnu</t>
    <phoneticPr fontId="1" type="noConversion"/>
  </si>
  <si>
    <t>Xiongnu who shared more affinity with west Eurasians</t>
    <phoneticPr fontId="1" type="noConversion"/>
  </si>
  <si>
    <t>2500 BC Xitoucun populations from Fujian of southern China</t>
    <phoneticPr fontId="1" type="noConversion"/>
  </si>
  <si>
    <t>Yamnaya culture individuals from Samara</t>
    <phoneticPr fontId="12" type="noConversion"/>
  </si>
  <si>
    <t>Mongol period individuals from Yikeshu site of Inner Mongolia</t>
    <phoneticPr fontId="1" type="noConversion"/>
  </si>
  <si>
    <t>YR_LBIA</t>
    <phoneticPr fontId="12" type="noConversion"/>
  </si>
  <si>
    <t>Late Bronze Age/Iron Age individuals from Yellow River basin</t>
  </si>
  <si>
    <t>YR_LN</t>
    <phoneticPr fontId="12" type="noConversion"/>
  </si>
  <si>
    <t>Late Neolithic Yellow River individuals</t>
  </si>
  <si>
    <t>YR_MN</t>
    <phoneticPr fontId="12" type="noConversion"/>
  </si>
  <si>
    <t>Middle Neolithic individuals from Yellow River basin, China</t>
  </si>
  <si>
    <t>1400 BP Xianbei from ZHS site of Mongolia</t>
    <phoneticPr fontId="1" type="noConversion"/>
  </si>
  <si>
    <t>Zevakino_Chilikta_IA</t>
  </si>
  <si>
    <t>Iron Age individuals from Zevakino site, Russia</t>
    <phoneticPr fontId="12" type="noConversion"/>
  </si>
  <si>
    <t>8400 year-old Yumin individual from northern China</t>
    <phoneticPr fontId="1" type="noConversion"/>
  </si>
  <si>
    <t>AR_IA</t>
    <phoneticPr fontId="12" type="noConversion"/>
  </si>
  <si>
    <t>Iron Age individuals from the Amur River baisn, China</t>
  </si>
  <si>
    <t>Armenia_ChL</t>
    <phoneticPr fontId="12" type="noConversion"/>
  </si>
  <si>
    <t>Chalcolithic individuals from Armenia</t>
    <phoneticPr fontId="12" type="noConversion"/>
  </si>
  <si>
    <t>Armenia_EBA</t>
    <phoneticPr fontId="12" type="noConversion"/>
  </si>
  <si>
    <t>Early Bronze Age individuals from Armenia</t>
  </si>
  <si>
    <t>Armenia_LBA</t>
    <phoneticPr fontId="12" type="noConversion"/>
  </si>
  <si>
    <t>Late Bronze Age individuals from Armenia</t>
  </si>
  <si>
    <t>Bell_Beaker_Germany</t>
  </si>
  <si>
    <t>Bell Beaker culture individuals from Germany</t>
  </si>
  <si>
    <t>Canaanite_Lebanon</t>
  </si>
  <si>
    <t>Canaanite individuals from Lebanon</t>
  </si>
  <si>
    <t>Fujian_LN</t>
    <phoneticPr fontId="12" type="noConversion"/>
  </si>
  <si>
    <t>Late Neolithic individuals from Fujian province, China</t>
  </si>
  <si>
    <t>Iberia_ChL</t>
    <phoneticPr fontId="12" type="noConversion"/>
  </si>
  <si>
    <t>Chaleolithic individuals from Iberia</t>
  </si>
  <si>
    <t>Iberia_EN</t>
    <phoneticPr fontId="12" type="noConversion"/>
  </si>
  <si>
    <t>Early Neolithic individuals from Iberia</t>
  </si>
  <si>
    <t>Iberia_MN</t>
    <phoneticPr fontId="12" type="noConversion"/>
  </si>
  <si>
    <t>Middle Neolithic individuals from Iberia</t>
  </si>
  <si>
    <t>Iran_ChL</t>
    <phoneticPr fontId="12" type="noConversion"/>
  </si>
  <si>
    <t>Chaleolithic individuals from Iran</t>
  </si>
  <si>
    <t>Jordan_EBA</t>
    <phoneticPr fontId="12" type="noConversion"/>
  </si>
  <si>
    <t>Early Bronze Age individuals from Jordan</t>
  </si>
  <si>
    <t>Karasuk</t>
    <phoneticPr fontId="12" type="noConversion"/>
  </si>
  <si>
    <t>Karasuk cultue individuals</t>
  </si>
  <si>
    <t>Pazyryk culture individuals</t>
  </si>
  <si>
    <t>Kurma_EBA</t>
  </si>
  <si>
    <t>Early Bronze Age individuals from the Kuma XI site</t>
  </si>
  <si>
    <t>Minoan_Lasithi</t>
  </si>
  <si>
    <t>Minoan civilization individuals from Lasithi site</t>
  </si>
  <si>
    <t>Minoan_Odigitria</t>
  </si>
  <si>
    <t>Minoan civilization individuals from Odigitria site</t>
  </si>
  <si>
    <t>Russia_EBA</t>
    <phoneticPr fontId="12" type="noConversion"/>
  </si>
  <si>
    <t>Early Bronze Age individuals from Russia</t>
  </si>
  <si>
    <t>Russia_IA</t>
    <phoneticPr fontId="12" type="noConversion"/>
  </si>
  <si>
    <t>Iron Age individuals from Russia</t>
  </si>
  <si>
    <t>Russia_LBA</t>
    <phoneticPr fontId="12" type="noConversion"/>
  </si>
  <si>
    <t>Late Bronze Age individuals from Russia</t>
  </si>
  <si>
    <t>Ust'-Ishim</t>
  </si>
  <si>
    <t>45,000 year old man from Siberia</t>
  </si>
  <si>
    <t>Anatolia_BA</t>
    <phoneticPr fontId="1" type="noConversion"/>
  </si>
  <si>
    <t>Bronze Age individuals from Anatolia</t>
    <phoneticPr fontId="1" type="noConversion"/>
  </si>
  <si>
    <t>Anatolia_EBA</t>
    <phoneticPr fontId="1" type="noConversion"/>
  </si>
  <si>
    <t>Early Bronze Age individuals from Anatolia</t>
    <phoneticPr fontId="1" type="noConversion"/>
  </si>
  <si>
    <t>Anatolia_IA</t>
    <phoneticPr fontId="1" type="noConversion"/>
  </si>
  <si>
    <t>Iron Age individuals from Anatolia</t>
    <phoneticPr fontId="1" type="noConversion"/>
  </si>
  <si>
    <t>Anatolia_MLBA</t>
    <phoneticPr fontId="1" type="noConversion"/>
  </si>
  <si>
    <t>Middle/Late Bronze Age individuals from Anatolia</t>
    <phoneticPr fontId="1" type="noConversion"/>
  </si>
  <si>
    <t>Anatolia_N</t>
    <phoneticPr fontId="1" type="noConversion"/>
  </si>
  <si>
    <t>LazaridisNature2017</t>
    <phoneticPr fontId="1" type="noConversion"/>
  </si>
  <si>
    <t>LazaridisNature2016</t>
    <phoneticPr fontId="1" type="noConversion"/>
  </si>
  <si>
    <t>HabeAJHG2017</t>
    <phoneticPr fontId="1" type="noConversion"/>
  </si>
  <si>
    <t>Ancient individuals from AR after 9000 years ago</t>
    <phoneticPr fontId="1" type="noConversion"/>
  </si>
  <si>
    <t>FuNature2014</t>
    <phoneticPr fontId="1" type="noConversion"/>
  </si>
  <si>
    <t>No. of individuals</t>
    <phoneticPr fontId="12" type="noConversion"/>
  </si>
  <si>
    <t>Latitude</t>
    <phoneticPr fontId="12" type="noConversion"/>
  </si>
  <si>
    <t>Longitude</t>
    <phoneticPr fontId="12" type="noConversion"/>
  </si>
  <si>
    <t>Aleut</t>
  </si>
  <si>
    <t>Aleut_Tlingit</t>
  </si>
  <si>
    <t>Besermyan</t>
  </si>
  <si>
    <t>Enets</t>
  </si>
  <si>
    <t>Estonian</t>
  </si>
  <si>
    <t>Finnish</t>
  </si>
  <si>
    <t>Hungarian</t>
  </si>
  <si>
    <t>Karelian</t>
  </si>
  <si>
    <t>Ket</t>
  </si>
  <si>
    <t>Mansi</t>
  </si>
  <si>
    <t>Mordovian</t>
  </si>
  <si>
    <t>Russian</t>
  </si>
  <si>
    <t>Russian_Krasnoborsky</t>
  </si>
  <si>
    <t>Russian_Leshukonsky</t>
  </si>
  <si>
    <t>Russian_Pinezhsky</t>
  </si>
  <si>
    <t>Saami</t>
  </si>
  <si>
    <t>Selkup</t>
  </si>
  <si>
    <t>Udmurt</t>
  </si>
  <si>
    <t>Veps</t>
  </si>
  <si>
    <t>Altaian</t>
  </si>
  <si>
    <t>Altaian_Chelkans</t>
  </si>
  <si>
    <t>Bashkir_central</t>
  </si>
  <si>
    <t>Bashkir_north</t>
  </si>
  <si>
    <t>Bashkir_south</t>
  </si>
  <si>
    <t>Buryat</t>
  </si>
  <si>
    <t>Chuvash</t>
  </si>
  <si>
    <t>Dolgan</t>
  </si>
  <si>
    <t>Khakass_Kachins</t>
  </si>
  <si>
    <t>Khakass_Koibals</t>
  </si>
  <si>
    <t>Khakass_Sagai</t>
  </si>
  <si>
    <t>Khamnegan</t>
  </si>
  <si>
    <t>Shor_Khakassia</t>
  </si>
  <si>
    <t>Shor_Mountain</t>
  </si>
  <si>
    <t>Tatar_Kazan</t>
  </si>
  <si>
    <t>Tatar_Mishar</t>
  </si>
  <si>
    <t>Tatar_Siberian</t>
  </si>
  <si>
    <t>Tatar_Zabolotniye</t>
  </si>
  <si>
    <t>Todzin</t>
  </si>
  <si>
    <t>Tofalar</t>
  </si>
  <si>
    <t>Tubalar1</t>
  </si>
  <si>
    <t>Tubalar2</t>
  </si>
  <si>
    <t>Tuvinian</t>
  </si>
  <si>
    <t>Yakut</t>
  </si>
  <si>
    <t>Azeri</t>
  </si>
  <si>
    <t>Balkar</t>
  </si>
  <si>
    <t>Gagauz</t>
  </si>
  <si>
    <t>Kalmyk</t>
  </si>
  <si>
    <t>Karachai</t>
  </si>
  <si>
    <t>Karakalpak</t>
  </si>
  <si>
    <t>Kazakh</t>
  </si>
  <si>
    <t>Kumyk</t>
  </si>
  <si>
    <t>Kyrgyz</t>
  </si>
  <si>
    <t>Mongol</t>
  </si>
  <si>
    <t>Nogai1</t>
  </si>
  <si>
    <t>Nogai2</t>
  </si>
  <si>
    <t>Tajik_Lowland</t>
  </si>
  <si>
    <t>Tajik_Mountain</t>
  </si>
  <si>
    <t>Tajik_Pomiri</t>
  </si>
  <si>
    <t>Turkish_Adana</t>
  </si>
  <si>
    <t>Turkish_Aydin</t>
  </si>
  <si>
    <t>Turkish_Balikesir</t>
  </si>
  <si>
    <t>Turkish_Istanbul</t>
  </si>
  <si>
    <t>Turkish_Kayseri</t>
  </si>
  <si>
    <t>Turkish_Trabzon</t>
  </si>
  <si>
    <t>Turkmen</t>
  </si>
  <si>
    <t>Uygur</t>
  </si>
  <si>
    <t>Uzbek</t>
  </si>
  <si>
    <t>Uzbek_Khorezm</t>
  </si>
  <si>
    <t>Uzbek_Tashkent</t>
  </si>
  <si>
    <t>Daur</t>
  </si>
  <si>
    <t>Dungan</t>
  </si>
  <si>
    <t>Mongola</t>
  </si>
  <si>
    <t>Tu</t>
  </si>
  <si>
    <t>Abazin</t>
  </si>
  <si>
    <t>Abkhasian</t>
  </si>
  <si>
    <t>Adygei</t>
  </si>
  <si>
    <t>Albanian</t>
  </si>
  <si>
    <t>Algonquin</t>
  </si>
  <si>
    <t>Ami</t>
  </si>
  <si>
    <t>Armenian</t>
  </si>
  <si>
    <t>Armenian_Hemsheni</t>
  </si>
  <si>
    <t>Assyrian</t>
  </si>
  <si>
    <t>Atayal</t>
  </si>
  <si>
    <t>Avar</t>
  </si>
  <si>
    <t>Balochi</t>
  </si>
  <si>
    <t>Basque</t>
  </si>
  <si>
    <t>BedouinA</t>
  </si>
  <si>
    <t>BedouinB</t>
  </si>
  <si>
    <t>Belarusian</t>
  </si>
  <si>
    <t>Bengali</t>
  </si>
  <si>
    <t>Bolivian</t>
  </si>
  <si>
    <t>Borneo</t>
  </si>
  <si>
    <t>Brahmin_Tiwari</t>
  </si>
  <si>
    <t>Brahui</t>
  </si>
  <si>
    <t>Bulgarian</t>
  </si>
  <si>
    <t>Burusho</t>
  </si>
  <si>
    <t>Cabecar</t>
  </si>
  <si>
    <t>Cambodian</t>
  </si>
  <si>
    <t>Chechen</t>
  </si>
  <si>
    <t>Chipewyan</t>
  </si>
  <si>
    <t>Chukchi</t>
  </si>
  <si>
    <t>Circassian</t>
  </si>
  <si>
    <t>Cree</t>
  </si>
  <si>
    <t>Croatian</t>
  </si>
  <si>
    <t>Cypriot</t>
  </si>
  <si>
    <t>Czech</t>
  </si>
  <si>
    <t>Dai</t>
  </si>
  <si>
    <t>Darginian</t>
  </si>
  <si>
    <t>Druze</t>
  </si>
  <si>
    <t>English</t>
  </si>
  <si>
    <t>Eskimo_ChaplinSireniki</t>
  </si>
  <si>
    <t>Eskimo_Naukan</t>
  </si>
  <si>
    <t>Even</t>
  </si>
  <si>
    <t>Evenk_FarEast</t>
  </si>
  <si>
    <t>Evenk_Transbaikal</t>
  </si>
  <si>
    <t>Ezid</t>
  </si>
  <si>
    <t>French</t>
  </si>
  <si>
    <t>Georgian</t>
  </si>
  <si>
    <t>German</t>
  </si>
  <si>
    <t>Greek</t>
  </si>
  <si>
    <t>Guarani</t>
  </si>
  <si>
    <t>Guarani_GN</t>
  </si>
  <si>
    <t>Guarani_KW</t>
  </si>
  <si>
    <t>GujaratiA</t>
  </si>
  <si>
    <t>GujaratiB</t>
  </si>
  <si>
    <t>GujaratiC</t>
  </si>
  <si>
    <t>GujaratiD</t>
  </si>
  <si>
    <t>Han</t>
  </si>
  <si>
    <t>HanNorth</t>
  </si>
  <si>
    <t>Hazara</t>
  </si>
  <si>
    <t>Hezhen</t>
  </si>
  <si>
    <t>Icelandic</t>
  </si>
  <si>
    <t>Ingushian</t>
  </si>
  <si>
    <t>Iranian</t>
  </si>
  <si>
    <t>Iran_Non-Zoroastrian_Fars</t>
  </si>
  <si>
    <t>Iran_Zoroastrian</t>
  </si>
  <si>
    <t>Irish</t>
  </si>
  <si>
    <t>Irish_Ulster</t>
  </si>
  <si>
    <t>Italian_North</t>
  </si>
  <si>
    <t>Italian_South</t>
  </si>
  <si>
    <t>Itelmen</t>
  </si>
  <si>
    <t>Japanese</t>
  </si>
  <si>
    <t>Jew_Ashkenazi</t>
  </si>
  <si>
    <t>Jew_Cochin</t>
  </si>
  <si>
    <t>Jew_Georgian</t>
  </si>
  <si>
    <t>Jew_Iranian</t>
  </si>
  <si>
    <t>Jew_Iraqi</t>
  </si>
  <si>
    <t>Jew_Turkish</t>
  </si>
  <si>
    <t>Jew_Yemenite</t>
  </si>
  <si>
    <t>Jordanian</t>
  </si>
  <si>
    <t>Kabardinian</t>
  </si>
  <si>
    <t>Kaitag</t>
  </si>
  <si>
    <t>Kalash</t>
  </si>
  <si>
    <t>Kaqchikel</t>
  </si>
  <si>
    <t>Karitiana</t>
  </si>
  <si>
    <t>Kharia</t>
  </si>
  <si>
    <t>Kinh</t>
  </si>
  <si>
    <t>Korean</t>
  </si>
  <si>
    <t>Koryak</t>
  </si>
  <si>
    <t>Kubachinian</t>
  </si>
  <si>
    <t>Kurd</t>
  </si>
  <si>
    <t>Kusunda</t>
  </si>
  <si>
    <t>Lahu</t>
  </si>
  <si>
    <t>Lak</t>
  </si>
  <si>
    <t>Lebanese</t>
  </si>
  <si>
    <t>Lebanese_Christian</t>
  </si>
  <si>
    <t>Lebanese_Muslim</t>
  </si>
  <si>
    <t>Lezgin</t>
  </si>
  <si>
    <t>Lithuanian</t>
  </si>
  <si>
    <t>Lodhi</t>
  </si>
  <si>
    <t>Makrani</t>
  </si>
  <si>
    <t>Mala</t>
  </si>
  <si>
    <t>Maltese</t>
  </si>
  <si>
    <t>Mamanwa</t>
  </si>
  <si>
    <t>Mayan</t>
  </si>
  <si>
    <t>Mbuti</t>
  </si>
  <si>
    <t>Miao</t>
  </si>
  <si>
    <t>Mixe</t>
  </si>
  <si>
    <t>Mixtec</t>
  </si>
  <si>
    <t>Moldavian</t>
  </si>
  <si>
    <t>Nanai</t>
  </si>
  <si>
    <t>Naxi</t>
  </si>
  <si>
    <t>Negidal</t>
  </si>
  <si>
    <t>Nganasan</t>
  </si>
  <si>
    <t>Nivh</t>
  </si>
  <si>
    <t>Norwegian</t>
  </si>
  <si>
    <t>Ojibwa</t>
  </si>
  <si>
    <t>Onge</t>
  </si>
  <si>
    <t>Orcadian</t>
  </si>
  <si>
    <t>Oroqen</t>
  </si>
  <si>
    <t>Ossetian</t>
  </si>
  <si>
    <t>Palestinian</t>
  </si>
  <si>
    <t>Pathan</t>
  </si>
  <si>
    <t>Pima</t>
  </si>
  <si>
    <t>Polish</t>
  </si>
  <si>
    <t>Punjabi</t>
  </si>
  <si>
    <t>Quechua</t>
  </si>
  <si>
    <t>Romanian</t>
  </si>
  <si>
    <t>Sardinian</t>
  </si>
  <si>
    <t>Saudi</t>
  </si>
  <si>
    <t>Scottish</t>
  </si>
  <si>
    <t>Semende</t>
  </si>
  <si>
    <t>She</t>
  </si>
  <si>
    <t>Sherpa</t>
  </si>
  <si>
    <t>Shetlandic</t>
  </si>
  <si>
    <t>Sicilian</t>
  </si>
  <si>
    <t>Sindhi_Pakistan</t>
  </si>
  <si>
    <t>Sorb</t>
  </si>
  <si>
    <t>Spanish</t>
  </si>
  <si>
    <t>Spanish_North</t>
  </si>
  <si>
    <t>Surui</t>
  </si>
  <si>
    <t>Syrian</t>
  </si>
  <si>
    <t>Tabasaran</t>
  </si>
  <si>
    <t>Thai</t>
  </si>
  <si>
    <t>Tibetan</t>
  </si>
  <si>
    <t>Tujia</t>
  </si>
  <si>
    <t>Ukrainian</t>
  </si>
  <si>
    <t>Ulchi</t>
  </si>
  <si>
    <t>Vishwabrahmin</t>
  </si>
  <si>
    <t>Xavante</t>
  </si>
  <si>
    <t>Xibo</t>
  </si>
  <si>
    <t>Yemeni</t>
  </si>
  <si>
    <t>Yi</t>
  </si>
  <si>
    <t>Yukagir</t>
  </si>
  <si>
    <t>Zapotec</t>
  </si>
  <si>
    <t xml:space="preserve">Supplementary Table 9. A list of present-day populations used for the population genetic analyses in this study. </t>
    <phoneticPr fontId="1" type="noConversion"/>
  </si>
  <si>
    <t xml:space="preserve">Supplementary Table 8. A list of important ancient groups used for the population genetic analyses in this study.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</si>
</sst>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0.0000"/>
  </numFmts>
  <fonts count="1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name val="等线"/>
      <family val="3"/>
      <charset val="129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8"/>
      <name val="돋움"/>
      <family val="3"/>
      <charset val="129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0.8"/>
      <color theme="1"/>
      <name val="Times New Roman"/>
      <family val="1"/>
    </font>
    <font>
      <b/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11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0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9" fillId="0" borderId="8" xfId="0" applyFont="1" applyBorder="1">
      <alignment vertical="center"/>
    </xf>
    <xf numFmtId="0" fontId="3" fillId="0" borderId="8" xfId="0" applyFont="1" applyBorder="1">
      <alignment vertical="center"/>
    </xf>
    <xf numFmtId="11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7" fontId="3" fillId="0" borderId="0" xfId="0" applyNumberFormat="1" applyFont="1">
      <alignment vertical="center"/>
    </xf>
    <xf numFmtId="177" fontId="3" fillId="0" borderId="8" xfId="0" applyNumberFormat="1" applyFont="1" applyBorder="1">
      <alignment vertical="center"/>
    </xf>
    <xf numFmtId="0" fontId="9" fillId="0" borderId="10" xfId="0" applyFont="1" applyBorder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1" fontId="6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/>
    <xf numFmtId="178" fontId="13" fillId="0" borderId="0" xfId="0" applyNumberFormat="1" applyFont="1" applyAlignment="1"/>
    <xf numFmtId="178" fontId="13" fillId="0" borderId="0" xfId="0" applyNumberFormat="1" applyFont="1">
      <alignment vertical="center"/>
    </xf>
    <xf numFmtId="0" fontId="14" fillId="0" borderId="4" xfId="0" applyFont="1" applyBorder="1" applyAlignment="1">
      <alignment horizontal="left" vertical="top" wrapText="1"/>
    </xf>
    <xf numFmtId="0" fontId="14" fillId="0" borderId="13" xfId="0" applyFont="1" applyBorder="1">
      <alignment vertical="center"/>
    </xf>
    <xf numFmtId="0" fontId="14" fillId="0" borderId="13" xfId="0" applyFont="1" applyBorder="1" applyAlignment="1">
      <alignment horizontal="center" vertical="center"/>
    </xf>
    <xf numFmtId="178" fontId="14" fillId="0" borderId="13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178" fontId="15" fillId="0" borderId="0" xfId="0" applyNumberFormat="1" applyFont="1" applyAlignment="1">
      <alignment horizontal="center"/>
    </xf>
    <xf numFmtId="0" fontId="13" fillId="2" borderId="0" xfId="0" applyFont="1" applyFill="1">
      <alignment vertical="center"/>
    </xf>
  </cellXfs>
  <cellStyles count="1">
    <cellStyle name="常规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5D050-5994-E04C-A56E-392D6BFD2725}">
  <dimension ref="A1:P23"/>
  <sheetViews>
    <sheetView zoomScale="87" zoomScaleNormal="100" workbookViewId="0"/>
  </sheetViews>
  <sheetFormatPr baseColWidth="10" defaultRowHeight="16"/>
  <cols>
    <col min="2" max="2" width="18.6640625" customWidth="1"/>
    <col min="3" max="3" width="10.83203125" customWidth="1"/>
    <col min="4" max="4" width="20" customWidth="1"/>
    <col min="5" max="5" width="26.6640625" customWidth="1"/>
    <col min="6" max="6" width="14.5" customWidth="1"/>
    <col min="7" max="7" width="18.5" customWidth="1"/>
    <col min="8" max="8" width="13" customWidth="1"/>
    <col min="9" max="9" width="10.83203125" customWidth="1"/>
    <col min="10" max="10" width="14.6640625" customWidth="1"/>
    <col min="11" max="11" width="15" customWidth="1"/>
    <col min="13" max="13" width="19.33203125" customWidth="1"/>
    <col min="14" max="14" width="15.5" customWidth="1"/>
    <col min="15" max="15" width="18.6640625" customWidth="1"/>
  </cols>
  <sheetData>
    <row r="1" spans="1:16" ht="36" customHeight="1">
      <c r="A1" s="12" t="s">
        <v>412</v>
      </c>
    </row>
    <row r="2" spans="1:16" ht="48" customHeight="1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45</v>
      </c>
      <c r="G2" s="16" t="s">
        <v>5</v>
      </c>
      <c r="H2" s="16" t="s">
        <v>55</v>
      </c>
      <c r="I2" s="16" t="s">
        <v>8</v>
      </c>
      <c r="J2" s="16" t="s">
        <v>51</v>
      </c>
      <c r="K2" s="16" t="s">
        <v>52</v>
      </c>
      <c r="L2" s="16" t="s">
        <v>53</v>
      </c>
      <c r="M2" s="16" t="s">
        <v>54</v>
      </c>
      <c r="N2" s="16" t="s">
        <v>6</v>
      </c>
      <c r="O2" s="16" t="s">
        <v>7</v>
      </c>
      <c r="P2" s="16" t="s">
        <v>9</v>
      </c>
    </row>
    <row r="3" spans="1:16">
      <c r="A3" s="1" t="s">
        <v>17</v>
      </c>
      <c r="B3" s="2" t="s">
        <v>38</v>
      </c>
      <c r="C3" s="2" t="s">
        <v>39</v>
      </c>
      <c r="D3" s="2" t="s">
        <v>40</v>
      </c>
      <c r="E3" s="2" t="s">
        <v>44</v>
      </c>
      <c r="F3" s="3"/>
      <c r="G3" s="3">
        <v>9137762</v>
      </c>
      <c r="H3" s="17">
        <v>0.44</v>
      </c>
      <c r="I3" s="2" t="s">
        <v>14</v>
      </c>
      <c r="J3" s="18">
        <v>1.4E-2</v>
      </c>
      <c r="K3" s="18">
        <v>1.2E-2</v>
      </c>
      <c r="L3" s="19">
        <v>2.9999999999999997E-4</v>
      </c>
      <c r="M3" s="17">
        <v>62.51</v>
      </c>
      <c r="N3" s="2" t="s">
        <v>12</v>
      </c>
      <c r="O3" s="2" t="s">
        <v>13</v>
      </c>
      <c r="P3" s="3">
        <v>395</v>
      </c>
    </row>
    <row r="4" spans="1:16">
      <c r="A4" s="1" t="s">
        <v>18</v>
      </c>
      <c r="B4" s="2" t="s">
        <v>38</v>
      </c>
      <c r="C4" s="2" t="s">
        <v>39</v>
      </c>
      <c r="D4" s="2" t="s">
        <v>40</v>
      </c>
      <c r="E4" s="2" t="s">
        <v>44</v>
      </c>
      <c r="F4" s="3"/>
      <c r="G4" s="3">
        <v>38083191</v>
      </c>
      <c r="H4" s="17">
        <v>80.23</v>
      </c>
      <c r="I4" s="2" t="s">
        <v>15</v>
      </c>
      <c r="J4" s="18">
        <v>7.0000000000000001E-3</v>
      </c>
      <c r="K4" s="18">
        <v>8.9999999999999993E-3</v>
      </c>
      <c r="L4" s="19">
        <v>0.50109999999999999</v>
      </c>
      <c r="M4" s="17">
        <v>72.47</v>
      </c>
      <c r="N4" s="2" t="s">
        <v>57</v>
      </c>
      <c r="O4" s="2" t="s">
        <v>13</v>
      </c>
      <c r="P4" s="3">
        <v>503050</v>
      </c>
    </row>
    <row r="5" spans="1:16">
      <c r="A5" s="1" t="s">
        <v>19</v>
      </c>
      <c r="B5" s="2" t="s">
        <v>38</v>
      </c>
      <c r="C5" s="2" t="s">
        <v>39</v>
      </c>
      <c r="D5" s="2" t="s">
        <v>40</v>
      </c>
      <c r="E5" s="2" t="s">
        <v>44</v>
      </c>
      <c r="F5" s="3"/>
      <c r="G5" s="3">
        <v>12344452</v>
      </c>
      <c r="H5" s="17">
        <v>0.05</v>
      </c>
      <c r="I5" s="6" t="s">
        <v>47</v>
      </c>
      <c r="J5" s="18">
        <v>7.0000000000000001E-3</v>
      </c>
      <c r="K5" s="18">
        <v>1.2E-2</v>
      </c>
      <c r="L5" s="19">
        <v>1E-4</v>
      </c>
      <c r="M5" s="17">
        <v>119.74</v>
      </c>
      <c r="N5" s="2" t="s">
        <v>12</v>
      </c>
      <c r="O5" s="2" t="s">
        <v>16</v>
      </c>
      <c r="P5" s="3">
        <v>83</v>
      </c>
    </row>
    <row r="6" spans="1:16">
      <c r="A6" s="1" t="s">
        <v>20</v>
      </c>
      <c r="B6" s="2" t="s">
        <v>38</v>
      </c>
      <c r="C6" s="2" t="s">
        <v>39</v>
      </c>
      <c r="D6" s="2" t="s">
        <v>40</v>
      </c>
      <c r="E6" s="2" t="s">
        <v>44</v>
      </c>
      <c r="F6" s="3"/>
      <c r="G6" s="3">
        <v>30004053</v>
      </c>
      <c r="H6" s="17">
        <v>29.01</v>
      </c>
      <c r="I6" s="2" t="s">
        <v>14</v>
      </c>
      <c r="J6" s="18">
        <v>7.0000000000000001E-3</v>
      </c>
      <c r="K6" s="18">
        <v>5.0000000000000001E-3</v>
      </c>
      <c r="L6" s="19">
        <v>0.153</v>
      </c>
      <c r="M6" s="17">
        <v>80.260000000000005</v>
      </c>
      <c r="N6" s="2" t="s">
        <v>12</v>
      </c>
      <c r="O6" s="2" t="s">
        <v>13</v>
      </c>
      <c r="P6" s="3">
        <v>178098</v>
      </c>
    </row>
    <row r="7" spans="1:16">
      <c r="A7" s="1" t="s">
        <v>21</v>
      </c>
      <c r="B7" s="2" t="s">
        <v>38</v>
      </c>
      <c r="C7" s="2" t="s">
        <v>39</v>
      </c>
      <c r="D7" s="2" t="s">
        <v>40</v>
      </c>
      <c r="E7" s="2" t="s">
        <v>44</v>
      </c>
      <c r="F7" s="3"/>
      <c r="G7" s="3">
        <v>41095250</v>
      </c>
      <c r="H7" s="17">
        <v>6.82</v>
      </c>
      <c r="I7" s="2" t="s">
        <v>49</v>
      </c>
      <c r="J7" s="18">
        <v>7.0000000000000001E-3</v>
      </c>
      <c r="K7" s="18">
        <v>5.0000000000000001E-3</v>
      </c>
      <c r="L7" s="19">
        <v>5.8999999999999997E-2</v>
      </c>
      <c r="M7" s="17">
        <v>84.33</v>
      </c>
      <c r="N7" s="2" t="s">
        <v>58</v>
      </c>
      <c r="O7" s="2" t="s">
        <v>13</v>
      </c>
      <c r="P7" s="3">
        <v>38125</v>
      </c>
    </row>
    <row r="8" spans="1:16">
      <c r="A8" s="1" t="s">
        <v>22</v>
      </c>
      <c r="B8" s="2" t="s">
        <v>38</v>
      </c>
      <c r="C8" s="2" t="s">
        <v>39</v>
      </c>
      <c r="D8" s="2" t="s">
        <v>40</v>
      </c>
      <c r="E8" s="2" t="s">
        <v>44</v>
      </c>
      <c r="F8" s="3"/>
      <c r="G8" s="3">
        <v>26739754</v>
      </c>
      <c r="H8" s="17">
        <v>16.940000000000001</v>
      </c>
      <c r="I8" s="2" t="s">
        <v>49</v>
      </c>
      <c r="J8" s="18">
        <v>6.0000000000000001E-3</v>
      </c>
      <c r="K8" s="18">
        <v>4.0000000000000001E-3</v>
      </c>
      <c r="L8" s="19">
        <v>6.2600000000000003E-2</v>
      </c>
      <c r="M8" s="17">
        <v>69.2</v>
      </c>
      <c r="N8" s="2" t="s">
        <v>56</v>
      </c>
      <c r="O8" s="2" t="s">
        <v>64</v>
      </c>
      <c r="P8" s="3">
        <v>85680</v>
      </c>
    </row>
    <row r="9" spans="1:16">
      <c r="A9" s="1" t="s">
        <v>23</v>
      </c>
      <c r="B9" s="2" t="s">
        <v>38</v>
      </c>
      <c r="C9" s="2" t="s">
        <v>39</v>
      </c>
      <c r="D9" s="2" t="s">
        <v>43</v>
      </c>
      <c r="E9" s="2" t="s">
        <v>44</v>
      </c>
      <c r="F9" s="3"/>
      <c r="G9" s="3">
        <v>25838579</v>
      </c>
      <c r="H9" s="17">
        <v>51.6</v>
      </c>
      <c r="I9" s="2" t="s">
        <v>48</v>
      </c>
      <c r="J9" s="18">
        <v>1.6E-2</v>
      </c>
      <c r="K9" s="18">
        <v>8.9999999999999993E-3</v>
      </c>
      <c r="L9" s="19">
        <v>0.13139999999999999</v>
      </c>
      <c r="M9" s="17">
        <v>49.23</v>
      </c>
      <c r="N9" s="2" t="s">
        <v>12</v>
      </c>
      <c r="O9" s="2" t="s">
        <v>64</v>
      </c>
      <c r="P9" s="3">
        <v>159111</v>
      </c>
    </row>
    <row r="10" spans="1:16" ht="17" customHeight="1">
      <c r="A10" s="1" t="s">
        <v>24</v>
      </c>
      <c r="B10" s="2" t="s">
        <v>38</v>
      </c>
      <c r="C10" s="2" t="s">
        <v>39</v>
      </c>
      <c r="D10" s="2" t="s">
        <v>41</v>
      </c>
      <c r="E10" s="2" t="s">
        <v>44</v>
      </c>
      <c r="F10" s="3"/>
      <c r="G10" s="3">
        <v>12259987</v>
      </c>
      <c r="H10" s="17">
        <v>0.34</v>
      </c>
      <c r="I10" s="2" t="s">
        <v>48</v>
      </c>
      <c r="J10" s="18">
        <v>1.4E-2</v>
      </c>
      <c r="K10" s="18">
        <v>7.0000000000000001E-3</v>
      </c>
      <c r="L10" s="19">
        <v>2.0000000000000001E-4</v>
      </c>
      <c r="M10" s="17">
        <v>54.8</v>
      </c>
      <c r="N10" s="2" t="s">
        <v>12</v>
      </c>
      <c r="O10" s="2" t="s">
        <v>64</v>
      </c>
      <c r="P10" s="3">
        <v>309</v>
      </c>
    </row>
    <row r="11" spans="1:16">
      <c r="A11" s="1" t="s">
        <v>25</v>
      </c>
      <c r="B11" s="2" t="s">
        <v>38</v>
      </c>
      <c r="C11" s="2" t="s">
        <v>39</v>
      </c>
      <c r="D11" s="2" t="s">
        <v>42</v>
      </c>
      <c r="E11" s="2" t="s">
        <v>44</v>
      </c>
      <c r="F11" s="3"/>
      <c r="G11" s="3">
        <v>18374680</v>
      </c>
      <c r="H11" s="17">
        <v>17.52</v>
      </c>
      <c r="I11" s="2" t="s">
        <v>49</v>
      </c>
      <c r="J11" s="18">
        <v>4.0000000000000001E-3</v>
      </c>
      <c r="K11" s="18">
        <v>4.0000000000000001E-3</v>
      </c>
      <c r="L11" s="19">
        <v>5.5E-2</v>
      </c>
      <c r="M11" s="17">
        <v>84.68</v>
      </c>
      <c r="N11" s="2" t="s">
        <v>59</v>
      </c>
      <c r="O11" s="2" t="s">
        <v>64</v>
      </c>
      <c r="P11" s="3">
        <v>67596</v>
      </c>
    </row>
    <row r="12" spans="1:16">
      <c r="A12" s="1" t="s">
        <v>26</v>
      </c>
      <c r="B12" s="2" t="s">
        <v>38</v>
      </c>
      <c r="C12" s="2" t="s">
        <v>39</v>
      </c>
      <c r="D12" s="2" t="s">
        <v>40</v>
      </c>
      <c r="E12" s="2" t="s">
        <v>44</v>
      </c>
      <c r="F12" s="3"/>
      <c r="G12" s="3">
        <v>18005336</v>
      </c>
      <c r="H12" s="17">
        <v>3.74</v>
      </c>
      <c r="I12" s="2" t="s">
        <v>48</v>
      </c>
      <c r="J12" s="18">
        <v>8.9999999999999993E-3</v>
      </c>
      <c r="K12" s="18">
        <v>6.0000000000000001E-3</v>
      </c>
      <c r="L12" s="19">
        <v>7.4999999999999997E-2</v>
      </c>
      <c r="M12" s="17">
        <v>91.6</v>
      </c>
      <c r="N12" s="2" t="s">
        <v>12</v>
      </c>
      <c r="O12" s="2" t="s">
        <v>64</v>
      </c>
      <c r="P12" s="3">
        <v>8890</v>
      </c>
    </row>
    <row r="13" spans="1:16">
      <c r="A13" s="1" t="s">
        <v>27</v>
      </c>
      <c r="B13" s="2" t="s">
        <v>38</v>
      </c>
      <c r="C13" s="2" t="s">
        <v>39</v>
      </c>
      <c r="D13" s="2" t="s">
        <v>40</v>
      </c>
      <c r="E13" s="2" t="s">
        <v>44</v>
      </c>
      <c r="F13" s="3"/>
      <c r="G13" s="3">
        <v>27125364</v>
      </c>
      <c r="H13" s="17">
        <v>1.49</v>
      </c>
      <c r="I13" s="2" t="s">
        <v>49</v>
      </c>
      <c r="J13" s="18">
        <v>0.02</v>
      </c>
      <c r="K13" s="18">
        <v>8.9999999999999993E-3</v>
      </c>
      <c r="L13" s="19">
        <v>2.8E-3</v>
      </c>
      <c r="M13" s="17">
        <v>61.33</v>
      </c>
      <c r="N13" s="2" t="s">
        <v>60</v>
      </c>
      <c r="O13" s="2" t="s">
        <v>64</v>
      </c>
      <c r="P13" s="3">
        <v>3569</v>
      </c>
    </row>
    <row r="14" spans="1:16">
      <c r="A14" s="1" t="s">
        <v>28</v>
      </c>
      <c r="B14" s="2" t="s">
        <v>38</v>
      </c>
      <c r="C14" s="2" t="s">
        <v>39</v>
      </c>
      <c r="D14" s="2" t="s">
        <v>40</v>
      </c>
      <c r="E14" s="2" t="s">
        <v>44</v>
      </c>
      <c r="F14" s="3"/>
      <c r="G14" s="3">
        <v>24017249</v>
      </c>
      <c r="H14" s="17">
        <v>21.78</v>
      </c>
      <c r="I14" s="2" t="s">
        <v>49</v>
      </c>
      <c r="J14" s="18">
        <v>6.0000000000000001E-3</v>
      </c>
      <c r="K14" s="18">
        <v>3.0000000000000001E-3</v>
      </c>
      <c r="L14" s="19">
        <v>0.1065</v>
      </c>
      <c r="M14" s="17">
        <v>97.95</v>
      </c>
      <c r="N14" s="2" t="s">
        <v>61</v>
      </c>
      <c r="O14" s="2" t="s">
        <v>64</v>
      </c>
      <c r="P14" s="3">
        <v>132359</v>
      </c>
    </row>
    <row r="15" spans="1:16">
      <c r="A15" s="1" t="s">
        <v>29</v>
      </c>
      <c r="B15" s="2" t="s">
        <v>38</v>
      </c>
      <c r="C15" s="2" t="s">
        <v>39</v>
      </c>
      <c r="D15" s="2" t="s">
        <v>40</v>
      </c>
      <c r="E15" s="2" t="s">
        <v>44</v>
      </c>
      <c r="F15" s="3"/>
      <c r="G15" s="3">
        <v>7297840</v>
      </c>
      <c r="H15" s="17">
        <v>12.12</v>
      </c>
      <c r="I15" s="2" t="s">
        <v>48</v>
      </c>
      <c r="J15" s="18">
        <v>6.0000000000000001E-3</v>
      </c>
      <c r="K15" s="18">
        <v>3.0000000000000001E-3</v>
      </c>
      <c r="L15" s="19">
        <v>1.5299999999999999E-2</v>
      </c>
      <c r="M15" s="17">
        <v>91.1</v>
      </c>
      <c r="N15" s="2" t="s">
        <v>12</v>
      </c>
      <c r="O15" s="2" t="s">
        <v>65</v>
      </c>
      <c r="P15" s="3">
        <v>20259</v>
      </c>
    </row>
    <row r="16" spans="1:16">
      <c r="A16" s="1" t="s">
        <v>30</v>
      </c>
      <c r="B16" s="2" t="s">
        <v>38</v>
      </c>
      <c r="C16" s="2" t="s">
        <v>39</v>
      </c>
      <c r="D16" s="2" t="s">
        <v>40</v>
      </c>
      <c r="E16" s="2" t="s">
        <v>44</v>
      </c>
      <c r="F16" s="3"/>
      <c r="G16" s="3">
        <v>4407649</v>
      </c>
      <c r="H16" s="17">
        <v>0.88</v>
      </c>
      <c r="I16" s="6" t="s">
        <v>50</v>
      </c>
      <c r="J16" s="18">
        <v>8.0000000000000002E-3</v>
      </c>
      <c r="K16" s="18">
        <v>1.0999999999999999E-2</v>
      </c>
      <c r="L16" s="19">
        <v>0</v>
      </c>
      <c r="M16" s="17">
        <v>52.43</v>
      </c>
      <c r="N16" s="2" t="s">
        <v>12</v>
      </c>
      <c r="O16" s="2" t="s">
        <v>64</v>
      </c>
      <c r="P16" s="3">
        <v>55</v>
      </c>
    </row>
    <row r="17" spans="1:16">
      <c r="A17" s="1" t="s">
        <v>31</v>
      </c>
      <c r="B17" s="2" t="s">
        <v>38</v>
      </c>
      <c r="C17" s="2" t="s">
        <v>39</v>
      </c>
      <c r="D17" s="2" t="s">
        <v>40</v>
      </c>
      <c r="E17" s="2" t="s">
        <v>44</v>
      </c>
      <c r="F17" s="3"/>
      <c r="G17" s="3">
        <v>13776725</v>
      </c>
      <c r="H17" s="17">
        <v>0.93</v>
      </c>
      <c r="I17" s="2" t="s">
        <v>48</v>
      </c>
      <c r="J17" s="18">
        <v>1.2999999999999999E-2</v>
      </c>
      <c r="K17" s="18">
        <v>5.0000000000000001E-3</v>
      </c>
      <c r="L17" s="19">
        <v>2.0000000000000001E-4</v>
      </c>
      <c r="M17" s="17">
        <v>64.38</v>
      </c>
      <c r="N17" s="2" t="s">
        <v>12</v>
      </c>
      <c r="O17" s="2" t="s">
        <v>64</v>
      </c>
      <c r="P17" s="3">
        <v>210</v>
      </c>
    </row>
    <row r="18" spans="1:16">
      <c r="A18" s="1" t="s">
        <v>32</v>
      </c>
      <c r="B18" s="2" t="s">
        <v>38</v>
      </c>
      <c r="C18" s="2" t="s">
        <v>39</v>
      </c>
      <c r="D18" s="2" t="s">
        <v>40</v>
      </c>
      <c r="E18" s="2" t="s">
        <v>44</v>
      </c>
      <c r="F18" s="3"/>
      <c r="G18" s="3">
        <v>13242219</v>
      </c>
      <c r="H18" s="17">
        <v>4.13</v>
      </c>
      <c r="I18" s="2" t="s">
        <v>49</v>
      </c>
      <c r="J18" s="18">
        <v>4.0000000000000001E-3</v>
      </c>
      <c r="K18" s="18">
        <v>3.0000000000000001E-3</v>
      </c>
      <c r="L18" s="19">
        <v>8.3000000000000001E-3</v>
      </c>
      <c r="M18" s="17">
        <v>71</v>
      </c>
      <c r="N18" s="2" t="s">
        <v>62</v>
      </c>
      <c r="O18" s="2" t="s">
        <v>66</v>
      </c>
      <c r="P18" s="3">
        <v>11567</v>
      </c>
    </row>
    <row r="19" spans="1:16">
      <c r="A19" s="1" t="s">
        <v>33</v>
      </c>
      <c r="B19" s="2" t="s">
        <v>38</v>
      </c>
      <c r="C19" s="2" t="s">
        <v>39</v>
      </c>
      <c r="D19" s="2" t="s">
        <v>40</v>
      </c>
      <c r="E19" s="2" t="s">
        <v>44</v>
      </c>
      <c r="F19" s="2" t="s">
        <v>46</v>
      </c>
      <c r="G19" s="3">
        <v>8239095</v>
      </c>
      <c r="H19" s="17">
        <v>1.89</v>
      </c>
      <c r="I19" s="2" t="s">
        <v>49</v>
      </c>
      <c r="J19" s="18">
        <v>3.0000000000000001E-3</v>
      </c>
      <c r="K19" s="18">
        <v>3.0000000000000001E-3</v>
      </c>
      <c r="L19" s="19">
        <v>1.6999999999999999E-3</v>
      </c>
      <c r="M19" s="17">
        <v>96.46</v>
      </c>
      <c r="N19" s="2" t="s">
        <v>63</v>
      </c>
      <c r="O19" s="2" t="s">
        <v>64</v>
      </c>
      <c r="P19" s="3">
        <v>2164</v>
      </c>
    </row>
    <row r="20" spans="1:16">
      <c r="A20" s="1" t="s">
        <v>34</v>
      </c>
      <c r="B20" s="2" t="s">
        <v>38</v>
      </c>
      <c r="C20" s="2" t="s">
        <v>39</v>
      </c>
      <c r="D20" s="2" t="s">
        <v>40</v>
      </c>
      <c r="E20" s="2" t="s">
        <v>44</v>
      </c>
      <c r="F20" s="3"/>
      <c r="G20" s="3">
        <v>4277578</v>
      </c>
      <c r="H20" s="17">
        <v>2.08</v>
      </c>
      <c r="I20" s="2" t="s">
        <v>48</v>
      </c>
      <c r="J20" s="18">
        <v>2E-3</v>
      </c>
      <c r="K20" s="18">
        <v>4.0000000000000001E-3</v>
      </c>
      <c r="L20" s="19">
        <v>1E-4</v>
      </c>
      <c r="M20" s="17">
        <v>105.54</v>
      </c>
      <c r="N20" s="2" t="s">
        <v>12</v>
      </c>
      <c r="O20" s="2" t="s">
        <v>66</v>
      </c>
      <c r="P20" s="3">
        <v>130</v>
      </c>
    </row>
    <row r="21" spans="1:16">
      <c r="A21" s="1" t="s">
        <v>35</v>
      </c>
      <c r="B21" s="2" t="s">
        <v>38</v>
      </c>
      <c r="C21" s="2" t="s">
        <v>39</v>
      </c>
      <c r="D21" s="2" t="s">
        <v>40</v>
      </c>
      <c r="E21" s="2" t="s">
        <v>44</v>
      </c>
      <c r="F21" s="3"/>
      <c r="G21" s="3">
        <v>10313489</v>
      </c>
      <c r="H21" s="17">
        <v>0.46</v>
      </c>
      <c r="I21" s="2" t="s">
        <v>48</v>
      </c>
      <c r="J21" s="18">
        <v>2E-3</v>
      </c>
      <c r="K21" s="18">
        <v>3.0000000000000001E-3</v>
      </c>
      <c r="L21" s="19">
        <v>1E-4</v>
      </c>
      <c r="M21" s="17">
        <v>95.32</v>
      </c>
      <c r="N21" s="2" t="s">
        <v>12</v>
      </c>
      <c r="O21" s="2" t="s">
        <v>64</v>
      </c>
      <c r="P21" s="3">
        <v>72</v>
      </c>
    </row>
    <row r="22" spans="1:16">
      <c r="A22" s="1" t="s">
        <v>36</v>
      </c>
      <c r="B22" s="2" t="s">
        <v>38</v>
      </c>
      <c r="C22" s="2" t="s">
        <v>39</v>
      </c>
      <c r="D22" s="2" t="s">
        <v>40</v>
      </c>
      <c r="E22" s="2" t="s">
        <v>44</v>
      </c>
      <c r="F22" s="3"/>
      <c r="G22" s="3">
        <v>16140030</v>
      </c>
      <c r="H22" s="17">
        <v>0.04</v>
      </c>
      <c r="I22" s="6" t="s">
        <v>50</v>
      </c>
      <c r="J22" s="18">
        <v>6.0000000000000001E-3</v>
      </c>
      <c r="K22" s="18">
        <v>3.9E-2</v>
      </c>
      <c r="L22" s="19">
        <v>0</v>
      </c>
      <c r="M22" s="17">
        <v>45.54</v>
      </c>
      <c r="N22" s="2" t="s">
        <v>12</v>
      </c>
      <c r="O22" s="2" t="s">
        <v>66</v>
      </c>
      <c r="P22" s="3">
        <v>4</v>
      </c>
    </row>
    <row r="23" spans="1:16">
      <c r="A23" s="7" t="s">
        <v>37</v>
      </c>
      <c r="B23" s="4" t="s">
        <v>38</v>
      </c>
      <c r="C23" s="4" t="s">
        <v>39</v>
      </c>
      <c r="D23" s="4" t="s">
        <v>40</v>
      </c>
      <c r="E23" s="4" t="s">
        <v>44</v>
      </c>
      <c r="F23" s="5"/>
      <c r="G23" s="5">
        <v>16592768</v>
      </c>
      <c r="H23" s="20">
        <v>0.93</v>
      </c>
      <c r="I23" s="4" t="s">
        <v>48</v>
      </c>
      <c r="J23" s="21">
        <v>6.0000000000000001E-3</v>
      </c>
      <c r="K23" s="21">
        <v>5.0000000000000001E-3</v>
      </c>
      <c r="L23" s="22">
        <v>2.0999999999999999E-3</v>
      </c>
      <c r="M23" s="20">
        <v>63.05</v>
      </c>
      <c r="N23" s="4" t="s">
        <v>12</v>
      </c>
      <c r="O23" s="4" t="s">
        <v>64</v>
      </c>
      <c r="P23" s="5">
        <v>2937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6D58F-4994-EF43-A6DB-2C606A5C1970}">
  <dimension ref="A1:E23"/>
  <sheetViews>
    <sheetView workbookViewId="0">
      <selection activeCell="G28" sqref="G28"/>
    </sheetView>
  </sheetViews>
  <sheetFormatPr baseColWidth="10" defaultRowHeight="16"/>
  <cols>
    <col min="5" max="5" width="16.6640625" customWidth="1"/>
  </cols>
  <sheetData>
    <row r="1" spans="1:5" ht="42" customHeight="1">
      <c r="A1" s="45" t="s">
        <v>413</v>
      </c>
      <c r="B1" s="45"/>
      <c r="C1" s="45"/>
      <c r="D1" s="45"/>
      <c r="E1" s="45"/>
    </row>
    <row r="2" spans="1:5" ht="17">
      <c r="A2" s="15" t="s">
        <v>0</v>
      </c>
      <c r="B2" s="23" t="s">
        <v>79</v>
      </c>
      <c r="C2" s="16" t="s">
        <v>10</v>
      </c>
      <c r="D2" s="16" t="s">
        <v>75</v>
      </c>
      <c r="E2" s="16" t="s">
        <v>11</v>
      </c>
    </row>
    <row r="3" spans="1:5">
      <c r="A3" s="1" t="s">
        <v>17</v>
      </c>
      <c r="B3" s="2" t="s">
        <v>14</v>
      </c>
      <c r="C3" s="6" t="s">
        <v>47</v>
      </c>
      <c r="D3" s="2" t="s">
        <v>12</v>
      </c>
      <c r="E3" s="2" t="s">
        <v>12</v>
      </c>
    </row>
    <row r="4" spans="1:5">
      <c r="A4" s="1" t="s">
        <v>83</v>
      </c>
      <c r="B4" s="1" t="s">
        <v>15</v>
      </c>
      <c r="C4" s="2" t="s">
        <v>67</v>
      </c>
      <c r="D4" s="24">
        <v>0.86309999999999998</v>
      </c>
      <c r="E4" s="9" t="s">
        <v>80</v>
      </c>
    </row>
    <row r="5" spans="1:5">
      <c r="A5" s="1" t="s">
        <v>84</v>
      </c>
      <c r="B5" s="1" t="s">
        <v>47</v>
      </c>
      <c r="C5" s="6" t="s">
        <v>47</v>
      </c>
      <c r="D5" s="2" t="s">
        <v>12</v>
      </c>
      <c r="E5" s="2" t="s">
        <v>12</v>
      </c>
    </row>
    <row r="6" spans="1:5">
      <c r="A6" s="1" t="s">
        <v>85</v>
      </c>
      <c r="B6" s="1" t="s">
        <v>14</v>
      </c>
      <c r="C6" s="2" t="s">
        <v>68</v>
      </c>
      <c r="D6" s="24">
        <v>0.85140000000000005</v>
      </c>
      <c r="E6" s="2" t="s">
        <v>12</v>
      </c>
    </row>
    <row r="7" spans="1:5">
      <c r="A7" s="1" t="s">
        <v>86</v>
      </c>
      <c r="B7" s="1" t="s">
        <v>15</v>
      </c>
      <c r="C7" s="2" t="s">
        <v>69</v>
      </c>
      <c r="D7" s="24">
        <v>0.78939999999999999</v>
      </c>
      <c r="E7" s="9" t="s">
        <v>80</v>
      </c>
    </row>
    <row r="8" spans="1:5">
      <c r="A8" s="1" t="s">
        <v>87</v>
      </c>
      <c r="B8" s="1" t="s">
        <v>15</v>
      </c>
      <c r="C8" s="2" t="s">
        <v>70</v>
      </c>
      <c r="D8" s="24">
        <v>0.71309999999999996</v>
      </c>
      <c r="E8" s="9" t="s">
        <v>82</v>
      </c>
    </row>
    <row r="9" spans="1:5">
      <c r="A9" s="1" t="s">
        <v>88</v>
      </c>
      <c r="B9" s="1" t="s">
        <v>14</v>
      </c>
      <c r="C9" s="2" t="s">
        <v>71</v>
      </c>
      <c r="D9" s="24">
        <v>0.67520000000000002</v>
      </c>
      <c r="E9" s="2" t="s">
        <v>12</v>
      </c>
    </row>
    <row r="10" spans="1:5">
      <c r="A10" s="1" t="s">
        <v>89</v>
      </c>
      <c r="B10" s="1" t="s">
        <v>14</v>
      </c>
      <c r="C10" s="6" t="s">
        <v>47</v>
      </c>
      <c r="D10" s="2" t="s">
        <v>12</v>
      </c>
      <c r="E10" s="2" t="s">
        <v>12</v>
      </c>
    </row>
    <row r="11" spans="1:5">
      <c r="A11" s="1" t="s">
        <v>90</v>
      </c>
      <c r="B11" s="1" t="s">
        <v>15</v>
      </c>
      <c r="C11" s="2" t="s">
        <v>72</v>
      </c>
      <c r="D11" s="24">
        <v>0.90859999999999996</v>
      </c>
      <c r="E11" s="9" t="s">
        <v>80</v>
      </c>
    </row>
    <row r="12" spans="1:5">
      <c r="A12" s="1" t="s">
        <v>91</v>
      </c>
      <c r="B12" s="1" t="s">
        <v>14</v>
      </c>
      <c r="C12" s="2" t="s">
        <v>73</v>
      </c>
      <c r="D12" s="24">
        <v>0.79079999999999995</v>
      </c>
      <c r="E12" s="2" t="s">
        <v>12</v>
      </c>
    </row>
    <row r="13" spans="1:5">
      <c r="A13" s="1" t="s">
        <v>92</v>
      </c>
      <c r="B13" s="1" t="s">
        <v>15</v>
      </c>
      <c r="C13" s="6" t="s">
        <v>47</v>
      </c>
      <c r="D13" s="2" t="s">
        <v>12</v>
      </c>
      <c r="E13" s="2" t="s">
        <v>12</v>
      </c>
    </row>
    <row r="14" spans="1:5">
      <c r="A14" s="1" t="s">
        <v>93</v>
      </c>
      <c r="B14" s="1" t="s">
        <v>15</v>
      </c>
      <c r="C14" s="2" t="s">
        <v>74</v>
      </c>
      <c r="D14" s="24">
        <v>0.90069999999999995</v>
      </c>
      <c r="E14" s="9" t="s">
        <v>80</v>
      </c>
    </row>
    <row r="15" spans="1:5">
      <c r="A15" s="1" t="s">
        <v>94</v>
      </c>
      <c r="B15" s="1" t="s">
        <v>14</v>
      </c>
      <c r="C15" s="2" t="s">
        <v>76</v>
      </c>
      <c r="D15" s="24">
        <v>0.63970000000000005</v>
      </c>
      <c r="E15" s="2" t="s">
        <v>12</v>
      </c>
    </row>
    <row r="16" spans="1:5">
      <c r="A16" s="1" t="s">
        <v>95</v>
      </c>
      <c r="B16" s="1" t="s">
        <v>47</v>
      </c>
      <c r="C16" s="6" t="s">
        <v>47</v>
      </c>
      <c r="D16" s="2" t="s">
        <v>12</v>
      </c>
      <c r="E16" s="2" t="s">
        <v>12</v>
      </c>
    </row>
    <row r="17" spans="1:5">
      <c r="A17" s="1" t="s">
        <v>96</v>
      </c>
      <c r="B17" s="1" t="s">
        <v>14</v>
      </c>
      <c r="C17" s="6" t="s">
        <v>47</v>
      </c>
      <c r="D17" s="2" t="s">
        <v>12</v>
      </c>
      <c r="E17" s="2" t="s">
        <v>12</v>
      </c>
    </row>
    <row r="18" spans="1:5">
      <c r="A18" s="1" t="s">
        <v>97</v>
      </c>
      <c r="B18" s="1" t="s">
        <v>15</v>
      </c>
      <c r="C18" s="2" t="s">
        <v>77</v>
      </c>
      <c r="D18" s="24">
        <v>0.88449999999999995</v>
      </c>
      <c r="E18" s="9" t="s">
        <v>81</v>
      </c>
    </row>
    <row r="19" spans="1:5">
      <c r="A19" s="1" t="s">
        <v>33</v>
      </c>
      <c r="B19" s="2" t="s">
        <v>49</v>
      </c>
      <c r="C19" s="6" t="s">
        <v>47</v>
      </c>
      <c r="D19" s="2" t="s">
        <v>12</v>
      </c>
      <c r="E19" s="2" t="s">
        <v>12</v>
      </c>
    </row>
    <row r="20" spans="1:5">
      <c r="A20" s="1" t="s">
        <v>34</v>
      </c>
      <c r="B20" s="2" t="s">
        <v>48</v>
      </c>
      <c r="C20" s="6" t="s">
        <v>47</v>
      </c>
      <c r="D20" s="2" t="s">
        <v>12</v>
      </c>
      <c r="E20" s="2" t="s">
        <v>12</v>
      </c>
    </row>
    <row r="21" spans="1:5">
      <c r="A21" s="1" t="s">
        <v>35</v>
      </c>
      <c r="B21" s="2" t="s">
        <v>48</v>
      </c>
      <c r="C21" s="6" t="s">
        <v>47</v>
      </c>
      <c r="D21" s="2" t="s">
        <v>12</v>
      </c>
      <c r="E21" s="2" t="s">
        <v>12</v>
      </c>
    </row>
    <row r="22" spans="1:5">
      <c r="A22" s="1" t="s">
        <v>36</v>
      </c>
      <c r="B22" s="6" t="s">
        <v>50</v>
      </c>
      <c r="C22" s="6" t="s">
        <v>47</v>
      </c>
      <c r="D22" s="2" t="s">
        <v>12</v>
      </c>
      <c r="E22" s="2" t="s">
        <v>12</v>
      </c>
    </row>
    <row r="23" spans="1:5">
      <c r="A23" s="7" t="s">
        <v>37</v>
      </c>
      <c r="B23" s="4" t="s">
        <v>48</v>
      </c>
      <c r="C23" s="4" t="s">
        <v>78</v>
      </c>
      <c r="D23" s="25">
        <v>0.65400000000000003</v>
      </c>
      <c r="E23" s="25" t="s">
        <v>12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4AFB-7FA2-FA43-8967-5748ADC9E4CB}">
  <dimension ref="A1:I293"/>
  <sheetViews>
    <sheetView zoomScale="90" workbookViewId="0">
      <selection sqref="A1:G1"/>
    </sheetView>
  </sheetViews>
  <sheetFormatPr baseColWidth="10" defaultRowHeight="16"/>
  <cols>
    <col min="1" max="1" width="24.33203125" customWidth="1"/>
    <col min="2" max="2" width="26.5" customWidth="1"/>
    <col min="3" max="3" width="14.5" customWidth="1"/>
  </cols>
  <sheetData>
    <row r="1" spans="1:9" ht="42" customHeight="1">
      <c r="A1" s="45" t="s">
        <v>415</v>
      </c>
      <c r="B1" s="45"/>
      <c r="C1" s="45"/>
      <c r="D1" s="45"/>
      <c r="E1" s="45"/>
      <c r="F1" s="45"/>
      <c r="G1" s="45"/>
      <c r="H1" s="12"/>
      <c r="I1" s="12"/>
    </row>
    <row r="2" spans="1:9" ht="16" customHeight="1">
      <c r="A2" s="11" t="s">
        <v>385</v>
      </c>
      <c r="B2" s="11" t="s">
        <v>386</v>
      </c>
      <c r="C2" s="11" t="s">
        <v>387</v>
      </c>
      <c r="D2" s="11" t="s">
        <v>388</v>
      </c>
      <c r="E2" s="11" t="s">
        <v>389</v>
      </c>
      <c r="F2" s="11" t="s">
        <v>414</v>
      </c>
      <c r="G2" s="11" t="s">
        <v>391</v>
      </c>
    </row>
    <row r="3" spans="1:9">
      <c r="A3" s="8" t="s">
        <v>392</v>
      </c>
      <c r="B3" s="8" t="s">
        <v>98</v>
      </c>
      <c r="C3" s="8" t="s">
        <v>99</v>
      </c>
      <c r="D3" s="8">
        <v>0.32851999999999998</v>
      </c>
      <c r="E3" s="8">
        <v>3.4949999999999998E-3</v>
      </c>
      <c r="F3" s="8">
        <v>93.991</v>
      </c>
      <c r="G3" s="8">
        <v>341751</v>
      </c>
      <c r="H3" s="8"/>
    </row>
    <row r="4" spans="1:9">
      <c r="A4" s="8" t="s">
        <v>392</v>
      </c>
      <c r="B4" s="8" t="s">
        <v>100</v>
      </c>
      <c r="C4" s="8" t="s">
        <v>99</v>
      </c>
      <c r="D4" s="8">
        <v>0.325214</v>
      </c>
      <c r="E4" s="8">
        <v>5.1539999999999997E-3</v>
      </c>
      <c r="F4" s="8">
        <v>63.101999999999997</v>
      </c>
      <c r="G4" s="8">
        <v>47907</v>
      </c>
      <c r="H4" s="8"/>
    </row>
    <row r="5" spans="1:9">
      <c r="A5" s="8" t="s">
        <v>392</v>
      </c>
      <c r="B5" s="8" t="s">
        <v>396</v>
      </c>
      <c r="C5" s="8" t="s">
        <v>99</v>
      </c>
      <c r="D5" s="8">
        <v>0.31919999999999998</v>
      </c>
      <c r="E5" s="8">
        <v>3.6189999999999998E-3</v>
      </c>
      <c r="F5" s="8">
        <v>88.212999999999994</v>
      </c>
      <c r="G5" s="8">
        <v>155193</v>
      </c>
      <c r="H5" s="8"/>
    </row>
    <row r="6" spans="1:9">
      <c r="A6" s="8" t="s">
        <v>392</v>
      </c>
      <c r="B6" s="8" t="s">
        <v>395</v>
      </c>
      <c r="C6" s="8" t="s">
        <v>99</v>
      </c>
      <c r="D6" s="8">
        <v>0.31912499999999999</v>
      </c>
      <c r="E6" s="8">
        <v>7.6610000000000003E-3</v>
      </c>
      <c r="F6" s="8">
        <v>41.655000000000001</v>
      </c>
      <c r="G6" s="8">
        <v>16230</v>
      </c>
      <c r="H6" s="8"/>
    </row>
    <row r="7" spans="1:9">
      <c r="A7" s="8" t="s">
        <v>392</v>
      </c>
      <c r="B7" s="8" t="s">
        <v>455</v>
      </c>
      <c r="C7" s="8" t="s">
        <v>99</v>
      </c>
      <c r="D7" s="8">
        <v>0.317278</v>
      </c>
      <c r="E7" s="8">
        <v>4.934E-3</v>
      </c>
      <c r="F7" s="8">
        <v>64.302999999999997</v>
      </c>
      <c r="G7" s="8">
        <v>47465</v>
      </c>
      <c r="H7" s="8"/>
    </row>
    <row r="8" spans="1:9">
      <c r="A8" s="8" t="s">
        <v>392</v>
      </c>
      <c r="B8" s="8" t="s">
        <v>397</v>
      </c>
      <c r="C8" s="8" t="s">
        <v>99</v>
      </c>
      <c r="D8" s="8">
        <v>0.31617400000000001</v>
      </c>
      <c r="E8" s="8">
        <v>4.3280000000000002E-3</v>
      </c>
      <c r="F8" s="8">
        <v>73.046999999999997</v>
      </c>
      <c r="G8" s="8">
        <v>85945</v>
      </c>
      <c r="H8" s="8"/>
    </row>
    <row r="9" spans="1:9">
      <c r="A9" s="8" t="s">
        <v>392</v>
      </c>
      <c r="B9" s="8" t="s">
        <v>101</v>
      </c>
      <c r="C9" s="8" t="s">
        <v>99</v>
      </c>
      <c r="D9" s="8">
        <v>0.315276</v>
      </c>
      <c r="E9" s="8">
        <v>3.3670000000000002E-3</v>
      </c>
      <c r="F9" s="8">
        <v>93.632000000000005</v>
      </c>
      <c r="G9" s="8">
        <v>319438</v>
      </c>
      <c r="H9" s="8"/>
    </row>
    <row r="10" spans="1:9">
      <c r="A10" s="8" t="s">
        <v>392</v>
      </c>
      <c r="B10" s="8" t="s">
        <v>102</v>
      </c>
      <c r="C10" s="8" t="s">
        <v>99</v>
      </c>
      <c r="D10" s="8">
        <v>0.31489099999999998</v>
      </c>
      <c r="E10" s="8">
        <v>3.2959999999999999E-3</v>
      </c>
      <c r="F10" s="8">
        <v>95.527000000000001</v>
      </c>
      <c r="G10" s="8">
        <v>468179</v>
      </c>
      <c r="H10" s="8"/>
    </row>
    <row r="11" spans="1:9">
      <c r="A11" s="8" t="s">
        <v>392</v>
      </c>
      <c r="B11" s="8" t="s">
        <v>103</v>
      </c>
      <c r="C11" s="8" t="s">
        <v>99</v>
      </c>
      <c r="D11" s="8">
        <v>0.31480799999999998</v>
      </c>
      <c r="E11" s="8">
        <v>3.0460000000000001E-3</v>
      </c>
      <c r="F11" s="8">
        <v>103.346</v>
      </c>
      <c r="G11" s="8">
        <v>510254</v>
      </c>
      <c r="H11" s="8"/>
    </row>
    <row r="12" spans="1:9">
      <c r="A12" s="8" t="s">
        <v>392</v>
      </c>
      <c r="B12" s="8" t="s">
        <v>104</v>
      </c>
      <c r="C12" s="8" t="s">
        <v>99</v>
      </c>
      <c r="D12" s="8">
        <v>0.31473499999999999</v>
      </c>
      <c r="E12" s="8">
        <v>2.9840000000000001E-3</v>
      </c>
      <c r="F12" s="8">
        <v>105.48699999999999</v>
      </c>
      <c r="G12" s="8">
        <v>480969</v>
      </c>
      <c r="H12" s="8"/>
    </row>
    <row r="13" spans="1:9">
      <c r="A13" s="8" t="s">
        <v>392</v>
      </c>
      <c r="B13" s="8" t="s">
        <v>105</v>
      </c>
      <c r="C13" s="8" t="s">
        <v>99</v>
      </c>
      <c r="D13" s="8">
        <v>0.31336999999999998</v>
      </c>
      <c r="E13" s="8">
        <v>3.019E-3</v>
      </c>
      <c r="F13" s="8">
        <v>103.806</v>
      </c>
      <c r="G13" s="8">
        <v>514826</v>
      </c>
      <c r="H13" s="8"/>
    </row>
    <row r="14" spans="1:9">
      <c r="A14" s="8" t="s">
        <v>392</v>
      </c>
      <c r="B14" s="8" t="s">
        <v>106</v>
      </c>
      <c r="C14" s="8" t="s">
        <v>99</v>
      </c>
      <c r="D14" s="8">
        <v>0.31318299999999999</v>
      </c>
      <c r="E14" s="8">
        <v>3.0699999999999998E-3</v>
      </c>
      <c r="F14" s="8">
        <v>102.017</v>
      </c>
      <c r="G14" s="8">
        <v>441311</v>
      </c>
      <c r="H14" s="8"/>
    </row>
    <row r="15" spans="1:9">
      <c r="A15" s="8" t="s">
        <v>392</v>
      </c>
      <c r="B15" s="8" t="s">
        <v>107</v>
      </c>
      <c r="C15" s="8" t="s">
        <v>99</v>
      </c>
      <c r="D15" s="8">
        <v>0.31298300000000001</v>
      </c>
      <c r="E15" s="8">
        <v>3.075E-3</v>
      </c>
      <c r="F15" s="8">
        <v>101.768</v>
      </c>
      <c r="G15" s="8">
        <v>514400</v>
      </c>
      <c r="H15" s="8"/>
    </row>
    <row r="16" spans="1:9">
      <c r="A16" s="8" t="s">
        <v>392</v>
      </c>
      <c r="B16" s="8" t="s">
        <v>108</v>
      </c>
      <c r="C16" s="8" t="s">
        <v>99</v>
      </c>
      <c r="D16" s="8">
        <v>0.31283300000000003</v>
      </c>
      <c r="E16" s="8">
        <v>3.591E-3</v>
      </c>
      <c r="F16" s="8">
        <v>87.128</v>
      </c>
      <c r="G16" s="8">
        <v>163315</v>
      </c>
      <c r="H16" s="8"/>
    </row>
    <row r="17" spans="1:8">
      <c r="A17" s="8" t="s">
        <v>392</v>
      </c>
      <c r="B17" s="8" t="s">
        <v>394</v>
      </c>
      <c r="C17" s="8" t="s">
        <v>99</v>
      </c>
      <c r="D17" s="8">
        <v>0.31257000000000001</v>
      </c>
      <c r="E17" s="8">
        <v>4.4460000000000003E-3</v>
      </c>
      <c r="F17" s="8">
        <v>70.302000000000007</v>
      </c>
      <c r="G17" s="8">
        <v>75708</v>
      </c>
      <c r="H17" s="8"/>
    </row>
    <row r="18" spans="1:8">
      <c r="A18" s="8" t="s">
        <v>392</v>
      </c>
      <c r="B18" s="8" t="s">
        <v>109</v>
      </c>
      <c r="C18" s="8" t="s">
        <v>99</v>
      </c>
      <c r="D18" s="8">
        <v>0.312191</v>
      </c>
      <c r="E18" s="8">
        <v>2.9849999999999998E-3</v>
      </c>
      <c r="F18" s="8">
        <v>104.572</v>
      </c>
      <c r="G18" s="8">
        <v>381270</v>
      </c>
      <c r="H18" s="8"/>
    </row>
    <row r="19" spans="1:8">
      <c r="A19" s="8" t="s">
        <v>392</v>
      </c>
      <c r="B19" s="8" t="s">
        <v>110</v>
      </c>
      <c r="C19" s="8" t="s">
        <v>99</v>
      </c>
      <c r="D19" s="8">
        <v>0.31126599999999999</v>
      </c>
      <c r="E19" s="8">
        <v>3.0370000000000002E-3</v>
      </c>
      <c r="F19" s="8">
        <v>102.486</v>
      </c>
      <c r="G19" s="8">
        <v>514880</v>
      </c>
      <c r="H19" s="8"/>
    </row>
    <row r="20" spans="1:8">
      <c r="A20" s="8" t="s">
        <v>392</v>
      </c>
      <c r="B20" s="8" t="s">
        <v>111</v>
      </c>
      <c r="C20" s="8" t="s">
        <v>99</v>
      </c>
      <c r="D20" s="8">
        <v>0.31122300000000003</v>
      </c>
      <c r="E20" s="8">
        <v>2.9350000000000001E-3</v>
      </c>
      <c r="F20" s="8">
        <v>106.054</v>
      </c>
      <c r="G20" s="8">
        <v>536173</v>
      </c>
      <c r="H20" s="8"/>
    </row>
    <row r="21" spans="1:8">
      <c r="A21" s="8" t="s">
        <v>392</v>
      </c>
      <c r="B21" s="8" t="s">
        <v>112</v>
      </c>
      <c r="C21" s="8" t="s">
        <v>99</v>
      </c>
      <c r="D21" s="8">
        <v>0.31067800000000001</v>
      </c>
      <c r="E21" s="8">
        <v>3.4030000000000002E-3</v>
      </c>
      <c r="F21" s="8">
        <v>91.302999999999997</v>
      </c>
      <c r="G21" s="8">
        <v>298889</v>
      </c>
      <c r="H21" s="8"/>
    </row>
    <row r="22" spans="1:8">
      <c r="A22" s="8" t="s">
        <v>392</v>
      </c>
      <c r="B22" s="8" t="s">
        <v>398</v>
      </c>
      <c r="C22" s="8" t="s">
        <v>99</v>
      </c>
      <c r="D22" s="8">
        <v>0.31046200000000002</v>
      </c>
      <c r="E22" s="8">
        <v>7.4729999999999996E-3</v>
      </c>
      <c r="F22" s="8">
        <v>41.542000000000002</v>
      </c>
      <c r="G22" s="8">
        <v>19419</v>
      </c>
      <c r="H22" s="8"/>
    </row>
    <row r="23" spans="1:8">
      <c r="A23" s="8" t="s">
        <v>392</v>
      </c>
      <c r="B23" s="8" t="s">
        <v>113</v>
      </c>
      <c r="C23" s="8" t="s">
        <v>99</v>
      </c>
      <c r="D23" s="8">
        <v>0.31035699999999999</v>
      </c>
      <c r="E23" s="8">
        <v>2.9520000000000002E-3</v>
      </c>
      <c r="F23" s="8">
        <v>105.127</v>
      </c>
      <c r="G23" s="8">
        <v>496171</v>
      </c>
      <c r="H23" s="8"/>
    </row>
    <row r="24" spans="1:8">
      <c r="A24" s="8" t="s">
        <v>392</v>
      </c>
      <c r="B24" s="8" t="s">
        <v>114</v>
      </c>
      <c r="C24" s="8" t="s">
        <v>99</v>
      </c>
      <c r="D24" s="8">
        <v>0.30905199999999999</v>
      </c>
      <c r="E24" s="8">
        <v>3.0920000000000001E-3</v>
      </c>
      <c r="F24" s="8">
        <v>99.968000000000004</v>
      </c>
      <c r="G24" s="8">
        <v>433243</v>
      </c>
      <c r="H24" s="8"/>
    </row>
    <row r="25" spans="1:8">
      <c r="A25" s="8" t="s">
        <v>392</v>
      </c>
      <c r="B25" s="8" t="s">
        <v>115</v>
      </c>
      <c r="C25" s="8" t="s">
        <v>99</v>
      </c>
      <c r="D25" s="8">
        <v>0.30899500000000002</v>
      </c>
      <c r="E25" s="8">
        <v>2.8800000000000002E-3</v>
      </c>
      <c r="F25" s="8">
        <v>107.3</v>
      </c>
      <c r="G25" s="8">
        <v>541957</v>
      </c>
      <c r="H25" s="8"/>
    </row>
    <row r="26" spans="1:8">
      <c r="A26" s="8" t="s">
        <v>392</v>
      </c>
      <c r="B26" s="8" t="s">
        <v>116</v>
      </c>
      <c r="C26" s="8" t="s">
        <v>99</v>
      </c>
      <c r="D26" s="8">
        <v>0.308419</v>
      </c>
      <c r="E26" s="8">
        <v>3.1180000000000001E-3</v>
      </c>
      <c r="F26" s="8">
        <v>98.906000000000006</v>
      </c>
      <c r="G26" s="8">
        <v>501099</v>
      </c>
      <c r="H26" s="8"/>
    </row>
    <row r="27" spans="1:8">
      <c r="A27" s="8" t="s">
        <v>392</v>
      </c>
      <c r="B27" s="8" t="s">
        <v>117</v>
      </c>
      <c r="C27" s="8" t="s">
        <v>99</v>
      </c>
      <c r="D27" s="8">
        <v>0.308056</v>
      </c>
      <c r="E27" s="8">
        <v>3.1510000000000002E-3</v>
      </c>
      <c r="F27" s="8">
        <v>97.763999999999996</v>
      </c>
      <c r="G27" s="8">
        <v>448957</v>
      </c>
      <c r="H27" s="8"/>
    </row>
    <row r="28" spans="1:8">
      <c r="A28" s="8" t="s">
        <v>392</v>
      </c>
      <c r="B28" s="8" t="s">
        <v>118</v>
      </c>
      <c r="C28" s="8" t="s">
        <v>99</v>
      </c>
      <c r="D28" s="8">
        <v>0.30768800000000002</v>
      </c>
      <c r="E28" s="8">
        <v>3.228E-3</v>
      </c>
      <c r="F28" s="8">
        <v>95.314999999999998</v>
      </c>
      <c r="G28" s="8">
        <v>385486</v>
      </c>
      <c r="H28" s="8"/>
    </row>
    <row r="29" spans="1:8">
      <c r="A29" s="8" t="s">
        <v>392</v>
      </c>
      <c r="B29" s="8" t="s">
        <v>119</v>
      </c>
      <c r="C29" s="8" t="s">
        <v>99</v>
      </c>
      <c r="D29" s="8">
        <v>0.30768499999999999</v>
      </c>
      <c r="E29" s="8">
        <v>2.9139999999999999E-3</v>
      </c>
      <c r="F29" s="8">
        <v>105.596</v>
      </c>
      <c r="G29" s="8">
        <v>552805</v>
      </c>
      <c r="H29" s="8"/>
    </row>
    <row r="30" spans="1:8">
      <c r="A30" s="8" t="s">
        <v>392</v>
      </c>
      <c r="B30" s="8" t="s">
        <v>120</v>
      </c>
      <c r="C30" s="8" t="s">
        <v>99</v>
      </c>
      <c r="D30" s="8">
        <v>0.30759399999999998</v>
      </c>
      <c r="E30" s="8">
        <v>3.225E-3</v>
      </c>
      <c r="F30" s="8">
        <v>95.37</v>
      </c>
      <c r="G30" s="8">
        <v>244738</v>
      </c>
      <c r="H30" s="8"/>
    </row>
    <row r="31" spans="1:8">
      <c r="A31" s="8" t="s">
        <v>392</v>
      </c>
      <c r="B31" s="8" t="s">
        <v>121</v>
      </c>
      <c r="C31" s="8" t="s">
        <v>99</v>
      </c>
      <c r="D31" s="8">
        <v>0.30734600000000001</v>
      </c>
      <c r="E31" s="8">
        <v>3.189E-3</v>
      </c>
      <c r="F31" s="8">
        <v>96.373000000000005</v>
      </c>
      <c r="G31" s="8">
        <v>498077</v>
      </c>
      <c r="H31" s="8"/>
    </row>
    <row r="32" spans="1:8">
      <c r="A32" s="8" t="s">
        <v>392</v>
      </c>
      <c r="B32" s="8" t="s">
        <v>122</v>
      </c>
      <c r="C32" s="8" t="s">
        <v>99</v>
      </c>
      <c r="D32" s="8">
        <v>0.30714799999999998</v>
      </c>
      <c r="E32" s="8">
        <v>2.9789999999999999E-3</v>
      </c>
      <c r="F32" s="8">
        <v>103.102</v>
      </c>
      <c r="G32" s="8">
        <v>527207</v>
      </c>
      <c r="H32" s="8"/>
    </row>
    <row r="33" spans="1:8">
      <c r="A33" s="8" t="s">
        <v>392</v>
      </c>
      <c r="B33" s="8" t="s">
        <v>123</v>
      </c>
      <c r="C33" s="8" t="s">
        <v>99</v>
      </c>
      <c r="D33" s="8">
        <v>0.30650500000000003</v>
      </c>
      <c r="E33" s="8">
        <v>3.6840000000000002E-3</v>
      </c>
      <c r="F33" s="8">
        <v>83.198999999999998</v>
      </c>
      <c r="G33" s="8">
        <v>149254</v>
      </c>
      <c r="H33" s="8"/>
    </row>
    <row r="34" spans="1:8">
      <c r="A34" s="8" t="s">
        <v>392</v>
      </c>
      <c r="B34" s="8" t="s">
        <v>124</v>
      </c>
      <c r="C34" s="8" t="s">
        <v>99</v>
      </c>
      <c r="D34" s="8">
        <v>0.30594700000000002</v>
      </c>
      <c r="E34" s="8">
        <v>2.996E-3</v>
      </c>
      <c r="F34" s="8">
        <v>102.104</v>
      </c>
      <c r="G34" s="8">
        <v>516973</v>
      </c>
      <c r="H34" s="8"/>
    </row>
    <row r="35" spans="1:8">
      <c r="A35" s="8" t="s">
        <v>392</v>
      </c>
      <c r="B35" s="8" t="s">
        <v>125</v>
      </c>
      <c r="C35" s="8" t="s">
        <v>99</v>
      </c>
      <c r="D35" s="8">
        <v>0.30528</v>
      </c>
      <c r="E35" s="8">
        <v>3.1250000000000002E-3</v>
      </c>
      <c r="F35" s="8">
        <v>97.683000000000007</v>
      </c>
      <c r="G35" s="8">
        <v>516141</v>
      </c>
      <c r="H35" s="8"/>
    </row>
    <row r="36" spans="1:8">
      <c r="A36" s="8" t="s">
        <v>392</v>
      </c>
      <c r="B36" s="8" t="s">
        <v>126</v>
      </c>
      <c r="C36" s="8" t="s">
        <v>99</v>
      </c>
      <c r="D36" s="8">
        <v>0.30527799999999999</v>
      </c>
      <c r="E36" s="8">
        <v>2.983E-3</v>
      </c>
      <c r="F36" s="8">
        <v>102.342</v>
      </c>
      <c r="G36" s="8">
        <v>525819</v>
      </c>
      <c r="H36" s="8"/>
    </row>
    <row r="37" spans="1:8">
      <c r="A37" s="8" t="s">
        <v>392</v>
      </c>
      <c r="B37" s="8" t="s">
        <v>127</v>
      </c>
      <c r="C37" s="8" t="s">
        <v>99</v>
      </c>
      <c r="D37" s="8">
        <v>0.30527799999999999</v>
      </c>
      <c r="E37" s="8">
        <v>2.9390000000000002E-3</v>
      </c>
      <c r="F37" s="8">
        <v>103.88500000000001</v>
      </c>
      <c r="G37" s="8">
        <v>518925</v>
      </c>
      <c r="H37" s="8"/>
    </row>
    <row r="38" spans="1:8">
      <c r="A38" s="8" t="s">
        <v>392</v>
      </c>
      <c r="B38" s="8" t="s">
        <v>128</v>
      </c>
      <c r="C38" s="8" t="s">
        <v>99</v>
      </c>
      <c r="D38" s="8">
        <v>0.30523899999999998</v>
      </c>
      <c r="E38" s="8">
        <v>2.9780000000000002E-3</v>
      </c>
      <c r="F38" s="8">
        <v>102.502</v>
      </c>
      <c r="G38" s="8">
        <v>516129</v>
      </c>
      <c r="H38" s="8"/>
    </row>
    <row r="39" spans="1:8">
      <c r="A39" s="8" t="s">
        <v>392</v>
      </c>
      <c r="B39" s="8" t="s">
        <v>129</v>
      </c>
      <c r="C39" s="8" t="s">
        <v>99</v>
      </c>
      <c r="D39" s="8">
        <v>0.30519800000000002</v>
      </c>
      <c r="E39" s="8">
        <v>3.2759999999999998E-3</v>
      </c>
      <c r="F39" s="8">
        <v>93.162000000000006</v>
      </c>
      <c r="G39" s="8">
        <v>258237</v>
      </c>
      <c r="H39" s="8"/>
    </row>
    <row r="40" spans="1:8">
      <c r="A40" s="8" t="s">
        <v>392</v>
      </c>
      <c r="B40" s="8" t="s">
        <v>130</v>
      </c>
      <c r="C40" s="8" t="s">
        <v>99</v>
      </c>
      <c r="D40" s="8">
        <v>0.30510399999999999</v>
      </c>
      <c r="E40" s="8">
        <v>3.235E-3</v>
      </c>
      <c r="F40" s="8">
        <v>94.316000000000003</v>
      </c>
      <c r="G40" s="8">
        <v>383148</v>
      </c>
      <c r="H40" s="8"/>
    </row>
    <row r="41" spans="1:8">
      <c r="A41" s="8" t="s">
        <v>392</v>
      </c>
      <c r="B41" s="8" t="s">
        <v>131</v>
      </c>
      <c r="C41" s="8" t="s">
        <v>99</v>
      </c>
      <c r="D41" s="8">
        <v>0.304975</v>
      </c>
      <c r="E41" s="8">
        <v>3.349E-3</v>
      </c>
      <c r="F41" s="8">
        <v>91.06</v>
      </c>
      <c r="G41" s="8">
        <v>274247</v>
      </c>
      <c r="H41" s="8"/>
    </row>
    <row r="42" spans="1:8">
      <c r="A42" s="8" t="s">
        <v>392</v>
      </c>
      <c r="B42" s="8" t="s">
        <v>132</v>
      </c>
      <c r="C42" s="8" t="s">
        <v>99</v>
      </c>
      <c r="D42" s="8">
        <v>0.30494599999999999</v>
      </c>
      <c r="E42" s="8">
        <v>2.9880000000000002E-3</v>
      </c>
      <c r="F42" s="8">
        <v>102.06</v>
      </c>
      <c r="G42" s="8">
        <v>513092</v>
      </c>
      <c r="H42" s="8"/>
    </row>
    <row r="43" spans="1:8">
      <c r="A43" s="8" t="s">
        <v>392</v>
      </c>
      <c r="B43" s="8" t="s">
        <v>133</v>
      </c>
      <c r="C43" s="8" t="s">
        <v>99</v>
      </c>
      <c r="D43" s="8">
        <v>0.304591</v>
      </c>
      <c r="E43" s="8">
        <v>3.0959999999999998E-3</v>
      </c>
      <c r="F43" s="8">
        <v>98.396000000000001</v>
      </c>
      <c r="G43" s="8">
        <v>501519</v>
      </c>
      <c r="H43" s="8"/>
    </row>
    <row r="44" spans="1:8">
      <c r="A44" s="8" t="s">
        <v>392</v>
      </c>
      <c r="B44" s="8" t="s">
        <v>399</v>
      </c>
      <c r="C44" s="8" t="s">
        <v>99</v>
      </c>
      <c r="D44" s="8">
        <v>0.30405500000000002</v>
      </c>
      <c r="E44" s="8">
        <v>4.2329999999999998E-3</v>
      </c>
      <c r="F44" s="8">
        <v>71.822000000000003</v>
      </c>
      <c r="G44" s="8">
        <v>104671</v>
      </c>
      <c r="H44" s="8"/>
    </row>
    <row r="45" spans="1:8">
      <c r="A45" s="8" t="s">
        <v>392</v>
      </c>
      <c r="B45" s="8" t="s">
        <v>134</v>
      </c>
      <c r="C45" s="8" t="s">
        <v>99</v>
      </c>
      <c r="D45" s="8">
        <v>0.30403799999999997</v>
      </c>
      <c r="E45" s="8">
        <v>3.0010000000000002E-3</v>
      </c>
      <c r="F45" s="8">
        <v>101.3</v>
      </c>
      <c r="G45" s="8">
        <v>516602</v>
      </c>
      <c r="H45" s="8"/>
    </row>
    <row r="46" spans="1:8">
      <c r="A46" s="8" t="s">
        <v>392</v>
      </c>
      <c r="B46" s="8" t="s">
        <v>135</v>
      </c>
      <c r="C46" s="8" t="s">
        <v>99</v>
      </c>
      <c r="D46" s="8">
        <v>0.30391800000000002</v>
      </c>
      <c r="E46" s="8">
        <v>3.0209999999999998E-3</v>
      </c>
      <c r="F46" s="8">
        <v>100.59</v>
      </c>
      <c r="G46" s="8">
        <v>489888</v>
      </c>
      <c r="H46" s="8"/>
    </row>
    <row r="47" spans="1:8">
      <c r="A47" s="8" t="s">
        <v>392</v>
      </c>
      <c r="B47" s="8" t="s">
        <v>136</v>
      </c>
      <c r="C47" s="8" t="s">
        <v>99</v>
      </c>
      <c r="D47" s="8">
        <v>0.30382500000000001</v>
      </c>
      <c r="E47" s="8">
        <v>2.977E-3</v>
      </c>
      <c r="F47" s="8">
        <v>102.062</v>
      </c>
      <c r="G47" s="8">
        <v>511524</v>
      </c>
      <c r="H47" s="8"/>
    </row>
    <row r="48" spans="1:8">
      <c r="A48" s="8" t="s">
        <v>392</v>
      </c>
      <c r="B48" s="8" t="s">
        <v>137</v>
      </c>
      <c r="C48" s="8" t="s">
        <v>99</v>
      </c>
      <c r="D48" s="8">
        <v>0.30369400000000002</v>
      </c>
      <c r="E48" s="8">
        <v>3.107E-3</v>
      </c>
      <c r="F48" s="8">
        <v>97.734999999999999</v>
      </c>
      <c r="G48" s="8">
        <v>422462</v>
      </c>
      <c r="H48" s="8"/>
    </row>
    <row r="49" spans="1:8">
      <c r="A49" s="8" t="s">
        <v>392</v>
      </c>
      <c r="B49" s="8" t="s">
        <v>138</v>
      </c>
      <c r="C49" s="8" t="s">
        <v>99</v>
      </c>
      <c r="D49" s="8">
        <v>0.30343100000000001</v>
      </c>
      <c r="E49" s="8">
        <v>3.1150000000000001E-3</v>
      </c>
      <c r="F49" s="8">
        <v>97.397000000000006</v>
      </c>
      <c r="G49" s="8">
        <v>456562</v>
      </c>
      <c r="H49" s="8"/>
    </row>
    <row r="50" spans="1:8">
      <c r="A50" s="8" t="s">
        <v>392</v>
      </c>
      <c r="B50" s="8" t="s">
        <v>139</v>
      </c>
      <c r="C50" s="8" t="s">
        <v>99</v>
      </c>
      <c r="D50" s="8">
        <v>0.30282599999999998</v>
      </c>
      <c r="E50" s="8">
        <v>3.2009999999999999E-3</v>
      </c>
      <c r="F50" s="8">
        <v>94.59</v>
      </c>
      <c r="G50" s="8">
        <v>404653</v>
      </c>
      <c r="H50" s="8"/>
    </row>
    <row r="51" spans="1:8">
      <c r="A51" s="8" t="s">
        <v>392</v>
      </c>
      <c r="B51" s="8" t="s">
        <v>140</v>
      </c>
      <c r="C51" s="8" t="s">
        <v>99</v>
      </c>
      <c r="D51" s="8">
        <v>0.30253999999999998</v>
      </c>
      <c r="E51" s="8">
        <v>3.1930000000000001E-3</v>
      </c>
      <c r="F51" s="8">
        <v>94.760999999999996</v>
      </c>
      <c r="G51" s="8">
        <v>433431</v>
      </c>
      <c r="H51" s="8"/>
    </row>
    <row r="52" spans="1:8">
      <c r="A52" s="8" t="s">
        <v>392</v>
      </c>
      <c r="B52" s="8" t="s">
        <v>141</v>
      </c>
      <c r="C52" s="8" t="s">
        <v>99</v>
      </c>
      <c r="D52" s="8">
        <v>0.302282</v>
      </c>
      <c r="E52" s="8">
        <v>2.9789999999999999E-3</v>
      </c>
      <c r="F52" s="8">
        <v>101.48099999999999</v>
      </c>
      <c r="G52" s="8">
        <v>516622</v>
      </c>
      <c r="H52" s="8"/>
    </row>
    <row r="53" spans="1:8">
      <c r="A53" s="8" t="s">
        <v>392</v>
      </c>
      <c r="B53" s="8" t="s">
        <v>142</v>
      </c>
      <c r="C53" s="8" t="s">
        <v>99</v>
      </c>
      <c r="D53" s="8">
        <v>0.30219299999999999</v>
      </c>
      <c r="E53" s="8">
        <v>2.9910000000000002E-3</v>
      </c>
      <c r="F53" s="8">
        <v>101.051</v>
      </c>
      <c r="G53" s="8">
        <v>547949</v>
      </c>
      <c r="H53" s="8"/>
    </row>
    <row r="54" spans="1:8">
      <c r="A54" s="8" t="s">
        <v>392</v>
      </c>
      <c r="B54" s="8" t="s">
        <v>143</v>
      </c>
      <c r="C54" s="8" t="s">
        <v>99</v>
      </c>
      <c r="D54" s="8">
        <v>0.30205100000000001</v>
      </c>
      <c r="E54" s="8">
        <v>3.0630000000000002E-3</v>
      </c>
      <c r="F54" s="8">
        <v>98.628</v>
      </c>
      <c r="G54" s="8">
        <v>514404</v>
      </c>
      <c r="H54" s="8"/>
    </row>
    <row r="55" spans="1:8">
      <c r="A55" s="8" t="s">
        <v>392</v>
      </c>
      <c r="B55" s="8" t="s">
        <v>144</v>
      </c>
      <c r="C55" s="8" t="s">
        <v>99</v>
      </c>
      <c r="D55" s="8">
        <v>0.30204900000000001</v>
      </c>
      <c r="E55" s="8">
        <v>3.1029999999999999E-3</v>
      </c>
      <c r="F55" s="8">
        <v>97.349000000000004</v>
      </c>
      <c r="G55" s="8">
        <v>497513</v>
      </c>
      <c r="H55" s="8"/>
    </row>
    <row r="56" spans="1:8">
      <c r="A56" s="8" t="s">
        <v>392</v>
      </c>
      <c r="B56" s="8" t="s">
        <v>145</v>
      </c>
      <c r="C56" s="8" t="s">
        <v>99</v>
      </c>
      <c r="D56" s="8">
        <v>0.302037</v>
      </c>
      <c r="E56" s="8">
        <v>2.9420000000000002E-3</v>
      </c>
      <c r="F56" s="8">
        <v>102.666</v>
      </c>
      <c r="G56" s="8">
        <v>521263</v>
      </c>
      <c r="H56" s="8"/>
    </row>
    <row r="57" spans="1:8">
      <c r="A57" s="8" t="s">
        <v>392</v>
      </c>
      <c r="B57" s="8" t="s">
        <v>146</v>
      </c>
      <c r="C57" s="8" t="s">
        <v>99</v>
      </c>
      <c r="D57" s="8">
        <v>0.30195</v>
      </c>
      <c r="E57" s="8">
        <v>2.9550000000000002E-3</v>
      </c>
      <c r="F57" s="8">
        <v>102.175</v>
      </c>
      <c r="G57" s="8">
        <v>500236</v>
      </c>
      <c r="H57" s="8"/>
    </row>
    <row r="58" spans="1:8">
      <c r="A58" s="8" t="s">
        <v>392</v>
      </c>
      <c r="B58" s="8" t="s">
        <v>147</v>
      </c>
      <c r="C58" s="8" t="s">
        <v>99</v>
      </c>
      <c r="D58" s="8">
        <v>0.301707</v>
      </c>
      <c r="E58" s="8">
        <v>3.1199999999999999E-3</v>
      </c>
      <c r="F58" s="8">
        <v>96.698999999999998</v>
      </c>
      <c r="G58" s="8">
        <v>515730</v>
      </c>
      <c r="H58" s="8"/>
    </row>
    <row r="59" spans="1:8">
      <c r="A59" s="8" t="s">
        <v>392</v>
      </c>
      <c r="B59" s="8" t="s">
        <v>400</v>
      </c>
      <c r="C59" s="8" t="s">
        <v>99</v>
      </c>
      <c r="D59" s="8">
        <v>0.30162899999999998</v>
      </c>
      <c r="E59" s="8">
        <v>3.4719999999999998E-3</v>
      </c>
      <c r="F59" s="8">
        <v>86.87</v>
      </c>
      <c r="G59" s="8">
        <v>257157</v>
      </c>
      <c r="H59" s="8"/>
    </row>
    <row r="60" spans="1:8">
      <c r="A60" s="8" t="s">
        <v>392</v>
      </c>
      <c r="B60" s="8" t="s">
        <v>148</v>
      </c>
      <c r="C60" s="8" t="s">
        <v>99</v>
      </c>
      <c r="D60" s="8">
        <v>0.30147499999999999</v>
      </c>
      <c r="E60" s="8">
        <v>3.0339999999999998E-3</v>
      </c>
      <c r="F60" s="8">
        <v>99.367000000000004</v>
      </c>
      <c r="G60" s="8">
        <v>515399</v>
      </c>
      <c r="H60" s="8"/>
    </row>
    <row r="61" spans="1:8">
      <c r="A61" s="8" t="s">
        <v>392</v>
      </c>
      <c r="B61" s="8" t="s">
        <v>149</v>
      </c>
      <c r="C61" s="8" t="s">
        <v>99</v>
      </c>
      <c r="D61" s="8">
        <v>0.30127599999999999</v>
      </c>
      <c r="E61" s="8">
        <v>2.8389999999999999E-3</v>
      </c>
      <c r="F61" s="8">
        <v>106.10599999999999</v>
      </c>
      <c r="G61" s="8">
        <v>565228</v>
      </c>
      <c r="H61" s="8"/>
    </row>
    <row r="62" spans="1:8">
      <c r="A62" s="8" t="s">
        <v>392</v>
      </c>
      <c r="B62" s="8" t="s">
        <v>150</v>
      </c>
      <c r="C62" s="8" t="s">
        <v>99</v>
      </c>
      <c r="D62" s="8">
        <v>0.30124400000000001</v>
      </c>
      <c r="E62" s="8">
        <v>2.9740000000000001E-3</v>
      </c>
      <c r="F62" s="8">
        <v>101.28700000000001</v>
      </c>
      <c r="G62" s="8">
        <v>527091</v>
      </c>
      <c r="H62" s="8"/>
    </row>
    <row r="63" spans="1:8">
      <c r="A63" s="8" t="s">
        <v>392</v>
      </c>
      <c r="B63" s="8" t="s">
        <v>151</v>
      </c>
      <c r="C63" s="8" t="s">
        <v>99</v>
      </c>
      <c r="D63" s="8">
        <v>0.30102099999999998</v>
      </c>
      <c r="E63" s="8">
        <v>3.1670000000000001E-3</v>
      </c>
      <c r="F63" s="8">
        <v>95.036000000000001</v>
      </c>
      <c r="G63" s="8">
        <v>497522</v>
      </c>
      <c r="H63" s="8"/>
    </row>
    <row r="64" spans="1:8">
      <c r="A64" s="8" t="s">
        <v>392</v>
      </c>
      <c r="B64" s="8" t="s">
        <v>152</v>
      </c>
      <c r="C64" s="8" t="s">
        <v>99</v>
      </c>
      <c r="D64" s="8">
        <v>0.30085299999999998</v>
      </c>
      <c r="E64" s="8">
        <v>3.0699999999999998E-3</v>
      </c>
      <c r="F64" s="8">
        <v>97.994</v>
      </c>
      <c r="G64" s="8">
        <v>437853</v>
      </c>
      <c r="H64" s="8"/>
    </row>
    <row r="65" spans="1:8">
      <c r="A65" s="8" t="s">
        <v>392</v>
      </c>
      <c r="B65" s="8" t="s">
        <v>153</v>
      </c>
      <c r="C65" s="8" t="s">
        <v>99</v>
      </c>
      <c r="D65" s="8">
        <v>0.30032500000000001</v>
      </c>
      <c r="E65" s="8">
        <v>2.9659999999999999E-3</v>
      </c>
      <c r="F65" s="8">
        <v>101.27</v>
      </c>
      <c r="G65" s="8">
        <v>479216</v>
      </c>
      <c r="H65" s="8"/>
    </row>
    <row r="66" spans="1:8">
      <c r="A66" s="8" t="s">
        <v>392</v>
      </c>
      <c r="B66" s="8" t="s">
        <v>154</v>
      </c>
      <c r="C66" s="8" t="s">
        <v>99</v>
      </c>
      <c r="D66" s="8">
        <v>0.30015599999999998</v>
      </c>
      <c r="E66" s="8">
        <v>3.2680000000000001E-3</v>
      </c>
      <c r="F66" s="8">
        <v>91.843000000000004</v>
      </c>
      <c r="G66" s="8">
        <v>314204</v>
      </c>
      <c r="H66" s="8"/>
    </row>
    <row r="67" spans="1:8">
      <c r="A67" s="8" t="s">
        <v>392</v>
      </c>
      <c r="B67" s="8" t="s">
        <v>155</v>
      </c>
      <c r="C67" s="8" t="s">
        <v>99</v>
      </c>
      <c r="D67" s="8">
        <v>0.29974499999999998</v>
      </c>
      <c r="E67" s="8">
        <v>2.8839999999999998E-3</v>
      </c>
      <c r="F67" s="8">
        <v>103.934</v>
      </c>
      <c r="G67" s="8">
        <v>569360</v>
      </c>
      <c r="H67" s="8"/>
    </row>
    <row r="68" spans="1:8">
      <c r="A68" s="8" t="s">
        <v>392</v>
      </c>
      <c r="B68" s="8" t="s">
        <v>156</v>
      </c>
      <c r="C68" s="8" t="s">
        <v>99</v>
      </c>
      <c r="D68" s="8">
        <v>0.29966799999999999</v>
      </c>
      <c r="E68" s="8">
        <v>2.9680000000000002E-3</v>
      </c>
      <c r="F68" s="8">
        <v>100.955</v>
      </c>
      <c r="G68" s="8">
        <v>509802</v>
      </c>
      <c r="H68" s="8"/>
    </row>
    <row r="69" spans="1:8">
      <c r="A69" s="8" t="s">
        <v>392</v>
      </c>
      <c r="B69" s="8" t="s">
        <v>157</v>
      </c>
      <c r="C69" s="8" t="s">
        <v>99</v>
      </c>
      <c r="D69" s="8">
        <v>0.29965599999999998</v>
      </c>
      <c r="E69" s="8">
        <v>2.954E-3</v>
      </c>
      <c r="F69" s="8">
        <v>101.44</v>
      </c>
      <c r="G69" s="8">
        <v>514137</v>
      </c>
      <c r="H69" s="8"/>
    </row>
    <row r="70" spans="1:8">
      <c r="A70" s="8" t="s">
        <v>392</v>
      </c>
      <c r="B70" s="8" t="s">
        <v>158</v>
      </c>
      <c r="C70" s="8" t="s">
        <v>99</v>
      </c>
      <c r="D70" s="8">
        <v>0.29956300000000002</v>
      </c>
      <c r="E70" s="8">
        <v>2.9380000000000001E-3</v>
      </c>
      <c r="F70" s="8">
        <v>101.97</v>
      </c>
      <c r="G70" s="8">
        <v>514113</v>
      </c>
      <c r="H70" s="8"/>
    </row>
    <row r="71" spans="1:8">
      <c r="A71" s="8" t="s">
        <v>392</v>
      </c>
      <c r="B71" s="8" t="s">
        <v>159</v>
      </c>
      <c r="C71" s="8" t="s">
        <v>99</v>
      </c>
      <c r="D71" s="8">
        <v>0.299516</v>
      </c>
      <c r="E71" s="8">
        <v>3.1059999999999998E-3</v>
      </c>
      <c r="F71" s="8">
        <v>96.427000000000007</v>
      </c>
      <c r="G71" s="8">
        <v>466595</v>
      </c>
      <c r="H71" s="8"/>
    </row>
    <row r="72" spans="1:8">
      <c r="A72" s="8" t="s">
        <v>392</v>
      </c>
      <c r="B72" s="8" t="s">
        <v>160</v>
      </c>
      <c r="C72" s="8" t="s">
        <v>99</v>
      </c>
      <c r="D72" s="8">
        <v>0.299452</v>
      </c>
      <c r="E72" s="8">
        <v>2.9870000000000001E-3</v>
      </c>
      <c r="F72" s="8">
        <v>100.265</v>
      </c>
      <c r="G72" s="8">
        <v>514656</v>
      </c>
      <c r="H72" s="8"/>
    </row>
    <row r="73" spans="1:8">
      <c r="A73" s="8" t="s">
        <v>392</v>
      </c>
      <c r="B73" s="8" t="s">
        <v>161</v>
      </c>
      <c r="C73" s="8" t="s">
        <v>99</v>
      </c>
      <c r="D73" s="8">
        <v>0.29941400000000001</v>
      </c>
      <c r="E73" s="8">
        <v>2.82E-3</v>
      </c>
      <c r="F73" s="8">
        <v>106.184</v>
      </c>
      <c r="G73" s="8">
        <v>590229</v>
      </c>
      <c r="H73" s="8"/>
    </row>
    <row r="74" spans="1:8">
      <c r="A74" s="8" t="s">
        <v>392</v>
      </c>
      <c r="B74" s="8" t="s">
        <v>162</v>
      </c>
      <c r="C74" s="8" t="s">
        <v>99</v>
      </c>
      <c r="D74" s="8">
        <v>0.29925200000000002</v>
      </c>
      <c r="E74" s="8">
        <v>2.9640000000000001E-3</v>
      </c>
      <c r="F74" s="8">
        <v>100.956</v>
      </c>
      <c r="G74" s="8">
        <v>513303</v>
      </c>
      <c r="H74" s="8"/>
    </row>
    <row r="75" spans="1:8">
      <c r="A75" s="8" t="s">
        <v>392</v>
      </c>
      <c r="B75" s="8" t="s">
        <v>163</v>
      </c>
      <c r="C75" s="8" t="s">
        <v>99</v>
      </c>
      <c r="D75" s="8">
        <v>0.29924699999999999</v>
      </c>
      <c r="E75" s="8">
        <v>3.0620000000000001E-3</v>
      </c>
      <c r="F75" s="8">
        <v>97.722999999999999</v>
      </c>
      <c r="G75" s="8">
        <v>505433</v>
      </c>
      <c r="H75" s="8"/>
    </row>
    <row r="76" spans="1:8">
      <c r="A76" s="8" t="s">
        <v>392</v>
      </c>
      <c r="B76" s="8" t="s">
        <v>164</v>
      </c>
      <c r="C76" s="8" t="s">
        <v>99</v>
      </c>
      <c r="D76" s="8">
        <v>0.29826599999999998</v>
      </c>
      <c r="E76" s="8">
        <v>2.9710000000000001E-3</v>
      </c>
      <c r="F76" s="8">
        <v>100.402</v>
      </c>
      <c r="G76" s="8">
        <v>514676</v>
      </c>
      <c r="H76" s="8"/>
    </row>
    <row r="77" spans="1:8">
      <c r="A77" s="8" t="s">
        <v>392</v>
      </c>
      <c r="B77" s="8" t="s">
        <v>165</v>
      </c>
      <c r="C77" s="8" t="s">
        <v>99</v>
      </c>
      <c r="D77" s="8">
        <v>0.29797600000000002</v>
      </c>
      <c r="E77" s="8">
        <v>3.2499999999999999E-3</v>
      </c>
      <c r="F77" s="8">
        <v>91.677999999999997</v>
      </c>
      <c r="G77" s="8">
        <v>497171</v>
      </c>
      <c r="H77" s="8"/>
    </row>
    <row r="78" spans="1:8">
      <c r="A78" s="8" t="s">
        <v>392</v>
      </c>
      <c r="B78" s="8" t="s">
        <v>166</v>
      </c>
      <c r="C78" s="8" t="s">
        <v>99</v>
      </c>
      <c r="D78" s="8">
        <v>0.29725299999999999</v>
      </c>
      <c r="E78" s="8">
        <v>2.9789999999999999E-3</v>
      </c>
      <c r="F78" s="8">
        <v>99.786000000000001</v>
      </c>
      <c r="G78" s="8">
        <v>517832</v>
      </c>
      <c r="H78" s="8"/>
    </row>
    <row r="79" spans="1:8">
      <c r="A79" s="8" t="s">
        <v>392</v>
      </c>
      <c r="B79" s="8" t="s">
        <v>167</v>
      </c>
      <c r="C79" s="8" t="s">
        <v>99</v>
      </c>
      <c r="D79" s="8">
        <v>0.29698400000000003</v>
      </c>
      <c r="E79" s="8">
        <v>2.8900000000000002E-3</v>
      </c>
      <c r="F79" s="8">
        <v>102.77500000000001</v>
      </c>
      <c r="G79" s="8">
        <v>559147</v>
      </c>
      <c r="H79" s="8"/>
    </row>
    <row r="80" spans="1:8">
      <c r="A80" s="8" t="s">
        <v>392</v>
      </c>
      <c r="B80" s="8" t="s">
        <v>168</v>
      </c>
      <c r="C80" s="8" t="s">
        <v>99</v>
      </c>
      <c r="D80" s="8">
        <v>0.29643000000000003</v>
      </c>
      <c r="E80" s="8">
        <v>2.895E-3</v>
      </c>
      <c r="F80" s="8">
        <v>102.386</v>
      </c>
      <c r="G80" s="8">
        <v>526384</v>
      </c>
      <c r="H80" s="8"/>
    </row>
    <row r="81" spans="1:8">
      <c r="A81" s="8" t="s">
        <v>392</v>
      </c>
      <c r="B81" s="8" t="s">
        <v>170</v>
      </c>
      <c r="C81" s="8" t="s">
        <v>99</v>
      </c>
      <c r="D81" s="8">
        <v>0.29632900000000001</v>
      </c>
      <c r="E81" s="8">
        <v>3.0360000000000001E-3</v>
      </c>
      <c r="F81" s="8">
        <v>97.605999999999995</v>
      </c>
      <c r="G81" s="8">
        <v>515339</v>
      </c>
      <c r="H81" s="8"/>
    </row>
    <row r="82" spans="1:8">
      <c r="A82" s="8" t="s">
        <v>392</v>
      </c>
      <c r="B82" s="8" t="s">
        <v>171</v>
      </c>
      <c r="C82" s="8" t="s">
        <v>99</v>
      </c>
      <c r="D82" s="8">
        <v>0.296178</v>
      </c>
      <c r="E82" s="8">
        <v>3.0079999999999998E-3</v>
      </c>
      <c r="F82" s="8">
        <v>98.466999999999999</v>
      </c>
      <c r="G82" s="8">
        <v>516464</v>
      </c>
      <c r="H82" s="8"/>
    </row>
    <row r="83" spans="1:8">
      <c r="A83" s="8" t="s">
        <v>392</v>
      </c>
      <c r="B83" s="8" t="s">
        <v>172</v>
      </c>
      <c r="C83" s="8" t="s">
        <v>99</v>
      </c>
      <c r="D83" s="8">
        <v>0.29613699999999998</v>
      </c>
      <c r="E83" s="8">
        <v>3.1470000000000001E-3</v>
      </c>
      <c r="F83" s="8">
        <v>94.114000000000004</v>
      </c>
      <c r="G83" s="8">
        <v>477702</v>
      </c>
      <c r="H83" s="8"/>
    </row>
    <row r="84" spans="1:8">
      <c r="A84" s="8" t="s">
        <v>392</v>
      </c>
      <c r="B84" s="8" t="s">
        <v>173</v>
      </c>
      <c r="C84" s="8" t="s">
        <v>99</v>
      </c>
      <c r="D84" s="8">
        <v>0.29601899999999998</v>
      </c>
      <c r="E84" s="8">
        <v>2.9030000000000002E-3</v>
      </c>
      <c r="F84" s="8">
        <v>101.971</v>
      </c>
      <c r="G84" s="8">
        <v>513948</v>
      </c>
      <c r="H84" s="8"/>
    </row>
    <row r="85" spans="1:8">
      <c r="A85" s="8" t="s">
        <v>392</v>
      </c>
      <c r="B85" s="8" t="s">
        <v>174</v>
      </c>
      <c r="C85" s="8" t="s">
        <v>99</v>
      </c>
      <c r="D85" s="8">
        <v>0.29557600000000001</v>
      </c>
      <c r="E85" s="8">
        <v>2.993E-3</v>
      </c>
      <c r="F85" s="8">
        <v>98.763999999999996</v>
      </c>
      <c r="G85" s="8">
        <v>516573</v>
      </c>
      <c r="H85" s="8"/>
    </row>
    <row r="86" spans="1:8">
      <c r="A86" s="8" t="s">
        <v>392</v>
      </c>
      <c r="B86" s="8" t="s">
        <v>175</v>
      </c>
      <c r="C86" s="8" t="s">
        <v>99</v>
      </c>
      <c r="D86" s="8">
        <v>0.29542400000000002</v>
      </c>
      <c r="E86" s="8">
        <v>2.9250000000000001E-3</v>
      </c>
      <c r="F86" s="8">
        <v>101.012</v>
      </c>
      <c r="G86" s="8">
        <v>548687</v>
      </c>
      <c r="H86" s="8"/>
    </row>
    <row r="87" spans="1:8">
      <c r="A87" s="8" t="s">
        <v>392</v>
      </c>
      <c r="B87" s="8" t="s">
        <v>176</v>
      </c>
      <c r="C87" s="8" t="s">
        <v>99</v>
      </c>
      <c r="D87" s="8">
        <v>0.294734</v>
      </c>
      <c r="E87" s="8">
        <v>3.222E-3</v>
      </c>
      <c r="F87" s="8">
        <v>91.468000000000004</v>
      </c>
      <c r="G87" s="8">
        <v>495297</v>
      </c>
      <c r="H87" s="8"/>
    </row>
    <row r="88" spans="1:8">
      <c r="A88" s="8" t="s">
        <v>392</v>
      </c>
      <c r="B88" s="8" t="s">
        <v>177</v>
      </c>
      <c r="C88" s="8" t="s">
        <v>99</v>
      </c>
      <c r="D88" s="8">
        <v>0.29463</v>
      </c>
      <c r="E88" s="8">
        <v>3.1059999999999998E-3</v>
      </c>
      <c r="F88" s="8">
        <v>94.855000000000004</v>
      </c>
      <c r="G88" s="8">
        <v>440592</v>
      </c>
      <c r="H88" s="8"/>
    </row>
    <row r="89" spans="1:8">
      <c r="A89" s="8" t="s">
        <v>392</v>
      </c>
      <c r="B89" s="8" t="s">
        <v>178</v>
      </c>
      <c r="C89" s="8" t="s">
        <v>99</v>
      </c>
      <c r="D89" s="8">
        <v>0.29409000000000002</v>
      </c>
      <c r="E89" s="8">
        <v>3.3300000000000001E-3</v>
      </c>
      <c r="F89" s="8">
        <v>88.307000000000002</v>
      </c>
      <c r="G89" s="8">
        <v>327177</v>
      </c>
      <c r="H89" s="8"/>
    </row>
    <row r="90" spans="1:8">
      <c r="A90" s="8" t="s">
        <v>392</v>
      </c>
      <c r="B90" s="8" t="s">
        <v>179</v>
      </c>
      <c r="C90" s="8" t="s">
        <v>99</v>
      </c>
      <c r="D90" s="8">
        <v>0.29331200000000002</v>
      </c>
      <c r="E90" s="8">
        <v>3.8549999999999999E-3</v>
      </c>
      <c r="F90" s="8">
        <v>76.093000000000004</v>
      </c>
      <c r="G90" s="8">
        <v>141282</v>
      </c>
      <c r="H90" s="8"/>
    </row>
    <row r="91" spans="1:8">
      <c r="A91" s="8" t="s">
        <v>392</v>
      </c>
      <c r="B91" s="8" t="s">
        <v>180</v>
      </c>
      <c r="C91" s="8" t="s">
        <v>99</v>
      </c>
      <c r="D91" s="8">
        <v>0.29323300000000002</v>
      </c>
      <c r="E91" s="8">
        <v>3.398E-3</v>
      </c>
      <c r="F91" s="8">
        <v>86.299000000000007</v>
      </c>
      <c r="G91" s="8">
        <v>280118</v>
      </c>
      <c r="H91" s="8"/>
    </row>
    <row r="92" spans="1:8">
      <c r="A92" s="8" t="s">
        <v>392</v>
      </c>
      <c r="B92" s="8" t="s">
        <v>181</v>
      </c>
      <c r="C92" s="8" t="s">
        <v>99</v>
      </c>
      <c r="D92" s="8">
        <v>0.292819</v>
      </c>
      <c r="E92" s="8">
        <v>3.1459999999999999E-3</v>
      </c>
      <c r="F92" s="8">
        <v>93.087000000000003</v>
      </c>
      <c r="G92" s="8">
        <v>335215</v>
      </c>
      <c r="H92" s="8"/>
    </row>
    <row r="93" spans="1:8">
      <c r="A93" s="8" t="s">
        <v>392</v>
      </c>
      <c r="B93" s="8" t="s">
        <v>182</v>
      </c>
      <c r="C93" s="8" t="s">
        <v>99</v>
      </c>
      <c r="D93" s="8">
        <v>0.29234399999999999</v>
      </c>
      <c r="E93" s="8">
        <v>3.313E-3</v>
      </c>
      <c r="F93" s="8">
        <v>88.244</v>
      </c>
      <c r="G93" s="8">
        <v>495385</v>
      </c>
      <c r="H93" s="8"/>
    </row>
    <row r="94" spans="1:8">
      <c r="A94" s="8" t="s">
        <v>392</v>
      </c>
      <c r="B94" s="8" t="s">
        <v>183</v>
      </c>
      <c r="C94" s="8" t="s">
        <v>99</v>
      </c>
      <c r="D94" s="8">
        <v>0.29228399999999999</v>
      </c>
      <c r="E94" s="8">
        <v>3.0950000000000001E-3</v>
      </c>
      <c r="F94" s="8">
        <v>94.451999999999998</v>
      </c>
      <c r="G94" s="8">
        <v>512099</v>
      </c>
      <c r="H94" s="8"/>
    </row>
    <row r="95" spans="1:8">
      <c r="A95" s="8" t="s">
        <v>392</v>
      </c>
      <c r="B95" s="8" t="s">
        <v>184</v>
      </c>
      <c r="C95" s="8" t="s">
        <v>99</v>
      </c>
      <c r="D95" s="8">
        <v>0.29216599999999998</v>
      </c>
      <c r="E95" s="8">
        <v>3.529E-3</v>
      </c>
      <c r="F95" s="8">
        <v>82.781000000000006</v>
      </c>
      <c r="G95" s="8">
        <v>160030</v>
      </c>
      <c r="H95" s="8"/>
    </row>
    <row r="96" spans="1:8">
      <c r="A96" s="8" t="s">
        <v>392</v>
      </c>
      <c r="B96" s="8" t="s">
        <v>185</v>
      </c>
      <c r="C96" s="8" t="s">
        <v>99</v>
      </c>
      <c r="D96" s="8">
        <v>0.29101300000000002</v>
      </c>
      <c r="E96" s="8">
        <v>3.3110000000000001E-3</v>
      </c>
      <c r="F96" s="8">
        <v>87.894000000000005</v>
      </c>
      <c r="G96" s="8">
        <v>277659</v>
      </c>
      <c r="H96" s="8"/>
    </row>
    <row r="97" spans="1:8">
      <c r="A97" s="8" t="s">
        <v>392</v>
      </c>
      <c r="B97" s="8" t="s">
        <v>186</v>
      </c>
      <c r="C97" s="8" t="s">
        <v>99</v>
      </c>
      <c r="D97" s="8">
        <v>0.29067999999999999</v>
      </c>
      <c r="E97" s="8">
        <v>3.068E-3</v>
      </c>
      <c r="F97" s="8">
        <v>94.745000000000005</v>
      </c>
      <c r="G97" s="8">
        <v>507152</v>
      </c>
      <c r="H97" s="8"/>
    </row>
    <row r="98" spans="1:8">
      <c r="A98" s="8" t="s">
        <v>392</v>
      </c>
      <c r="B98" s="8" t="s">
        <v>187</v>
      </c>
      <c r="C98" s="8" t="s">
        <v>99</v>
      </c>
      <c r="D98" s="8">
        <v>0.29038700000000001</v>
      </c>
      <c r="E98" s="8">
        <v>3.199E-3</v>
      </c>
      <c r="F98" s="8">
        <v>90.78</v>
      </c>
      <c r="G98" s="8">
        <v>366941</v>
      </c>
      <c r="H98" s="8"/>
    </row>
    <row r="99" spans="1:8">
      <c r="A99" s="8" t="s">
        <v>392</v>
      </c>
      <c r="B99" s="8" t="s">
        <v>188</v>
      </c>
      <c r="C99" s="8" t="s">
        <v>99</v>
      </c>
      <c r="D99" s="8">
        <v>0.29014499999999999</v>
      </c>
      <c r="E99" s="8">
        <v>3.114E-3</v>
      </c>
      <c r="F99" s="8">
        <v>93.179000000000002</v>
      </c>
      <c r="G99" s="8">
        <v>499639</v>
      </c>
      <c r="H99" s="8"/>
    </row>
    <row r="100" spans="1:8">
      <c r="A100" s="8" t="s">
        <v>392</v>
      </c>
      <c r="B100" s="8" t="s">
        <v>189</v>
      </c>
      <c r="C100" s="8" t="s">
        <v>99</v>
      </c>
      <c r="D100" s="8">
        <v>0.29004999999999997</v>
      </c>
      <c r="E100" s="8">
        <v>3.4280000000000001E-3</v>
      </c>
      <c r="F100" s="8">
        <v>84.602999999999994</v>
      </c>
      <c r="G100" s="8">
        <v>187262</v>
      </c>
      <c r="H100" s="8"/>
    </row>
    <row r="101" spans="1:8">
      <c r="A101" s="8" t="s">
        <v>392</v>
      </c>
      <c r="B101" s="8" t="s">
        <v>190</v>
      </c>
      <c r="C101" s="8" t="s">
        <v>99</v>
      </c>
      <c r="D101" s="8">
        <v>0.28990500000000002</v>
      </c>
      <c r="E101" s="8">
        <v>2.9350000000000001E-3</v>
      </c>
      <c r="F101" s="8">
        <v>98.774000000000001</v>
      </c>
      <c r="G101" s="8">
        <v>518025</v>
      </c>
      <c r="H101" s="8"/>
    </row>
    <row r="102" spans="1:8">
      <c r="A102" s="8" t="s">
        <v>392</v>
      </c>
      <c r="B102" s="8" t="s">
        <v>191</v>
      </c>
      <c r="C102" s="8" t="s">
        <v>99</v>
      </c>
      <c r="D102" s="8">
        <v>0.28981899999999999</v>
      </c>
      <c r="E102" s="8">
        <v>3.7260000000000001E-3</v>
      </c>
      <c r="F102" s="8">
        <v>77.775000000000006</v>
      </c>
      <c r="G102" s="8">
        <v>126401</v>
      </c>
      <c r="H102" s="8"/>
    </row>
    <row r="103" spans="1:8">
      <c r="A103" s="8" t="s">
        <v>392</v>
      </c>
      <c r="B103" s="8" t="s">
        <v>192</v>
      </c>
      <c r="C103" s="8" t="s">
        <v>99</v>
      </c>
      <c r="D103" s="8">
        <v>0.28967199999999999</v>
      </c>
      <c r="E103" s="8">
        <v>2.8830000000000001E-3</v>
      </c>
      <c r="F103" s="8">
        <v>100.49</v>
      </c>
      <c r="G103" s="8">
        <v>518852</v>
      </c>
      <c r="H103" s="8"/>
    </row>
    <row r="104" spans="1:8">
      <c r="A104" s="8" t="s">
        <v>392</v>
      </c>
      <c r="B104" s="8" t="s">
        <v>193</v>
      </c>
      <c r="C104" s="8" t="s">
        <v>99</v>
      </c>
      <c r="D104" s="8">
        <v>0.288993</v>
      </c>
      <c r="E104" s="8">
        <v>2.9849999999999998E-3</v>
      </c>
      <c r="F104" s="8">
        <v>96.805000000000007</v>
      </c>
      <c r="G104" s="8">
        <v>527854</v>
      </c>
      <c r="H104" s="8"/>
    </row>
    <row r="105" spans="1:8">
      <c r="A105" s="8" t="s">
        <v>392</v>
      </c>
      <c r="B105" s="8" t="s">
        <v>194</v>
      </c>
      <c r="C105" s="8" t="s">
        <v>99</v>
      </c>
      <c r="D105" s="8">
        <v>0.28897499999999998</v>
      </c>
      <c r="E105" s="8">
        <v>3.016E-3</v>
      </c>
      <c r="F105" s="8">
        <v>95.811999999999998</v>
      </c>
      <c r="G105" s="8">
        <v>513732</v>
      </c>
      <c r="H105" s="8"/>
    </row>
    <row r="106" spans="1:8">
      <c r="A106" s="8" t="s">
        <v>392</v>
      </c>
      <c r="B106" s="8" t="s">
        <v>195</v>
      </c>
      <c r="C106" s="8" t="s">
        <v>99</v>
      </c>
      <c r="D106" s="8">
        <v>0.28850599999999998</v>
      </c>
      <c r="E106" s="8">
        <v>3.0959999999999998E-3</v>
      </c>
      <c r="F106" s="8">
        <v>93.183999999999997</v>
      </c>
      <c r="G106" s="8">
        <v>498329</v>
      </c>
      <c r="H106" s="8"/>
    </row>
    <row r="107" spans="1:8">
      <c r="A107" s="8" t="s">
        <v>392</v>
      </c>
      <c r="B107" s="8" t="s">
        <v>196</v>
      </c>
      <c r="C107" s="8" t="s">
        <v>99</v>
      </c>
      <c r="D107" s="8">
        <v>0.288192</v>
      </c>
      <c r="E107" s="8">
        <v>2.9629999999999999E-3</v>
      </c>
      <c r="F107" s="8">
        <v>97.25</v>
      </c>
      <c r="G107" s="8">
        <v>511095</v>
      </c>
      <c r="H107" s="8"/>
    </row>
    <row r="108" spans="1:8">
      <c r="A108" s="8" t="s">
        <v>392</v>
      </c>
      <c r="B108" s="8" t="s">
        <v>197</v>
      </c>
      <c r="C108" s="8" t="s">
        <v>99</v>
      </c>
      <c r="D108" s="8">
        <v>0.288184</v>
      </c>
      <c r="E108" s="8">
        <v>2.794E-3</v>
      </c>
      <c r="F108" s="8">
        <v>103.133</v>
      </c>
      <c r="G108" s="8">
        <v>536934</v>
      </c>
      <c r="H108" s="8"/>
    </row>
    <row r="109" spans="1:8">
      <c r="A109" s="8" t="s">
        <v>392</v>
      </c>
      <c r="B109" s="8" t="s">
        <v>198</v>
      </c>
      <c r="C109" s="8" t="s">
        <v>99</v>
      </c>
      <c r="D109" s="8">
        <v>0.28798200000000002</v>
      </c>
      <c r="E109" s="8">
        <v>3.3400000000000001E-3</v>
      </c>
      <c r="F109" s="8">
        <v>86.227999999999994</v>
      </c>
      <c r="G109" s="8">
        <v>281395</v>
      </c>
      <c r="H109" s="8"/>
    </row>
    <row r="110" spans="1:8">
      <c r="A110" s="8" t="s">
        <v>392</v>
      </c>
      <c r="B110" s="8" t="s">
        <v>199</v>
      </c>
      <c r="C110" s="8" t="s">
        <v>99</v>
      </c>
      <c r="D110" s="8">
        <v>0.28697800000000001</v>
      </c>
      <c r="E110" s="8">
        <v>3.1259999999999999E-3</v>
      </c>
      <c r="F110" s="8">
        <v>91.808000000000007</v>
      </c>
      <c r="G110" s="8">
        <v>388902</v>
      </c>
      <c r="H110" s="8"/>
    </row>
    <row r="111" spans="1:8">
      <c r="A111" s="8" t="s">
        <v>392</v>
      </c>
      <c r="B111" s="8" t="s">
        <v>200</v>
      </c>
      <c r="C111" s="8" t="s">
        <v>99</v>
      </c>
      <c r="D111" s="8">
        <v>0.28687600000000002</v>
      </c>
      <c r="E111" s="8">
        <v>2.9429999999999999E-3</v>
      </c>
      <c r="F111" s="8">
        <v>97.462999999999994</v>
      </c>
      <c r="G111" s="8">
        <v>521857</v>
      </c>
      <c r="H111" s="8"/>
    </row>
    <row r="112" spans="1:8">
      <c r="A112" s="8" t="s">
        <v>392</v>
      </c>
      <c r="B112" s="8" t="s">
        <v>201</v>
      </c>
      <c r="C112" s="8" t="s">
        <v>99</v>
      </c>
      <c r="D112" s="8">
        <v>0.28662100000000001</v>
      </c>
      <c r="E112" s="8">
        <v>3.153E-3</v>
      </c>
      <c r="F112" s="8">
        <v>90.914000000000001</v>
      </c>
      <c r="G112" s="8">
        <v>257964</v>
      </c>
      <c r="H112" s="8"/>
    </row>
    <row r="113" spans="1:8">
      <c r="A113" s="8" t="s">
        <v>392</v>
      </c>
      <c r="B113" s="8" t="s">
        <v>202</v>
      </c>
      <c r="C113" s="8" t="s">
        <v>99</v>
      </c>
      <c r="D113" s="8">
        <v>0.28617999999999999</v>
      </c>
      <c r="E113" s="8">
        <v>2.9380000000000001E-3</v>
      </c>
      <c r="F113" s="8">
        <v>97.400999999999996</v>
      </c>
      <c r="G113" s="8">
        <v>521420</v>
      </c>
      <c r="H113" s="8"/>
    </row>
    <row r="114" spans="1:8">
      <c r="A114" s="8" t="s">
        <v>392</v>
      </c>
      <c r="B114" s="8" t="s">
        <v>203</v>
      </c>
      <c r="C114" s="8" t="s">
        <v>99</v>
      </c>
      <c r="D114" s="8">
        <v>0.28567700000000001</v>
      </c>
      <c r="E114" s="8">
        <v>2.9429999999999999E-3</v>
      </c>
      <c r="F114" s="8">
        <v>97.07</v>
      </c>
      <c r="G114" s="8">
        <v>519148</v>
      </c>
      <c r="H114" s="8"/>
    </row>
    <row r="115" spans="1:8">
      <c r="A115" s="8" t="s">
        <v>392</v>
      </c>
      <c r="B115" s="8" t="s">
        <v>204</v>
      </c>
      <c r="C115" s="8" t="s">
        <v>99</v>
      </c>
      <c r="D115" s="8">
        <v>0.28545500000000001</v>
      </c>
      <c r="E115" s="8">
        <v>3.1220000000000002E-3</v>
      </c>
      <c r="F115" s="8">
        <v>91.433000000000007</v>
      </c>
      <c r="G115" s="8">
        <v>498145</v>
      </c>
      <c r="H115" s="8"/>
    </row>
    <row r="116" spans="1:8">
      <c r="A116" s="8" t="s">
        <v>392</v>
      </c>
      <c r="B116" s="8" t="s">
        <v>205</v>
      </c>
      <c r="C116" s="8" t="s">
        <v>99</v>
      </c>
      <c r="D116" s="8">
        <v>0.28536600000000001</v>
      </c>
      <c r="E116" s="8">
        <v>2.7829999999999999E-3</v>
      </c>
      <c r="F116" s="8">
        <v>102.526</v>
      </c>
      <c r="G116" s="8">
        <v>522841</v>
      </c>
      <c r="H116" s="8"/>
    </row>
    <row r="117" spans="1:8">
      <c r="A117" s="8" t="s">
        <v>392</v>
      </c>
      <c r="B117" s="8" t="s">
        <v>206</v>
      </c>
      <c r="C117" s="8" t="s">
        <v>99</v>
      </c>
      <c r="D117" s="8">
        <v>0.28448299999999999</v>
      </c>
      <c r="E117" s="8">
        <v>2.9060000000000002E-3</v>
      </c>
      <c r="F117" s="8">
        <v>97.89</v>
      </c>
      <c r="G117" s="8">
        <v>517926</v>
      </c>
      <c r="H117" s="8"/>
    </row>
    <row r="118" spans="1:8">
      <c r="A118" s="8" t="s">
        <v>392</v>
      </c>
      <c r="B118" s="8" t="s">
        <v>207</v>
      </c>
      <c r="C118" s="8" t="s">
        <v>99</v>
      </c>
      <c r="D118" s="8">
        <v>0.28362599999999999</v>
      </c>
      <c r="E118" s="8">
        <v>3.5200000000000001E-3</v>
      </c>
      <c r="F118" s="8">
        <v>80.58</v>
      </c>
      <c r="G118" s="8">
        <v>185064</v>
      </c>
      <c r="H118" s="8"/>
    </row>
    <row r="119" spans="1:8">
      <c r="A119" s="8" t="s">
        <v>392</v>
      </c>
      <c r="B119" s="8" t="s">
        <v>208</v>
      </c>
      <c r="C119" s="8" t="s">
        <v>99</v>
      </c>
      <c r="D119" s="8">
        <v>0.28347499999999998</v>
      </c>
      <c r="E119" s="8">
        <v>2.761E-3</v>
      </c>
      <c r="F119" s="8">
        <v>102.688</v>
      </c>
      <c r="G119" s="8">
        <v>547735</v>
      </c>
      <c r="H119" s="8"/>
    </row>
    <row r="120" spans="1:8">
      <c r="A120" s="8" t="s">
        <v>392</v>
      </c>
      <c r="B120" s="8" t="s">
        <v>209</v>
      </c>
      <c r="C120" s="8" t="s">
        <v>99</v>
      </c>
      <c r="D120" s="8">
        <v>0.28344000000000003</v>
      </c>
      <c r="E120" s="8">
        <v>3.6229999999999999E-3</v>
      </c>
      <c r="F120" s="8">
        <v>78.233000000000004</v>
      </c>
      <c r="G120" s="8">
        <v>150137</v>
      </c>
      <c r="H120" s="8"/>
    </row>
    <row r="121" spans="1:8">
      <c r="A121" s="8" t="s">
        <v>392</v>
      </c>
      <c r="B121" s="8" t="s">
        <v>210</v>
      </c>
      <c r="C121" s="8" t="s">
        <v>99</v>
      </c>
      <c r="D121" s="8">
        <v>0.28340799999999999</v>
      </c>
      <c r="E121" s="8">
        <v>3.686E-3</v>
      </c>
      <c r="F121" s="8">
        <v>76.894999999999996</v>
      </c>
      <c r="G121" s="8">
        <v>171757</v>
      </c>
      <c r="H121" s="8"/>
    </row>
    <row r="122" spans="1:8">
      <c r="A122" s="8" t="s">
        <v>392</v>
      </c>
      <c r="B122" s="8" t="s">
        <v>211</v>
      </c>
      <c r="C122" s="8" t="s">
        <v>99</v>
      </c>
      <c r="D122" s="8">
        <v>0.282611</v>
      </c>
      <c r="E122" s="8">
        <v>3.1770000000000001E-3</v>
      </c>
      <c r="F122" s="8">
        <v>88.95</v>
      </c>
      <c r="G122" s="8">
        <v>494561</v>
      </c>
      <c r="H122" s="8"/>
    </row>
    <row r="123" spans="1:8">
      <c r="A123" s="8" t="s">
        <v>392</v>
      </c>
      <c r="B123" s="8" t="s">
        <v>212</v>
      </c>
      <c r="C123" s="8" t="s">
        <v>99</v>
      </c>
      <c r="D123" s="8">
        <v>0.282059</v>
      </c>
      <c r="E123" s="8">
        <v>5.7860000000000003E-3</v>
      </c>
      <c r="F123" s="8">
        <v>48.749000000000002</v>
      </c>
      <c r="G123" s="8">
        <v>33953</v>
      </c>
      <c r="H123" s="8"/>
    </row>
    <row r="124" spans="1:8">
      <c r="A124" s="8" t="s">
        <v>392</v>
      </c>
      <c r="B124" s="8" t="s">
        <v>213</v>
      </c>
      <c r="C124" s="8" t="s">
        <v>99</v>
      </c>
      <c r="D124" s="8">
        <v>0.28183399999999997</v>
      </c>
      <c r="E124" s="8">
        <v>3.3240000000000001E-3</v>
      </c>
      <c r="F124" s="8">
        <v>84.786000000000001</v>
      </c>
      <c r="G124" s="8">
        <v>139196</v>
      </c>
      <c r="H124" s="8"/>
    </row>
    <row r="125" spans="1:8">
      <c r="A125" s="8" t="s">
        <v>392</v>
      </c>
      <c r="B125" s="8" t="s">
        <v>214</v>
      </c>
      <c r="C125" s="8" t="s">
        <v>99</v>
      </c>
      <c r="D125" s="8">
        <v>0.28140599999999999</v>
      </c>
      <c r="E125" s="8">
        <v>2.8E-3</v>
      </c>
      <c r="F125" s="8">
        <v>100.503</v>
      </c>
      <c r="G125" s="8">
        <v>534557</v>
      </c>
      <c r="H125" s="8"/>
    </row>
    <row r="126" spans="1:8">
      <c r="A126" s="8" t="s">
        <v>392</v>
      </c>
      <c r="B126" s="8" t="s">
        <v>215</v>
      </c>
      <c r="C126" s="8" t="s">
        <v>99</v>
      </c>
      <c r="D126" s="8">
        <v>0.28016600000000003</v>
      </c>
      <c r="E126" s="8">
        <v>2.9940000000000001E-3</v>
      </c>
      <c r="F126" s="8">
        <v>93.584999999999994</v>
      </c>
      <c r="G126" s="8">
        <v>462311</v>
      </c>
      <c r="H126" s="8"/>
    </row>
    <row r="127" spans="1:8">
      <c r="A127" s="8" t="s">
        <v>392</v>
      </c>
      <c r="B127" s="8" t="s">
        <v>216</v>
      </c>
      <c r="C127" s="8" t="s">
        <v>99</v>
      </c>
      <c r="D127" s="8">
        <v>0.28003699999999998</v>
      </c>
      <c r="E127" s="8">
        <v>2.9190000000000002E-3</v>
      </c>
      <c r="F127" s="8">
        <v>95.947000000000003</v>
      </c>
      <c r="G127" s="8">
        <v>521234</v>
      </c>
      <c r="H127" s="8"/>
    </row>
    <row r="128" spans="1:8">
      <c r="A128" s="8" t="s">
        <v>392</v>
      </c>
      <c r="B128" s="8" t="s">
        <v>217</v>
      </c>
      <c r="C128" s="8" t="s">
        <v>99</v>
      </c>
      <c r="D128" s="8">
        <v>0.279252</v>
      </c>
      <c r="E128" s="8">
        <v>3.2529999999999998E-3</v>
      </c>
      <c r="F128" s="8">
        <v>85.846999999999994</v>
      </c>
      <c r="G128" s="8">
        <v>347905</v>
      </c>
      <c r="H128" s="8"/>
    </row>
    <row r="129" spans="1:8">
      <c r="A129" s="8" t="s">
        <v>392</v>
      </c>
      <c r="B129" s="8" t="s">
        <v>218</v>
      </c>
      <c r="C129" s="8" t="s">
        <v>99</v>
      </c>
      <c r="D129" s="8">
        <v>0.27886100000000003</v>
      </c>
      <c r="E129" s="8">
        <v>3.1849999999999999E-3</v>
      </c>
      <c r="F129" s="8">
        <v>87.561000000000007</v>
      </c>
      <c r="G129" s="8">
        <v>428763</v>
      </c>
      <c r="H129" s="8"/>
    </row>
    <row r="130" spans="1:8">
      <c r="A130" s="8" t="s">
        <v>392</v>
      </c>
      <c r="B130" s="8" t="s">
        <v>219</v>
      </c>
      <c r="C130" s="8" t="s">
        <v>99</v>
      </c>
      <c r="D130" s="8">
        <v>0.27845399999999998</v>
      </c>
      <c r="E130" s="8">
        <v>3.3080000000000002E-3</v>
      </c>
      <c r="F130" s="8">
        <v>84.186000000000007</v>
      </c>
      <c r="G130" s="8">
        <v>364583</v>
      </c>
      <c r="H130" s="8"/>
    </row>
    <row r="131" spans="1:8">
      <c r="A131" s="8" t="s">
        <v>392</v>
      </c>
      <c r="B131" s="8" t="s">
        <v>220</v>
      </c>
      <c r="C131" s="8" t="s">
        <v>99</v>
      </c>
      <c r="D131" s="8">
        <v>0.274115</v>
      </c>
      <c r="E131" s="8">
        <v>2.879E-3</v>
      </c>
      <c r="F131" s="8">
        <v>95.221000000000004</v>
      </c>
      <c r="G131" s="8">
        <v>521254</v>
      </c>
      <c r="H131" s="8"/>
    </row>
    <row r="132" spans="1:8">
      <c r="A132" s="8" t="s">
        <v>392</v>
      </c>
      <c r="B132" s="8" t="s">
        <v>221</v>
      </c>
      <c r="C132" s="8" t="s">
        <v>99</v>
      </c>
      <c r="D132" s="8">
        <v>0.27399499999999999</v>
      </c>
      <c r="E132" s="8">
        <v>2.8319999999999999E-3</v>
      </c>
      <c r="F132" s="8">
        <v>96.763000000000005</v>
      </c>
      <c r="G132" s="8">
        <v>522724</v>
      </c>
      <c r="H132" s="8"/>
    </row>
    <row r="133" spans="1:8">
      <c r="A133" s="8" t="s">
        <v>392</v>
      </c>
      <c r="B133" s="8" t="s">
        <v>222</v>
      </c>
      <c r="C133" s="8" t="s">
        <v>99</v>
      </c>
      <c r="D133" s="8">
        <v>0.27387</v>
      </c>
      <c r="E133" s="8">
        <v>3.0149999999999999E-3</v>
      </c>
      <c r="F133" s="8">
        <v>90.85</v>
      </c>
      <c r="G133" s="8">
        <v>517767</v>
      </c>
      <c r="H133" s="8"/>
    </row>
    <row r="134" spans="1:8">
      <c r="A134" s="8" t="s">
        <v>392</v>
      </c>
      <c r="B134" s="8" t="s">
        <v>223</v>
      </c>
      <c r="C134" s="8" t="s">
        <v>99</v>
      </c>
      <c r="D134" s="8">
        <v>0.27379799999999999</v>
      </c>
      <c r="E134" s="8">
        <v>3.0920000000000001E-3</v>
      </c>
      <c r="F134" s="8">
        <v>88.555000000000007</v>
      </c>
      <c r="G134" s="8">
        <v>356970</v>
      </c>
      <c r="H134" s="8"/>
    </row>
    <row r="135" spans="1:8">
      <c r="A135" s="8" t="s">
        <v>392</v>
      </c>
      <c r="B135" s="8" t="s">
        <v>224</v>
      </c>
      <c r="C135" s="8" t="s">
        <v>99</v>
      </c>
      <c r="D135" s="8">
        <v>0.27227200000000001</v>
      </c>
      <c r="E135" s="8">
        <v>2.738E-3</v>
      </c>
      <c r="F135" s="8">
        <v>99.444000000000003</v>
      </c>
      <c r="G135" s="8">
        <v>558683</v>
      </c>
      <c r="H135" s="8"/>
    </row>
    <row r="136" spans="1:8">
      <c r="A136" s="8" t="s">
        <v>392</v>
      </c>
      <c r="B136" s="8" t="s">
        <v>225</v>
      </c>
      <c r="C136" s="8" t="s">
        <v>99</v>
      </c>
      <c r="D136" s="8">
        <v>0.27189999999999998</v>
      </c>
      <c r="E136" s="8">
        <v>2.9060000000000002E-3</v>
      </c>
      <c r="F136" s="8">
        <v>93.578999999999994</v>
      </c>
      <c r="G136" s="8">
        <v>503762</v>
      </c>
      <c r="H136" s="8"/>
    </row>
    <row r="137" spans="1:8">
      <c r="A137" s="8" t="s">
        <v>392</v>
      </c>
      <c r="B137" s="8" t="s">
        <v>226</v>
      </c>
      <c r="C137" s="8" t="s">
        <v>99</v>
      </c>
      <c r="D137" s="8">
        <v>0.26980900000000002</v>
      </c>
      <c r="E137" s="8">
        <v>2.8300000000000001E-3</v>
      </c>
      <c r="F137" s="8">
        <v>95.322000000000003</v>
      </c>
      <c r="G137" s="8">
        <v>477612</v>
      </c>
      <c r="H137" s="8"/>
    </row>
    <row r="138" spans="1:8">
      <c r="A138" s="8" t="s">
        <v>392</v>
      </c>
      <c r="B138" s="8" t="s">
        <v>227</v>
      </c>
      <c r="C138" s="8" t="s">
        <v>99</v>
      </c>
      <c r="D138" s="8">
        <v>0.26907799999999998</v>
      </c>
      <c r="E138" s="8">
        <v>2.9659999999999999E-3</v>
      </c>
      <c r="F138" s="8">
        <v>90.736000000000004</v>
      </c>
      <c r="G138" s="8">
        <v>522611</v>
      </c>
      <c r="H138" s="8"/>
    </row>
    <row r="139" spans="1:8">
      <c r="A139" s="8" t="s">
        <v>392</v>
      </c>
      <c r="B139" s="8" t="s">
        <v>228</v>
      </c>
      <c r="C139" s="8" t="s">
        <v>99</v>
      </c>
      <c r="D139" s="8">
        <v>0.26894800000000002</v>
      </c>
      <c r="E139" s="8">
        <v>2.7959999999999999E-3</v>
      </c>
      <c r="F139" s="8">
        <v>96.206000000000003</v>
      </c>
      <c r="G139" s="8">
        <v>556757</v>
      </c>
      <c r="H139" s="8"/>
    </row>
    <row r="140" spans="1:8">
      <c r="A140" s="8" t="s">
        <v>392</v>
      </c>
      <c r="B140" s="8" t="s">
        <v>229</v>
      </c>
      <c r="C140" s="8" t="s">
        <v>99</v>
      </c>
      <c r="D140" s="8">
        <v>0.26726800000000001</v>
      </c>
      <c r="E140" s="8">
        <v>2.8609999999999998E-3</v>
      </c>
      <c r="F140" s="8">
        <v>93.406999999999996</v>
      </c>
      <c r="G140" s="8">
        <v>524243</v>
      </c>
      <c r="H140" s="8"/>
    </row>
    <row r="141" spans="1:8">
      <c r="A141" s="8" t="s">
        <v>392</v>
      </c>
      <c r="B141" s="8" t="s">
        <v>230</v>
      </c>
      <c r="C141" s="8" t="s">
        <v>99</v>
      </c>
      <c r="D141" s="8">
        <v>0.26601599999999997</v>
      </c>
      <c r="E141" s="8">
        <v>2.8289999999999999E-3</v>
      </c>
      <c r="F141" s="8">
        <v>94.045000000000002</v>
      </c>
      <c r="G141" s="8">
        <v>512306</v>
      </c>
      <c r="H141" s="8"/>
    </row>
    <row r="142" spans="1:8">
      <c r="A142" s="8" t="s">
        <v>392</v>
      </c>
      <c r="B142" s="8" t="s">
        <v>231</v>
      </c>
      <c r="C142" s="8" t="s">
        <v>99</v>
      </c>
      <c r="D142" s="8">
        <v>0.26598500000000003</v>
      </c>
      <c r="E142" s="8">
        <v>2.9380000000000001E-3</v>
      </c>
      <c r="F142" s="8">
        <v>90.52</v>
      </c>
      <c r="G142" s="8">
        <v>476869</v>
      </c>
      <c r="H142" s="8"/>
    </row>
    <row r="143" spans="1:8">
      <c r="A143" s="8" t="s">
        <v>392</v>
      </c>
      <c r="B143" s="8" t="s">
        <v>232</v>
      </c>
      <c r="C143" s="8" t="s">
        <v>99</v>
      </c>
      <c r="D143" s="8">
        <v>0.26496399999999998</v>
      </c>
      <c r="E143" s="8">
        <v>2.7239999999999999E-3</v>
      </c>
      <c r="F143" s="8">
        <v>97.254000000000005</v>
      </c>
      <c r="G143" s="8">
        <v>528602</v>
      </c>
      <c r="H143" s="8"/>
    </row>
    <row r="144" spans="1:8">
      <c r="A144" s="8" t="s">
        <v>392</v>
      </c>
      <c r="B144" s="8" t="s">
        <v>233</v>
      </c>
      <c r="C144" s="8" t="s">
        <v>99</v>
      </c>
      <c r="D144" s="8">
        <v>0.26488299999999998</v>
      </c>
      <c r="E144" s="8">
        <v>2.6489999999999999E-3</v>
      </c>
      <c r="F144" s="8">
        <v>99.981999999999999</v>
      </c>
      <c r="G144" s="8">
        <v>572067</v>
      </c>
      <c r="H144" s="8"/>
    </row>
    <row r="145" spans="1:8">
      <c r="A145" s="8" t="s">
        <v>392</v>
      </c>
      <c r="B145" s="8" t="s">
        <v>234</v>
      </c>
      <c r="C145" s="8" t="s">
        <v>99</v>
      </c>
      <c r="D145" s="8">
        <v>0.26474700000000001</v>
      </c>
      <c r="E145" s="8">
        <v>4.7099999999999998E-3</v>
      </c>
      <c r="F145" s="8">
        <v>56.215000000000003</v>
      </c>
      <c r="G145" s="8">
        <v>61825</v>
      </c>
      <c r="H145" s="8"/>
    </row>
    <row r="146" spans="1:8">
      <c r="A146" s="8" t="s">
        <v>392</v>
      </c>
      <c r="B146" s="8" t="s">
        <v>235</v>
      </c>
      <c r="C146" s="8" t="s">
        <v>99</v>
      </c>
      <c r="D146" s="8">
        <v>0.26448899999999997</v>
      </c>
      <c r="E146" s="8">
        <v>3.388E-3</v>
      </c>
      <c r="F146" s="8">
        <v>78.075000000000003</v>
      </c>
      <c r="G146" s="8">
        <v>179991</v>
      </c>
      <c r="H146" s="8"/>
    </row>
    <row r="147" spans="1:8">
      <c r="A147" s="8" t="s">
        <v>392</v>
      </c>
      <c r="B147" s="8" t="s">
        <v>236</v>
      </c>
      <c r="C147" s="8" t="s">
        <v>99</v>
      </c>
      <c r="D147" s="8">
        <v>0.26394699999999999</v>
      </c>
      <c r="E147" s="8">
        <v>3.9769999999999996E-3</v>
      </c>
      <c r="F147" s="8">
        <v>66.370999999999995</v>
      </c>
      <c r="G147" s="8">
        <v>103381</v>
      </c>
      <c r="H147" s="8"/>
    </row>
    <row r="148" spans="1:8">
      <c r="A148" s="8" t="s">
        <v>392</v>
      </c>
      <c r="B148" s="8" t="s">
        <v>237</v>
      </c>
      <c r="C148" s="8" t="s">
        <v>99</v>
      </c>
      <c r="D148" s="8">
        <v>0.26361899999999999</v>
      </c>
      <c r="E148" s="8">
        <v>2.7209999999999999E-3</v>
      </c>
      <c r="F148" s="8">
        <v>96.896000000000001</v>
      </c>
      <c r="G148" s="8">
        <v>547718</v>
      </c>
      <c r="H148" s="8"/>
    </row>
    <row r="149" spans="1:8">
      <c r="A149" s="8" t="s">
        <v>392</v>
      </c>
      <c r="B149" s="8" t="s">
        <v>238</v>
      </c>
      <c r="C149" s="8" t="s">
        <v>99</v>
      </c>
      <c r="D149" s="8">
        <v>0.26306600000000002</v>
      </c>
      <c r="E149" s="8">
        <v>2.7409999999999999E-3</v>
      </c>
      <c r="F149" s="8">
        <v>95.960999999999999</v>
      </c>
      <c r="G149" s="8">
        <v>539218</v>
      </c>
      <c r="H149" s="8"/>
    </row>
    <row r="150" spans="1:8">
      <c r="A150" s="8" t="s">
        <v>392</v>
      </c>
      <c r="B150" s="8" t="s">
        <v>239</v>
      </c>
      <c r="C150" s="8" t="s">
        <v>99</v>
      </c>
      <c r="D150" s="8">
        <v>0.26305000000000001</v>
      </c>
      <c r="E150" s="8">
        <v>2.9030000000000002E-3</v>
      </c>
      <c r="F150" s="8">
        <v>90.628</v>
      </c>
      <c r="G150" s="8">
        <v>475947</v>
      </c>
      <c r="H150" s="8"/>
    </row>
    <row r="151" spans="1:8">
      <c r="A151" s="8" t="s">
        <v>392</v>
      </c>
      <c r="B151" s="8" t="s">
        <v>240</v>
      </c>
      <c r="C151" s="8" t="s">
        <v>99</v>
      </c>
      <c r="D151" s="8">
        <v>0.26270300000000002</v>
      </c>
      <c r="E151" s="8">
        <v>3.0209999999999998E-3</v>
      </c>
      <c r="F151" s="8">
        <v>86.962000000000003</v>
      </c>
      <c r="G151" s="8">
        <v>466003</v>
      </c>
      <c r="H151" s="8"/>
    </row>
    <row r="152" spans="1:8">
      <c r="A152" s="8" t="s">
        <v>392</v>
      </c>
      <c r="B152" s="8" t="s">
        <v>241</v>
      </c>
      <c r="C152" s="8" t="s">
        <v>99</v>
      </c>
      <c r="D152" s="8">
        <v>0.262438</v>
      </c>
      <c r="E152" s="8">
        <v>2.6719999999999999E-3</v>
      </c>
      <c r="F152" s="8">
        <v>98.221999999999994</v>
      </c>
      <c r="G152" s="8">
        <v>555892</v>
      </c>
      <c r="H152" s="8"/>
    </row>
    <row r="153" spans="1:8">
      <c r="A153" s="8" t="s">
        <v>392</v>
      </c>
      <c r="B153" s="8" t="s">
        <v>242</v>
      </c>
      <c r="C153" s="8" t="s">
        <v>99</v>
      </c>
      <c r="D153" s="8">
        <v>0.26191300000000001</v>
      </c>
      <c r="E153" s="8">
        <v>2.696E-3</v>
      </c>
      <c r="F153" s="8">
        <v>97.137</v>
      </c>
      <c r="G153" s="8">
        <v>527082</v>
      </c>
      <c r="H153" s="8"/>
    </row>
    <row r="154" spans="1:8">
      <c r="A154" s="8" t="s">
        <v>392</v>
      </c>
      <c r="B154" s="8" t="s">
        <v>401</v>
      </c>
      <c r="C154" s="8" t="s">
        <v>99</v>
      </c>
      <c r="D154" s="8">
        <v>0.26003900000000002</v>
      </c>
      <c r="E154" s="8">
        <v>4.6369999999999996E-3</v>
      </c>
      <c r="F154" s="8">
        <v>56.082999999999998</v>
      </c>
      <c r="G154" s="8">
        <v>56818</v>
      </c>
      <c r="H154" s="8"/>
    </row>
    <row r="155" spans="1:8">
      <c r="A155" s="8" t="s">
        <v>392</v>
      </c>
      <c r="B155" s="8" t="s">
        <v>244</v>
      </c>
      <c r="C155" s="8" t="s">
        <v>99</v>
      </c>
      <c r="D155" s="8">
        <v>0.25897999999999999</v>
      </c>
      <c r="E155" s="8">
        <v>2.7720000000000002E-3</v>
      </c>
      <c r="F155" s="8">
        <v>93.438999999999993</v>
      </c>
      <c r="G155" s="8">
        <v>496150</v>
      </c>
      <c r="H155" s="8"/>
    </row>
    <row r="156" spans="1:8">
      <c r="A156" s="8" t="s">
        <v>392</v>
      </c>
      <c r="B156" s="8" t="s">
        <v>402</v>
      </c>
      <c r="C156" s="8" t="s">
        <v>99</v>
      </c>
      <c r="D156" s="8">
        <v>0.25895800000000002</v>
      </c>
      <c r="E156" s="8">
        <v>2.8709999999999999E-3</v>
      </c>
      <c r="F156" s="8">
        <v>90.201999999999998</v>
      </c>
      <c r="G156" s="8">
        <v>517155</v>
      </c>
      <c r="H156" s="8"/>
    </row>
    <row r="157" spans="1:8">
      <c r="A157" s="8" t="s">
        <v>392</v>
      </c>
      <c r="B157" s="8" t="s">
        <v>246</v>
      </c>
      <c r="C157" s="8" t="s">
        <v>99</v>
      </c>
      <c r="D157" s="8">
        <v>0.25848199999999999</v>
      </c>
      <c r="E157" s="8">
        <v>3.15E-3</v>
      </c>
      <c r="F157" s="8">
        <v>82.055000000000007</v>
      </c>
      <c r="G157" s="8">
        <v>371233</v>
      </c>
      <c r="H157" s="8"/>
    </row>
    <row r="158" spans="1:8">
      <c r="A158" s="8" t="s">
        <v>392</v>
      </c>
      <c r="B158" s="8" t="s">
        <v>247</v>
      </c>
      <c r="C158" s="8" t="s">
        <v>99</v>
      </c>
      <c r="D158" s="8">
        <v>0.25733699999999998</v>
      </c>
      <c r="E158" s="8">
        <v>2.63E-3</v>
      </c>
      <c r="F158" s="8">
        <v>97.864999999999995</v>
      </c>
      <c r="G158" s="8">
        <v>545371</v>
      </c>
      <c r="H158" s="8"/>
    </row>
    <row r="159" spans="1:8">
      <c r="A159" s="8" t="s">
        <v>392</v>
      </c>
      <c r="B159" s="8" t="s">
        <v>248</v>
      </c>
      <c r="C159" s="8" t="s">
        <v>99</v>
      </c>
      <c r="D159" s="8">
        <v>0.25618400000000002</v>
      </c>
      <c r="E159" s="8">
        <v>2.8549999999999999E-3</v>
      </c>
      <c r="F159" s="8">
        <v>89.722999999999999</v>
      </c>
      <c r="G159" s="8">
        <v>524401</v>
      </c>
      <c r="H159" s="8"/>
    </row>
    <row r="160" spans="1:8">
      <c r="A160" s="8" t="s">
        <v>392</v>
      </c>
      <c r="B160" s="8" t="s">
        <v>249</v>
      </c>
      <c r="C160" s="8" t="s">
        <v>99</v>
      </c>
      <c r="D160" s="8">
        <v>0.25575700000000001</v>
      </c>
      <c r="E160" s="8">
        <v>2.6280000000000001E-3</v>
      </c>
      <c r="F160" s="8">
        <v>97.328999999999994</v>
      </c>
      <c r="G160" s="8">
        <v>573604</v>
      </c>
      <c r="H160" s="8"/>
    </row>
    <row r="161" spans="1:8">
      <c r="A161" s="8" t="s">
        <v>392</v>
      </c>
      <c r="B161" s="8" t="s">
        <v>250</v>
      </c>
      <c r="C161" s="8" t="s">
        <v>99</v>
      </c>
      <c r="D161" s="8">
        <v>0.25501600000000002</v>
      </c>
      <c r="E161" s="8">
        <v>3.2429999999999998E-3</v>
      </c>
      <c r="F161" s="8">
        <v>78.647000000000006</v>
      </c>
      <c r="G161" s="8">
        <v>419009</v>
      </c>
      <c r="H161" s="8"/>
    </row>
    <row r="162" spans="1:8">
      <c r="A162" s="8" t="s">
        <v>392</v>
      </c>
      <c r="B162" s="8" t="s">
        <v>251</v>
      </c>
      <c r="C162" s="8" t="s">
        <v>99</v>
      </c>
      <c r="D162" s="8">
        <v>0.25478299999999998</v>
      </c>
      <c r="E162" s="8">
        <v>2.787E-3</v>
      </c>
      <c r="F162" s="8">
        <v>91.433999999999997</v>
      </c>
      <c r="G162" s="8">
        <v>500138</v>
      </c>
      <c r="H162" s="8"/>
    </row>
    <row r="163" spans="1:8">
      <c r="A163" s="8" t="s">
        <v>392</v>
      </c>
      <c r="B163" s="8" t="s">
        <v>252</v>
      </c>
      <c r="C163" s="8" t="s">
        <v>99</v>
      </c>
      <c r="D163" s="8">
        <v>0.25476300000000002</v>
      </c>
      <c r="E163" s="8">
        <v>2.7420000000000001E-3</v>
      </c>
      <c r="F163" s="8">
        <v>92.912999999999997</v>
      </c>
      <c r="G163" s="8">
        <v>523867</v>
      </c>
      <c r="H163" s="8"/>
    </row>
    <row r="164" spans="1:8">
      <c r="A164" s="8" t="s">
        <v>392</v>
      </c>
      <c r="B164" s="8" t="s">
        <v>253</v>
      </c>
      <c r="C164" s="8" t="s">
        <v>99</v>
      </c>
      <c r="D164" s="8">
        <v>0.25445000000000001</v>
      </c>
      <c r="E164" s="8">
        <v>3.1210000000000001E-3</v>
      </c>
      <c r="F164" s="8">
        <v>81.516999999999996</v>
      </c>
      <c r="G164" s="8">
        <v>392047</v>
      </c>
      <c r="H164" s="8"/>
    </row>
    <row r="165" spans="1:8">
      <c r="A165" s="8" t="s">
        <v>392</v>
      </c>
      <c r="B165" s="8" t="s">
        <v>254</v>
      </c>
      <c r="C165" s="8" t="s">
        <v>99</v>
      </c>
      <c r="D165" s="8">
        <v>0.254326</v>
      </c>
      <c r="E165" s="8">
        <v>2.6619999999999999E-3</v>
      </c>
      <c r="F165" s="8">
        <v>95.537000000000006</v>
      </c>
      <c r="G165" s="8">
        <v>521074</v>
      </c>
      <c r="H165" s="8"/>
    </row>
    <row r="166" spans="1:8">
      <c r="A166" s="8" t="s">
        <v>392</v>
      </c>
      <c r="B166" s="8" t="s">
        <v>255</v>
      </c>
      <c r="C166" s="8" t="s">
        <v>99</v>
      </c>
      <c r="D166" s="8">
        <v>0.25401000000000001</v>
      </c>
      <c r="E166" s="8">
        <v>2.859E-3</v>
      </c>
      <c r="F166" s="8">
        <v>88.832999999999998</v>
      </c>
      <c r="G166" s="8">
        <v>511167</v>
      </c>
      <c r="H166" s="8"/>
    </row>
    <row r="167" spans="1:8">
      <c r="A167" s="8" t="s">
        <v>392</v>
      </c>
      <c r="B167" s="8" t="s">
        <v>256</v>
      </c>
      <c r="C167" s="8" t="s">
        <v>99</v>
      </c>
      <c r="D167" s="8">
        <v>0.25224000000000002</v>
      </c>
      <c r="E167" s="8">
        <v>2.8089999999999999E-3</v>
      </c>
      <c r="F167" s="8">
        <v>89.8</v>
      </c>
      <c r="G167" s="8">
        <v>505975</v>
      </c>
      <c r="H167" s="8"/>
    </row>
    <row r="168" spans="1:8">
      <c r="A168" s="8" t="s">
        <v>392</v>
      </c>
      <c r="B168" s="8" t="s">
        <v>257</v>
      </c>
      <c r="C168" s="8" t="s">
        <v>99</v>
      </c>
      <c r="D168" s="8">
        <v>0.25219399999999997</v>
      </c>
      <c r="E168" s="8">
        <v>2.9480000000000001E-3</v>
      </c>
      <c r="F168" s="8">
        <v>85.543999999999997</v>
      </c>
      <c r="G168" s="8">
        <v>393080</v>
      </c>
      <c r="H168" s="8"/>
    </row>
    <row r="169" spans="1:8">
      <c r="A169" s="8" t="s">
        <v>392</v>
      </c>
      <c r="B169" s="8" t="s">
        <v>403</v>
      </c>
      <c r="C169" s="8" t="s">
        <v>99</v>
      </c>
      <c r="D169" s="8">
        <v>0.25081599999999998</v>
      </c>
      <c r="E169" s="8">
        <v>2.911E-3</v>
      </c>
      <c r="F169" s="8">
        <v>86.171999999999997</v>
      </c>
      <c r="G169" s="8">
        <v>392992</v>
      </c>
      <c r="H169" s="8"/>
    </row>
    <row r="170" spans="1:8">
      <c r="A170" s="8" t="s">
        <v>392</v>
      </c>
      <c r="B170" s="8" t="s">
        <v>259</v>
      </c>
      <c r="C170" s="8" t="s">
        <v>99</v>
      </c>
      <c r="D170" s="8">
        <v>0.25036000000000003</v>
      </c>
      <c r="E170" s="8">
        <v>3.2269999999999998E-3</v>
      </c>
      <c r="F170" s="8">
        <v>77.575999999999993</v>
      </c>
      <c r="G170" s="8">
        <v>348425</v>
      </c>
      <c r="H170" s="8"/>
    </row>
    <row r="171" spans="1:8">
      <c r="A171" s="8" t="s">
        <v>392</v>
      </c>
      <c r="B171" s="8" t="s">
        <v>260</v>
      </c>
      <c r="C171" s="8" t="s">
        <v>99</v>
      </c>
      <c r="D171" s="8">
        <v>0.24971599999999999</v>
      </c>
      <c r="E171" s="8">
        <v>2.8149999999999998E-3</v>
      </c>
      <c r="F171" s="8">
        <v>88.707999999999998</v>
      </c>
      <c r="G171" s="8">
        <v>421958</v>
      </c>
      <c r="H171" s="8"/>
    </row>
    <row r="172" spans="1:8">
      <c r="A172" s="8" t="s">
        <v>392</v>
      </c>
      <c r="B172" s="8" t="s">
        <v>261</v>
      </c>
      <c r="C172" s="8" t="s">
        <v>99</v>
      </c>
      <c r="D172" s="8">
        <v>0.24709999999999999</v>
      </c>
      <c r="E172" s="8">
        <v>2.627E-3</v>
      </c>
      <c r="F172" s="8">
        <v>94.046000000000006</v>
      </c>
      <c r="G172" s="8">
        <v>523755</v>
      </c>
      <c r="H172" s="8"/>
    </row>
    <row r="173" spans="1:8">
      <c r="A173" s="8" t="s">
        <v>392</v>
      </c>
      <c r="B173" s="8" t="s">
        <v>262</v>
      </c>
      <c r="C173" s="8" t="s">
        <v>99</v>
      </c>
      <c r="D173" s="8">
        <v>0.24701899999999999</v>
      </c>
      <c r="E173" s="8">
        <v>2.6919999999999999E-3</v>
      </c>
      <c r="F173" s="8">
        <v>91.748000000000005</v>
      </c>
      <c r="G173" s="8">
        <v>524067</v>
      </c>
      <c r="H173" s="8"/>
    </row>
    <row r="174" spans="1:8">
      <c r="A174" s="8" t="s">
        <v>392</v>
      </c>
      <c r="B174" s="8" t="s">
        <v>263</v>
      </c>
      <c r="C174" s="8" t="s">
        <v>99</v>
      </c>
      <c r="D174" s="8">
        <v>0.24674299999999999</v>
      </c>
      <c r="E174" s="8">
        <v>2.6090000000000002E-3</v>
      </c>
      <c r="F174" s="8">
        <v>94.572000000000003</v>
      </c>
      <c r="G174" s="8">
        <v>548817</v>
      </c>
      <c r="H174" s="8"/>
    </row>
    <row r="175" spans="1:8">
      <c r="A175" s="8" t="s">
        <v>392</v>
      </c>
      <c r="B175" s="8" t="s">
        <v>264</v>
      </c>
      <c r="C175" s="8" t="s">
        <v>99</v>
      </c>
      <c r="D175" s="8">
        <v>0.24656900000000001</v>
      </c>
      <c r="E175" s="8">
        <v>3.4840000000000001E-3</v>
      </c>
      <c r="F175" s="8">
        <v>70.775999999999996</v>
      </c>
      <c r="G175" s="8">
        <v>162144</v>
      </c>
      <c r="H175" s="8"/>
    </row>
    <row r="176" spans="1:8">
      <c r="A176" s="8" t="s">
        <v>392</v>
      </c>
      <c r="B176" s="8" t="s">
        <v>265</v>
      </c>
      <c r="C176" s="8" t="s">
        <v>99</v>
      </c>
      <c r="D176" s="8">
        <v>0.24654000000000001</v>
      </c>
      <c r="E176" s="8">
        <v>2.673E-3</v>
      </c>
      <c r="F176" s="8">
        <v>92.227000000000004</v>
      </c>
      <c r="G176" s="8">
        <v>535968</v>
      </c>
      <c r="H176" s="8"/>
    </row>
    <row r="177" spans="1:8">
      <c r="A177" s="8" t="s">
        <v>392</v>
      </c>
      <c r="B177" s="8" t="s">
        <v>267</v>
      </c>
      <c r="C177" s="8" t="s">
        <v>99</v>
      </c>
      <c r="D177" s="8">
        <v>0.245924</v>
      </c>
      <c r="E177" s="8">
        <v>2.624E-3</v>
      </c>
      <c r="F177" s="8">
        <v>93.722999999999999</v>
      </c>
      <c r="G177" s="8">
        <v>535231</v>
      </c>
      <c r="H177" s="8"/>
    </row>
    <row r="178" spans="1:8">
      <c r="A178" s="8" t="s">
        <v>392</v>
      </c>
      <c r="B178" s="8" t="s">
        <v>268</v>
      </c>
      <c r="C178" s="8" t="s">
        <v>99</v>
      </c>
      <c r="D178" s="8">
        <v>0.245725</v>
      </c>
      <c r="E178" s="8">
        <v>2.97E-3</v>
      </c>
      <c r="F178" s="8">
        <v>82.736000000000004</v>
      </c>
      <c r="G178" s="8">
        <v>458366</v>
      </c>
      <c r="H178" s="8"/>
    </row>
    <row r="179" spans="1:8">
      <c r="A179" s="8" t="s">
        <v>392</v>
      </c>
      <c r="B179" s="8" t="s">
        <v>269</v>
      </c>
      <c r="C179" s="8" t="s">
        <v>99</v>
      </c>
      <c r="D179" s="8">
        <v>0.24557200000000001</v>
      </c>
      <c r="E179" s="8">
        <v>2.859E-3</v>
      </c>
      <c r="F179" s="8">
        <v>85.885000000000005</v>
      </c>
      <c r="G179" s="8">
        <v>444377</v>
      </c>
      <c r="H179" s="8"/>
    </row>
    <row r="180" spans="1:8">
      <c r="A180" s="8" t="s">
        <v>392</v>
      </c>
      <c r="B180" s="8" t="s">
        <v>270</v>
      </c>
      <c r="C180" s="8" t="s">
        <v>99</v>
      </c>
      <c r="D180" s="8">
        <v>0.24532000000000001</v>
      </c>
      <c r="E180" s="8">
        <v>2.954E-3</v>
      </c>
      <c r="F180" s="8">
        <v>83.05</v>
      </c>
      <c r="G180" s="8">
        <v>405158</v>
      </c>
      <c r="H180" s="8"/>
    </row>
    <row r="181" spans="1:8">
      <c r="A181" s="8" t="s">
        <v>392</v>
      </c>
      <c r="B181" s="8" t="s">
        <v>271</v>
      </c>
      <c r="C181" s="8" t="s">
        <v>99</v>
      </c>
      <c r="D181" s="8">
        <v>0.24324599999999999</v>
      </c>
      <c r="E181" s="8">
        <v>2.7820000000000002E-3</v>
      </c>
      <c r="F181" s="8">
        <v>87.44</v>
      </c>
      <c r="G181" s="8">
        <v>501259</v>
      </c>
      <c r="H181" s="8"/>
    </row>
    <row r="182" spans="1:8">
      <c r="A182" s="8" t="s">
        <v>392</v>
      </c>
      <c r="B182" s="8" t="s">
        <v>272</v>
      </c>
      <c r="C182" s="8" t="s">
        <v>99</v>
      </c>
      <c r="D182" s="8">
        <v>0.24304600000000001</v>
      </c>
      <c r="E182" s="8">
        <v>2.6809999999999998E-3</v>
      </c>
      <c r="F182" s="8">
        <v>90.656999999999996</v>
      </c>
      <c r="G182" s="8">
        <v>525365</v>
      </c>
      <c r="H182" s="8"/>
    </row>
    <row r="183" spans="1:8">
      <c r="A183" s="8" t="s">
        <v>392</v>
      </c>
      <c r="B183" s="8" t="s">
        <v>404</v>
      </c>
      <c r="C183" s="8" t="s">
        <v>99</v>
      </c>
      <c r="D183" s="8">
        <v>0.241955</v>
      </c>
      <c r="E183" s="8">
        <v>2.8159999999999999E-3</v>
      </c>
      <c r="F183" s="8">
        <v>85.923000000000002</v>
      </c>
      <c r="G183" s="8">
        <v>448908</v>
      </c>
      <c r="H183" s="8"/>
    </row>
    <row r="184" spans="1:8">
      <c r="A184" s="8" t="s">
        <v>392</v>
      </c>
      <c r="B184" s="8" t="s">
        <v>274</v>
      </c>
      <c r="C184" s="8" t="s">
        <v>99</v>
      </c>
      <c r="D184" s="8">
        <v>0.24126900000000001</v>
      </c>
      <c r="E184" s="8">
        <v>3.0820000000000001E-3</v>
      </c>
      <c r="F184" s="8">
        <v>78.275999999999996</v>
      </c>
      <c r="G184" s="8">
        <v>352393</v>
      </c>
      <c r="H184" s="8"/>
    </row>
    <row r="185" spans="1:8">
      <c r="A185" s="8" t="s">
        <v>392</v>
      </c>
      <c r="B185" s="8" t="s">
        <v>275</v>
      </c>
      <c r="C185" s="8" t="s">
        <v>99</v>
      </c>
      <c r="D185" s="8">
        <v>0.24109700000000001</v>
      </c>
      <c r="E185" s="8">
        <v>2.588E-3</v>
      </c>
      <c r="F185" s="8">
        <v>93.147999999999996</v>
      </c>
      <c r="G185" s="8">
        <v>531063</v>
      </c>
      <c r="H185" s="8"/>
    </row>
    <row r="186" spans="1:8">
      <c r="A186" s="8" t="s">
        <v>392</v>
      </c>
      <c r="B186" s="8" t="s">
        <v>276</v>
      </c>
      <c r="C186" s="8" t="s">
        <v>99</v>
      </c>
      <c r="D186" s="8">
        <v>0.24091599999999999</v>
      </c>
      <c r="E186" s="8">
        <v>3.0300000000000001E-3</v>
      </c>
      <c r="F186" s="8">
        <v>79.516000000000005</v>
      </c>
      <c r="G186" s="8">
        <v>321264</v>
      </c>
      <c r="H186" s="8"/>
    </row>
    <row r="187" spans="1:8">
      <c r="A187" s="8" t="s">
        <v>392</v>
      </c>
      <c r="B187" s="8" t="s">
        <v>277</v>
      </c>
      <c r="C187" s="8" t="s">
        <v>99</v>
      </c>
      <c r="D187" s="8">
        <v>0.24057500000000001</v>
      </c>
      <c r="E187" s="8">
        <v>2.5530000000000001E-3</v>
      </c>
      <c r="F187" s="8">
        <v>94.24</v>
      </c>
      <c r="G187" s="8">
        <v>495022</v>
      </c>
      <c r="H187" s="8"/>
    </row>
    <row r="188" spans="1:8">
      <c r="A188" s="8" t="s">
        <v>392</v>
      </c>
      <c r="B188" s="8" t="s">
        <v>278</v>
      </c>
      <c r="C188" s="8" t="s">
        <v>99</v>
      </c>
      <c r="D188" s="8">
        <v>0.240429</v>
      </c>
      <c r="E188" s="8">
        <v>2.8509999999999998E-3</v>
      </c>
      <c r="F188" s="8">
        <v>84.34</v>
      </c>
      <c r="G188" s="8">
        <v>458624</v>
      </c>
      <c r="H188" s="8"/>
    </row>
    <row r="189" spans="1:8">
      <c r="A189" s="8" t="s">
        <v>392</v>
      </c>
      <c r="B189" s="8" t="s">
        <v>279</v>
      </c>
      <c r="C189" s="8" t="s">
        <v>99</v>
      </c>
      <c r="D189" s="8">
        <v>0.239736</v>
      </c>
      <c r="E189" s="8">
        <v>2.5769999999999999E-3</v>
      </c>
      <c r="F189" s="8">
        <v>93.022000000000006</v>
      </c>
      <c r="G189" s="8">
        <v>485221</v>
      </c>
      <c r="H189" s="8"/>
    </row>
    <row r="190" spans="1:8">
      <c r="A190" s="8" t="s">
        <v>392</v>
      </c>
      <c r="B190" s="8" t="s">
        <v>280</v>
      </c>
      <c r="C190" s="8" t="s">
        <v>99</v>
      </c>
      <c r="D190" s="8">
        <v>0.23882100000000001</v>
      </c>
      <c r="E190" s="8">
        <v>2.6289999999999998E-3</v>
      </c>
      <c r="F190" s="8">
        <v>90.858000000000004</v>
      </c>
      <c r="G190" s="8">
        <v>513069</v>
      </c>
      <c r="H190" s="8"/>
    </row>
    <row r="191" spans="1:8">
      <c r="A191" s="8" t="s">
        <v>392</v>
      </c>
      <c r="B191" s="8" t="s">
        <v>281</v>
      </c>
      <c r="C191" s="8" t="s">
        <v>99</v>
      </c>
      <c r="D191" s="8">
        <v>0.23868400000000001</v>
      </c>
      <c r="E191" s="8">
        <v>2.6250000000000002E-3</v>
      </c>
      <c r="F191" s="8">
        <v>90.912999999999997</v>
      </c>
      <c r="G191" s="8">
        <v>502176</v>
      </c>
      <c r="H191" s="8"/>
    </row>
    <row r="192" spans="1:8">
      <c r="A192" s="8" t="s">
        <v>392</v>
      </c>
      <c r="B192" s="8" t="s">
        <v>282</v>
      </c>
      <c r="C192" s="8" t="s">
        <v>99</v>
      </c>
      <c r="D192" s="8">
        <v>0.238397</v>
      </c>
      <c r="E192" s="8">
        <v>3.715E-3</v>
      </c>
      <c r="F192" s="8">
        <v>64.173000000000002</v>
      </c>
      <c r="G192" s="8">
        <v>120640</v>
      </c>
      <c r="H192" s="8"/>
    </row>
    <row r="193" spans="1:8">
      <c r="A193" s="8" t="s">
        <v>392</v>
      </c>
      <c r="B193" s="8" t="s">
        <v>283</v>
      </c>
      <c r="C193" s="8" t="s">
        <v>99</v>
      </c>
      <c r="D193" s="8">
        <v>0.23746300000000001</v>
      </c>
      <c r="E193" s="8">
        <v>2.5469999999999998E-3</v>
      </c>
      <c r="F193" s="8">
        <v>93.244</v>
      </c>
      <c r="G193" s="8">
        <v>545826</v>
      </c>
      <c r="H193" s="8"/>
    </row>
    <row r="194" spans="1:8">
      <c r="A194" s="8" t="s">
        <v>392</v>
      </c>
      <c r="B194" s="8" t="s">
        <v>284</v>
      </c>
      <c r="C194" s="8" t="s">
        <v>99</v>
      </c>
      <c r="D194" s="8">
        <v>0.23702999999999999</v>
      </c>
      <c r="E194" s="8">
        <v>2.9020000000000001E-3</v>
      </c>
      <c r="F194" s="8">
        <v>81.677000000000007</v>
      </c>
      <c r="G194" s="8">
        <v>419389</v>
      </c>
      <c r="H194" s="8"/>
    </row>
    <row r="195" spans="1:8">
      <c r="A195" s="8" t="s">
        <v>392</v>
      </c>
      <c r="B195" s="8" t="s">
        <v>285</v>
      </c>
      <c r="C195" s="8" t="s">
        <v>99</v>
      </c>
      <c r="D195" s="8">
        <v>0.23702100000000001</v>
      </c>
      <c r="E195" s="8">
        <v>2.5860000000000002E-3</v>
      </c>
      <c r="F195" s="8">
        <v>91.652000000000001</v>
      </c>
      <c r="G195" s="8">
        <v>539959</v>
      </c>
      <c r="H195" s="8"/>
    </row>
    <row r="196" spans="1:8">
      <c r="A196" s="8" t="s">
        <v>392</v>
      </c>
      <c r="B196" s="8" t="s">
        <v>286</v>
      </c>
      <c r="C196" s="8" t="s">
        <v>99</v>
      </c>
      <c r="D196" s="8">
        <v>0.237012</v>
      </c>
      <c r="E196" s="8">
        <v>2.6589999999999999E-3</v>
      </c>
      <c r="F196" s="8">
        <v>89.146000000000001</v>
      </c>
      <c r="G196" s="8">
        <v>525896</v>
      </c>
      <c r="H196" s="8"/>
    </row>
    <row r="197" spans="1:8">
      <c r="A197" s="8" t="s">
        <v>392</v>
      </c>
      <c r="B197" s="8" t="s">
        <v>287</v>
      </c>
      <c r="C197" s="8" t="s">
        <v>99</v>
      </c>
      <c r="D197" s="8">
        <v>0.236986</v>
      </c>
      <c r="E197" s="8">
        <v>2.6870000000000002E-3</v>
      </c>
      <c r="F197" s="8">
        <v>88.197000000000003</v>
      </c>
      <c r="G197" s="8">
        <v>525030</v>
      </c>
      <c r="H197" s="8"/>
    </row>
    <row r="198" spans="1:8">
      <c r="A198" s="8" t="s">
        <v>392</v>
      </c>
      <c r="B198" s="8" t="s">
        <v>288</v>
      </c>
      <c r="C198" s="8" t="s">
        <v>99</v>
      </c>
      <c r="D198" s="8">
        <v>0.236926</v>
      </c>
      <c r="E198" s="8">
        <v>2.8410000000000002E-3</v>
      </c>
      <c r="F198" s="8">
        <v>83.409000000000006</v>
      </c>
      <c r="G198" s="8">
        <v>514112</v>
      </c>
      <c r="H198" s="8"/>
    </row>
    <row r="199" spans="1:8">
      <c r="A199" s="8" t="s">
        <v>392</v>
      </c>
      <c r="B199" s="8" t="s">
        <v>289</v>
      </c>
      <c r="C199" s="8" t="s">
        <v>99</v>
      </c>
      <c r="D199" s="8">
        <v>0.236453</v>
      </c>
      <c r="E199" s="8">
        <v>2.764E-3</v>
      </c>
      <c r="F199" s="8">
        <v>85.537999999999997</v>
      </c>
      <c r="G199" s="8">
        <v>457887</v>
      </c>
      <c r="H199" s="8"/>
    </row>
    <row r="200" spans="1:8">
      <c r="A200" s="8" t="s">
        <v>392</v>
      </c>
      <c r="B200" s="8" t="s">
        <v>290</v>
      </c>
      <c r="C200" s="8" t="s">
        <v>99</v>
      </c>
      <c r="D200" s="8">
        <v>0.236349</v>
      </c>
      <c r="E200" s="8">
        <v>2.542E-3</v>
      </c>
      <c r="F200" s="8">
        <v>92.981999999999999</v>
      </c>
      <c r="G200" s="8">
        <v>535593</v>
      </c>
      <c r="H200" s="8"/>
    </row>
    <row r="201" spans="1:8">
      <c r="A201" s="8" t="s">
        <v>392</v>
      </c>
      <c r="B201" s="8" t="s">
        <v>291</v>
      </c>
      <c r="C201" s="8" t="s">
        <v>99</v>
      </c>
      <c r="D201" s="8">
        <v>0.236126</v>
      </c>
      <c r="E201" s="8">
        <v>2.8730000000000001E-3</v>
      </c>
      <c r="F201" s="8">
        <v>82.174999999999997</v>
      </c>
      <c r="G201" s="8">
        <v>374350</v>
      </c>
      <c r="H201" s="8"/>
    </row>
    <row r="202" spans="1:8">
      <c r="A202" s="8" t="s">
        <v>392</v>
      </c>
      <c r="B202" s="8" t="s">
        <v>292</v>
      </c>
      <c r="C202" s="8" t="s">
        <v>99</v>
      </c>
      <c r="D202" s="8">
        <v>0.23607900000000001</v>
      </c>
      <c r="E202" s="8">
        <v>3.173E-3</v>
      </c>
      <c r="F202" s="8">
        <v>74.394999999999996</v>
      </c>
      <c r="G202" s="8">
        <v>275492</v>
      </c>
      <c r="H202" s="8"/>
    </row>
    <row r="203" spans="1:8">
      <c r="A203" s="8" t="s">
        <v>392</v>
      </c>
      <c r="B203" s="8" t="s">
        <v>293</v>
      </c>
      <c r="C203" s="8" t="s">
        <v>99</v>
      </c>
      <c r="D203" s="8">
        <v>0.23597899999999999</v>
      </c>
      <c r="E203" s="8">
        <v>2.66E-3</v>
      </c>
      <c r="F203" s="8">
        <v>88.721999999999994</v>
      </c>
      <c r="G203" s="8">
        <v>525575</v>
      </c>
      <c r="H203" s="8"/>
    </row>
    <row r="204" spans="1:8">
      <c r="A204" s="8" t="s">
        <v>392</v>
      </c>
      <c r="B204" s="8" t="s">
        <v>294</v>
      </c>
      <c r="C204" s="8" t="s">
        <v>99</v>
      </c>
      <c r="D204" s="8">
        <v>0.235926</v>
      </c>
      <c r="E204" s="8">
        <v>2.6549999999999998E-3</v>
      </c>
      <c r="F204" s="8">
        <v>88.864000000000004</v>
      </c>
      <c r="G204" s="8">
        <v>471021</v>
      </c>
      <c r="H204" s="8"/>
    </row>
    <row r="205" spans="1:8">
      <c r="A205" s="8" t="s">
        <v>392</v>
      </c>
      <c r="B205" s="8" t="s">
        <v>295</v>
      </c>
      <c r="C205" s="8" t="s">
        <v>99</v>
      </c>
      <c r="D205" s="8">
        <v>0.23567199999999999</v>
      </c>
      <c r="E205" s="8">
        <v>2.5309999999999998E-3</v>
      </c>
      <c r="F205" s="8">
        <v>93.096000000000004</v>
      </c>
      <c r="G205" s="8">
        <v>555999</v>
      </c>
      <c r="H205" s="8"/>
    </row>
    <row r="206" spans="1:8">
      <c r="A206" s="8" t="s">
        <v>392</v>
      </c>
      <c r="B206" s="8" t="s">
        <v>296</v>
      </c>
      <c r="C206" s="8" t="s">
        <v>99</v>
      </c>
      <c r="D206" s="8">
        <v>0.23563600000000001</v>
      </c>
      <c r="E206" s="8">
        <v>2.611E-3</v>
      </c>
      <c r="F206" s="8">
        <v>90.241</v>
      </c>
      <c r="G206" s="8">
        <v>528230</v>
      </c>
      <c r="H206" s="8"/>
    </row>
    <row r="207" spans="1:8">
      <c r="A207" s="8" t="s">
        <v>392</v>
      </c>
      <c r="B207" s="8" t="s">
        <v>297</v>
      </c>
      <c r="C207" s="8" t="s">
        <v>99</v>
      </c>
      <c r="D207" s="8">
        <v>0.23560800000000001</v>
      </c>
      <c r="E207" s="8">
        <v>2.9949999999999998E-3</v>
      </c>
      <c r="F207" s="8">
        <v>78.665999999999997</v>
      </c>
      <c r="G207" s="8">
        <v>475720</v>
      </c>
      <c r="H207" s="8"/>
    </row>
    <row r="208" spans="1:8">
      <c r="A208" s="8" t="s">
        <v>392</v>
      </c>
      <c r="B208" s="8" t="s">
        <v>298</v>
      </c>
      <c r="C208" s="8" t="s">
        <v>99</v>
      </c>
      <c r="D208" s="8">
        <v>0.235101</v>
      </c>
      <c r="E208" s="8">
        <v>2.5400000000000002E-3</v>
      </c>
      <c r="F208" s="8">
        <v>92.543000000000006</v>
      </c>
      <c r="G208" s="8">
        <v>533008</v>
      </c>
      <c r="H208" s="8"/>
    </row>
    <row r="209" spans="1:8">
      <c r="A209" s="8" t="s">
        <v>392</v>
      </c>
      <c r="B209" s="8" t="s">
        <v>299</v>
      </c>
      <c r="C209" s="8" t="s">
        <v>99</v>
      </c>
      <c r="D209" s="8">
        <v>0.23508000000000001</v>
      </c>
      <c r="E209" s="8">
        <v>2.6159999999999998E-3</v>
      </c>
      <c r="F209" s="8">
        <v>89.864999999999995</v>
      </c>
      <c r="G209" s="8">
        <v>518957</v>
      </c>
      <c r="H209" s="8"/>
    </row>
    <row r="210" spans="1:8">
      <c r="A210" s="8" t="s">
        <v>392</v>
      </c>
      <c r="B210" s="8" t="s">
        <v>300</v>
      </c>
      <c r="C210" s="8" t="s">
        <v>99</v>
      </c>
      <c r="D210" s="8">
        <v>0.23496400000000001</v>
      </c>
      <c r="E210" s="8">
        <v>2.9329999999999998E-3</v>
      </c>
      <c r="F210" s="8">
        <v>80.100999999999999</v>
      </c>
      <c r="G210" s="8">
        <v>496830</v>
      </c>
      <c r="H210" s="8"/>
    </row>
    <row r="211" spans="1:8">
      <c r="A211" s="8" t="s">
        <v>392</v>
      </c>
      <c r="B211" s="8" t="s">
        <v>301</v>
      </c>
      <c r="C211" s="8" t="s">
        <v>99</v>
      </c>
      <c r="D211" s="8">
        <v>0.23485500000000001</v>
      </c>
      <c r="E211" s="8">
        <v>2.758E-3</v>
      </c>
      <c r="F211" s="8">
        <v>85.147999999999996</v>
      </c>
      <c r="G211" s="8">
        <v>378461</v>
      </c>
      <c r="H211" s="8"/>
    </row>
    <row r="212" spans="1:8">
      <c r="A212" s="8" t="s">
        <v>392</v>
      </c>
      <c r="B212" s="8" t="s">
        <v>302</v>
      </c>
      <c r="C212" s="8" t="s">
        <v>99</v>
      </c>
      <c r="D212" s="8">
        <v>0.23447299999999999</v>
      </c>
      <c r="E212" s="8">
        <v>2.7320000000000001E-3</v>
      </c>
      <c r="F212" s="8">
        <v>85.831000000000003</v>
      </c>
      <c r="G212" s="8">
        <v>534721</v>
      </c>
      <c r="H212" s="8"/>
    </row>
    <row r="213" spans="1:8">
      <c r="A213" s="8" t="s">
        <v>392</v>
      </c>
      <c r="B213" s="8" t="s">
        <v>303</v>
      </c>
      <c r="C213" s="8" t="s">
        <v>99</v>
      </c>
      <c r="D213" s="8">
        <v>0.23402800000000001</v>
      </c>
      <c r="E213" s="8">
        <v>2.6649999999999998E-3</v>
      </c>
      <c r="F213" s="8">
        <v>87.825000000000003</v>
      </c>
      <c r="G213" s="8">
        <v>527337</v>
      </c>
      <c r="H213" s="8"/>
    </row>
    <row r="214" spans="1:8">
      <c r="A214" s="8" t="s">
        <v>392</v>
      </c>
      <c r="B214" s="8" t="s">
        <v>304</v>
      </c>
      <c r="C214" s="8" t="s">
        <v>99</v>
      </c>
      <c r="D214" s="8">
        <v>0.233989</v>
      </c>
      <c r="E214" s="8">
        <v>3.075E-3</v>
      </c>
      <c r="F214" s="8">
        <v>76.087000000000003</v>
      </c>
      <c r="G214" s="8">
        <v>499274</v>
      </c>
      <c r="H214" s="8"/>
    </row>
    <row r="215" spans="1:8">
      <c r="A215" s="8" t="s">
        <v>392</v>
      </c>
      <c r="B215" s="8" t="s">
        <v>305</v>
      </c>
      <c r="C215" s="8" t="s">
        <v>99</v>
      </c>
      <c r="D215" s="8">
        <v>0.23391100000000001</v>
      </c>
      <c r="E215" s="8">
        <v>2.9919999999999999E-3</v>
      </c>
      <c r="F215" s="8">
        <v>78.167000000000002</v>
      </c>
      <c r="G215" s="8">
        <v>387079</v>
      </c>
      <c r="H215" s="8"/>
    </row>
    <row r="216" spans="1:8">
      <c r="A216" s="8" t="s">
        <v>392</v>
      </c>
      <c r="B216" s="8" t="s">
        <v>306</v>
      </c>
      <c r="C216" s="8" t="s">
        <v>99</v>
      </c>
      <c r="D216" s="8">
        <v>0.23385500000000001</v>
      </c>
      <c r="E216" s="8">
        <v>2.5829999999999998E-3</v>
      </c>
      <c r="F216" s="8">
        <v>90.531000000000006</v>
      </c>
      <c r="G216" s="8">
        <v>531007</v>
      </c>
      <c r="H216" s="8"/>
    </row>
    <row r="217" spans="1:8">
      <c r="A217" s="8" t="s">
        <v>392</v>
      </c>
      <c r="B217" s="8" t="s">
        <v>307</v>
      </c>
      <c r="C217" s="8" t="s">
        <v>99</v>
      </c>
      <c r="D217" s="8">
        <v>0.23361799999999999</v>
      </c>
      <c r="E217" s="8">
        <v>2.6610000000000002E-3</v>
      </c>
      <c r="F217" s="8">
        <v>87.781999999999996</v>
      </c>
      <c r="G217" s="8">
        <v>520465</v>
      </c>
      <c r="H217" s="8"/>
    </row>
    <row r="218" spans="1:8">
      <c r="A218" s="8" t="s">
        <v>392</v>
      </c>
      <c r="B218" s="8" t="s">
        <v>308</v>
      </c>
      <c r="C218" s="8" t="s">
        <v>99</v>
      </c>
      <c r="D218" s="8">
        <v>0.233599</v>
      </c>
      <c r="E218" s="8">
        <v>2.5969999999999999E-3</v>
      </c>
      <c r="F218" s="8">
        <v>89.953999999999994</v>
      </c>
      <c r="G218" s="8">
        <v>520005</v>
      </c>
      <c r="H218" s="8"/>
    </row>
    <row r="219" spans="1:8">
      <c r="A219" s="8" t="s">
        <v>392</v>
      </c>
      <c r="B219" s="8" t="s">
        <v>309</v>
      </c>
      <c r="C219" s="8" t="s">
        <v>99</v>
      </c>
      <c r="D219" s="8">
        <v>0.23352400000000001</v>
      </c>
      <c r="E219" s="8">
        <v>2.6940000000000002E-3</v>
      </c>
      <c r="F219" s="8">
        <v>86.673000000000002</v>
      </c>
      <c r="G219" s="8">
        <v>526506</v>
      </c>
      <c r="H219" s="8"/>
    </row>
    <row r="220" spans="1:8">
      <c r="A220" s="8" t="s">
        <v>392</v>
      </c>
      <c r="B220" s="8" t="s">
        <v>310</v>
      </c>
      <c r="C220" s="8" t="s">
        <v>99</v>
      </c>
      <c r="D220" s="8">
        <v>0.23350899999999999</v>
      </c>
      <c r="E220" s="8">
        <v>2.8809999999999999E-3</v>
      </c>
      <c r="F220" s="8">
        <v>81.046000000000006</v>
      </c>
      <c r="G220" s="8">
        <v>372276</v>
      </c>
      <c r="H220" s="8"/>
    </row>
    <row r="221" spans="1:8">
      <c r="A221" s="8" t="s">
        <v>392</v>
      </c>
      <c r="B221" s="8" t="s">
        <v>311</v>
      </c>
      <c r="C221" s="8" t="s">
        <v>99</v>
      </c>
      <c r="D221" s="8">
        <v>0.23344200000000001</v>
      </c>
      <c r="E221" s="8">
        <v>2.7030000000000001E-3</v>
      </c>
      <c r="F221" s="8">
        <v>86.358000000000004</v>
      </c>
      <c r="G221" s="8">
        <v>525852</v>
      </c>
      <c r="H221" s="8"/>
    </row>
    <row r="222" spans="1:8">
      <c r="A222" s="8" t="s">
        <v>392</v>
      </c>
      <c r="B222" s="8" t="s">
        <v>312</v>
      </c>
      <c r="C222" s="8" t="s">
        <v>99</v>
      </c>
      <c r="D222" s="8">
        <v>0.233346</v>
      </c>
      <c r="E222" s="8">
        <v>2.8279999999999998E-3</v>
      </c>
      <c r="F222" s="8">
        <v>82.516999999999996</v>
      </c>
      <c r="G222" s="8">
        <v>505613</v>
      </c>
      <c r="H222" s="8"/>
    </row>
    <row r="223" spans="1:8">
      <c r="A223" s="8" t="s">
        <v>392</v>
      </c>
      <c r="B223" s="8" t="s">
        <v>313</v>
      </c>
      <c r="C223" s="8" t="s">
        <v>99</v>
      </c>
      <c r="D223" s="8">
        <v>0.233126</v>
      </c>
      <c r="E223" s="8">
        <v>3.2980000000000002E-3</v>
      </c>
      <c r="F223" s="8">
        <v>70.695999999999998</v>
      </c>
      <c r="G223" s="8">
        <v>231772</v>
      </c>
      <c r="H223" s="8"/>
    </row>
    <row r="224" spans="1:8">
      <c r="A224" s="8" t="s">
        <v>392</v>
      </c>
      <c r="B224" s="8" t="s">
        <v>314</v>
      </c>
      <c r="C224" s="8" t="s">
        <v>99</v>
      </c>
      <c r="D224" s="8">
        <v>0.233041</v>
      </c>
      <c r="E224" s="8">
        <v>2.745E-3</v>
      </c>
      <c r="F224" s="8">
        <v>84.896000000000001</v>
      </c>
      <c r="G224" s="8">
        <v>444918</v>
      </c>
      <c r="H224" s="8"/>
    </row>
    <row r="225" spans="1:8">
      <c r="A225" s="8" t="s">
        <v>392</v>
      </c>
      <c r="B225" s="8" t="s">
        <v>315</v>
      </c>
      <c r="C225" s="8" t="s">
        <v>99</v>
      </c>
      <c r="D225" s="8">
        <v>0.23299</v>
      </c>
      <c r="E225" s="8">
        <v>2.5140000000000002E-3</v>
      </c>
      <c r="F225" s="8">
        <v>92.688999999999993</v>
      </c>
      <c r="G225" s="8">
        <v>564163</v>
      </c>
      <c r="H225" s="8"/>
    </row>
    <row r="226" spans="1:8">
      <c r="A226" s="8" t="s">
        <v>392</v>
      </c>
      <c r="B226" s="8" t="s">
        <v>316</v>
      </c>
      <c r="C226" s="8" t="s">
        <v>99</v>
      </c>
      <c r="D226" s="8">
        <v>0.23291899999999999</v>
      </c>
      <c r="E226" s="8">
        <v>2.6319999999999998E-3</v>
      </c>
      <c r="F226" s="8">
        <v>88.498999999999995</v>
      </c>
      <c r="G226" s="8">
        <v>462255</v>
      </c>
      <c r="H226" s="8"/>
    </row>
    <row r="227" spans="1:8">
      <c r="A227" s="8" t="s">
        <v>392</v>
      </c>
      <c r="B227" s="8" t="s">
        <v>317</v>
      </c>
      <c r="C227" s="8" t="s">
        <v>99</v>
      </c>
      <c r="D227" s="8">
        <v>0.23266400000000001</v>
      </c>
      <c r="E227" s="8">
        <v>2.7460000000000002E-3</v>
      </c>
      <c r="F227" s="8">
        <v>84.728999999999999</v>
      </c>
      <c r="G227" s="8">
        <v>469390</v>
      </c>
      <c r="H227" s="8"/>
    </row>
    <row r="228" spans="1:8">
      <c r="A228" s="8" t="s">
        <v>392</v>
      </c>
      <c r="B228" s="8" t="s">
        <v>318</v>
      </c>
      <c r="C228" s="8" t="s">
        <v>99</v>
      </c>
      <c r="D228" s="8">
        <v>0.23258000000000001</v>
      </c>
      <c r="E228" s="8">
        <v>2.9480000000000001E-3</v>
      </c>
      <c r="F228" s="8">
        <v>78.906000000000006</v>
      </c>
      <c r="G228" s="8">
        <v>345923</v>
      </c>
      <c r="H228" s="8"/>
    </row>
    <row r="229" spans="1:8">
      <c r="A229" s="8" t="s">
        <v>392</v>
      </c>
      <c r="B229" s="8" t="s">
        <v>319</v>
      </c>
      <c r="C229" s="8" t="s">
        <v>99</v>
      </c>
      <c r="D229" s="8">
        <v>0.232372</v>
      </c>
      <c r="E229" s="8">
        <v>2.5999999999999999E-3</v>
      </c>
      <c r="F229" s="8">
        <v>89.361000000000004</v>
      </c>
      <c r="G229" s="8">
        <v>474519</v>
      </c>
      <c r="H229" s="8"/>
    </row>
    <row r="230" spans="1:8">
      <c r="A230" s="8" t="s">
        <v>392</v>
      </c>
      <c r="B230" s="8" t="s">
        <v>320</v>
      </c>
      <c r="C230" s="8" t="s">
        <v>99</v>
      </c>
      <c r="D230" s="8">
        <v>0.23223199999999999</v>
      </c>
      <c r="E230" s="8">
        <v>2.5669999999999998E-3</v>
      </c>
      <c r="F230" s="8">
        <v>90.46</v>
      </c>
      <c r="G230" s="8">
        <v>576103</v>
      </c>
      <c r="H230" s="8"/>
    </row>
    <row r="231" spans="1:8">
      <c r="A231" s="8" t="s">
        <v>392</v>
      </c>
      <c r="B231" s="8" t="s">
        <v>321</v>
      </c>
      <c r="C231" s="8" t="s">
        <v>99</v>
      </c>
      <c r="D231" s="8">
        <v>0.232099</v>
      </c>
      <c r="E231" s="8">
        <v>2.676E-3</v>
      </c>
      <c r="F231" s="8">
        <v>86.72</v>
      </c>
      <c r="G231" s="8">
        <v>527621</v>
      </c>
      <c r="H231" s="8"/>
    </row>
    <row r="232" spans="1:8">
      <c r="A232" s="8" t="s">
        <v>392</v>
      </c>
      <c r="B232" s="8" t="s">
        <v>322</v>
      </c>
      <c r="C232" s="8" t="s">
        <v>99</v>
      </c>
      <c r="D232" s="8">
        <v>0.231964</v>
      </c>
      <c r="E232" s="8">
        <v>2.7000000000000001E-3</v>
      </c>
      <c r="F232" s="8">
        <v>85.908000000000001</v>
      </c>
      <c r="G232" s="8">
        <v>525034</v>
      </c>
      <c r="H232" s="8"/>
    </row>
    <row r="233" spans="1:8">
      <c r="A233" s="8" t="s">
        <v>392</v>
      </c>
      <c r="B233" s="8" t="s">
        <v>323</v>
      </c>
      <c r="C233" s="8" t="s">
        <v>99</v>
      </c>
      <c r="D233" s="8">
        <v>0.23181299999999999</v>
      </c>
      <c r="E233" s="8">
        <v>2.8310000000000002E-3</v>
      </c>
      <c r="F233" s="8">
        <v>81.875</v>
      </c>
      <c r="G233" s="8">
        <v>504690</v>
      </c>
      <c r="H233" s="8"/>
    </row>
    <row r="234" spans="1:8">
      <c r="A234" s="8" t="s">
        <v>392</v>
      </c>
      <c r="B234" s="8" t="s">
        <v>324</v>
      </c>
      <c r="C234" s="8" t="s">
        <v>99</v>
      </c>
      <c r="D234" s="8">
        <v>0.23180400000000001</v>
      </c>
      <c r="E234" s="8">
        <v>2.5850000000000001E-3</v>
      </c>
      <c r="F234" s="8">
        <v>89.665000000000006</v>
      </c>
      <c r="G234" s="8">
        <v>554999</v>
      </c>
      <c r="H234" s="8"/>
    </row>
    <row r="235" spans="1:8">
      <c r="A235" s="8" t="s">
        <v>392</v>
      </c>
      <c r="B235" s="8" t="s">
        <v>325</v>
      </c>
      <c r="C235" s="8" t="s">
        <v>99</v>
      </c>
      <c r="D235" s="8">
        <v>0.23175499999999999</v>
      </c>
      <c r="E235" s="8">
        <v>2.6059999999999998E-3</v>
      </c>
      <c r="F235" s="8">
        <v>88.947999999999993</v>
      </c>
      <c r="G235" s="8">
        <v>519415</v>
      </c>
      <c r="H235" s="8"/>
    </row>
    <row r="236" spans="1:8">
      <c r="A236" s="8" t="s">
        <v>392</v>
      </c>
      <c r="B236" s="8" t="s">
        <v>326</v>
      </c>
      <c r="C236" s="8" t="s">
        <v>99</v>
      </c>
      <c r="D236" s="8">
        <v>0.23172999999999999</v>
      </c>
      <c r="E236" s="8">
        <v>2.5140000000000002E-3</v>
      </c>
      <c r="F236" s="8">
        <v>92.164000000000001</v>
      </c>
      <c r="G236" s="8">
        <v>578972</v>
      </c>
      <c r="H236" s="8"/>
    </row>
    <row r="237" spans="1:8">
      <c r="A237" s="8" t="s">
        <v>392</v>
      </c>
      <c r="B237" s="8" t="s">
        <v>327</v>
      </c>
      <c r="C237" s="8" t="s">
        <v>99</v>
      </c>
      <c r="D237" s="8">
        <v>0.23164399999999999</v>
      </c>
      <c r="E237" s="8">
        <v>3.075E-3</v>
      </c>
      <c r="F237" s="8">
        <v>75.33</v>
      </c>
      <c r="G237" s="8">
        <v>304438</v>
      </c>
      <c r="H237" s="8"/>
    </row>
    <row r="238" spans="1:8">
      <c r="A238" s="8" t="s">
        <v>392</v>
      </c>
      <c r="B238" s="8" t="s">
        <v>328</v>
      </c>
      <c r="C238" s="8" t="s">
        <v>99</v>
      </c>
      <c r="D238" s="8">
        <v>0.23142299999999999</v>
      </c>
      <c r="E238" s="8">
        <v>2.8670000000000002E-3</v>
      </c>
      <c r="F238" s="8">
        <v>80.730999999999995</v>
      </c>
      <c r="G238" s="8">
        <v>381334</v>
      </c>
      <c r="H238" s="8"/>
    </row>
    <row r="239" spans="1:8">
      <c r="A239" s="8" t="s">
        <v>392</v>
      </c>
      <c r="B239" s="8" t="s">
        <v>329</v>
      </c>
      <c r="C239" s="8" t="s">
        <v>99</v>
      </c>
      <c r="D239" s="8">
        <v>0.23136499999999999</v>
      </c>
      <c r="E239" s="8">
        <v>2.6210000000000001E-3</v>
      </c>
      <c r="F239" s="8">
        <v>88.260999999999996</v>
      </c>
      <c r="G239" s="8">
        <v>527211</v>
      </c>
      <c r="H239" s="8"/>
    </row>
    <row r="240" spans="1:8">
      <c r="A240" s="8" t="s">
        <v>392</v>
      </c>
      <c r="B240" s="8" t="s">
        <v>330</v>
      </c>
      <c r="C240" s="8" t="s">
        <v>99</v>
      </c>
      <c r="D240" s="8">
        <v>0.231293</v>
      </c>
      <c r="E240" s="8">
        <v>3.467E-3</v>
      </c>
      <c r="F240" s="8">
        <v>66.703999999999994</v>
      </c>
      <c r="G240" s="8">
        <v>154560</v>
      </c>
      <c r="H240" s="8"/>
    </row>
    <row r="241" spans="1:8">
      <c r="A241" s="8" t="s">
        <v>392</v>
      </c>
      <c r="B241" s="8" t="s">
        <v>331</v>
      </c>
      <c r="C241" s="8" t="s">
        <v>99</v>
      </c>
      <c r="D241" s="8">
        <v>0.23119000000000001</v>
      </c>
      <c r="E241" s="8">
        <v>3.0869999999999999E-3</v>
      </c>
      <c r="F241" s="8">
        <v>74.885999999999996</v>
      </c>
      <c r="G241" s="8">
        <v>399111</v>
      </c>
      <c r="H241" s="8"/>
    </row>
    <row r="242" spans="1:8">
      <c r="A242" s="8" t="s">
        <v>392</v>
      </c>
      <c r="B242" s="8" t="s">
        <v>332</v>
      </c>
      <c r="C242" s="8" t="s">
        <v>99</v>
      </c>
      <c r="D242" s="8">
        <v>0.231187</v>
      </c>
      <c r="E242" s="8">
        <v>2.7000000000000001E-3</v>
      </c>
      <c r="F242" s="8">
        <v>85.635000000000005</v>
      </c>
      <c r="G242" s="8">
        <v>524698</v>
      </c>
      <c r="H242" s="8"/>
    </row>
    <row r="243" spans="1:8">
      <c r="A243" s="8" t="s">
        <v>392</v>
      </c>
      <c r="B243" s="8" t="s">
        <v>333</v>
      </c>
      <c r="C243" s="8" t="s">
        <v>99</v>
      </c>
      <c r="D243" s="8">
        <v>0.23089799999999999</v>
      </c>
      <c r="E243" s="8">
        <v>3.0799999999999998E-3</v>
      </c>
      <c r="F243" s="8">
        <v>74.957999999999998</v>
      </c>
      <c r="G243" s="8">
        <v>355700</v>
      </c>
      <c r="H243" s="8"/>
    </row>
    <row r="244" spans="1:8">
      <c r="A244" s="8" t="s">
        <v>392</v>
      </c>
      <c r="B244" s="8" t="s">
        <v>334</v>
      </c>
      <c r="C244" s="8" t="s">
        <v>99</v>
      </c>
      <c r="D244" s="8">
        <v>0.23078299999999999</v>
      </c>
      <c r="E244" s="8">
        <v>2.9910000000000002E-3</v>
      </c>
      <c r="F244" s="8">
        <v>77.161000000000001</v>
      </c>
      <c r="G244" s="8">
        <v>372706</v>
      </c>
      <c r="H244" s="8"/>
    </row>
    <row r="245" spans="1:8">
      <c r="A245" s="8" t="s">
        <v>392</v>
      </c>
      <c r="B245" s="8" t="s">
        <v>335</v>
      </c>
      <c r="C245" s="8" t="s">
        <v>99</v>
      </c>
      <c r="D245" s="8">
        <v>0.230573</v>
      </c>
      <c r="E245" s="8">
        <v>2.6610000000000002E-3</v>
      </c>
      <c r="F245" s="8">
        <v>86.662999999999997</v>
      </c>
      <c r="G245" s="8">
        <v>526091</v>
      </c>
      <c r="H245" s="8"/>
    </row>
    <row r="246" spans="1:8">
      <c r="A246" s="8" t="s">
        <v>392</v>
      </c>
      <c r="B246" s="8" t="s">
        <v>336</v>
      </c>
      <c r="C246" s="8" t="s">
        <v>99</v>
      </c>
      <c r="D246" s="8">
        <v>0.23055500000000001</v>
      </c>
      <c r="E246" s="8">
        <v>3.078E-3</v>
      </c>
      <c r="F246" s="8">
        <v>74.897999999999996</v>
      </c>
      <c r="G246" s="8">
        <v>395484</v>
      </c>
      <c r="H246" s="8"/>
    </row>
    <row r="247" spans="1:8">
      <c r="A247" s="8" t="s">
        <v>392</v>
      </c>
      <c r="B247" s="8" t="s">
        <v>337</v>
      </c>
      <c r="C247" s="8" t="s">
        <v>99</v>
      </c>
      <c r="D247" s="8">
        <v>0.23033999999999999</v>
      </c>
      <c r="E247" s="8">
        <v>3.176E-3</v>
      </c>
      <c r="F247" s="8">
        <v>72.525999999999996</v>
      </c>
      <c r="G247" s="8">
        <v>143046</v>
      </c>
      <c r="H247" s="8"/>
    </row>
    <row r="248" spans="1:8">
      <c r="A248" s="8" t="s">
        <v>392</v>
      </c>
      <c r="B248" s="8" t="s">
        <v>338</v>
      </c>
      <c r="C248" s="8" t="s">
        <v>99</v>
      </c>
      <c r="D248" s="8">
        <v>0.23033300000000001</v>
      </c>
      <c r="E248" s="8">
        <v>2.7910000000000001E-3</v>
      </c>
      <c r="F248" s="8">
        <v>82.531000000000006</v>
      </c>
      <c r="G248" s="8">
        <v>505565</v>
      </c>
      <c r="H248" s="8"/>
    </row>
    <row r="249" spans="1:8">
      <c r="A249" s="8" t="s">
        <v>392</v>
      </c>
      <c r="B249" s="8" t="s">
        <v>339</v>
      </c>
      <c r="C249" s="8" t="s">
        <v>99</v>
      </c>
      <c r="D249" s="8">
        <v>0.230185</v>
      </c>
      <c r="E249" s="8">
        <v>2.5590000000000001E-3</v>
      </c>
      <c r="F249" s="8">
        <v>89.945999999999998</v>
      </c>
      <c r="G249" s="8">
        <v>566231</v>
      </c>
      <c r="H249" s="8"/>
    </row>
    <row r="250" spans="1:8">
      <c r="A250" s="8" t="s">
        <v>392</v>
      </c>
      <c r="B250" s="8" t="s">
        <v>340</v>
      </c>
      <c r="C250" s="8" t="s">
        <v>99</v>
      </c>
      <c r="D250" s="8">
        <v>0.230017</v>
      </c>
      <c r="E250" s="8">
        <v>2.679E-3</v>
      </c>
      <c r="F250" s="8">
        <v>85.852000000000004</v>
      </c>
      <c r="G250" s="8">
        <v>526799</v>
      </c>
      <c r="H250" s="8"/>
    </row>
    <row r="251" spans="1:8">
      <c r="A251" s="8" t="s">
        <v>392</v>
      </c>
      <c r="B251" s="8" t="s">
        <v>341</v>
      </c>
      <c r="C251" s="8" t="s">
        <v>99</v>
      </c>
      <c r="D251" s="8">
        <v>0.22997899999999999</v>
      </c>
      <c r="E251" s="8">
        <v>2.6689999999999999E-3</v>
      </c>
      <c r="F251" s="8">
        <v>86.176000000000002</v>
      </c>
      <c r="G251" s="8">
        <v>458385</v>
      </c>
      <c r="H251" s="8"/>
    </row>
    <row r="252" spans="1:8">
      <c r="A252" s="8" t="s">
        <v>392</v>
      </c>
      <c r="B252" s="8" t="s">
        <v>342</v>
      </c>
      <c r="C252" s="8" t="s">
        <v>99</v>
      </c>
      <c r="D252" s="8">
        <v>0.22991900000000001</v>
      </c>
      <c r="E252" s="8">
        <v>2.65E-3</v>
      </c>
      <c r="F252" s="8">
        <v>86.756</v>
      </c>
      <c r="G252" s="8">
        <v>524976</v>
      </c>
      <c r="H252" s="8"/>
    </row>
    <row r="253" spans="1:8">
      <c r="A253" s="8" t="s">
        <v>392</v>
      </c>
      <c r="B253" s="8" t="s">
        <v>343</v>
      </c>
      <c r="C253" s="8" t="s">
        <v>99</v>
      </c>
      <c r="D253" s="8">
        <v>0.229326</v>
      </c>
      <c r="E253" s="8">
        <v>3.2290000000000001E-3</v>
      </c>
      <c r="F253" s="8">
        <v>71.024000000000001</v>
      </c>
      <c r="G253" s="8">
        <v>260841</v>
      </c>
      <c r="H253" s="8"/>
    </row>
    <row r="254" spans="1:8">
      <c r="A254" s="8" t="s">
        <v>392</v>
      </c>
      <c r="B254" s="8" t="s">
        <v>344</v>
      </c>
      <c r="C254" s="8" t="s">
        <v>99</v>
      </c>
      <c r="D254" s="8">
        <v>0.229077</v>
      </c>
      <c r="E254" s="8">
        <v>2.9099999999999998E-3</v>
      </c>
      <c r="F254" s="8">
        <v>78.722999999999999</v>
      </c>
      <c r="G254" s="8">
        <v>427600</v>
      </c>
      <c r="H254" s="8"/>
    </row>
    <row r="255" spans="1:8">
      <c r="A255" s="8" t="s">
        <v>392</v>
      </c>
      <c r="B255" s="8" t="s">
        <v>345</v>
      </c>
      <c r="C255" s="8" t="s">
        <v>99</v>
      </c>
      <c r="D255" s="8">
        <v>0.22900899999999999</v>
      </c>
      <c r="E255" s="8">
        <v>2.8839999999999998E-3</v>
      </c>
      <c r="F255" s="8">
        <v>79.403000000000006</v>
      </c>
      <c r="G255" s="8">
        <v>482063</v>
      </c>
      <c r="H255" s="8"/>
    </row>
    <row r="256" spans="1:8">
      <c r="A256" s="8" t="s">
        <v>392</v>
      </c>
      <c r="B256" s="8" t="s">
        <v>346</v>
      </c>
      <c r="C256" s="8" t="s">
        <v>99</v>
      </c>
      <c r="D256" s="8">
        <v>0.22897200000000001</v>
      </c>
      <c r="E256" s="8">
        <v>1.5795E-2</v>
      </c>
      <c r="F256" s="8">
        <v>14.496</v>
      </c>
      <c r="G256" s="8">
        <v>3505</v>
      </c>
      <c r="H256" s="8"/>
    </row>
    <row r="257" spans="1:8">
      <c r="A257" s="8" t="s">
        <v>392</v>
      </c>
      <c r="B257" s="8" t="s">
        <v>347</v>
      </c>
      <c r="C257" s="8" t="s">
        <v>99</v>
      </c>
      <c r="D257" s="8">
        <v>0.228522</v>
      </c>
      <c r="E257" s="8">
        <v>2.96E-3</v>
      </c>
      <c r="F257" s="8">
        <v>77.210999999999999</v>
      </c>
      <c r="G257" s="8">
        <v>383370</v>
      </c>
      <c r="H257" s="8"/>
    </row>
    <row r="258" spans="1:8">
      <c r="A258" s="8" t="s">
        <v>392</v>
      </c>
      <c r="B258" s="8" t="s">
        <v>348</v>
      </c>
      <c r="C258" s="8" t="s">
        <v>99</v>
      </c>
      <c r="D258" s="8">
        <v>0.22850999999999999</v>
      </c>
      <c r="E258" s="8">
        <v>2.663E-3</v>
      </c>
      <c r="F258" s="8">
        <v>85.81</v>
      </c>
      <c r="G258" s="8">
        <v>526950</v>
      </c>
      <c r="H258" s="8"/>
    </row>
    <row r="259" spans="1:8">
      <c r="A259" s="8" t="s">
        <v>392</v>
      </c>
      <c r="B259" s="8" t="s">
        <v>349</v>
      </c>
      <c r="C259" s="8" t="s">
        <v>99</v>
      </c>
      <c r="D259" s="8">
        <v>0.22850599999999999</v>
      </c>
      <c r="E259" s="8">
        <v>2.6050000000000001E-3</v>
      </c>
      <c r="F259" s="8">
        <v>87.724999999999994</v>
      </c>
      <c r="G259" s="8">
        <v>526616</v>
      </c>
      <c r="H259" s="8"/>
    </row>
    <row r="260" spans="1:8">
      <c r="A260" s="8" t="s">
        <v>392</v>
      </c>
      <c r="B260" s="8" t="s">
        <v>350</v>
      </c>
      <c r="C260" s="8" t="s">
        <v>99</v>
      </c>
      <c r="D260" s="8">
        <v>0.22825599999999999</v>
      </c>
      <c r="E260" s="8">
        <v>2.8319999999999999E-3</v>
      </c>
      <c r="F260" s="8">
        <v>80.613</v>
      </c>
      <c r="G260" s="8">
        <v>426577</v>
      </c>
      <c r="H260" s="8"/>
    </row>
    <row r="261" spans="1:8">
      <c r="A261" s="8" t="s">
        <v>392</v>
      </c>
      <c r="B261" s="8" t="s">
        <v>351</v>
      </c>
      <c r="C261" s="8" t="s">
        <v>99</v>
      </c>
      <c r="D261" s="8">
        <v>0.22823199999999999</v>
      </c>
      <c r="E261" s="8">
        <v>2.6440000000000001E-3</v>
      </c>
      <c r="F261" s="8">
        <v>86.308000000000007</v>
      </c>
      <c r="G261" s="8">
        <v>526974</v>
      </c>
      <c r="H261" s="8"/>
    </row>
    <row r="262" spans="1:8">
      <c r="A262" s="8" t="s">
        <v>392</v>
      </c>
      <c r="B262" s="8" t="s">
        <v>352</v>
      </c>
      <c r="C262" s="8" t="s">
        <v>99</v>
      </c>
      <c r="D262" s="8">
        <v>0.22809099999999999</v>
      </c>
      <c r="E262" s="8">
        <v>4.8890000000000001E-3</v>
      </c>
      <c r="F262" s="8">
        <v>46.658000000000001</v>
      </c>
      <c r="G262" s="8">
        <v>46694</v>
      </c>
      <c r="H262" s="8"/>
    </row>
    <row r="263" spans="1:8">
      <c r="A263" s="8" t="s">
        <v>392</v>
      </c>
      <c r="B263" s="8" t="s">
        <v>353</v>
      </c>
      <c r="C263" s="8" t="s">
        <v>99</v>
      </c>
      <c r="D263" s="8">
        <v>0.227798</v>
      </c>
      <c r="E263" s="8">
        <v>2.627E-3</v>
      </c>
      <c r="F263" s="8">
        <v>86.704999999999998</v>
      </c>
      <c r="G263" s="8">
        <v>526236</v>
      </c>
      <c r="H263" s="8"/>
    </row>
    <row r="264" spans="1:8">
      <c r="A264" s="8" t="s">
        <v>392</v>
      </c>
      <c r="B264" s="8" t="s">
        <v>354</v>
      </c>
      <c r="C264" s="8" t="s">
        <v>99</v>
      </c>
      <c r="D264" s="8">
        <v>0.22700600000000001</v>
      </c>
      <c r="E264" s="8">
        <v>2.7000000000000001E-3</v>
      </c>
      <c r="F264" s="8">
        <v>84.069000000000003</v>
      </c>
      <c r="G264" s="8">
        <v>440106</v>
      </c>
      <c r="H264" s="8"/>
    </row>
    <row r="265" spans="1:8">
      <c r="A265" s="8" t="s">
        <v>392</v>
      </c>
      <c r="B265" s="8" t="s">
        <v>355</v>
      </c>
      <c r="C265" s="8" t="s">
        <v>99</v>
      </c>
      <c r="D265" s="8">
        <v>0.22697200000000001</v>
      </c>
      <c r="E265" s="8">
        <v>2.513E-3</v>
      </c>
      <c r="F265" s="8">
        <v>90.304000000000002</v>
      </c>
      <c r="G265" s="8">
        <v>573754</v>
      </c>
      <c r="H265" s="8"/>
    </row>
    <row r="266" spans="1:8">
      <c r="A266" s="8" t="s">
        <v>392</v>
      </c>
      <c r="B266" s="8" t="s">
        <v>356</v>
      </c>
      <c r="C266" s="8" t="s">
        <v>99</v>
      </c>
      <c r="D266" s="8">
        <v>0.226938</v>
      </c>
      <c r="E266" s="8">
        <v>3.0219999999999999E-3</v>
      </c>
      <c r="F266" s="8">
        <v>75.100999999999999</v>
      </c>
      <c r="G266" s="8">
        <v>229787</v>
      </c>
      <c r="H266" s="8"/>
    </row>
    <row r="267" spans="1:8">
      <c r="A267" s="8" t="s">
        <v>392</v>
      </c>
      <c r="B267" s="8" t="s">
        <v>357</v>
      </c>
      <c r="C267" s="8" t="s">
        <v>99</v>
      </c>
      <c r="D267" s="8">
        <v>0.22673199999999999</v>
      </c>
      <c r="E267" s="8">
        <v>2.5760000000000002E-3</v>
      </c>
      <c r="F267" s="8">
        <v>88.028999999999996</v>
      </c>
      <c r="G267" s="8">
        <v>489082</v>
      </c>
      <c r="H267" s="8"/>
    </row>
    <row r="268" spans="1:8">
      <c r="A268" s="8" t="s">
        <v>392</v>
      </c>
      <c r="B268" s="8" t="s">
        <v>358</v>
      </c>
      <c r="C268" s="8" t="s">
        <v>99</v>
      </c>
      <c r="D268" s="8">
        <v>0.22644500000000001</v>
      </c>
      <c r="E268" s="8">
        <v>2.5929999999999998E-3</v>
      </c>
      <c r="F268" s="8">
        <v>87.325999999999993</v>
      </c>
      <c r="G268" s="8">
        <v>526409</v>
      </c>
      <c r="H268" s="8"/>
    </row>
    <row r="269" spans="1:8">
      <c r="A269" s="8" t="s">
        <v>392</v>
      </c>
      <c r="B269" s="8" t="s">
        <v>359</v>
      </c>
      <c r="C269" s="8" t="s">
        <v>99</v>
      </c>
      <c r="D269" s="8">
        <v>0.22614400000000001</v>
      </c>
      <c r="E269" s="8">
        <v>2.5959999999999998E-3</v>
      </c>
      <c r="F269" s="8">
        <v>87.1</v>
      </c>
      <c r="G269" s="8">
        <v>506725</v>
      </c>
      <c r="H269" s="8"/>
    </row>
    <row r="270" spans="1:8">
      <c r="A270" s="8" t="s">
        <v>392</v>
      </c>
      <c r="B270" s="8" t="s">
        <v>360</v>
      </c>
      <c r="C270" s="8" t="s">
        <v>99</v>
      </c>
      <c r="D270" s="8">
        <v>0.22600700000000001</v>
      </c>
      <c r="E270" s="8">
        <v>2.8509999999999998E-3</v>
      </c>
      <c r="F270" s="8">
        <v>79.269000000000005</v>
      </c>
      <c r="G270" s="8">
        <v>510677</v>
      </c>
      <c r="H270" s="8"/>
    </row>
    <row r="271" spans="1:8">
      <c r="A271" s="8" t="s">
        <v>392</v>
      </c>
      <c r="B271" s="8" t="s">
        <v>361</v>
      </c>
      <c r="C271" s="8" t="s">
        <v>99</v>
      </c>
      <c r="D271" s="8">
        <v>0.225966</v>
      </c>
      <c r="E271" s="8">
        <v>2.967E-3</v>
      </c>
      <c r="F271" s="8">
        <v>76.161000000000001</v>
      </c>
      <c r="G271" s="8">
        <v>254247</v>
      </c>
      <c r="H271" s="8"/>
    </row>
    <row r="272" spans="1:8">
      <c r="A272" s="8" t="s">
        <v>392</v>
      </c>
      <c r="B272" s="8" t="s">
        <v>362</v>
      </c>
      <c r="C272" s="8" t="s">
        <v>99</v>
      </c>
      <c r="D272" s="8">
        <v>0.22587499999999999</v>
      </c>
      <c r="E272" s="8">
        <v>3.0590000000000001E-3</v>
      </c>
      <c r="F272" s="8">
        <v>73.837000000000003</v>
      </c>
      <c r="G272" s="8">
        <v>466904</v>
      </c>
      <c r="H272" s="8"/>
    </row>
    <row r="273" spans="1:8">
      <c r="A273" s="8" t="s">
        <v>392</v>
      </c>
      <c r="B273" s="8" t="s">
        <v>364</v>
      </c>
      <c r="C273" s="8" t="s">
        <v>99</v>
      </c>
      <c r="D273" s="8">
        <v>0.22520499999999999</v>
      </c>
      <c r="E273" s="8">
        <v>2.5119999999999999E-3</v>
      </c>
      <c r="F273" s="8">
        <v>89.641000000000005</v>
      </c>
      <c r="G273" s="8">
        <v>573498</v>
      </c>
      <c r="H273" s="8"/>
    </row>
    <row r="274" spans="1:8">
      <c r="A274" s="8" t="s">
        <v>392</v>
      </c>
      <c r="B274" s="8" t="s">
        <v>365</v>
      </c>
      <c r="C274" s="8" t="s">
        <v>99</v>
      </c>
      <c r="D274" s="8">
        <v>0.22519</v>
      </c>
      <c r="E274" s="8">
        <v>2.7810000000000001E-3</v>
      </c>
      <c r="F274" s="8">
        <v>80.974000000000004</v>
      </c>
      <c r="G274" s="8">
        <v>355310</v>
      </c>
      <c r="H274" s="8"/>
    </row>
    <row r="275" spans="1:8">
      <c r="A275" s="8" t="s">
        <v>392</v>
      </c>
      <c r="B275" s="8" t="s">
        <v>366</v>
      </c>
      <c r="C275" s="8" t="s">
        <v>99</v>
      </c>
      <c r="D275" s="8">
        <v>0.225101</v>
      </c>
      <c r="E275" s="8">
        <v>2.545E-3</v>
      </c>
      <c r="F275" s="8">
        <v>88.465999999999994</v>
      </c>
      <c r="G275" s="8">
        <v>558687</v>
      </c>
      <c r="H275" s="8"/>
    </row>
    <row r="276" spans="1:8">
      <c r="A276" s="8" t="s">
        <v>392</v>
      </c>
      <c r="B276" s="8" t="s">
        <v>367</v>
      </c>
      <c r="C276" s="8" t="s">
        <v>99</v>
      </c>
      <c r="D276" s="8">
        <v>0.22509699999999999</v>
      </c>
      <c r="E276" s="8">
        <v>2.6310000000000001E-3</v>
      </c>
      <c r="F276" s="8">
        <v>85.57</v>
      </c>
      <c r="G276" s="8">
        <v>478505</v>
      </c>
      <c r="H276" s="8"/>
    </row>
    <row r="277" spans="1:8">
      <c r="A277" s="8" t="s">
        <v>392</v>
      </c>
      <c r="B277" s="8" t="s">
        <v>368</v>
      </c>
      <c r="C277" s="8" t="s">
        <v>99</v>
      </c>
      <c r="D277" s="8">
        <v>0.22462299999999999</v>
      </c>
      <c r="E277" s="8">
        <v>2.7299999999999998E-3</v>
      </c>
      <c r="F277" s="8">
        <v>82.281999999999996</v>
      </c>
      <c r="G277" s="8">
        <v>377172</v>
      </c>
      <c r="H277" s="8"/>
    </row>
    <row r="278" spans="1:8">
      <c r="A278" s="8" t="s">
        <v>392</v>
      </c>
      <c r="B278" s="8" t="s">
        <v>369</v>
      </c>
      <c r="C278" s="8" t="s">
        <v>99</v>
      </c>
      <c r="D278" s="8">
        <v>0.22422400000000001</v>
      </c>
      <c r="E278" s="8">
        <v>2.5200000000000001E-3</v>
      </c>
      <c r="F278" s="8">
        <v>88.986999999999995</v>
      </c>
      <c r="G278" s="8">
        <v>568621</v>
      </c>
      <c r="H278" s="8"/>
    </row>
    <row r="279" spans="1:8">
      <c r="A279" s="8" t="s">
        <v>392</v>
      </c>
      <c r="B279" s="8" t="s">
        <v>370</v>
      </c>
      <c r="C279" s="8" t="s">
        <v>99</v>
      </c>
      <c r="D279" s="8">
        <v>0.22412099999999999</v>
      </c>
      <c r="E279" s="8">
        <v>2.5829999999999998E-3</v>
      </c>
      <c r="F279" s="8">
        <v>86.757000000000005</v>
      </c>
      <c r="G279" s="8">
        <v>464762</v>
      </c>
      <c r="H279" s="8"/>
    </row>
    <row r="280" spans="1:8">
      <c r="A280" s="8" t="s">
        <v>392</v>
      </c>
      <c r="B280" s="8" t="s">
        <v>371</v>
      </c>
      <c r="C280" s="8" t="s">
        <v>99</v>
      </c>
      <c r="D280" s="8">
        <v>0.22322</v>
      </c>
      <c r="E280" s="8">
        <v>2.8470000000000001E-3</v>
      </c>
      <c r="F280" s="8">
        <v>78.403000000000006</v>
      </c>
      <c r="G280" s="8">
        <v>492711</v>
      </c>
      <c r="H280" s="8"/>
    </row>
    <row r="281" spans="1:8">
      <c r="A281" s="8" t="s">
        <v>392</v>
      </c>
      <c r="B281" s="8" t="s">
        <v>372</v>
      </c>
      <c r="C281" s="8" t="s">
        <v>99</v>
      </c>
      <c r="D281" s="8">
        <v>0.22248100000000001</v>
      </c>
      <c r="E281" s="8">
        <v>2.6489999999999999E-3</v>
      </c>
      <c r="F281" s="8">
        <v>83.971000000000004</v>
      </c>
      <c r="G281" s="8">
        <v>526062</v>
      </c>
      <c r="H281" s="8"/>
    </row>
    <row r="282" spans="1:8">
      <c r="A282" s="8" t="s">
        <v>392</v>
      </c>
      <c r="B282" s="8" t="s">
        <v>373</v>
      </c>
      <c r="C282" s="8" t="s">
        <v>99</v>
      </c>
      <c r="D282" s="8">
        <v>0.222108</v>
      </c>
      <c r="E282" s="8">
        <v>3.0370000000000002E-3</v>
      </c>
      <c r="F282" s="8">
        <v>73.144999999999996</v>
      </c>
      <c r="G282" s="8">
        <v>349524</v>
      </c>
      <c r="H282" s="8"/>
    </row>
    <row r="283" spans="1:8">
      <c r="A283" s="8" t="s">
        <v>392</v>
      </c>
      <c r="B283" s="8" t="s">
        <v>374</v>
      </c>
      <c r="C283" s="8" t="s">
        <v>99</v>
      </c>
      <c r="D283" s="8">
        <v>0.221025</v>
      </c>
      <c r="E283" s="8">
        <v>2.513E-3</v>
      </c>
      <c r="F283" s="8">
        <v>87.963999999999999</v>
      </c>
      <c r="G283" s="8">
        <v>530771</v>
      </c>
      <c r="H283" s="8"/>
    </row>
    <row r="284" spans="1:8">
      <c r="A284" s="8" t="s">
        <v>392</v>
      </c>
      <c r="B284" s="8" t="s">
        <v>375</v>
      </c>
      <c r="C284" s="8" t="s">
        <v>99</v>
      </c>
      <c r="D284" s="8">
        <v>0.22058</v>
      </c>
      <c r="E284" s="8">
        <v>2.8890000000000001E-3</v>
      </c>
      <c r="F284" s="8">
        <v>76.349999999999994</v>
      </c>
      <c r="G284" s="8">
        <v>387055</v>
      </c>
      <c r="H284" s="8"/>
    </row>
    <row r="285" spans="1:8">
      <c r="A285" s="8" t="s">
        <v>392</v>
      </c>
      <c r="B285" s="8" t="s">
        <v>376</v>
      </c>
      <c r="C285" s="8" t="s">
        <v>99</v>
      </c>
      <c r="D285" s="8">
        <v>0.218837</v>
      </c>
      <c r="E285" s="8">
        <v>2.7799999999999999E-3</v>
      </c>
      <c r="F285" s="8">
        <v>78.721000000000004</v>
      </c>
      <c r="G285" s="8">
        <v>500704</v>
      </c>
      <c r="H285" s="8"/>
    </row>
    <row r="286" spans="1:8">
      <c r="A286" s="8" t="s">
        <v>392</v>
      </c>
      <c r="B286" s="8" t="s">
        <v>377</v>
      </c>
      <c r="C286" s="8" t="s">
        <v>99</v>
      </c>
      <c r="D286" s="8">
        <v>0.21875900000000001</v>
      </c>
      <c r="E286" s="8">
        <v>3.1779999999999998E-3</v>
      </c>
      <c r="F286" s="8">
        <v>68.826999999999998</v>
      </c>
      <c r="G286" s="8">
        <v>231264</v>
      </c>
      <c r="H286" s="8"/>
    </row>
    <row r="287" spans="1:8">
      <c r="A287" s="8" t="s">
        <v>392</v>
      </c>
      <c r="B287" s="8" t="s">
        <v>378</v>
      </c>
      <c r="C287" s="8" t="s">
        <v>99</v>
      </c>
      <c r="D287" s="8">
        <v>0.21875600000000001</v>
      </c>
      <c r="E287" s="8">
        <v>2.6199999999999999E-3</v>
      </c>
      <c r="F287" s="8">
        <v>83.504999999999995</v>
      </c>
      <c r="G287" s="8">
        <v>411740</v>
      </c>
      <c r="H287" s="8"/>
    </row>
    <row r="288" spans="1:8">
      <c r="A288" s="8" t="s">
        <v>392</v>
      </c>
      <c r="B288" s="8" t="s">
        <v>379</v>
      </c>
      <c r="C288" s="8" t="s">
        <v>99</v>
      </c>
      <c r="D288" s="8">
        <v>0.21654799999999999</v>
      </c>
      <c r="E288" s="8">
        <v>2.8219999999999999E-3</v>
      </c>
      <c r="F288" s="8">
        <v>76.745999999999995</v>
      </c>
      <c r="G288" s="8">
        <v>373830</v>
      </c>
      <c r="H288" s="8"/>
    </row>
    <row r="289" spans="1:8">
      <c r="A289" s="8" t="s">
        <v>392</v>
      </c>
      <c r="B289" s="8" t="s">
        <v>380</v>
      </c>
      <c r="C289" s="8" t="s">
        <v>99</v>
      </c>
      <c r="D289" s="8">
        <v>0.21626600000000001</v>
      </c>
      <c r="E289" s="8">
        <v>2.4659999999999999E-3</v>
      </c>
      <c r="F289" s="8">
        <v>87.712999999999994</v>
      </c>
      <c r="G289" s="8">
        <v>538498</v>
      </c>
      <c r="H289" s="8"/>
    </row>
    <row r="290" spans="1:8">
      <c r="A290" s="8" t="s">
        <v>392</v>
      </c>
      <c r="B290" s="8" t="s">
        <v>381</v>
      </c>
      <c r="C290" s="8" t="s">
        <v>99</v>
      </c>
      <c r="D290" s="8">
        <v>0.21626500000000001</v>
      </c>
      <c r="E290" s="8">
        <v>2.9580000000000001E-3</v>
      </c>
      <c r="F290" s="8">
        <v>73.105000000000004</v>
      </c>
      <c r="G290" s="8">
        <v>173240</v>
      </c>
      <c r="H290" s="8"/>
    </row>
    <row r="291" spans="1:8">
      <c r="A291" s="8" t="s">
        <v>392</v>
      </c>
      <c r="B291" s="8" t="s">
        <v>382</v>
      </c>
      <c r="C291" s="8" t="s">
        <v>99</v>
      </c>
      <c r="D291" s="8">
        <v>0.21504100000000001</v>
      </c>
      <c r="E291" s="8">
        <v>2.581E-3</v>
      </c>
      <c r="F291" s="8">
        <v>83.305999999999997</v>
      </c>
      <c r="G291" s="8">
        <v>539463</v>
      </c>
      <c r="H291" s="8"/>
    </row>
    <row r="292" spans="1:8">
      <c r="A292" s="8" t="s">
        <v>392</v>
      </c>
      <c r="B292" s="8" t="s">
        <v>383</v>
      </c>
      <c r="C292" s="8" t="s">
        <v>99</v>
      </c>
      <c r="D292" s="8">
        <v>0.21426400000000001</v>
      </c>
      <c r="E292" s="8">
        <v>2.5739999999999999E-3</v>
      </c>
      <c r="F292" s="8">
        <v>83.227999999999994</v>
      </c>
      <c r="G292" s="8">
        <v>524738</v>
      </c>
      <c r="H292" s="8"/>
    </row>
    <row r="293" spans="1:8" ht="17" thickBot="1">
      <c r="A293" s="30" t="s">
        <v>392</v>
      </c>
      <c r="B293" s="30" t="s">
        <v>439</v>
      </c>
      <c r="C293" s="30" t="s">
        <v>436</v>
      </c>
      <c r="D293" s="30">
        <v>0.20949699999999999</v>
      </c>
      <c r="E293" s="30">
        <v>2.9229999999999998E-3</v>
      </c>
      <c r="F293" s="30">
        <v>71.665999999999997</v>
      </c>
      <c r="G293" s="30">
        <v>245475</v>
      </c>
    </row>
  </sheetData>
  <autoFilter ref="A2:G2" xr:uid="{38694AFB-7FA2-FA43-8967-5748ADC9E4CB}">
    <sortState xmlns:xlrd2="http://schemas.microsoft.com/office/spreadsheetml/2017/richdata2" ref="A3:G293">
      <sortCondition descending="1" ref="D2:D293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D304-2D14-EA41-A90B-C346C50BFEBC}">
  <dimension ref="A1:H48"/>
  <sheetViews>
    <sheetView topLeftCell="A2" workbookViewId="0">
      <selection activeCell="C29" sqref="C29"/>
    </sheetView>
  </sheetViews>
  <sheetFormatPr baseColWidth="10" defaultRowHeight="16"/>
  <cols>
    <col min="1" max="1" width="25.5" customWidth="1"/>
    <col min="2" max="2" width="25.6640625" customWidth="1"/>
    <col min="3" max="3" width="22.5" customWidth="1"/>
    <col min="4" max="4" width="16.1640625" customWidth="1"/>
    <col min="5" max="6" width="11" bestFit="1" customWidth="1"/>
    <col min="7" max="7" width="12" bestFit="1" customWidth="1"/>
    <col min="8" max="8" width="13" customWidth="1"/>
  </cols>
  <sheetData>
    <row r="1" spans="1:8" ht="57" customHeight="1">
      <c r="A1" s="46" t="s">
        <v>445</v>
      </c>
      <c r="B1" s="46"/>
      <c r="C1" s="46"/>
      <c r="D1" s="46"/>
      <c r="E1" s="46"/>
      <c r="F1" s="46"/>
      <c r="G1" s="46"/>
      <c r="H1" s="46"/>
    </row>
    <row r="2" spans="1:8" ht="16" customHeight="1" thickBot="1">
      <c r="A2" s="47"/>
      <c r="B2" s="47"/>
      <c r="C2" s="47"/>
      <c r="D2" s="47"/>
      <c r="E2" s="47"/>
      <c r="F2" s="47"/>
      <c r="G2" s="47"/>
      <c r="H2" s="47"/>
    </row>
    <row r="3" spans="1:8" ht="17" customHeight="1" thickBot="1">
      <c r="A3" s="48" t="s">
        <v>417</v>
      </c>
      <c r="B3" s="49"/>
      <c r="C3" s="49"/>
    </row>
    <row r="4" spans="1:8" ht="17" thickBot="1">
      <c r="A4" s="27" t="s">
        <v>405</v>
      </c>
      <c r="B4" s="28" t="s">
        <v>416</v>
      </c>
      <c r="C4" s="28" t="s">
        <v>407</v>
      </c>
    </row>
    <row r="5" spans="1:8">
      <c r="A5" s="33" t="s">
        <v>392</v>
      </c>
      <c r="B5" s="9" t="s">
        <v>397</v>
      </c>
      <c r="C5" s="26">
        <v>0.38708865799999997</v>
      </c>
    </row>
    <row r="6" spans="1:8">
      <c r="A6" s="33" t="s">
        <v>392</v>
      </c>
      <c r="B6" s="9" t="s">
        <v>455</v>
      </c>
      <c r="C6" s="26">
        <v>0.15704370300000001</v>
      </c>
    </row>
    <row r="7" spans="1:8">
      <c r="A7" s="33" t="s">
        <v>392</v>
      </c>
      <c r="B7" s="9" t="s">
        <v>396</v>
      </c>
      <c r="C7" s="26">
        <v>0.141637816</v>
      </c>
    </row>
    <row r="8" spans="1:8">
      <c r="A8" s="33" t="s">
        <v>392</v>
      </c>
      <c r="B8" s="9" t="s">
        <v>108</v>
      </c>
      <c r="C8" s="26">
        <v>9.3744054100000002E-2</v>
      </c>
    </row>
    <row r="9" spans="1:8">
      <c r="A9" s="33" t="s">
        <v>392</v>
      </c>
      <c r="B9" s="9" t="s">
        <v>98</v>
      </c>
      <c r="C9" s="14">
        <v>2.5196279500000002E-2</v>
      </c>
    </row>
    <row r="10" spans="1:8">
      <c r="A10" s="33" t="s">
        <v>392</v>
      </c>
      <c r="B10" s="9" t="s">
        <v>111</v>
      </c>
      <c r="C10" s="14">
        <v>8.0585022500000002E-3</v>
      </c>
    </row>
    <row r="11" spans="1:8">
      <c r="A11" s="33" t="s">
        <v>392</v>
      </c>
      <c r="B11" s="9" t="s">
        <v>131</v>
      </c>
      <c r="C11" s="14">
        <v>7.1226349499999998E-3</v>
      </c>
    </row>
    <row r="12" spans="1:8">
      <c r="A12" s="33" t="s">
        <v>392</v>
      </c>
      <c r="B12" s="9" t="s">
        <v>127</v>
      </c>
      <c r="C12" s="14">
        <v>6.4658601700000003E-4</v>
      </c>
    </row>
    <row r="13" spans="1:8">
      <c r="A13" s="33" t="s">
        <v>392</v>
      </c>
      <c r="B13" s="9" t="s">
        <v>135</v>
      </c>
      <c r="C13" s="14">
        <v>3.9770468899999998E-5</v>
      </c>
    </row>
    <row r="14" spans="1:8">
      <c r="A14" s="33" t="s">
        <v>392</v>
      </c>
      <c r="B14" s="9" t="s">
        <v>132</v>
      </c>
      <c r="C14" s="14">
        <v>1.8422541799999999E-9</v>
      </c>
    </row>
    <row r="15" spans="1:8">
      <c r="A15" s="33" t="s">
        <v>392</v>
      </c>
      <c r="B15" s="9" t="s">
        <v>158</v>
      </c>
      <c r="C15" s="14">
        <v>2.0181652799999999E-10</v>
      </c>
    </row>
    <row r="16" spans="1:8">
      <c r="A16" s="33" t="s">
        <v>392</v>
      </c>
      <c r="B16" s="9" t="s">
        <v>145</v>
      </c>
      <c r="C16" s="14">
        <v>1.4953020900000001E-10</v>
      </c>
    </row>
    <row r="17" spans="1:8">
      <c r="A17" s="33" t="s">
        <v>392</v>
      </c>
      <c r="B17" s="9" t="s">
        <v>156</v>
      </c>
      <c r="C17" s="14">
        <v>2.5023983900000001E-20</v>
      </c>
    </row>
    <row r="18" spans="1:8">
      <c r="A18" s="33" t="s">
        <v>392</v>
      </c>
      <c r="B18" s="9" t="s">
        <v>146</v>
      </c>
      <c r="C18" s="14">
        <v>3.6650856300000002E-35</v>
      </c>
    </row>
    <row r="19" spans="1:8">
      <c r="A19" s="33" t="s">
        <v>392</v>
      </c>
      <c r="B19" s="9" t="s">
        <v>244</v>
      </c>
      <c r="C19" s="14">
        <v>8.8074044200000005E-37</v>
      </c>
    </row>
    <row r="20" spans="1:8">
      <c r="A20" s="33" t="s">
        <v>392</v>
      </c>
      <c r="B20" s="9" t="s">
        <v>149</v>
      </c>
      <c r="C20" s="14">
        <v>9.0646522499999995E-38</v>
      </c>
    </row>
    <row r="21" spans="1:8">
      <c r="A21" s="33" t="s">
        <v>392</v>
      </c>
      <c r="B21" s="9" t="s">
        <v>168</v>
      </c>
      <c r="C21" s="14">
        <v>2.2968647399999998E-50</v>
      </c>
    </row>
    <row r="22" spans="1:8">
      <c r="A22" s="33" t="s">
        <v>392</v>
      </c>
      <c r="B22" s="9" t="s">
        <v>315</v>
      </c>
      <c r="C22" s="14">
        <v>0</v>
      </c>
    </row>
    <row r="23" spans="1:8">
      <c r="A23" s="33" t="s">
        <v>392</v>
      </c>
      <c r="B23" s="9" t="s">
        <v>355</v>
      </c>
      <c r="C23" s="14">
        <v>0</v>
      </c>
    </row>
    <row r="24" spans="1:8">
      <c r="A24" s="33" t="s">
        <v>392</v>
      </c>
      <c r="B24" s="9" t="s">
        <v>263</v>
      </c>
      <c r="C24" s="14">
        <v>0</v>
      </c>
    </row>
    <row r="25" spans="1:8" ht="17" thickBot="1">
      <c r="A25" s="35" t="s">
        <v>392</v>
      </c>
      <c r="B25" s="34" t="s">
        <v>167</v>
      </c>
      <c r="C25" s="31">
        <v>0</v>
      </c>
    </row>
    <row r="26" spans="1:8" ht="17" thickBot="1"/>
    <row r="27" spans="1:8" ht="17" thickBot="1">
      <c r="A27" s="48" t="s">
        <v>418</v>
      </c>
      <c r="B27" s="49"/>
      <c r="C27" s="49"/>
      <c r="D27" s="49"/>
      <c r="E27" s="49"/>
      <c r="F27" s="49"/>
      <c r="G27" s="49"/>
      <c r="H27" s="50"/>
    </row>
    <row r="28" spans="1:8" ht="17" thickBot="1">
      <c r="A28" s="27" t="s">
        <v>405</v>
      </c>
      <c r="B28" s="28" t="s">
        <v>416</v>
      </c>
      <c r="C28" s="28" t="s">
        <v>406</v>
      </c>
      <c r="D28" s="28" t="s">
        <v>407</v>
      </c>
      <c r="E28" s="28" t="s">
        <v>408</v>
      </c>
      <c r="F28" s="28" t="s">
        <v>409</v>
      </c>
      <c r="G28" s="28" t="s">
        <v>410</v>
      </c>
      <c r="H28" s="32" t="s">
        <v>411</v>
      </c>
    </row>
    <row r="29" spans="1:8">
      <c r="A29" s="33" t="s">
        <v>392</v>
      </c>
      <c r="B29" s="9" t="s">
        <v>396</v>
      </c>
      <c r="C29" s="9" t="s">
        <v>454</v>
      </c>
      <c r="D29" s="14">
        <v>0.87366905399999994</v>
      </c>
      <c r="E29" s="36">
        <v>-0.63900000000000001</v>
      </c>
      <c r="F29" s="36">
        <v>1.639</v>
      </c>
      <c r="G29" s="36">
        <v>3.0179999999999998</v>
      </c>
      <c r="H29" s="36">
        <v>3.0179999999999998</v>
      </c>
    </row>
    <row r="30" spans="1:8">
      <c r="A30" s="33" t="s">
        <v>392</v>
      </c>
      <c r="B30" s="9" t="s">
        <v>396</v>
      </c>
      <c r="C30" s="9" t="s">
        <v>443</v>
      </c>
      <c r="D30" s="14">
        <v>0.85260653099999995</v>
      </c>
      <c r="E30" s="36">
        <v>1.0209999999999999</v>
      </c>
      <c r="F30" s="36">
        <v>-2.1000000000000001E-2</v>
      </c>
      <c r="G30" s="36">
        <v>6.6000000000000003E-2</v>
      </c>
      <c r="H30" s="36">
        <v>6.6000000000000003E-2</v>
      </c>
    </row>
    <row r="31" spans="1:8">
      <c r="A31" s="33" t="s">
        <v>392</v>
      </c>
      <c r="B31" s="9" t="s">
        <v>396</v>
      </c>
      <c r="C31" s="9" t="s">
        <v>419</v>
      </c>
      <c r="D31" s="14">
        <v>0.79644745699999997</v>
      </c>
      <c r="E31" s="36">
        <v>0.77800000000000002</v>
      </c>
      <c r="F31" s="36">
        <v>0.222</v>
      </c>
      <c r="G31" s="36">
        <v>0.59799999999999998</v>
      </c>
      <c r="H31" s="36">
        <v>0.59799999999999998</v>
      </c>
    </row>
    <row r="32" spans="1:8">
      <c r="A32" s="33" t="s">
        <v>392</v>
      </c>
      <c r="B32" s="9" t="s">
        <v>396</v>
      </c>
      <c r="C32" s="9" t="s">
        <v>397</v>
      </c>
      <c r="D32" s="14">
        <v>0.69627099100000001</v>
      </c>
      <c r="E32" s="36">
        <v>-6.8159999999999998</v>
      </c>
      <c r="F32" s="36">
        <v>7.8159999999999998</v>
      </c>
      <c r="G32" s="36">
        <v>89.971000000000004</v>
      </c>
      <c r="H32" s="36">
        <v>89.971000000000004</v>
      </c>
    </row>
    <row r="33" spans="1:8">
      <c r="A33" s="33" t="s">
        <v>392</v>
      </c>
      <c r="B33" s="9" t="s">
        <v>396</v>
      </c>
      <c r="C33" s="9" t="s">
        <v>420</v>
      </c>
      <c r="D33" s="14">
        <v>0.446120085</v>
      </c>
      <c r="E33" s="36">
        <v>-6.2229999999999999</v>
      </c>
      <c r="F33" s="36">
        <v>7.2229999999999999</v>
      </c>
      <c r="G33" s="36">
        <v>20.684999999999999</v>
      </c>
      <c r="H33" s="36">
        <v>20.684999999999999</v>
      </c>
    </row>
    <row r="34" spans="1:8">
      <c r="A34" s="33" t="s">
        <v>392</v>
      </c>
      <c r="B34" s="9" t="s">
        <v>396</v>
      </c>
      <c r="C34" s="9" t="s">
        <v>421</v>
      </c>
      <c r="D34" s="14">
        <v>0.33422753300000002</v>
      </c>
      <c r="E34" s="36">
        <v>-1.482</v>
      </c>
      <c r="F34" s="36">
        <v>2.4820000000000002</v>
      </c>
      <c r="G34" s="36">
        <v>3.16</v>
      </c>
      <c r="H34" s="36">
        <v>3.16</v>
      </c>
    </row>
    <row r="35" spans="1:8">
      <c r="A35" s="33" t="s">
        <v>392</v>
      </c>
      <c r="B35" s="9" t="s">
        <v>396</v>
      </c>
      <c r="C35" s="9" t="s">
        <v>422</v>
      </c>
      <c r="D35" s="14">
        <v>0.140599008</v>
      </c>
      <c r="E35" s="36">
        <v>0.19700000000000001</v>
      </c>
      <c r="F35" s="36">
        <v>0.80300000000000005</v>
      </c>
      <c r="G35" s="36">
        <v>0.77900000000000003</v>
      </c>
      <c r="H35" s="36">
        <v>0.77900000000000003</v>
      </c>
    </row>
    <row r="36" spans="1:8">
      <c r="A36" s="33" t="s">
        <v>392</v>
      </c>
      <c r="B36" s="9" t="s">
        <v>396</v>
      </c>
      <c r="C36" s="9" t="s">
        <v>423</v>
      </c>
      <c r="D36" s="14">
        <v>0.123448274</v>
      </c>
      <c r="E36" s="36">
        <v>-51.468000000000004</v>
      </c>
      <c r="F36" s="36">
        <v>52.468000000000004</v>
      </c>
      <c r="G36" s="36">
        <v>581936.446</v>
      </c>
      <c r="H36" s="36">
        <v>581936.446</v>
      </c>
    </row>
    <row r="37" spans="1:8">
      <c r="A37" s="33" t="s">
        <v>392</v>
      </c>
      <c r="B37" s="9" t="s">
        <v>396</v>
      </c>
      <c r="C37" s="9" t="s">
        <v>424</v>
      </c>
      <c r="D37" s="14">
        <v>9.3250827699999997E-2</v>
      </c>
      <c r="E37" s="36">
        <v>0.82</v>
      </c>
      <c r="F37" s="36">
        <v>0.18</v>
      </c>
      <c r="G37" s="36">
        <v>7.3129999999999997</v>
      </c>
      <c r="H37" s="36">
        <v>7.3129999999999997</v>
      </c>
    </row>
    <row r="38" spans="1:8">
      <c r="A38" s="33" t="s">
        <v>392</v>
      </c>
      <c r="B38" s="9" t="s">
        <v>396</v>
      </c>
      <c r="C38" s="9" t="s">
        <v>425</v>
      </c>
      <c r="D38" s="14">
        <v>5.8165420199999998E-2</v>
      </c>
      <c r="E38" s="36">
        <v>0.752</v>
      </c>
      <c r="F38" s="36">
        <v>0.248</v>
      </c>
      <c r="G38" s="36">
        <v>0.34300000000000003</v>
      </c>
      <c r="H38" s="36">
        <v>0.34300000000000003</v>
      </c>
    </row>
    <row r="39" spans="1:8">
      <c r="A39" s="33" t="s">
        <v>392</v>
      </c>
      <c r="B39" s="9" t="s">
        <v>396</v>
      </c>
      <c r="C39" s="9" t="s">
        <v>426</v>
      </c>
      <c r="D39" s="14">
        <v>4.4082350700000002E-2</v>
      </c>
      <c r="E39" s="36">
        <v>0.69899999999999995</v>
      </c>
      <c r="F39" s="36">
        <v>0.30099999999999999</v>
      </c>
      <c r="G39" s="36">
        <v>0.77400000000000002</v>
      </c>
      <c r="H39" s="36">
        <v>0.77400000000000002</v>
      </c>
    </row>
    <row r="40" spans="1:8">
      <c r="A40" s="33" t="s">
        <v>392</v>
      </c>
      <c r="B40" s="9" t="s">
        <v>396</v>
      </c>
      <c r="C40" s="9" t="s">
        <v>427</v>
      </c>
      <c r="D40" s="14">
        <v>4.3936476100000003E-2</v>
      </c>
      <c r="E40" s="36">
        <v>0.68100000000000005</v>
      </c>
      <c r="F40" s="36">
        <v>0.31900000000000001</v>
      </c>
      <c r="G40" s="36">
        <v>0.55900000000000005</v>
      </c>
      <c r="H40" s="36">
        <v>0.55900000000000005</v>
      </c>
    </row>
    <row r="41" spans="1:8">
      <c r="A41" s="33" t="s">
        <v>392</v>
      </c>
      <c r="B41" s="9" t="s">
        <v>396</v>
      </c>
      <c r="C41" s="9" t="s">
        <v>428</v>
      </c>
      <c r="D41" s="14">
        <v>4.1884143700000001E-2</v>
      </c>
      <c r="E41" s="36">
        <v>0.97699999999999998</v>
      </c>
      <c r="F41" s="36">
        <v>2.3E-2</v>
      </c>
      <c r="G41" s="36">
        <v>3.9E-2</v>
      </c>
      <c r="H41" s="36">
        <v>3.9E-2</v>
      </c>
    </row>
    <row r="42" spans="1:8">
      <c r="A42" s="33" t="s">
        <v>392</v>
      </c>
      <c r="B42" s="9" t="s">
        <v>396</v>
      </c>
      <c r="C42" s="9" t="s">
        <v>429</v>
      </c>
      <c r="D42" s="14">
        <v>4.13158572E-2</v>
      </c>
      <c r="E42" s="36">
        <v>1.032</v>
      </c>
      <c r="F42" s="36">
        <v>-3.2000000000000001E-2</v>
      </c>
      <c r="G42" s="36">
        <v>0.35299999999999998</v>
      </c>
      <c r="H42" s="36">
        <v>0.35299999999999998</v>
      </c>
    </row>
    <row r="43" spans="1:8">
      <c r="A43" s="33" t="s">
        <v>392</v>
      </c>
      <c r="B43" s="9" t="s">
        <v>396</v>
      </c>
      <c r="C43" s="9" t="s">
        <v>430</v>
      </c>
      <c r="D43" s="14">
        <v>4.0512250700000002E-2</v>
      </c>
      <c r="E43" s="36">
        <v>0.94099999999999995</v>
      </c>
      <c r="F43" s="36">
        <v>5.8999999999999997E-2</v>
      </c>
      <c r="G43" s="36">
        <v>0.184</v>
      </c>
      <c r="H43" s="36">
        <v>0.184</v>
      </c>
    </row>
    <row r="44" spans="1:8">
      <c r="A44" s="33" t="s">
        <v>392</v>
      </c>
      <c r="B44" s="9" t="s">
        <v>396</v>
      </c>
      <c r="C44" s="9" t="s">
        <v>431</v>
      </c>
      <c r="D44" s="14">
        <v>3.9944799900000001E-2</v>
      </c>
      <c r="E44" s="36">
        <v>0.99</v>
      </c>
      <c r="F44" s="36">
        <v>0.01</v>
      </c>
      <c r="G44" s="36">
        <v>2.5000000000000001E-2</v>
      </c>
      <c r="H44" s="36">
        <v>2.5000000000000001E-2</v>
      </c>
    </row>
    <row r="45" spans="1:8">
      <c r="A45" s="33" t="s">
        <v>392</v>
      </c>
      <c r="B45" s="9" t="s">
        <v>396</v>
      </c>
      <c r="C45" s="9" t="s">
        <v>432</v>
      </c>
      <c r="D45" s="14">
        <v>3.9561076399999999E-2</v>
      </c>
      <c r="E45" s="36">
        <v>0.99</v>
      </c>
      <c r="F45" s="36">
        <v>0.01</v>
      </c>
      <c r="G45" s="36">
        <v>3.2000000000000001E-2</v>
      </c>
      <c r="H45" s="36">
        <v>3.2000000000000001E-2</v>
      </c>
    </row>
    <row r="46" spans="1:8">
      <c r="A46" s="33" t="s">
        <v>392</v>
      </c>
      <c r="B46" s="9" t="s">
        <v>396</v>
      </c>
      <c r="C46" s="9" t="s">
        <v>433</v>
      </c>
      <c r="D46" s="14">
        <v>3.8531020899999997E-2</v>
      </c>
      <c r="E46" s="36">
        <v>0.99299999999999999</v>
      </c>
      <c r="F46" s="36">
        <v>7.0000000000000001E-3</v>
      </c>
      <c r="G46" s="36">
        <v>2.5999999999999999E-2</v>
      </c>
      <c r="H46" s="36">
        <v>2.5999999999999999E-2</v>
      </c>
    </row>
    <row r="47" spans="1:8">
      <c r="A47" s="33" t="s">
        <v>392</v>
      </c>
      <c r="B47" s="9" t="s">
        <v>396</v>
      </c>
      <c r="C47" s="9" t="s">
        <v>434</v>
      </c>
      <c r="D47" s="14">
        <v>3.8181768499999998E-2</v>
      </c>
      <c r="E47" s="36">
        <v>0.97099999999999997</v>
      </c>
      <c r="F47" s="36">
        <v>2.9000000000000001E-2</v>
      </c>
      <c r="G47" s="36">
        <v>0.16200000000000001</v>
      </c>
      <c r="H47" s="36">
        <v>0.16200000000000001</v>
      </c>
    </row>
    <row r="48" spans="1:8" ht="17" thickBot="1">
      <c r="A48" s="35" t="s">
        <v>392</v>
      </c>
      <c r="B48" s="34" t="s">
        <v>396</v>
      </c>
      <c r="C48" s="34" t="s">
        <v>435</v>
      </c>
      <c r="D48" s="31">
        <v>3.7697126999999997E-2</v>
      </c>
      <c r="E48" s="37">
        <v>0.94</v>
      </c>
      <c r="F48" s="37">
        <v>0.06</v>
      </c>
      <c r="G48" s="37">
        <v>0.17499999999999999</v>
      </c>
      <c r="H48" s="37">
        <v>0.17499999999999999</v>
      </c>
    </row>
  </sheetData>
  <mergeCells count="4">
    <mergeCell ref="A1:H1"/>
    <mergeCell ref="A2:H2"/>
    <mergeCell ref="A27:H27"/>
    <mergeCell ref="A3:C3"/>
  </mergeCells>
  <phoneticPr fontId="1" type="noConversion"/>
  <conditionalFormatting sqref="C9:C25">
    <cfRule type="cellIs" dxfId="0" priority="3" operator="greater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F580-3593-D144-B0F7-5A89BA0479BB}">
  <dimension ref="A1:R518"/>
  <sheetViews>
    <sheetView topLeftCell="A71" zoomScale="92" workbookViewId="0">
      <selection activeCell="F13" sqref="F13"/>
    </sheetView>
  </sheetViews>
  <sheetFormatPr baseColWidth="10" defaultRowHeight="16"/>
  <cols>
    <col min="1" max="1" width="14.33203125" customWidth="1"/>
    <col min="2" max="2" width="27.1640625" customWidth="1"/>
    <col min="3" max="3" width="26.83203125" customWidth="1"/>
    <col min="4" max="4" width="19.83203125" customWidth="1"/>
    <col min="7" max="7" width="14.1640625" customWidth="1"/>
    <col min="12" max="12" width="31.5" customWidth="1"/>
    <col min="13" max="13" width="31" customWidth="1"/>
    <col min="14" max="14" width="20.1640625" customWidth="1"/>
  </cols>
  <sheetData>
    <row r="1" spans="1:18" ht="16" customHeight="1">
      <c r="A1" s="51" t="s">
        <v>440</v>
      </c>
      <c r="B1" s="51"/>
      <c r="C1" s="51"/>
      <c r="D1" s="51"/>
      <c r="E1" s="51"/>
      <c r="F1" s="51"/>
      <c r="G1" s="51"/>
      <c r="H1" s="51"/>
      <c r="I1" s="39"/>
    </row>
    <row r="2" spans="1:18" ht="60" customHeight="1" thickBot="1">
      <c r="A2" s="52"/>
      <c r="B2" s="52"/>
      <c r="C2" s="52"/>
      <c r="D2" s="52"/>
      <c r="E2" s="52"/>
      <c r="F2" s="52"/>
      <c r="G2" s="52"/>
      <c r="H2" s="52"/>
    </row>
    <row r="3" spans="1:18" ht="19" customHeight="1" thickBot="1"/>
    <row r="4" spans="1:18" ht="17" thickBot="1">
      <c r="A4" s="48" t="s">
        <v>441</v>
      </c>
      <c r="B4" s="49"/>
      <c r="C4" s="49"/>
      <c r="D4" s="49"/>
      <c r="E4" s="49"/>
      <c r="F4" s="49"/>
      <c r="G4" s="49"/>
      <c r="H4" s="49"/>
      <c r="K4" s="49" t="s">
        <v>442</v>
      </c>
      <c r="L4" s="49"/>
      <c r="M4" s="49"/>
      <c r="N4" s="49"/>
      <c r="O4" s="49"/>
      <c r="P4" s="49"/>
      <c r="Q4" s="49"/>
      <c r="R4" s="49"/>
    </row>
    <row r="5" spans="1:18" ht="17" thickBot="1">
      <c r="A5" s="38" t="s">
        <v>385</v>
      </c>
      <c r="B5" s="38" t="s">
        <v>386</v>
      </c>
      <c r="C5" s="38" t="s">
        <v>387</v>
      </c>
      <c r="D5" s="38" t="s">
        <v>437</v>
      </c>
      <c r="E5" s="38" t="s">
        <v>438</v>
      </c>
      <c r="F5" s="38" t="s">
        <v>390</v>
      </c>
      <c r="G5" s="38" t="s">
        <v>389</v>
      </c>
      <c r="H5" s="38" t="s">
        <v>391</v>
      </c>
      <c r="K5" s="29" t="s">
        <v>385</v>
      </c>
      <c r="L5" s="29" t="s">
        <v>386</v>
      </c>
      <c r="M5" s="29" t="s">
        <v>387</v>
      </c>
      <c r="N5" s="29" t="s">
        <v>437</v>
      </c>
      <c r="O5" s="29" t="s">
        <v>438</v>
      </c>
      <c r="P5" s="29" t="s">
        <v>390</v>
      </c>
      <c r="Q5" s="29" t="s">
        <v>389</v>
      </c>
      <c r="R5" s="29" t="s">
        <v>391</v>
      </c>
    </row>
    <row r="6" spans="1:18">
      <c r="A6" s="9" t="s">
        <v>436</v>
      </c>
      <c r="B6" s="9" t="s">
        <v>398</v>
      </c>
      <c r="C6" s="9" t="s">
        <v>392</v>
      </c>
      <c r="D6" s="9" t="s">
        <v>394</v>
      </c>
      <c r="E6" s="9">
        <v>3.1099999999999999E-3</v>
      </c>
      <c r="F6" s="9">
        <v>0.874</v>
      </c>
      <c r="G6" s="9">
        <f t="shared" ref="G6:G69" si="0">E6/F6</f>
        <v>3.5583524027459953E-3</v>
      </c>
      <c r="H6" s="9">
        <v>5152</v>
      </c>
      <c r="K6" s="9" t="s">
        <v>436</v>
      </c>
      <c r="L6" s="9" t="s">
        <v>346</v>
      </c>
      <c r="M6" s="9" t="s">
        <v>392</v>
      </c>
      <c r="N6" s="9" t="s">
        <v>395</v>
      </c>
      <c r="O6" s="9">
        <v>1.1264E-2</v>
      </c>
      <c r="P6" s="9">
        <v>0.65200000000000002</v>
      </c>
      <c r="Q6" s="9">
        <f t="shared" ref="Q6:Q69" si="1">O6/P6</f>
        <v>1.7276073619631901E-2</v>
      </c>
      <c r="R6" s="9">
        <v>203</v>
      </c>
    </row>
    <row r="7" spans="1:18">
      <c r="A7" s="10" t="s">
        <v>436</v>
      </c>
      <c r="B7" s="10" t="s">
        <v>199</v>
      </c>
      <c r="C7" s="10" t="s">
        <v>392</v>
      </c>
      <c r="D7" s="10" t="s">
        <v>394</v>
      </c>
      <c r="E7" s="10">
        <v>1.9139999999999999E-3</v>
      </c>
      <c r="F7" s="10">
        <v>2.3420000000000001</v>
      </c>
      <c r="G7" s="10">
        <f t="shared" si="0"/>
        <v>8.1725021349274122E-4</v>
      </c>
      <c r="H7" s="10">
        <v>100657</v>
      </c>
      <c r="K7" s="9" t="s">
        <v>436</v>
      </c>
      <c r="L7" s="9" t="s">
        <v>398</v>
      </c>
      <c r="M7" s="9" t="s">
        <v>392</v>
      </c>
      <c r="N7" s="9" t="s">
        <v>395</v>
      </c>
      <c r="O7" s="9">
        <v>7.4200000000000004E-3</v>
      </c>
      <c r="P7" s="9">
        <v>0.93</v>
      </c>
      <c r="Q7" s="9">
        <f t="shared" si="1"/>
        <v>7.9784946236559143E-3</v>
      </c>
      <c r="R7" s="9">
        <v>1021</v>
      </c>
    </row>
    <row r="8" spans="1:18">
      <c r="A8" s="40" t="s">
        <v>436</v>
      </c>
      <c r="B8" s="10" t="s">
        <v>163</v>
      </c>
      <c r="C8" s="10" t="s">
        <v>392</v>
      </c>
      <c r="D8" s="10" t="s">
        <v>394</v>
      </c>
      <c r="E8" s="10">
        <v>1.6490000000000001E-3</v>
      </c>
      <c r="F8" s="10">
        <v>2.3730000000000002</v>
      </c>
      <c r="G8" s="10">
        <f t="shared" si="0"/>
        <v>6.9490096923725234E-4</v>
      </c>
      <c r="H8" s="10">
        <v>124740</v>
      </c>
      <c r="K8" s="10" t="s">
        <v>436</v>
      </c>
      <c r="L8" s="10" t="s">
        <v>365</v>
      </c>
      <c r="M8" s="10" t="s">
        <v>392</v>
      </c>
      <c r="N8" s="10" t="s">
        <v>395</v>
      </c>
      <c r="O8" s="10">
        <v>4.0899999999999999E-3</v>
      </c>
      <c r="P8" s="10">
        <v>2.6960000000000002</v>
      </c>
      <c r="Q8" s="10">
        <f t="shared" si="1"/>
        <v>1.5170623145400592E-3</v>
      </c>
      <c r="R8" s="10">
        <v>18897</v>
      </c>
    </row>
    <row r="9" spans="1:18">
      <c r="A9" s="9" t="s">
        <v>436</v>
      </c>
      <c r="B9" s="9" t="s">
        <v>137</v>
      </c>
      <c r="C9" s="9" t="s">
        <v>392</v>
      </c>
      <c r="D9" s="9" t="s">
        <v>394</v>
      </c>
      <c r="E9" s="9">
        <v>1.397E-3</v>
      </c>
      <c r="F9" s="9">
        <v>1.9079999999999999</v>
      </c>
      <c r="G9" s="9">
        <f t="shared" si="0"/>
        <v>7.3218029350104825E-4</v>
      </c>
      <c r="H9" s="9">
        <v>107814</v>
      </c>
      <c r="K9" s="10" t="s">
        <v>436</v>
      </c>
      <c r="L9" s="10" t="s">
        <v>318</v>
      </c>
      <c r="M9" s="10" t="s">
        <v>392</v>
      </c>
      <c r="N9" s="10" t="s">
        <v>395</v>
      </c>
      <c r="O9" s="10">
        <v>3.9620000000000002E-3</v>
      </c>
      <c r="P9" s="10">
        <v>2.327</v>
      </c>
      <c r="Q9" s="10">
        <f t="shared" si="1"/>
        <v>1.7026214009454234E-3</v>
      </c>
      <c r="R9" s="10">
        <v>18754</v>
      </c>
    </row>
    <row r="10" spans="1:18">
      <c r="A10" s="9" t="s">
        <v>436</v>
      </c>
      <c r="B10" s="9" t="s">
        <v>118</v>
      </c>
      <c r="C10" s="9" t="s">
        <v>392</v>
      </c>
      <c r="D10" s="9" t="s">
        <v>394</v>
      </c>
      <c r="E10" s="9">
        <v>1.3829999999999999E-3</v>
      </c>
      <c r="F10" s="9">
        <v>1.722</v>
      </c>
      <c r="G10" s="9">
        <f t="shared" si="0"/>
        <v>8.0313588850174208E-4</v>
      </c>
      <c r="H10" s="9">
        <v>99266</v>
      </c>
      <c r="K10" s="9" t="s">
        <v>436</v>
      </c>
      <c r="L10" s="9" t="s">
        <v>337</v>
      </c>
      <c r="M10" s="9" t="s">
        <v>392</v>
      </c>
      <c r="N10" s="9" t="s">
        <v>395</v>
      </c>
      <c r="O10" s="9">
        <v>3.9189999999999997E-3</v>
      </c>
      <c r="P10" s="9">
        <v>1.4610000000000001</v>
      </c>
      <c r="Q10" s="9">
        <f t="shared" si="1"/>
        <v>2.6824093086926758E-3</v>
      </c>
      <c r="R10" s="9">
        <v>7886</v>
      </c>
    </row>
    <row r="11" spans="1:18">
      <c r="A11" s="9" t="s">
        <v>436</v>
      </c>
      <c r="B11" s="9" t="s">
        <v>131</v>
      </c>
      <c r="C11" s="9" t="s">
        <v>392</v>
      </c>
      <c r="D11" s="9" t="s">
        <v>394</v>
      </c>
      <c r="E11" s="9">
        <v>1.3420000000000001E-3</v>
      </c>
      <c r="F11" s="9">
        <v>1.383</v>
      </c>
      <c r="G11" s="9">
        <f t="shared" si="0"/>
        <v>9.7035430224150405E-4</v>
      </c>
      <c r="H11" s="9">
        <v>71203</v>
      </c>
      <c r="K11" s="9" t="s">
        <v>436</v>
      </c>
      <c r="L11" s="9" t="s">
        <v>234</v>
      </c>
      <c r="M11" s="9" t="s">
        <v>392</v>
      </c>
      <c r="N11" s="9" t="s">
        <v>395</v>
      </c>
      <c r="O11" s="9">
        <v>2.738E-3</v>
      </c>
      <c r="P11" s="9">
        <v>0.63400000000000001</v>
      </c>
      <c r="Q11" s="9">
        <f t="shared" si="1"/>
        <v>4.3186119873817033E-3</v>
      </c>
      <c r="R11" s="9">
        <v>3357</v>
      </c>
    </row>
    <row r="12" spans="1:18">
      <c r="A12" s="10" t="s">
        <v>436</v>
      </c>
      <c r="B12" s="10" t="s">
        <v>167</v>
      </c>
      <c r="C12" s="10" t="s">
        <v>392</v>
      </c>
      <c r="D12" s="10" t="s">
        <v>394</v>
      </c>
      <c r="E12" s="10">
        <v>1.2869999999999999E-3</v>
      </c>
      <c r="F12" s="10">
        <v>2.4830000000000001</v>
      </c>
      <c r="G12" s="10">
        <f t="shared" si="0"/>
        <v>5.183246073298429E-4</v>
      </c>
      <c r="H12" s="10">
        <v>124287</v>
      </c>
      <c r="K12" s="10" t="s">
        <v>436</v>
      </c>
      <c r="L12" s="10" t="s">
        <v>359</v>
      </c>
      <c r="M12" s="10" t="s">
        <v>392</v>
      </c>
      <c r="N12" s="10" t="s">
        <v>395</v>
      </c>
      <c r="O12" s="10">
        <v>2.7000000000000001E-3</v>
      </c>
      <c r="P12" s="10">
        <v>2.4540000000000002</v>
      </c>
      <c r="Q12" s="10">
        <f t="shared" si="1"/>
        <v>1.1002444987775061E-3</v>
      </c>
      <c r="R12" s="10">
        <v>25144</v>
      </c>
    </row>
    <row r="13" spans="1:18">
      <c r="A13" s="9" t="s">
        <v>436</v>
      </c>
      <c r="B13" s="9" t="s">
        <v>177</v>
      </c>
      <c r="C13" s="9" t="s">
        <v>392</v>
      </c>
      <c r="D13" s="9" t="s">
        <v>394</v>
      </c>
      <c r="E13" s="9">
        <v>1.2279999999999999E-3</v>
      </c>
      <c r="F13" s="9">
        <v>1.724</v>
      </c>
      <c r="G13" s="9">
        <f t="shared" si="0"/>
        <v>7.1229698375870065E-4</v>
      </c>
      <c r="H13" s="9">
        <v>109724</v>
      </c>
      <c r="K13" s="9" t="s">
        <v>436</v>
      </c>
      <c r="L13" s="9" t="s">
        <v>384</v>
      </c>
      <c r="M13" s="9" t="s">
        <v>392</v>
      </c>
      <c r="N13" s="9" t="s">
        <v>395</v>
      </c>
      <c r="O13" s="9">
        <v>2.6050000000000001E-3</v>
      </c>
      <c r="P13" s="9">
        <v>1.2889999999999999</v>
      </c>
      <c r="Q13" s="9">
        <f t="shared" si="1"/>
        <v>2.0209464701318853E-3</v>
      </c>
      <c r="R13" s="9">
        <v>13375</v>
      </c>
    </row>
    <row r="14" spans="1:18">
      <c r="A14" s="9" t="s">
        <v>436</v>
      </c>
      <c r="B14" s="9" t="s">
        <v>344</v>
      </c>
      <c r="C14" s="9" t="s">
        <v>392</v>
      </c>
      <c r="D14" s="9" t="s">
        <v>394</v>
      </c>
      <c r="E14" s="9">
        <v>1.2229999999999999E-3</v>
      </c>
      <c r="F14" s="9">
        <v>1.5429999999999999</v>
      </c>
      <c r="G14" s="9">
        <f t="shared" si="0"/>
        <v>7.9261179520414779E-4</v>
      </c>
      <c r="H14" s="9">
        <v>107841</v>
      </c>
      <c r="K14" s="9" t="s">
        <v>436</v>
      </c>
      <c r="L14" s="9" t="s">
        <v>100</v>
      </c>
      <c r="M14" s="9" t="s">
        <v>392</v>
      </c>
      <c r="N14" s="9" t="s">
        <v>395</v>
      </c>
      <c r="O14" s="9">
        <v>2.513E-3</v>
      </c>
      <c r="P14" s="9">
        <v>0.56100000000000005</v>
      </c>
      <c r="Q14" s="9">
        <f t="shared" si="1"/>
        <v>4.4795008912655969E-3</v>
      </c>
      <c r="R14" s="9">
        <v>2666</v>
      </c>
    </row>
    <row r="15" spans="1:18">
      <c r="A15" s="9" t="s">
        <v>436</v>
      </c>
      <c r="B15" s="9" t="s">
        <v>187</v>
      </c>
      <c r="C15" s="9" t="s">
        <v>392</v>
      </c>
      <c r="D15" s="9" t="s">
        <v>394</v>
      </c>
      <c r="E15" s="9">
        <v>1.201E-3</v>
      </c>
      <c r="F15" s="9">
        <v>1.444</v>
      </c>
      <c r="G15" s="9">
        <f t="shared" si="0"/>
        <v>8.317174515235457E-4</v>
      </c>
      <c r="H15" s="9">
        <v>94487</v>
      </c>
      <c r="K15" s="9" t="s">
        <v>436</v>
      </c>
      <c r="L15" s="9" t="s">
        <v>362</v>
      </c>
      <c r="M15" s="9" t="s">
        <v>392</v>
      </c>
      <c r="N15" s="9" t="s">
        <v>395</v>
      </c>
      <c r="O15" s="9">
        <v>2.215E-3</v>
      </c>
      <c r="P15" s="9">
        <v>1.35</v>
      </c>
      <c r="Q15" s="9">
        <f t="shared" si="1"/>
        <v>1.6407407407407406E-3</v>
      </c>
      <c r="R15" s="9">
        <v>25166</v>
      </c>
    </row>
    <row r="16" spans="1:18">
      <c r="A16" s="9" t="s">
        <v>436</v>
      </c>
      <c r="B16" s="9" t="s">
        <v>143</v>
      </c>
      <c r="C16" s="9" t="s">
        <v>392</v>
      </c>
      <c r="D16" s="9" t="s">
        <v>394</v>
      </c>
      <c r="E16" s="9">
        <v>1.196E-3</v>
      </c>
      <c r="F16" s="9">
        <v>1.9950000000000001</v>
      </c>
      <c r="G16" s="9">
        <f t="shared" si="0"/>
        <v>5.994987468671679E-4</v>
      </c>
      <c r="H16" s="9">
        <v>122075</v>
      </c>
      <c r="K16" s="9" t="s">
        <v>436</v>
      </c>
      <c r="L16" s="9" t="s">
        <v>314</v>
      </c>
      <c r="M16" s="9" t="s">
        <v>392</v>
      </c>
      <c r="N16" s="9" t="s">
        <v>395</v>
      </c>
      <c r="O16" s="9">
        <v>2.1540000000000001E-3</v>
      </c>
      <c r="P16" s="9">
        <v>1.617</v>
      </c>
      <c r="Q16" s="9">
        <f t="shared" si="1"/>
        <v>1.3320964749536179E-3</v>
      </c>
      <c r="R16" s="9">
        <v>23067</v>
      </c>
    </row>
    <row r="17" spans="1:18">
      <c r="A17" s="9" t="s">
        <v>436</v>
      </c>
      <c r="B17" s="9" t="s">
        <v>191</v>
      </c>
      <c r="C17" s="9" t="s">
        <v>392</v>
      </c>
      <c r="D17" s="9" t="s">
        <v>394</v>
      </c>
      <c r="E17" s="9">
        <v>1.157E-3</v>
      </c>
      <c r="F17" s="9">
        <v>0.85499999999999998</v>
      </c>
      <c r="G17" s="9">
        <f t="shared" si="0"/>
        <v>1.3532163742690059E-3</v>
      </c>
      <c r="H17" s="9">
        <v>34333</v>
      </c>
      <c r="K17" s="9" t="s">
        <v>436</v>
      </c>
      <c r="L17" s="9" t="s">
        <v>334</v>
      </c>
      <c r="M17" s="9" t="s">
        <v>392</v>
      </c>
      <c r="N17" s="9" t="s">
        <v>395</v>
      </c>
      <c r="O17" s="9">
        <v>2.15E-3</v>
      </c>
      <c r="P17" s="9">
        <v>1.2310000000000001</v>
      </c>
      <c r="Q17" s="9">
        <f t="shared" si="1"/>
        <v>1.7465475223395611E-3</v>
      </c>
      <c r="R17" s="9">
        <v>20290</v>
      </c>
    </row>
    <row r="18" spans="1:18">
      <c r="A18" s="9" t="s">
        <v>436</v>
      </c>
      <c r="B18" s="9" t="s">
        <v>133</v>
      </c>
      <c r="C18" s="9" t="s">
        <v>392</v>
      </c>
      <c r="D18" s="9" t="s">
        <v>394</v>
      </c>
      <c r="E18" s="9">
        <v>1.1540000000000001E-3</v>
      </c>
      <c r="F18" s="9">
        <v>1.679</v>
      </c>
      <c r="G18" s="9">
        <f t="shared" si="0"/>
        <v>6.8731387730792146E-4</v>
      </c>
      <c r="H18" s="9">
        <v>123907</v>
      </c>
      <c r="K18" s="9" t="s">
        <v>436</v>
      </c>
      <c r="L18" s="9" t="s">
        <v>300</v>
      </c>
      <c r="M18" s="9" t="s">
        <v>392</v>
      </c>
      <c r="N18" s="9" t="s">
        <v>395</v>
      </c>
      <c r="O18" s="9">
        <v>2.1159999999999998E-3</v>
      </c>
      <c r="P18" s="9">
        <v>1.331</v>
      </c>
      <c r="Q18" s="9">
        <f t="shared" si="1"/>
        <v>1.5897821187077384E-3</v>
      </c>
      <c r="R18" s="9">
        <v>26713</v>
      </c>
    </row>
    <row r="19" spans="1:18">
      <c r="A19" s="9" t="s">
        <v>436</v>
      </c>
      <c r="B19" s="9" t="s">
        <v>345</v>
      </c>
      <c r="C19" s="9" t="s">
        <v>392</v>
      </c>
      <c r="D19" s="9" t="s">
        <v>394</v>
      </c>
      <c r="E19" s="9">
        <v>1.142E-3</v>
      </c>
      <c r="F19" s="9">
        <v>1.5449999999999999</v>
      </c>
      <c r="G19" s="9">
        <f t="shared" si="0"/>
        <v>7.3915857605178002E-4</v>
      </c>
      <c r="H19" s="9">
        <v>121657</v>
      </c>
      <c r="K19" s="9" t="s">
        <v>436</v>
      </c>
      <c r="L19" s="9" t="s">
        <v>276</v>
      </c>
      <c r="M19" s="9" t="s">
        <v>392</v>
      </c>
      <c r="N19" s="9" t="s">
        <v>395</v>
      </c>
      <c r="O19" s="9">
        <v>1.802E-3</v>
      </c>
      <c r="P19" s="9">
        <v>1.002</v>
      </c>
      <c r="Q19" s="9">
        <f t="shared" si="1"/>
        <v>1.7984031936127745E-3</v>
      </c>
      <c r="R19" s="9">
        <v>17297</v>
      </c>
    </row>
    <row r="20" spans="1:18">
      <c r="A20" s="9" t="s">
        <v>436</v>
      </c>
      <c r="B20" s="9" t="s">
        <v>192</v>
      </c>
      <c r="C20" s="9" t="s">
        <v>392</v>
      </c>
      <c r="D20" s="9" t="s">
        <v>394</v>
      </c>
      <c r="E20" s="9">
        <v>1.088E-3</v>
      </c>
      <c r="F20" s="9">
        <v>1.9019999999999999</v>
      </c>
      <c r="G20" s="9">
        <f t="shared" si="0"/>
        <v>5.7202944269190326E-4</v>
      </c>
      <c r="H20" s="9">
        <v>122088</v>
      </c>
      <c r="K20" s="9" t="s">
        <v>436</v>
      </c>
      <c r="L20" s="9" t="s">
        <v>329</v>
      </c>
      <c r="M20" s="9" t="s">
        <v>392</v>
      </c>
      <c r="N20" s="9" t="s">
        <v>395</v>
      </c>
      <c r="O20" s="9">
        <v>1.755E-3</v>
      </c>
      <c r="P20" s="9">
        <v>1.502</v>
      </c>
      <c r="Q20" s="9">
        <f t="shared" si="1"/>
        <v>1.1684420772303595E-3</v>
      </c>
      <c r="R20" s="9">
        <v>26190</v>
      </c>
    </row>
    <row r="21" spans="1:18">
      <c r="A21" s="9" t="s">
        <v>436</v>
      </c>
      <c r="B21" s="9" t="s">
        <v>401</v>
      </c>
      <c r="C21" s="9" t="s">
        <v>392</v>
      </c>
      <c r="D21" s="9" t="s">
        <v>394</v>
      </c>
      <c r="E21" s="9">
        <v>1.075E-3</v>
      </c>
      <c r="F21" s="9">
        <v>0.53300000000000003</v>
      </c>
      <c r="G21" s="9">
        <f t="shared" si="0"/>
        <v>2.0168855534709192E-3</v>
      </c>
      <c r="H21" s="9">
        <v>14961</v>
      </c>
      <c r="K21" s="9" t="s">
        <v>436</v>
      </c>
      <c r="L21" s="9" t="s">
        <v>240</v>
      </c>
      <c r="M21" s="9" t="s">
        <v>392</v>
      </c>
      <c r="N21" s="9" t="s">
        <v>395</v>
      </c>
      <c r="O21" s="9">
        <v>1.6149999999999999E-3</v>
      </c>
      <c r="P21" s="9">
        <v>1.0640000000000001</v>
      </c>
      <c r="Q21" s="9">
        <f t="shared" si="1"/>
        <v>1.5178571428571426E-3</v>
      </c>
      <c r="R21" s="9">
        <v>24770</v>
      </c>
    </row>
    <row r="22" spans="1:18">
      <c r="A22" s="9" t="s">
        <v>436</v>
      </c>
      <c r="B22" s="9" t="s">
        <v>171</v>
      </c>
      <c r="C22" s="9" t="s">
        <v>392</v>
      </c>
      <c r="D22" s="9" t="s">
        <v>394</v>
      </c>
      <c r="E22" s="9">
        <v>1.0560000000000001E-3</v>
      </c>
      <c r="F22" s="9">
        <v>1.837</v>
      </c>
      <c r="G22" s="9">
        <f t="shared" si="0"/>
        <v>5.7485029940119764E-4</v>
      </c>
      <c r="H22" s="9">
        <v>122073</v>
      </c>
      <c r="K22" s="9" t="s">
        <v>436</v>
      </c>
      <c r="L22" s="9" t="s">
        <v>269</v>
      </c>
      <c r="M22" s="9" t="s">
        <v>392</v>
      </c>
      <c r="N22" s="9" t="s">
        <v>395</v>
      </c>
      <c r="O22" s="9">
        <v>1.6130000000000001E-3</v>
      </c>
      <c r="P22" s="9">
        <v>1.163</v>
      </c>
      <c r="Q22" s="9">
        <f t="shared" si="1"/>
        <v>1.3869303525365433E-3</v>
      </c>
      <c r="R22" s="9">
        <v>23154</v>
      </c>
    </row>
    <row r="23" spans="1:18">
      <c r="A23" s="9" t="s">
        <v>436</v>
      </c>
      <c r="B23" s="9" t="s">
        <v>145</v>
      </c>
      <c r="C23" s="9" t="s">
        <v>392</v>
      </c>
      <c r="D23" s="9" t="s">
        <v>394</v>
      </c>
      <c r="E23" s="9">
        <v>1.036E-3</v>
      </c>
      <c r="F23" s="9">
        <v>1.837</v>
      </c>
      <c r="G23" s="9">
        <f t="shared" si="0"/>
        <v>5.639629831246598E-4</v>
      </c>
      <c r="H23" s="9">
        <v>124296</v>
      </c>
      <c r="K23" s="9" t="s">
        <v>436</v>
      </c>
      <c r="L23" s="9" t="s">
        <v>373</v>
      </c>
      <c r="M23" s="9" t="s">
        <v>392</v>
      </c>
      <c r="N23" s="9" t="s">
        <v>395</v>
      </c>
      <c r="O23" s="9">
        <v>1.5889999999999999E-3</v>
      </c>
      <c r="P23" s="9">
        <v>0.86</v>
      </c>
      <c r="Q23" s="9">
        <f t="shared" si="1"/>
        <v>1.847674418604651E-3</v>
      </c>
      <c r="R23" s="9">
        <v>19005</v>
      </c>
    </row>
    <row r="24" spans="1:18">
      <c r="A24" s="9" t="s">
        <v>436</v>
      </c>
      <c r="B24" s="9" t="s">
        <v>198</v>
      </c>
      <c r="C24" s="9" t="s">
        <v>392</v>
      </c>
      <c r="D24" s="9" t="s">
        <v>394</v>
      </c>
      <c r="E24" s="9">
        <v>1.0150000000000001E-3</v>
      </c>
      <c r="F24" s="9">
        <v>1.05</v>
      </c>
      <c r="G24" s="9">
        <f t="shared" si="0"/>
        <v>9.6666666666666667E-4</v>
      </c>
      <c r="H24" s="9">
        <v>73618</v>
      </c>
      <c r="K24" s="9" t="s">
        <v>436</v>
      </c>
      <c r="L24" s="9" t="s">
        <v>294</v>
      </c>
      <c r="M24" s="9" t="s">
        <v>392</v>
      </c>
      <c r="N24" s="9" t="s">
        <v>395</v>
      </c>
      <c r="O24" s="9">
        <v>1.4970000000000001E-3</v>
      </c>
      <c r="P24" s="9">
        <v>1.1339999999999999</v>
      </c>
      <c r="Q24" s="9">
        <f t="shared" si="1"/>
        <v>1.3201058201058203E-3</v>
      </c>
      <c r="R24" s="9">
        <v>24371</v>
      </c>
    </row>
    <row r="25" spans="1:18">
      <c r="A25" s="9" t="s">
        <v>436</v>
      </c>
      <c r="B25" s="9" t="s">
        <v>157</v>
      </c>
      <c r="C25" s="9" t="s">
        <v>392</v>
      </c>
      <c r="D25" s="9" t="s">
        <v>394</v>
      </c>
      <c r="E25" s="9">
        <v>9.990000000000001E-4</v>
      </c>
      <c r="F25" s="9">
        <v>1.6639999999999999</v>
      </c>
      <c r="G25" s="9">
        <f t="shared" si="0"/>
        <v>6.00360576923077E-4</v>
      </c>
      <c r="H25" s="9">
        <v>122087</v>
      </c>
      <c r="K25" s="9" t="s">
        <v>436</v>
      </c>
      <c r="L25" s="9" t="s">
        <v>317</v>
      </c>
      <c r="M25" s="9" t="s">
        <v>392</v>
      </c>
      <c r="N25" s="9" t="s">
        <v>395</v>
      </c>
      <c r="O25" s="9">
        <v>1.4959999999999999E-3</v>
      </c>
      <c r="P25" s="9">
        <v>1.1519999999999999</v>
      </c>
      <c r="Q25" s="9">
        <f t="shared" si="1"/>
        <v>1.2986111111111111E-3</v>
      </c>
      <c r="R25" s="9">
        <v>24078</v>
      </c>
    </row>
    <row r="26" spans="1:18">
      <c r="A26" s="9" t="s">
        <v>436</v>
      </c>
      <c r="B26" s="9" t="s">
        <v>256</v>
      </c>
      <c r="C26" s="9" t="s">
        <v>392</v>
      </c>
      <c r="D26" s="9" t="s">
        <v>394</v>
      </c>
      <c r="E26" s="9">
        <v>9.8400000000000007E-4</v>
      </c>
      <c r="F26" s="9">
        <v>1.786</v>
      </c>
      <c r="G26" s="9">
        <f t="shared" si="0"/>
        <v>5.5095184770436736E-4</v>
      </c>
      <c r="H26" s="9">
        <v>120129</v>
      </c>
      <c r="K26" s="9" t="s">
        <v>436</v>
      </c>
      <c r="L26" s="9" t="s">
        <v>377</v>
      </c>
      <c r="M26" s="9" t="s">
        <v>392</v>
      </c>
      <c r="N26" s="9" t="s">
        <v>395</v>
      </c>
      <c r="O26" s="9">
        <v>1.4630000000000001E-3</v>
      </c>
      <c r="P26" s="9">
        <v>0.68799999999999994</v>
      </c>
      <c r="Q26" s="9">
        <f t="shared" si="1"/>
        <v>2.1264534883720931E-3</v>
      </c>
      <c r="R26" s="9">
        <v>12793</v>
      </c>
    </row>
    <row r="27" spans="1:18">
      <c r="A27" s="9" t="s">
        <v>436</v>
      </c>
      <c r="B27" s="9" t="s">
        <v>141</v>
      </c>
      <c r="C27" s="9" t="s">
        <v>392</v>
      </c>
      <c r="D27" s="9" t="s">
        <v>394</v>
      </c>
      <c r="E27" s="9">
        <v>9.8200000000000002E-4</v>
      </c>
      <c r="F27" s="9">
        <v>1.736</v>
      </c>
      <c r="G27" s="9">
        <f t="shared" si="0"/>
        <v>5.6566820276497697E-4</v>
      </c>
      <c r="H27" s="9">
        <v>122087</v>
      </c>
      <c r="K27" s="9" t="s">
        <v>436</v>
      </c>
      <c r="L27" s="9" t="s">
        <v>375</v>
      </c>
      <c r="M27" s="9" t="s">
        <v>392</v>
      </c>
      <c r="N27" s="9" t="s">
        <v>395</v>
      </c>
      <c r="O27" s="9">
        <v>1.456E-3</v>
      </c>
      <c r="P27" s="9">
        <v>0.90500000000000003</v>
      </c>
      <c r="Q27" s="9">
        <f t="shared" si="1"/>
        <v>1.6088397790055249E-3</v>
      </c>
      <c r="R27" s="9">
        <v>21107</v>
      </c>
    </row>
    <row r="28" spans="1:18">
      <c r="A28" s="9" t="s">
        <v>436</v>
      </c>
      <c r="B28" s="9" t="s">
        <v>148</v>
      </c>
      <c r="C28" s="9" t="s">
        <v>392</v>
      </c>
      <c r="D28" s="9" t="s">
        <v>394</v>
      </c>
      <c r="E28" s="9">
        <v>9.7499999999999996E-4</v>
      </c>
      <c r="F28" s="9">
        <v>1.702</v>
      </c>
      <c r="G28" s="9">
        <f t="shared" si="0"/>
        <v>5.7285546415981198E-4</v>
      </c>
      <c r="H28" s="9">
        <v>122088</v>
      </c>
      <c r="K28" s="9" t="s">
        <v>436</v>
      </c>
      <c r="L28" s="9" t="s">
        <v>371</v>
      </c>
      <c r="M28" s="9" t="s">
        <v>392</v>
      </c>
      <c r="N28" s="9" t="s">
        <v>395</v>
      </c>
      <c r="O28" s="9">
        <v>1.413E-3</v>
      </c>
      <c r="P28" s="9">
        <v>0.94599999999999995</v>
      </c>
      <c r="Q28" s="9">
        <f t="shared" si="1"/>
        <v>1.4936575052854123E-3</v>
      </c>
      <c r="R28" s="9">
        <v>26465</v>
      </c>
    </row>
    <row r="29" spans="1:18">
      <c r="A29" s="9" t="s">
        <v>436</v>
      </c>
      <c r="B29" s="9" t="s">
        <v>382</v>
      </c>
      <c r="C29" s="9" t="s">
        <v>392</v>
      </c>
      <c r="D29" s="9" t="s">
        <v>394</v>
      </c>
      <c r="E29" s="9">
        <v>9.6699999999999998E-4</v>
      </c>
      <c r="F29" s="9">
        <v>1.958</v>
      </c>
      <c r="G29" s="9">
        <f t="shared" si="0"/>
        <v>4.938712972420837E-4</v>
      </c>
      <c r="H29" s="9">
        <v>122097</v>
      </c>
      <c r="K29" s="9" t="s">
        <v>436</v>
      </c>
      <c r="L29" s="9" t="s">
        <v>257</v>
      </c>
      <c r="M29" s="9" t="s">
        <v>392</v>
      </c>
      <c r="N29" s="9" t="s">
        <v>395</v>
      </c>
      <c r="O29" s="9">
        <v>1.405E-3</v>
      </c>
      <c r="P29" s="9">
        <v>0.93</v>
      </c>
      <c r="Q29" s="9">
        <f t="shared" si="1"/>
        <v>1.510752688172043E-3</v>
      </c>
      <c r="R29" s="9">
        <v>21167</v>
      </c>
    </row>
    <row r="30" spans="1:18">
      <c r="A30" s="9" t="s">
        <v>436</v>
      </c>
      <c r="B30" s="9" t="s">
        <v>165</v>
      </c>
      <c r="C30" s="9" t="s">
        <v>392</v>
      </c>
      <c r="D30" s="9" t="s">
        <v>394</v>
      </c>
      <c r="E30" s="9">
        <v>9.3199999999999999E-4</v>
      </c>
      <c r="F30" s="9">
        <v>1.3540000000000001</v>
      </c>
      <c r="G30" s="9">
        <f t="shared" si="0"/>
        <v>6.8833087149187586E-4</v>
      </c>
      <c r="H30" s="9">
        <v>121895</v>
      </c>
      <c r="K30" s="9" t="s">
        <v>436</v>
      </c>
      <c r="L30" s="9" t="s">
        <v>291</v>
      </c>
      <c r="M30" s="9" t="s">
        <v>392</v>
      </c>
      <c r="N30" s="9" t="s">
        <v>395</v>
      </c>
      <c r="O30" s="9">
        <v>1.379E-3</v>
      </c>
      <c r="P30" s="9">
        <v>0.85899999999999999</v>
      </c>
      <c r="Q30" s="9">
        <f t="shared" si="1"/>
        <v>1.6053550640279396E-3</v>
      </c>
      <c r="R30" s="9">
        <v>20242</v>
      </c>
    </row>
    <row r="31" spans="1:18">
      <c r="A31" s="9" t="s">
        <v>436</v>
      </c>
      <c r="B31" s="9" t="s">
        <v>127</v>
      </c>
      <c r="C31" s="9" t="s">
        <v>392</v>
      </c>
      <c r="D31" s="9" t="s">
        <v>394</v>
      </c>
      <c r="E31" s="9">
        <v>9.2199999999999997E-4</v>
      </c>
      <c r="F31" s="9">
        <v>1.56</v>
      </c>
      <c r="G31" s="9">
        <f t="shared" si="0"/>
        <v>5.91025641025641E-4</v>
      </c>
      <c r="H31" s="9">
        <v>124399</v>
      </c>
      <c r="K31" s="9" t="s">
        <v>436</v>
      </c>
      <c r="L31" s="9" t="s">
        <v>369</v>
      </c>
      <c r="M31" s="9" t="s">
        <v>392</v>
      </c>
      <c r="N31" s="9" t="s">
        <v>395</v>
      </c>
      <c r="O31" s="9">
        <v>1.3550000000000001E-3</v>
      </c>
      <c r="P31" s="9">
        <v>1.323</v>
      </c>
      <c r="Q31" s="9">
        <f t="shared" si="1"/>
        <v>1.0241874527588814E-3</v>
      </c>
      <c r="R31" s="9">
        <v>26596</v>
      </c>
    </row>
    <row r="32" spans="1:18">
      <c r="A32" s="9" t="s">
        <v>436</v>
      </c>
      <c r="B32" s="9" t="s">
        <v>136</v>
      </c>
      <c r="C32" s="9" t="s">
        <v>392</v>
      </c>
      <c r="D32" s="9" t="s">
        <v>394</v>
      </c>
      <c r="E32" s="9">
        <v>8.9400000000000005E-4</v>
      </c>
      <c r="F32" s="9">
        <v>1.42</v>
      </c>
      <c r="G32" s="9">
        <f t="shared" si="0"/>
        <v>6.2957746478873244E-4</v>
      </c>
      <c r="H32" s="9">
        <v>124412</v>
      </c>
      <c r="K32" s="9" t="s">
        <v>436</v>
      </c>
      <c r="L32" s="9" t="s">
        <v>306</v>
      </c>
      <c r="M32" s="9" t="s">
        <v>392</v>
      </c>
      <c r="N32" s="9" t="s">
        <v>395</v>
      </c>
      <c r="O32" s="9">
        <v>1.3129999999999999E-3</v>
      </c>
      <c r="P32" s="9">
        <v>1.139</v>
      </c>
      <c r="Q32" s="9">
        <f t="shared" si="1"/>
        <v>1.1527655838454785E-3</v>
      </c>
      <c r="R32" s="9">
        <v>26270</v>
      </c>
    </row>
    <row r="33" spans="1:18">
      <c r="A33" s="9" t="s">
        <v>436</v>
      </c>
      <c r="B33" s="9" t="s">
        <v>361</v>
      </c>
      <c r="C33" s="9" t="s">
        <v>392</v>
      </c>
      <c r="D33" s="9" t="s">
        <v>394</v>
      </c>
      <c r="E33" s="9">
        <v>8.8500000000000004E-4</v>
      </c>
      <c r="F33" s="9">
        <v>0.95299999999999996</v>
      </c>
      <c r="G33" s="9">
        <f t="shared" si="0"/>
        <v>9.2864637985309558E-4</v>
      </c>
      <c r="H33" s="9">
        <v>65571</v>
      </c>
      <c r="K33" s="9" t="s">
        <v>436</v>
      </c>
      <c r="L33" s="9" t="s">
        <v>325</v>
      </c>
      <c r="M33" s="9" t="s">
        <v>392</v>
      </c>
      <c r="N33" s="9" t="s">
        <v>395</v>
      </c>
      <c r="O33" s="9">
        <v>1.2999999999999999E-3</v>
      </c>
      <c r="P33" s="9">
        <v>1.1080000000000001</v>
      </c>
      <c r="Q33" s="9">
        <f t="shared" si="1"/>
        <v>1.1732851985559564E-3</v>
      </c>
      <c r="R33" s="9">
        <v>25603</v>
      </c>
    </row>
    <row r="34" spans="1:18">
      <c r="A34" s="9" t="s">
        <v>436</v>
      </c>
      <c r="B34" s="9" t="s">
        <v>284</v>
      </c>
      <c r="C34" s="9" t="s">
        <v>392</v>
      </c>
      <c r="D34" s="9" t="s">
        <v>394</v>
      </c>
      <c r="E34" s="9">
        <v>8.6799999999999996E-4</v>
      </c>
      <c r="F34" s="9">
        <v>1.194</v>
      </c>
      <c r="G34" s="9">
        <f t="shared" si="0"/>
        <v>7.2696817420435508E-4</v>
      </c>
      <c r="H34" s="9">
        <v>104744</v>
      </c>
      <c r="K34" s="9" t="s">
        <v>436</v>
      </c>
      <c r="L34" s="9" t="s">
        <v>321</v>
      </c>
      <c r="M34" s="9" t="s">
        <v>392</v>
      </c>
      <c r="N34" s="9" t="s">
        <v>395</v>
      </c>
      <c r="O34" s="9">
        <v>1.2620000000000001E-3</v>
      </c>
      <c r="P34" s="9">
        <v>1.0880000000000001</v>
      </c>
      <c r="Q34" s="9">
        <f t="shared" si="1"/>
        <v>1.1599264705882354E-3</v>
      </c>
      <c r="R34" s="9">
        <v>26188</v>
      </c>
    </row>
    <row r="35" spans="1:18">
      <c r="A35" s="9" t="s">
        <v>436</v>
      </c>
      <c r="B35" s="9" t="s">
        <v>331</v>
      </c>
      <c r="C35" s="9" t="s">
        <v>392</v>
      </c>
      <c r="D35" s="9" t="s">
        <v>394</v>
      </c>
      <c r="E35" s="9">
        <v>8.3600000000000005E-4</v>
      </c>
      <c r="F35" s="9">
        <v>1.006</v>
      </c>
      <c r="G35" s="9">
        <f t="shared" si="0"/>
        <v>8.3101391650099404E-4</v>
      </c>
      <c r="H35" s="9">
        <v>101141</v>
      </c>
      <c r="K35" s="9" t="s">
        <v>436</v>
      </c>
      <c r="L35" s="9" t="s">
        <v>245</v>
      </c>
      <c r="M35" s="9" t="s">
        <v>392</v>
      </c>
      <c r="N35" s="9" t="s">
        <v>395</v>
      </c>
      <c r="O35" s="9">
        <v>1.256E-3</v>
      </c>
      <c r="P35" s="9">
        <v>0.97299999999999998</v>
      </c>
      <c r="Q35" s="9">
        <f t="shared" si="1"/>
        <v>1.2908530318602261E-3</v>
      </c>
      <c r="R35" s="9">
        <v>26434</v>
      </c>
    </row>
    <row r="36" spans="1:18">
      <c r="A36" s="9" t="s">
        <v>436</v>
      </c>
      <c r="B36" s="9" t="s">
        <v>190</v>
      </c>
      <c r="C36" s="9" t="s">
        <v>392</v>
      </c>
      <c r="D36" s="9" t="s">
        <v>394</v>
      </c>
      <c r="E36" s="9">
        <v>7.8700000000000005E-4</v>
      </c>
      <c r="F36" s="9">
        <v>1.359</v>
      </c>
      <c r="G36" s="9">
        <f t="shared" si="0"/>
        <v>5.7910228108903612E-4</v>
      </c>
      <c r="H36" s="9">
        <v>122086</v>
      </c>
      <c r="K36" s="9" t="s">
        <v>436</v>
      </c>
      <c r="L36" s="9" t="s">
        <v>118</v>
      </c>
      <c r="M36" s="9" t="s">
        <v>392</v>
      </c>
      <c r="N36" s="9" t="s">
        <v>395</v>
      </c>
      <c r="O36" s="9">
        <v>1.163E-3</v>
      </c>
      <c r="P36" s="9">
        <v>0.70499999999999996</v>
      </c>
      <c r="Q36" s="9">
        <f t="shared" si="1"/>
        <v>1.6496453900709221E-3</v>
      </c>
      <c r="R36" s="9">
        <v>21162</v>
      </c>
    </row>
    <row r="37" spans="1:18">
      <c r="A37" s="9" t="s">
        <v>436</v>
      </c>
      <c r="B37" s="9" t="s">
        <v>301</v>
      </c>
      <c r="C37" s="9" t="s">
        <v>392</v>
      </c>
      <c r="D37" s="9" t="s">
        <v>394</v>
      </c>
      <c r="E37" s="9">
        <v>7.4799999999999997E-4</v>
      </c>
      <c r="F37" s="9">
        <v>1.046</v>
      </c>
      <c r="G37" s="9">
        <f t="shared" si="0"/>
        <v>7.1510516252390054E-4</v>
      </c>
      <c r="H37" s="9">
        <v>94932</v>
      </c>
      <c r="K37" s="9" t="s">
        <v>436</v>
      </c>
      <c r="L37" s="9" t="s">
        <v>316</v>
      </c>
      <c r="M37" s="9" t="s">
        <v>392</v>
      </c>
      <c r="N37" s="9" t="s">
        <v>395</v>
      </c>
      <c r="O37" s="9">
        <v>1.1559999999999999E-3</v>
      </c>
      <c r="P37" s="9">
        <v>0.89800000000000002</v>
      </c>
      <c r="Q37" s="9">
        <f t="shared" si="1"/>
        <v>1.287305122494432E-3</v>
      </c>
      <c r="R37" s="9">
        <v>23891</v>
      </c>
    </row>
    <row r="38" spans="1:18">
      <c r="A38" s="9" t="s">
        <v>436</v>
      </c>
      <c r="B38" s="9" t="s">
        <v>184</v>
      </c>
      <c r="C38" s="9" t="s">
        <v>392</v>
      </c>
      <c r="D38" s="9" t="s">
        <v>394</v>
      </c>
      <c r="E38" s="9">
        <v>7.4700000000000005E-4</v>
      </c>
      <c r="F38" s="9">
        <v>0.58299999999999996</v>
      </c>
      <c r="G38" s="9">
        <f t="shared" si="0"/>
        <v>1.2813036020583191E-3</v>
      </c>
      <c r="H38" s="9">
        <v>43036</v>
      </c>
      <c r="K38" s="9" t="s">
        <v>436</v>
      </c>
      <c r="L38" s="9" t="s">
        <v>309</v>
      </c>
      <c r="M38" s="9" t="s">
        <v>392</v>
      </c>
      <c r="N38" s="9" t="s">
        <v>395</v>
      </c>
      <c r="O38" s="9">
        <v>1.1329999999999999E-3</v>
      </c>
      <c r="P38" s="9">
        <v>1.0229999999999999</v>
      </c>
      <c r="Q38" s="9">
        <f t="shared" si="1"/>
        <v>1.1075268817204301E-3</v>
      </c>
      <c r="R38" s="9">
        <v>26192</v>
      </c>
    </row>
    <row r="39" spans="1:18">
      <c r="A39" s="9" t="s">
        <v>436</v>
      </c>
      <c r="B39" s="9" t="s">
        <v>175</v>
      </c>
      <c r="C39" s="9" t="s">
        <v>392</v>
      </c>
      <c r="D39" s="9" t="s">
        <v>394</v>
      </c>
      <c r="E39" s="9">
        <v>7.27E-4</v>
      </c>
      <c r="F39" s="9">
        <v>1.3979999999999999</v>
      </c>
      <c r="G39" s="9">
        <f t="shared" si="0"/>
        <v>5.200286123032905E-4</v>
      </c>
      <c r="H39" s="9">
        <v>124974</v>
      </c>
      <c r="K39" s="9" t="s">
        <v>436</v>
      </c>
      <c r="L39" s="9" t="s">
        <v>239</v>
      </c>
      <c r="M39" s="9" t="s">
        <v>392</v>
      </c>
      <c r="N39" s="9" t="s">
        <v>395</v>
      </c>
      <c r="O39" s="9">
        <v>1.1299999999999999E-3</v>
      </c>
      <c r="P39" s="9">
        <v>0.77600000000000002</v>
      </c>
      <c r="Q39" s="9">
        <f t="shared" si="1"/>
        <v>1.4561855670103092E-3</v>
      </c>
      <c r="R39" s="9">
        <v>25254</v>
      </c>
    </row>
    <row r="40" spans="1:18">
      <c r="A40" s="9" t="s">
        <v>436</v>
      </c>
      <c r="B40" s="9" t="s">
        <v>217</v>
      </c>
      <c r="C40" s="9" t="s">
        <v>392</v>
      </c>
      <c r="D40" s="9" t="s">
        <v>394</v>
      </c>
      <c r="E40" s="9">
        <v>7.1599999999999995E-4</v>
      </c>
      <c r="F40" s="9">
        <v>0.78500000000000003</v>
      </c>
      <c r="G40" s="9">
        <f t="shared" si="0"/>
        <v>9.1210191082802543E-4</v>
      </c>
      <c r="H40" s="9">
        <v>89988</v>
      </c>
      <c r="K40" s="9" t="s">
        <v>436</v>
      </c>
      <c r="L40" s="9" t="s">
        <v>248</v>
      </c>
      <c r="M40" s="9" t="s">
        <v>392</v>
      </c>
      <c r="N40" s="9" t="s">
        <v>395</v>
      </c>
      <c r="O40" s="9">
        <v>1.1230000000000001E-3</v>
      </c>
      <c r="P40" s="9">
        <v>0.93899999999999995</v>
      </c>
      <c r="Q40" s="9">
        <f t="shared" si="1"/>
        <v>1.1959531416400428E-3</v>
      </c>
      <c r="R40" s="9">
        <v>26766</v>
      </c>
    </row>
    <row r="41" spans="1:18">
      <c r="A41" s="9" t="s">
        <v>436</v>
      </c>
      <c r="B41" s="9" t="s">
        <v>135</v>
      </c>
      <c r="C41" s="9" t="s">
        <v>392</v>
      </c>
      <c r="D41" s="9" t="s">
        <v>394</v>
      </c>
      <c r="E41" s="9">
        <v>7.0100000000000002E-4</v>
      </c>
      <c r="F41" s="9">
        <v>1.093</v>
      </c>
      <c r="G41" s="9">
        <f t="shared" si="0"/>
        <v>6.4135407136322058E-4</v>
      </c>
      <c r="H41" s="9">
        <v>120711</v>
      </c>
      <c r="K41" s="9" t="s">
        <v>436</v>
      </c>
      <c r="L41" s="9" t="s">
        <v>310</v>
      </c>
      <c r="M41" s="9" t="s">
        <v>392</v>
      </c>
      <c r="N41" s="9" t="s">
        <v>395</v>
      </c>
      <c r="O41" s="9">
        <v>1.122E-3</v>
      </c>
      <c r="P41" s="9">
        <v>0.71399999999999997</v>
      </c>
      <c r="Q41" s="9">
        <f t="shared" si="1"/>
        <v>1.5714285714285715E-3</v>
      </c>
      <c r="R41" s="9">
        <v>20125</v>
      </c>
    </row>
    <row r="42" spans="1:18">
      <c r="A42" s="9" t="s">
        <v>436</v>
      </c>
      <c r="B42" s="9" t="s">
        <v>150</v>
      </c>
      <c r="C42" s="9" t="s">
        <v>392</v>
      </c>
      <c r="D42" s="9" t="s">
        <v>394</v>
      </c>
      <c r="E42" s="9">
        <v>6.8300000000000001E-4</v>
      </c>
      <c r="F42" s="9">
        <v>1.228</v>
      </c>
      <c r="G42" s="9">
        <f t="shared" si="0"/>
        <v>5.5618892508143322E-4</v>
      </c>
      <c r="H42" s="9">
        <v>122095</v>
      </c>
      <c r="K42" s="9" t="s">
        <v>436</v>
      </c>
      <c r="L42" s="9" t="s">
        <v>360</v>
      </c>
      <c r="M42" s="9" t="s">
        <v>392</v>
      </c>
      <c r="N42" s="9" t="s">
        <v>395</v>
      </c>
      <c r="O42" s="9">
        <v>1.1199999999999999E-3</v>
      </c>
      <c r="P42" s="9">
        <v>0.83299999999999996</v>
      </c>
      <c r="Q42" s="9">
        <f t="shared" si="1"/>
        <v>1.3445378151260505E-3</v>
      </c>
      <c r="R42" s="9">
        <v>26754</v>
      </c>
    </row>
    <row r="43" spans="1:18">
      <c r="A43" s="9" t="s">
        <v>436</v>
      </c>
      <c r="B43" s="9" t="s">
        <v>142</v>
      </c>
      <c r="C43" s="9" t="s">
        <v>392</v>
      </c>
      <c r="D43" s="9" t="s">
        <v>394</v>
      </c>
      <c r="E43" s="9">
        <v>6.8099999999999996E-4</v>
      </c>
      <c r="F43" s="9">
        <v>1.302</v>
      </c>
      <c r="G43" s="9">
        <f t="shared" si="0"/>
        <v>5.2304147465437778E-4</v>
      </c>
      <c r="H43" s="9">
        <v>124973</v>
      </c>
      <c r="K43" s="9" t="s">
        <v>436</v>
      </c>
      <c r="L43" s="9" t="s">
        <v>180</v>
      </c>
      <c r="M43" s="9" t="s">
        <v>392</v>
      </c>
      <c r="N43" s="9" t="s">
        <v>395</v>
      </c>
      <c r="O43" s="9">
        <v>1.054E-3</v>
      </c>
      <c r="P43" s="9">
        <v>0.52500000000000002</v>
      </c>
      <c r="Q43" s="9">
        <f t="shared" si="1"/>
        <v>2.0076190476190476E-3</v>
      </c>
      <c r="R43" s="9">
        <v>15569</v>
      </c>
    </row>
    <row r="44" spans="1:18">
      <c r="A44" s="9" t="s">
        <v>436</v>
      </c>
      <c r="B44" s="9" t="s">
        <v>335</v>
      </c>
      <c r="C44" s="9" t="s">
        <v>392</v>
      </c>
      <c r="D44" s="9" t="s">
        <v>394</v>
      </c>
      <c r="E44" s="9">
        <v>6.5399999999999996E-4</v>
      </c>
      <c r="F44" s="9">
        <v>1.23</v>
      </c>
      <c r="G44" s="9">
        <f t="shared" si="0"/>
        <v>5.3170731707317075E-4</v>
      </c>
      <c r="H44" s="9">
        <v>122088</v>
      </c>
      <c r="K44" s="9" t="s">
        <v>436</v>
      </c>
      <c r="L44" s="9" t="s">
        <v>298</v>
      </c>
      <c r="M44" s="9" t="s">
        <v>392</v>
      </c>
      <c r="N44" s="9" t="s">
        <v>395</v>
      </c>
      <c r="O44" s="9">
        <v>1.0300000000000001E-3</v>
      </c>
      <c r="P44" s="9">
        <v>0.94399999999999995</v>
      </c>
      <c r="Q44" s="9">
        <f t="shared" si="1"/>
        <v>1.0911016949152544E-3</v>
      </c>
      <c r="R44" s="9">
        <v>25687</v>
      </c>
    </row>
    <row r="45" spans="1:18">
      <c r="A45" s="9" t="s">
        <v>436</v>
      </c>
      <c r="B45" s="9" t="s">
        <v>132</v>
      </c>
      <c r="C45" s="9" t="s">
        <v>392</v>
      </c>
      <c r="D45" s="9" t="s">
        <v>394</v>
      </c>
      <c r="E45" s="9">
        <v>6.5099999999999999E-4</v>
      </c>
      <c r="F45" s="9">
        <v>1.0189999999999999</v>
      </c>
      <c r="G45" s="9">
        <f t="shared" si="0"/>
        <v>6.3886162904808641E-4</v>
      </c>
      <c r="H45" s="9">
        <v>124255</v>
      </c>
      <c r="K45" s="9" t="s">
        <v>436</v>
      </c>
      <c r="L45" s="9" t="s">
        <v>341</v>
      </c>
      <c r="M45" s="9" t="s">
        <v>392</v>
      </c>
      <c r="N45" s="9" t="s">
        <v>395</v>
      </c>
      <c r="O45" s="9">
        <v>1.023E-3</v>
      </c>
      <c r="P45" s="9">
        <v>0.8</v>
      </c>
      <c r="Q45" s="9">
        <f t="shared" si="1"/>
        <v>1.2787499999999999E-3</v>
      </c>
      <c r="R45" s="9">
        <v>23496</v>
      </c>
    </row>
    <row r="46" spans="1:18">
      <c r="A46" s="9" t="s">
        <v>436</v>
      </c>
      <c r="B46" s="9" t="s">
        <v>206</v>
      </c>
      <c r="C46" s="9" t="s">
        <v>392</v>
      </c>
      <c r="D46" s="9" t="s">
        <v>394</v>
      </c>
      <c r="E46" s="9">
        <v>6.4999999999999997E-4</v>
      </c>
      <c r="F46" s="9">
        <v>1.1200000000000001</v>
      </c>
      <c r="G46" s="9">
        <f t="shared" si="0"/>
        <v>5.8035714285714277E-4</v>
      </c>
      <c r="H46" s="9">
        <v>122087</v>
      </c>
      <c r="K46" s="9" t="s">
        <v>436</v>
      </c>
      <c r="L46" s="9" t="s">
        <v>372</v>
      </c>
      <c r="M46" s="9" t="s">
        <v>392</v>
      </c>
      <c r="N46" s="9" t="s">
        <v>395</v>
      </c>
      <c r="O46" s="9">
        <v>9.9599999999999992E-4</v>
      </c>
      <c r="P46" s="9">
        <v>0.89200000000000002</v>
      </c>
      <c r="Q46" s="9">
        <f t="shared" si="1"/>
        <v>1.116591928251121E-3</v>
      </c>
      <c r="R46" s="9">
        <v>26194</v>
      </c>
    </row>
    <row r="47" spans="1:18">
      <c r="A47" s="9" t="s">
        <v>436</v>
      </c>
      <c r="B47" s="9" t="s">
        <v>372</v>
      </c>
      <c r="C47" s="9" t="s">
        <v>392</v>
      </c>
      <c r="D47" s="9" t="s">
        <v>394</v>
      </c>
      <c r="E47" s="9">
        <v>6.4000000000000005E-4</v>
      </c>
      <c r="F47" s="9">
        <v>1.1879999999999999</v>
      </c>
      <c r="G47" s="9">
        <f t="shared" si="0"/>
        <v>5.3872053872053879E-4</v>
      </c>
      <c r="H47" s="9">
        <v>122095</v>
      </c>
      <c r="K47" s="9" t="s">
        <v>436</v>
      </c>
      <c r="L47" s="9" t="s">
        <v>264</v>
      </c>
      <c r="M47" s="9" t="s">
        <v>392</v>
      </c>
      <c r="N47" s="9" t="s">
        <v>395</v>
      </c>
      <c r="O47" s="9">
        <v>9.8299999999999993E-4</v>
      </c>
      <c r="P47" s="9">
        <v>0.38900000000000001</v>
      </c>
      <c r="Q47" s="9">
        <f t="shared" si="1"/>
        <v>2.5269922879177374E-3</v>
      </c>
      <c r="R47" s="9">
        <v>9075</v>
      </c>
    </row>
    <row r="48" spans="1:18">
      <c r="A48" s="9" t="s">
        <v>436</v>
      </c>
      <c r="B48" s="9" t="s">
        <v>170</v>
      </c>
      <c r="C48" s="9" t="s">
        <v>392</v>
      </c>
      <c r="D48" s="9" t="s">
        <v>394</v>
      </c>
      <c r="E48" s="9">
        <v>6.2399999999999999E-4</v>
      </c>
      <c r="F48" s="9">
        <v>1.087</v>
      </c>
      <c r="G48" s="9">
        <f t="shared" si="0"/>
        <v>5.740570377184913E-4</v>
      </c>
      <c r="H48" s="9">
        <v>122080</v>
      </c>
      <c r="K48" s="9" t="s">
        <v>436</v>
      </c>
      <c r="L48" s="9" t="s">
        <v>284</v>
      </c>
      <c r="M48" s="9" t="s">
        <v>392</v>
      </c>
      <c r="N48" s="9" t="s">
        <v>395</v>
      </c>
      <c r="O48" s="9">
        <v>9.7099999999999997E-4</v>
      </c>
      <c r="P48" s="9">
        <v>0.65800000000000003</v>
      </c>
      <c r="Q48" s="9">
        <f t="shared" si="1"/>
        <v>1.4756838905775076E-3</v>
      </c>
      <c r="R48" s="9">
        <v>22490</v>
      </c>
    </row>
    <row r="49" spans="1:18">
      <c r="A49" s="9" t="s">
        <v>436</v>
      </c>
      <c r="B49" s="9" t="s">
        <v>155</v>
      </c>
      <c r="C49" s="9" t="s">
        <v>392</v>
      </c>
      <c r="D49" s="9" t="s">
        <v>394</v>
      </c>
      <c r="E49" s="9">
        <v>6.1799999999999995E-4</v>
      </c>
      <c r="F49" s="9">
        <v>1.268</v>
      </c>
      <c r="G49" s="9">
        <f t="shared" si="0"/>
        <v>4.8738170347003152E-4</v>
      </c>
      <c r="H49" s="9">
        <v>124181</v>
      </c>
      <c r="K49" s="9" t="s">
        <v>436</v>
      </c>
      <c r="L49" s="9" t="s">
        <v>283</v>
      </c>
      <c r="M49" s="9" t="s">
        <v>392</v>
      </c>
      <c r="N49" s="9" t="s">
        <v>395</v>
      </c>
      <c r="O49" s="9">
        <v>9.6900000000000003E-4</v>
      </c>
      <c r="P49" s="9">
        <v>0.92100000000000004</v>
      </c>
      <c r="Q49" s="9">
        <f t="shared" si="1"/>
        <v>1.0521172638436481E-3</v>
      </c>
      <c r="R49" s="9">
        <v>26211</v>
      </c>
    </row>
    <row r="50" spans="1:18">
      <c r="A50" s="9" t="s">
        <v>436</v>
      </c>
      <c r="B50" s="9" t="s">
        <v>166</v>
      </c>
      <c r="C50" s="9" t="s">
        <v>392</v>
      </c>
      <c r="D50" s="9" t="s">
        <v>394</v>
      </c>
      <c r="E50" s="9">
        <v>6.1399999999999996E-4</v>
      </c>
      <c r="F50" s="9">
        <v>1.052</v>
      </c>
      <c r="G50" s="9">
        <f t="shared" si="0"/>
        <v>5.8365019011406838E-4</v>
      </c>
      <c r="H50" s="9">
        <v>122085</v>
      </c>
      <c r="K50" s="9" t="s">
        <v>436</v>
      </c>
      <c r="L50" s="9" t="s">
        <v>333</v>
      </c>
      <c r="M50" s="9" t="s">
        <v>392</v>
      </c>
      <c r="N50" s="9" t="s">
        <v>395</v>
      </c>
      <c r="O50" s="9">
        <v>9.6500000000000004E-4</v>
      </c>
      <c r="P50" s="9">
        <v>0.54900000000000004</v>
      </c>
      <c r="Q50" s="9">
        <f t="shared" si="1"/>
        <v>1.7577413479052822E-3</v>
      </c>
      <c r="R50" s="9">
        <v>19594</v>
      </c>
    </row>
    <row r="51" spans="1:18">
      <c r="A51" s="9" t="s">
        <v>436</v>
      </c>
      <c r="B51" s="9" t="s">
        <v>185</v>
      </c>
      <c r="C51" s="9" t="s">
        <v>392</v>
      </c>
      <c r="D51" s="9" t="s">
        <v>394</v>
      </c>
      <c r="E51" s="9">
        <v>6.11E-4</v>
      </c>
      <c r="F51" s="9">
        <v>0.67500000000000004</v>
      </c>
      <c r="G51" s="9">
        <f t="shared" si="0"/>
        <v>9.0518518518518509E-4</v>
      </c>
      <c r="H51" s="9">
        <v>71741</v>
      </c>
      <c r="K51" s="9" t="s">
        <v>436</v>
      </c>
      <c r="L51" s="9" t="s">
        <v>236</v>
      </c>
      <c r="M51" s="9" t="s">
        <v>392</v>
      </c>
      <c r="N51" s="9" t="s">
        <v>395</v>
      </c>
      <c r="O51" s="9">
        <v>9.6199999999999996E-4</v>
      </c>
      <c r="P51" s="9">
        <v>0.28799999999999998</v>
      </c>
      <c r="Q51" s="9">
        <f t="shared" si="1"/>
        <v>3.3402777777777779E-3</v>
      </c>
      <c r="R51" s="9">
        <v>5810</v>
      </c>
    </row>
    <row r="52" spans="1:18">
      <c r="A52" s="9" t="s">
        <v>436</v>
      </c>
      <c r="B52" s="9" t="s">
        <v>383</v>
      </c>
      <c r="C52" s="9" t="s">
        <v>392</v>
      </c>
      <c r="D52" s="9" t="s">
        <v>394</v>
      </c>
      <c r="E52" s="9">
        <v>5.9999999999999995E-4</v>
      </c>
      <c r="F52" s="9">
        <v>1.087</v>
      </c>
      <c r="G52" s="9">
        <f t="shared" si="0"/>
        <v>5.5197792088316469E-4</v>
      </c>
      <c r="H52" s="9">
        <v>122084</v>
      </c>
      <c r="K52" s="9" t="s">
        <v>436</v>
      </c>
      <c r="L52" s="9" t="s">
        <v>307</v>
      </c>
      <c r="M52" s="9" t="s">
        <v>392</v>
      </c>
      <c r="N52" s="9" t="s">
        <v>395</v>
      </c>
      <c r="O52" s="9">
        <v>9.5600000000000004E-4</v>
      </c>
      <c r="P52" s="9">
        <v>0.79400000000000004</v>
      </c>
      <c r="Q52" s="9">
        <f t="shared" si="1"/>
        <v>1.2040302267002519E-3</v>
      </c>
      <c r="R52" s="9">
        <v>26601</v>
      </c>
    </row>
    <row r="53" spans="1:18">
      <c r="A53" s="9" t="s">
        <v>436</v>
      </c>
      <c r="B53" s="9" t="s">
        <v>172</v>
      </c>
      <c r="C53" s="9" t="s">
        <v>392</v>
      </c>
      <c r="D53" s="9" t="s">
        <v>394</v>
      </c>
      <c r="E53" s="9">
        <v>5.9599999999999996E-4</v>
      </c>
      <c r="F53" s="9">
        <v>0.745</v>
      </c>
      <c r="G53" s="9">
        <f t="shared" si="0"/>
        <v>7.9999999999999993E-4</v>
      </c>
      <c r="H53" s="9">
        <v>120111</v>
      </c>
      <c r="K53" s="9" t="s">
        <v>436</v>
      </c>
      <c r="L53" s="9" t="s">
        <v>255</v>
      </c>
      <c r="M53" s="9" t="s">
        <v>392</v>
      </c>
      <c r="N53" s="9" t="s">
        <v>395</v>
      </c>
      <c r="O53" s="9">
        <v>9.4799999999999995E-4</v>
      </c>
      <c r="P53" s="9">
        <v>0.80700000000000005</v>
      </c>
      <c r="Q53" s="9">
        <f t="shared" si="1"/>
        <v>1.174721189591078E-3</v>
      </c>
      <c r="R53" s="9">
        <v>26176</v>
      </c>
    </row>
    <row r="54" spans="1:18">
      <c r="A54" s="9" t="s">
        <v>436</v>
      </c>
      <c r="B54" s="9" t="s">
        <v>327</v>
      </c>
      <c r="C54" s="9" t="s">
        <v>392</v>
      </c>
      <c r="D54" s="9" t="s">
        <v>394</v>
      </c>
      <c r="E54" s="9">
        <v>5.8600000000000004E-4</v>
      </c>
      <c r="F54" s="9">
        <v>0.63500000000000001</v>
      </c>
      <c r="G54" s="9">
        <f t="shared" si="0"/>
        <v>9.2283464566929134E-4</v>
      </c>
      <c r="H54" s="9">
        <v>76961</v>
      </c>
      <c r="K54" s="9" t="s">
        <v>436</v>
      </c>
      <c r="L54" s="9" t="s">
        <v>376</v>
      </c>
      <c r="M54" s="9" t="s">
        <v>392</v>
      </c>
      <c r="N54" s="9" t="s">
        <v>395</v>
      </c>
      <c r="O54" s="9">
        <v>9.2800000000000001E-4</v>
      </c>
      <c r="P54" s="9">
        <v>0.72899999999999998</v>
      </c>
      <c r="Q54" s="9">
        <f t="shared" si="1"/>
        <v>1.2729766803840879E-3</v>
      </c>
      <c r="R54" s="9">
        <v>26065</v>
      </c>
    </row>
    <row r="55" spans="1:18">
      <c r="A55" s="9" t="s">
        <v>436</v>
      </c>
      <c r="B55" s="9" t="s">
        <v>201</v>
      </c>
      <c r="C55" s="9" t="s">
        <v>392</v>
      </c>
      <c r="D55" s="9" t="s">
        <v>394</v>
      </c>
      <c r="E55" s="9">
        <v>5.71E-4</v>
      </c>
      <c r="F55" s="9">
        <v>0.63700000000000001</v>
      </c>
      <c r="G55" s="9">
        <f t="shared" si="0"/>
        <v>8.9638932496075355E-4</v>
      </c>
      <c r="H55" s="9">
        <v>67426</v>
      </c>
      <c r="K55" s="9" t="s">
        <v>436</v>
      </c>
      <c r="L55" s="9" t="s">
        <v>286</v>
      </c>
      <c r="M55" s="9" t="s">
        <v>392</v>
      </c>
      <c r="N55" s="9" t="s">
        <v>395</v>
      </c>
      <c r="O55" s="9">
        <v>9.2400000000000002E-4</v>
      </c>
      <c r="P55" s="9">
        <v>0.86399999999999999</v>
      </c>
      <c r="Q55" s="9">
        <f t="shared" si="1"/>
        <v>1.0694444444444445E-3</v>
      </c>
      <c r="R55" s="9">
        <v>26191</v>
      </c>
    </row>
    <row r="56" spans="1:18">
      <c r="A56" s="9" t="s">
        <v>436</v>
      </c>
      <c r="B56" s="9" t="s">
        <v>367</v>
      </c>
      <c r="C56" s="9" t="s">
        <v>392</v>
      </c>
      <c r="D56" s="9" t="s">
        <v>394</v>
      </c>
      <c r="E56" s="9">
        <v>5.6899999999999995E-4</v>
      </c>
      <c r="F56" s="9">
        <v>0.95599999999999996</v>
      </c>
      <c r="G56" s="9">
        <f t="shared" si="0"/>
        <v>5.9518828451882839E-4</v>
      </c>
      <c r="H56" s="9">
        <v>115423</v>
      </c>
      <c r="K56" s="9" t="s">
        <v>436</v>
      </c>
      <c r="L56" s="9" t="s">
        <v>266</v>
      </c>
      <c r="M56" s="9" t="s">
        <v>392</v>
      </c>
      <c r="N56" s="9" t="s">
        <v>395</v>
      </c>
      <c r="O56" s="9">
        <v>9.0700000000000004E-4</v>
      </c>
      <c r="P56" s="9">
        <v>0.496</v>
      </c>
      <c r="Q56" s="9">
        <f t="shared" si="1"/>
        <v>1.8286290322580645E-3</v>
      </c>
      <c r="R56" s="9">
        <v>18904</v>
      </c>
    </row>
    <row r="57" spans="1:18">
      <c r="A57" s="9" t="s">
        <v>436</v>
      </c>
      <c r="B57" s="9" t="s">
        <v>204</v>
      </c>
      <c r="C57" s="9" t="s">
        <v>392</v>
      </c>
      <c r="D57" s="9" t="s">
        <v>394</v>
      </c>
      <c r="E57" s="9">
        <v>5.6099999999999998E-4</v>
      </c>
      <c r="F57" s="9">
        <v>0.74299999999999999</v>
      </c>
      <c r="G57" s="9">
        <f t="shared" si="0"/>
        <v>7.550471063257066E-4</v>
      </c>
      <c r="H57" s="9">
        <v>124898</v>
      </c>
      <c r="K57" s="9" t="s">
        <v>436</v>
      </c>
      <c r="L57" s="9" t="s">
        <v>380</v>
      </c>
      <c r="M57" s="9" t="s">
        <v>392</v>
      </c>
      <c r="N57" s="9" t="s">
        <v>395</v>
      </c>
      <c r="O57" s="9">
        <v>9.0399999999999996E-4</v>
      </c>
      <c r="P57" s="9">
        <v>0.873</v>
      </c>
      <c r="Q57" s="9">
        <f t="shared" si="1"/>
        <v>1.0355097365406644E-3</v>
      </c>
      <c r="R57" s="9">
        <v>26194</v>
      </c>
    </row>
    <row r="58" spans="1:18">
      <c r="A58" s="9" t="s">
        <v>436</v>
      </c>
      <c r="B58" s="9" t="s">
        <v>400</v>
      </c>
      <c r="C58" s="9" t="s">
        <v>392</v>
      </c>
      <c r="D58" s="9" t="s">
        <v>394</v>
      </c>
      <c r="E58" s="9">
        <v>5.6099999999999998E-4</v>
      </c>
      <c r="F58" s="9">
        <v>0.53400000000000003</v>
      </c>
      <c r="G58" s="9">
        <f t="shared" si="0"/>
        <v>1.0505617977528089E-3</v>
      </c>
      <c r="H58" s="9">
        <v>65499</v>
      </c>
      <c r="K58" s="9" t="s">
        <v>436</v>
      </c>
      <c r="L58" s="9" t="s">
        <v>279</v>
      </c>
      <c r="M58" s="9" t="s">
        <v>392</v>
      </c>
      <c r="N58" s="9" t="s">
        <v>395</v>
      </c>
      <c r="O58" s="9">
        <v>8.7900000000000001E-4</v>
      </c>
      <c r="P58" s="9">
        <v>0.76100000000000001</v>
      </c>
      <c r="Q58" s="9">
        <f t="shared" si="1"/>
        <v>1.155059132720105E-3</v>
      </c>
      <c r="R58" s="9">
        <v>24419</v>
      </c>
    </row>
    <row r="59" spans="1:18">
      <c r="A59" s="9" t="s">
        <v>436</v>
      </c>
      <c r="B59" s="9" t="s">
        <v>164</v>
      </c>
      <c r="C59" s="9" t="s">
        <v>392</v>
      </c>
      <c r="D59" s="9" t="s">
        <v>394</v>
      </c>
      <c r="E59" s="9">
        <v>5.5199999999999997E-4</v>
      </c>
      <c r="F59" s="9">
        <v>0.93</v>
      </c>
      <c r="G59" s="9">
        <f t="shared" si="0"/>
        <v>5.9354838709677418E-4</v>
      </c>
      <c r="H59" s="9">
        <v>122088</v>
      </c>
      <c r="K59" s="9" t="s">
        <v>436</v>
      </c>
      <c r="L59" s="9" t="s">
        <v>340</v>
      </c>
      <c r="M59" s="9" t="s">
        <v>392</v>
      </c>
      <c r="N59" s="9" t="s">
        <v>395</v>
      </c>
      <c r="O59" s="9">
        <v>8.4999999999999995E-4</v>
      </c>
      <c r="P59" s="9">
        <v>0.78400000000000003</v>
      </c>
      <c r="Q59" s="9">
        <f t="shared" si="1"/>
        <v>1.0841836734693877E-3</v>
      </c>
      <c r="R59" s="9">
        <v>26192</v>
      </c>
    </row>
    <row r="60" spans="1:18">
      <c r="A60" s="9" t="s">
        <v>436</v>
      </c>
      <c r="B60" s="9" t="s">
        <v>128</v>
      </c>
      <c r="C60" s="9" t="s">
        <v>392</v>
      </c>
      <c r="D60" s="9" t="s">
        <v>394</v>
      </c>
      <c r="E60" s="9">
        <v>5.4100000000000003E-4</v>
      </c>
      <c r="F60" s="9">
        <v>0.91500000000000004</v>
      </c>
      <c r="G60" s="9">
        <f t="shared" si="0"/>
        <v>5.9125683060109286E-4</v>
      </c>
      <c r="H60" s="9">
        <v>122091</v>
      </c>
      <c r="K60" s="9" t="s">
        <v>436</v>
      </c>
      <c r="L60" s="9" t="s">
        <v>285</v>
      </c>
      <c r="M60" s="9" t="s">
        <v>392</v>
      </c>
      <c r="N60" s="9" t="s">
        <v>395</v>
      </c>
      <c r="O60" s="9">
        <v>8.4599999999999996E-4</v>
      </c>
      <c r="P60" s="9">
        <v>0.77</v>
      </c>
      <c r="Q60" s="9">
        <f t="shared" si="1"/>
        <v>1.0987012987012986E-3</v>
      </c>
      <c r="R60" s="9">
        <v>26195</v>
      </c>
    </row>
    <row r="61" spans="1:18">
      <c r="A61" s="9" t="s">
        <v>436</v>
      </c>
      <c r="B61" s="9" t="s">
        <v>255</v>
      </c>
      <c r="C61" s="9" t="s">
        <v>392</v>
      </c>
      <c r="D61" s="9" t="s">
        <v>394</v>
      </c>
      <c r="E61" s="9">
        <v>5.3799999999999996E-4</v>
      </c>
      <c r="F61" s="9">
        <v>0.89400000000000002</v>
      </c>
      <c r="G61" s="9">
        <f t="shared" si="0"/>
        <v>6.0178970917225947E-4</v>
      </c>
      <c r="H61" s="9">
        <v>122024</v>
      </c>
      <c r="K61" s="9" t="s">
        <v>436</v>
      </c>
      <c r="L61" s="9" t="s">
        <v>338</v>
      </c>
      <c r="M61" s="9" t="s">
        <v>392</v>
      </c>
      <c r="N61" s="9" t="s">
        <v>395</v>
      </c>
      <c r="O61" s="9">
        <v>8.3299999999999997E-4</v>
      </c>
      <c r="P61" s="9">
        <v>0.64700000000000002</v>
      </c>
      <c r="Q61" s="9">
        <f t="shared" si="1"/>
        <v>1.2874806800618238E-3</v>
      </c>
      <c r="R61" s="9">
        <v>26146</v>
      </c>
    </row>
    <row r="62" spans="1:18">
      <c r="A62" s="9" t="s">
        <v>436</v>
      </c>
      <c r="B62" s="9" t="s">
        <v>176</v>
      </c>
      <c r="C62" s="9" t="s">
        <v>392</v>
      </c>
      <c r="D62" s="9" t="s">
        <v>394</v>
      </c>
      <c r="E62" s="9">
        <v>5.3399999999999997E-4</v>
      </c>
      <c r="F62" s="9">
        <v>0.64400000000000002</v>
      </c>
      <c r="G62" s="9">
        <f t="shared" si="0"/>
        <v>8.2919254658385085E-4</v>
      </c>
      <c r="H62" s="9">
        <v>124677</v>
      </c>
      <c r="K62" s="9" t="s">
        <v>436</v>
      </c>
      <c r="L62" s="9" t="s">
        <v>278</v>
      </c>
      <c r="M62" s="9" t="s">
        <v>392</v>
      </c>
      <c r="N62" s="9" t="s">
        <v>395</v>
      </c>
      <c r="O62" s="9">
        <v>8.3100000000000003E-4</v>
      </c>
      <c r="P62" s="9">
        <v>0.57999999999999996</v>
      </c>
      <c r="Q62" s="9">
        <f t="shared" si="1"/>
        <v>1.4327586206896554E-3</v>
      </c>
      <c r="R62" s="9">
        <v>24483</v>
      </c>
    </row>
    <row r="63" spans="1:18">
      <c r="A63" s="9" t="s">
        <v>436</v>
      </c>
      <c r="B63" s="9" t="s">
        <v>174</v>
      </c>
      <c r="C63" s="9" t="s">
        <v>392</v>
      </c>
      <c r="D63" s="9" t="s">
        <v>394</v>
      </c>
      <c r="E63" s="9">
        <v>4.8899999999999996E-4</v>
      </c>
      <c r="F63" s="9">
        <v>0.79900000000000004</v>
      </c>
      <c r="G63" s="9">
        <f t="shared" si="0"/>
        <v>6.1201501877346676E-4</v>
      </c>
      <c r="H63" s="9">
        <v>122090</v>
      </c>
      <c r="K63" s="9" t="s">
        <v>436</v>
      </c>
      <c r="L63" s="9" t="s">
        <v>226</v>
      </c>
      <c r="M63" s="9" t="s">
        <v>392</v>
      </c>
      <c r="N63" s="9" t="s">
        <v>395</v>
      </c>
      <c r="O63" s="9">
        <v>8.2600000000000002E-4</v>
      </c>
      <c r="P63" s="9">
        <v>0.64600000000000002</v>
      </c>
      <c r="Q63" s="9">
        <f t="shared" si="1"/>
        <v>1.2786377708978328E-3</v>
      </c>
      <c r="R63" s="9">
        <v>24487</v>
      </c>
    </row>
    <row r="64" spans="1:18">
      <c r="A64" s="9" t="s">
        <v>436</v>
      </c>
      <c r="B64" s="9" t="s">
        <v>251</v>
      </c>
      <c r="C64" s="9" t="s">
        <v>392</v>
      </c>
      <c r="D64" s="9" t="s">
        <v>394</v>
      </c>
      <c r="E64" s="9">
        <v>4.84E-4</v>
      </c>
      <c r="F64" s="9">
        <v>0.77100000000000002</v>
      </c>
      <c r="G64" s="9">
        <f t="shared" si="0"/>
        <v>6.2775616083009082E-4</v>
      </c>
      <c r="H64" s="9">
        <v>121622</v>
      </c>
      <c r="K64" s="9" t="s">
        <v>436</v>
      </c>
      <c r="L64" s="9" t="s">
        <v>344</v>
      </c>
      <c r="M64" s="9" t="s">
        <v>392</v>
      </c>
      <c r="N64" s="9" t="s">
        <v>395</v>
      </c>
      <c r="O64" s="9">
        <v>8.2200000000000003E-4</v>
      </c>
      <c r="P64" s="9">
        <v>0.47699999999999998</v>
      </c>
      <c r="Q64" s="9">
        <f t="shared" si="1"/>
        <v>1.7232704402515724E-3</v>
      </c>
      <c r="R64" s="9">
        <v>23075</v>
      </c>
    </row>
    <row r="65" spans="1:18">
      <c r="A65" s="9" t="s">
        <v>436</v>
      </c>
      <c r="B65" s="9" t="s">
        <v>376</v>
      </c>
      <c r="C65" s="9" t="s">
        <v>392</v>
      </c>
      <c r="D65" s="9" t="s">
        <v>394</v>
      </c>
      <c r="E65" s="9">
        <v>4.7899999999999999E-4</v>
      </c>
      <c r="F65" s="9">
        <v>0.73799999999999999</v>
      </c>
      <c r="G65" s="9">
        <f t="shared" si="0"/>
        <v>6.4905149051490516E-4</v>
      </c>
      <c r="H65" s="9">
        <v>121455</v>
      </c>
      <c r="K65" s="9" t="s">
        <v>436</v>
      </c>
      <c r="L65" s="9" t="s">
        <v>339</v>
      </c>
      <c r="M65" s="9" t="s">
        <v>392</v>
      </c>
      <c r="N65" s="9" t="s">
        <v>395</v>
      </c>
      <c r="O65" s="9">
        <v>8.0999999999999996E-4</v>
      </c>
      <c r="P65" s="9">
        <v>0.78700000000000003</v>
      </c>
      <c r="Q65" s="9">
        <f t="shared" si="1"/>
        <v>1.0292249047013976E-3</v>
      </c>
      <c r="R65" s="9">
        <v>26767</v>
      </c>
    </row>
    <row r="66" spans="1:18">
      <c r="A66" s="9" t="s">
        <v>436</v>
      </c>
      <c r="B66" s="9" t="s">
        <v>223</v>
      </c>
      <c r="C66" s="9" t="s">
        <v>392</v>
      </c>
      <c r="D66" s="9" t="s">
        <v>394</v>
      </c>
      <c r="E66" s="9">
        <v>4.7899999999999999E-4</v>
      </c>
      <c r="F66" s="9">
        <v>0.55500000000000005</v>
      </c>
      <c r="G66" s="9">
        <f t="shared" si="0"/>
        <v>8.6306306306306298E-4</v>
      </c>
      <c r="H66" s="9">
        <v>93106</v>
      </c>
      <c r="K66" s="9" t="s">
        <v>436</v>
      </c>
      <c r="L66" s="9" t="s">
        <v>250</v>
      </c>
      <c r="M66" s="9" t="s">
        <v>392</v>
      </c>
      <c r="N66" s="9" t="s">
        <v>395</v>
      </c>
      <c r="O66" s="9">
        <v>8.0099999999999995E-4</v>
      </c>
      <c r="P66" s="9">
        <v>0.46300000000000002</v>
      </c>
      <c r="Q66" s="9">
        <f t="shared" si="1"/>
        <v>1.730021598272138E-3</v>
      </c>
      <c r="R66" s="9">
        <v>22828</v>
      </c>
    </row>
    <row r="67" spans="1:18">
      <c r="A67" s="9" t="s">
        <v>436</v>
      </c>
      <c r="B67" s="9" t="s">
        <v>189</v>
      </c>
      <c r="C67" s="9" t="s">
        <v>392</v>
      </c>
      <c r="D67" s="9" t="s">
        <v>394</v>
      </c>
      <c r="E67" s="9">
        <v>4.7699999999999999E-4</v>
      </c>
      <c r="F67" s="9">
        <v>0.441</v>
      </c>
      <c r="G67" s="9">
        <f t="shared" si="0"/>
        <v>1.0816326530612244E-3</v>
      </c>
      <c r="H67" s="9">
        <v>49661</v>
      </c>
      <c r="K67" s="9" t="s">
        <v>436</v>
      </c>
      <c r="L67" s="9" t="s">
        <v>347</v>
      </c>
      <c r="M67" s="9" t="s">
        <v>392</v>
      </c>
      <c r="N67" s="9" t="s">
        <v>395</v>
      </c>
      <c r="O67" s="9">
        <v>7.7099999999999998E-4</v>
      </c>
      <c r="P67" s="9">
        <v>0.46200000000000002</v>
      </c>
      <c r="Q67" s="9">
        <f t="shared" si="1"/>
        <v>1.6688311688311686E-3</v>
      </c>
      <c r="R67" s="9">
        <v>21113</v>
      </c>
    </row>
    <row r="68" spans="1:18">
      <c r="A68" s="9" t="s">
        <v>436</v>
      </c>
      <c r="B68" s="9" t="s">
        <v>297</v>
      </c>
      <c r="C68" s="9" t="s">
        <v>392</v>
      </c>
      <c r="D68" s="9" t="s">
        <v>394</v>
      </c>
      <c r="E68" s="9">
        <v>4.7600000000000002E-4</v>
      </c>
      <c r="F68" s="9">
        <v>0.66200000000000003</v>
      </c>
      <c r="G68" s="9">
        <f t="shared" si="0"/>
        <v>7.1903323262839875E-4</v>
      </c>
      <c r="H68" s="9">
        <v>116149</v>
      </c>
      <c r="K68" s="9" t="s">
        <v>436</v>
      </c>
      <c r="L68" s="9" t="s">
        <v>319</v>
      </c>
      <c r="M68" s="9" t="s">
        <v>392</v>
      </c>
      <c r="N68" s="9" t="s">
        <v>395</v>
      </c>
      <c r="O68" s="9">
        <v>7.4700000000000005E-4</v>
      </c>
      <c r="P68" s="9">
        <v>0.61099999999999999</v>
      </c>
      <c r="Q68" s="9">
        <f t="shared" si="1"/>
        <v>1.2225859247135843E-3</v>
      </c>
      <c r="R68" s="9">
        <v>24099</v>
      </c>
    </row>
    <row r="69" spans="1:18">
      <c r="A69" s="9" t="s">
        <v>436</v>
      </c>
      <c r="B69" s="9" t="s">
        <v>203</v>
      </c>
      <c r="C69" s="9" t="s">
        <v>392</v>
      </c>
      <c r="D69" s="9" t="s">
        <v>394</v>
      </c>
      <c r="E69" s="9">
        <v>4.4299999999999998E-4</v>
      </c>
      <c r="F69" s="9">
        <v>0.71299999999999997</v>
      </c>
      <c r="G69" s="9">
        <f t="shared" si="0"/>
        <v>6.2131837307152879E-4</v>
      </c>
      <c r="H69" s="9">
        <v>122094</v>
      </c>
      <c r="K69" s="9" t="s">
        <v>436</v>
      </c>
      <c r="L69" s="9" t="s">
        <v>336</v>
      </c>
      <c r="M69" s="9" t="s">
        <v>392</v>
      </c>
      <c r="N69" s="9" t="s">
        <v>395</v>
      </c>
      <c r="O69" s="9">
        <v>7.2900000000000005E-4</v>
      </c>
      <c r="P69" s="9">
        <v>0.44500000000000001</v>
      </c>
      <c r="Q69" s="9">
        <f t="shared" si="1"/>
        <v>1.6382022471910112E-3</v>
      </c>
      <c r="R69" s="9">
        <v>21688</v>
      </c>
    </row>
    <row r="70" spans="1:18">
      <c r="A70" s="9" t="s">
        <v>436</v>
      </c>
      <c r="B70" s="9" t="s">
        <v>371</v>
      </c>
      <c r="C70" s="9" t="s">
        <v>392</v>
      </c>
      <c r="D70" s="9" t="s">
        <v>394</v>
      </c>
      <c r="E70" s="9">
        <v>4.2499999999999998E-4</v>
      </c>
      <c r="F70" s="9">
        <v>0.56999999999999995</v>
      </c>
      <c r="G70" s="9">
        <f t="shared" ref="G70:G133" si="2">E70/F70</f>
        <v>7.4561403508771932E-4</v>
      </c>
      <c r="H70" s="9">
        <v>123683</v>
      </c>
      <c r="K70" s="9" t="s">
        <v>436</v>
      </c>
      <c r="L70" s="9" t="s">
        <v>356</v>
      </c>
      <c r="M70" s="9" t="s">
        <v>392</v>
      </c>
      <c r="N70" s="9" t="s">
        <v>395</v>
      </c>
      <c r="O70" s="9">
        <v>7.2199999999999999E-4</v>
      </c>
      <c r="P70" s="9">
        <v>0.33</v>
      </c>
      <c r="Q70" s="9">
        <f t="shared" ref="Q70:Q133" si="3">O70/P70</f>
        <v>2.1878787878787877E-3</v>
      </c>
      <c r="R70" s="9">
        <v>12654</v>
      </c>
    </row>
    <row r="71" spans="1:18">
      <c r="A71" s="9" t="s">
        <v>436</v>
      </c>
      <c r="B71" s="9" t="s">
        <v>229</v>
      </c>
      <c r="C71" s="9" t="s">
        <v>392</v>
      </c>
      <c r="D71" s="9" t="s">
        <v>394</v>
      </c>
      <c r="E71" s="9">
        <v>4.1599999999999997E-4</v>
      </c>
      <c r="F71" s="9">
        <v>0.76300000000000001</v>
      </c>
      <c r="G71" s="9">
        <f t="shared" si="2"/>
        <v>5.4521625163826996E-4</v>
      </c>
      <c r="H71" s="9">
        <v>122090</v>
      </c>
      <c r="K71" s="9" t="s">
        <v>436</v>
      </c>
      <c r="L71" s="9" t="s">
        <v>383</v>
      </c>
      <c r="M71" s="9" t="s">
        <v>392</v>
      </c>
      <c r="N71" s="9" t="s">
        <v>395</v>
      </c>
      <c r="O71" s="9">
        <v>6.8499999999999995E-4</v>
      </c>
      <c r="P71" s="9">
        <v>0.63300000000000001</v>
      </c>
      <c r="Q71" s="9">
        <f t="shared" si="3"/>
        <v>1.0821484992101105E-3</v>
      </c>
      <c r="R71" s="9">
        <v>26192</v>
      </c>
    </row>
    <row r="72" spans="1:18">
      <c r="A72" s="9" t="s">
        <v>436</v>
      </c>
      <c r="B72" s="9" t="s">
        <v>134</v>
      </c>
      <c r="C72" s="9" t="s">
        <v>392</v>
      </c>
      <c r="D72" s="9" t="s">
        <v>394</v>
      </c>
      <c r="E72" s="9">
        <v>4.1399999999999998E-4</v>
      </c>
      <c r="F72" s="9">
        <v>0.73499999999999999</v>
      </c>
      <c r="G72" s="9">
        <f t="shared" si="2"/>
        <v>5.6326530612244897E-4</v>
      </c>
      <c r="H72" s="9">
        <v>122083</v>
      </c>
      <c r="K72" s="9" t="s">
        <v>436</v>
      </c>
      <c r="L72" s="9" t="s">
        <v>312</v>
      </c>
      <c r="M72" s="9" t="s">
        <v>392</v>
      </c>
      <c r="N72" s="9" t="s">
        <v>395</v>
      </c>
      <c r="O72" s="9">
        <v>6.6500000000000001E-4</v>
      </c>
      <c r="P72" s="9">
        <v>0.52400000000000002</v>
      </c>
      <c r="Q72" s="9">
        <f t="shared" si="3"/>
        <v>1.2690839694656489E-3</v>
      </c>
      <c r="R72" s="9">
        <v>26144</v>
      </c>
    </row>
    <row r="73" spans="1:18">
      <c r="A73" s="9" t="s">
        <v>436</v>
      </c>
      <c r="B73" s="9" t="s">
        <v>373</v>
      </c>
      <c r="C73" s="9" t="s">
        <v>392</v>
      </c>
      <c r="D73" s="9" t="s">
        <v>394</v>
      </c>
      <c r="E73" s="9">
        <v>4.0299999999999998E-4</v>
      </c>
      <c r="F73" s="9">
        <v>0.46500000000000002</v>
      </c>
      <c r="G73" s="9">
        <f t="shared" si="2"/>
        <v>8.6666666666666663E-4</v>
      </c>
      <c r="H73" s="9">
        <v>89620</v>
      </c>
      <c r="K73" s="9" t="s">
        <v>436</v>
      </c>
      <c r="L73" s="9" t="s">
        <v>355</v>
      </c>
      <c r="M73" s="9" t="s">
        <v>392</v>
      </c>
      <c r="N73" s="9" t="s">
        <v>395</v>
      </c>
      <c r="O73" s="9">
        <v>6.5499999999999998E-4</v>
      </c>
      <c r="P73" s="9">
        <v>0.65100000000000002</v>
      </c>
      <c r="Q73" s="9">
        <f t="shared" si="3"/>
        <v>1.0061443932411673E-3</v>
      </c>
      <c r="R73" s="9">
        <v>26560</v>
      </c>
    </row>
    <row r="74" spans="1:18">
      <c r="A74" s="9" t="s">
        <v>436</v>
      </c>
      <c r="B74" s="9" t="s">
        <v>303</v>
      </c>
      <c r="C74" s="9" t="s">
        <v>392</v>
      </c>
      <c r="D74" s="9" t="s">
        <v>394</v>
      </c>
      <c r="E74" s="9">
        <v>3.9899999999999999E-4</v>
      </c>
      <c r="F74" s="9">
        <v>0.68799999999999994</v>
      </c>
      <c r="G74" s="9">
        <f t="shared" si="2"/>
        <v>5.7994186046511631E-4</v>
      </c>
      <c r="H74" s="9">
        <v>122089</v>
      </c>
      <c r="K74" s="9" t="s">
        <v>436</v>
      </c>
      <c r="L74" s="9" t="s">
        <v>275</v>
      </c>
      <c r="M74" s="9" t="s">
        <v>392</v>
      </c>
      <c r="N74" s="9" t="s">
        <v>395</v>
      </c>
      <c r="O74" s="9">
        <v>6.29E-4</v>
      </c>
      <c r="P74" s="9">
        <v>0.55700000000000005</v>
      </c>
      <c r="Q74" s="9">
        <f t="shared" si="3"/>
        <v>1.1292639138240574E-3</v>
      </c>
      <c r="R74" s="9">
        <v>26239</v>
      </c>
    </row>
    <row r="75" spans="1:18">
      <c r="A75" s="9" t="s">
        <v>436</v>
      </c>
      <c r="B75" s="9" t="s">
        <v>240</v>
      </c>
      <c r="C75" s="9" t="s">
        <v>392</v>
      </c>
      <c r="D75" s="9" t="s">
        <v>394</v>
      </c>
      <c r="E75" s="9">
        <v>3.9399999999999998E-4</v>
      </c>
      <c r="F75" s="9">
        <v>0.51100000000000001</v>
      </c>
      <c r="G75" s="9">
        <f t="shared" si="2"/>
        <v>7.7103718199608609E-4</v>
      </c>
      <c r="H75" s="9">
        <v>116014</v>
      </c>
      <c r="K75" s="9" t="s">
        <v>436</v>
      </c>
      <c r="L75" s="9" t="s">
        <v>261</v>
      </c>
      <c r="M75" s="9" t="s">
        <v>392</v>
      </c>
      <c r="N75" s="9" t="s">
        <v>395</v>
      </c>
      <c r="O75" s="9">
        <v>6.0700000000000001E-4</v>
      </c>
      <c r="P75" s="9">
        <v>0.56499999999999995</v>
      </c>
      <c r="Q75" s="9">
        <f t="shared" si="3"/>
        <v>1.0743362831858408E-3</v>
      </c>
      <c r="R75" s="9">
        <v>26193</v>
      </c>
    </row>
    <row r="76" spans="1:18">
      <c r="A76" s="9" t="s">
        <v>436</v>
      </c>
      <c r="B76" s="9" t="s">
        <v>183</v>
      </c>
      <c r="C76" s="9" t="s">
        <v>392</v>
      </c>
      <c r="D76" s="9" t="s">
        <v>394</v>
      </c>
      <c r="E76" s="9">
        <v>3.9199999999999999E-4</v>
      </c>
      <c r="F76" s="9">
        <v>0.61</v>
      </c>
      <c r="G76" s="9">
        <f t="shared" si="2"/>
        <v>6.4262295081967216E-4</v>
      </c>
      <c r="H76" s="9">
        <v>122091</v>
      </c>
      <c r="K76" s="9" t="s">
        <v>436</v>
      </c>
      <c r="L76" s="9" t="s">
        <v>302</v>
      </c>
      <c r="M76" s="9" t="s">
        <v>392</v>
      </c>
      <c r="N76" s="9" t="s">
        <v>395</v>
      </c>
      <c r="O76" s="9">
        <v>6.0099999999999997E-4</v>
      </c>
      <c r="P76" s="9">
        <v>0.53200000000000003</v>
      </c>
      <c r="Q76" s="9">
        <f t="shared" si="3"/>
        <v>1.1296992481203006E-3</v>
      </c>
      <c r="R76" s="9">
        <v>26761</v>
      </c>
    </row>
    <row r="77" spans="1:18">
      <c r="A77" s="9" t="s">
        <v>436</v>
      </c>
      <c r="B77" s="9" t="s">
        <v>336</v>
      </c>
      <c r="C77" s="9" t="s">
        <v>392</v>
      </c>
      <c r="D77" s="9" t="s">
        <v>394</v>
      </c>
      <c r="E77" s="9">
        <v>3.77E-4</v>
      </c>
      <c r="F77" s="9">
        <v>0.47</v>
      </c>
      <c r="G77" s="9">
        <f t="shared" si="2"/>
        <v>8.0212765957446809E-4</v>
      </c>
      <c r="H77" s="9">
        <v>101663</v>
      </c>
      <c r="K77" s="9" t="s">
        <v>436</v>
      </c>
      <c r="L77" s="9" t="s">
        <v>315</v>
      </c>
      <c r="M77" s="9" t="s">
        <v>392</v>
      </c>
      <c r="N77" s="9" t="s">
        <v>395</v>
      </c>
      <c r="O77" s="9">
        <v>5.9299999999999999E-4</v>
      </c>
      <c r="P77" s="9">
        <v>0.57899999999999996</v>
      </c>
      <c r="Q77" s="9">
        <f t="shared" si="3"/>
        <v>1.0241796200345424E-3</v>
      </c>
      <c r="R77" s="9">
        <v>26498</v>
      </c>
    </row>
    <row r="78" spans="1:18">
      <c r="A78" s="9" t="s">
        <v>436</v>
      </c>
      <c r="B78" s="9" t="s">
        <v>350</v>
      </c>
      <c r="C78" s="9" t="s">
        <v>392</v>
      </c>
      <c r="D78" s="9" t="s">
        <v>394</v>
      </c>
      <c r="E78" s="9">
        <v>3.7199999999999999E-4</v>
      </c>
      <c r="F78" s="9">
        <v>0.52900000000000003</v>
      </c>
      <c r="G78" s="9">
        <f t="shared" si="2"/>
        <v>7.0321361058601128E-4</v>
      </c>
      <c r="H78" s="9">
        <v>107516</v>
      </c>
      <c r="K78" s="9" t="s">
        <v>436</v>
      </c>
      <c r="L78" s="9" t="s">
        <v>349</v>
      </c>
      <c r="M78" s="9" t="s">
        <v>392</v>
      </c>
      <c r="N78" s="9" t="s">
        <v>395</v>
      </c>
      <c r="O78" s="9">
        <v>5.8299999999999997E-4</v>
      </c>
      <c r="P78" s="9">
        <v>0.52800000000000002</v>
      </c>
      <c r="Q78" s="9">
        <f t="shared" si="3"/>
        <v>1.1041666666666665E-3</v>
      </c>
      <c r="R78" s="9">
        <v>26193</v>
      </c>
    </row>
    <row r="79" spans="1:18">
      <c r="A79" s="9" t="s">
        <v>436</v>
      </c>
      <c r="B79" s="9" t="s">
        <v>116</v>
      </c>
      <c r="C79" s="9" t="s">
        <v>392</v>
      </c>
      <c r="D79" s="9" t="s">
        <v>394</v>
      </c>
      <c r="E79" s="9">
        <v>3.6900000000000002E-4</v>
      </c>
      <c r="F79" s="9">
        <v>0.52800000000000002</v>
      </c>
      <c r="G79" s="9">
        <f t="shared" si="2"/>
        <v>6.9886363636363635E-4</v>
      </c>
      <c r="H79" s="9">
        <v>124327</v>
      </c>
      <c r="K79" s="9" t="s">
        <v>436</v>
      </c>
      <c r="L79" s="9" t="s">
        <v>378</v>
      </c>
      <c r="M79" s="9" t="s">
        <v>392</v>
      </c>
      <c r="N79" s="9" t="s">
        <v>395</v>
      </c>
      <c r="O79" s="9">
        <v>5.6599999999999999E-4</v>
      </c>
      <c r="P79" s="9">
        <v>0.41499999999999998</v>
      </c>
      <c r="Q79" s="9">
        <f t="shared" si="3"/>
        <v>1.3638554216867471E-3</v>
      </c>
      <c r="R79" s="9">
        <v>21698</v>
      </c>
    </row>
    <row r="80" spans="1:18">
      <c r="A80" s="9" t="s">
        <v>436</v>
      </c>
      <c r="B80" s="9" t="s">
        <v>342</v>
      </c>
      <c r="C80" s="9" t="s">
        <v>392</v>
      </c>
      <c r="D80" s="9" t="s">
        <v>394</v>
      </c>
      <c r="E80" s="9">
        <v>3.6600000000000001E-4</v>
      </c>
      <c r="F80" s="9">
        <v>0.66</v>
      </c>
      <c r="G80" s="9">
        <f t="shared" si="2"/>
        <v>5.5454545454545448E-4</v>
      </c>
      <c r="H80" s="9">
        <v>122089</v>
      </c>
      <c r="K80" s="9" t="s">
        <v>436</v>
      </c>
      <c r="L80" s="9" t="s">
        <v>323</v>
      </c>
      <c r="M80" s="9" t="s">
        <v>392</v>
      </c>
      <c r="N80" s="9" t="s">
        <v>395</v>
      </c>
      <c r="O80" s="9">
        <v>5.5699999999999999E-4</v>
      </c>
      <c r="P80" s="9">
        <v>0.45100000000000001</v>
      </c>
      <c r="Q80" s="9">
        <f t="shared" si="3"/>
        <v>1.2350332594235033E-3</v>
      </c>
      <c r="R80" s="9">
        <v>26141</v>
      </c>
    </row>
    <row r="81" spans="1:18">
      <c r="A81" s="9" t="s">
        <v>436</v>
      </c>
      <c r="B81" s="9" t="s">
        <v>300</v>
      </c>
      <c r="C81" s="9" t="s">
        <v>392</v>
      </c>
      <c r="D81" s="9" t="s">
        <v>394</v>
      </c>
      <c r="E81" s="9">
        <v>3.4699999999999998E-4</v>
      </c>
      <c r="F81" s="9">
        <v>0.45900000000000002</v>
      </c>
      <c r="G81" s="9">
        <f t="shared" si="2"/>
        <v>7.5599128540305006E-4</v>
      </c>
      <c r="H81" s="9">
        <v>124640</v>
      </c>
      <c r="K81" s="9" t="s">
        <v>436</v>
      </c>
      <c r="L81" s="9" t="s">
        <v>224</v>
      </c>
      <c r="M81" s="9" t="s">
        <v>392</v>
      </c>
      <c r="N81" s="9" t="s">
        <v>395</v>
      </c>
      <c r="O81" s="9">
        <v>5.4699999999999996E-4</v>
      </c>
      <c r="P81" s="9">
        <v>0.53300000000000003</v>
      </c>
      <c r="Q81" s="9">
        <f t="shared" si="3"/>
        <v>1.0262664165103187E-3</v>
      </c>
      <c r="R81" s="9">
        <v>26662</v>
      </c>
    </row>
    <row r="82" spans="1:18">
      <c r="A82" s="9" t="s">
        <v>436</v>
      </c>
      <c r="B82" s="9" t="s">
        <v>268</v>
      </c>
      <c r="C82" s="9" t="s">
        <v>392</v>
      </c>
      <c r="D82" s="9" t="s">
        <v>394</v>
      </c>
      <c r="E82" s="9">
        <v>3.4299999999999999E-4</v>
      </c>
      <c r="F82" s="9">
        <v>0.46</v>
      </c>
      <c r="G82" s="9">
        <f t="shared" si="2"/>
        <v>7.4565217391304344E-4</v>
      </c>
      <c r="H82" s="9">
        <v>114648</v>
      </c>
      <c r="K82" s="9" t="s">
        <v>436</v>
      </c>
      <c r="L82" s="9" t="s">
        <v>304</v>
      </c>
      <c r="M82" s="9" t="s">
        <v>392</v>
      </c>
      <c r="N82" s="9" t="s">
        <v>395</v>
      </c>
      <c r="O82" s="9">
        <v>5.4699999999999996E-4</v>
      </c>
      <c r="P82" s="9">
        <v>0.35899999999999999</v>
      </c>
      <c r="Q82" s="9">
        <f t="shared" si="3"/>
        <v>1.5236768802228411E-3</v>
      </c>
      <c r="R82" s="9">
        <v>26720</v>
      </c>
    </row>
    <row r="83" spans="1:18">
      <c r="A83" s="9" t="s">
        <v>436</v>
      </c>
      <c r="B83" s="9" t="s">
        <v>397</v>
      </c>
      <c r="C83" s="9" t="s">
        <v>392</v>
      </c>
      <c r="D83" s="9" t="s">
        <v>394</v>
      </c>
      <c r="E83" s="9">
        <v>3.1599999999999998E-4</v>
      </c>
      <c r="F83" s="9">
        <v>0.185</v>
      </c>
      <c r="G83" s="9">
        <f t="shared" si="2"/>
        <v>1.708108108108108E-3</v>
      </c>
      <c r="H83" s="9">
        <v>22063</v>
      </c>
      <c r="K83" s="9" t="s">
        <v>436</v>
      </c>
      <c r="L83" s="9" t="s">
        <v>353</v>
      </c>
      <c r="M83" s="9" t="s">
        <v>392</v>
      </c>
      <c r="N83" s="9" t="s">
        <v>395</v>
      </c>
      <c r="O83" s="9">
        <v>5.4600000000000004E-4</v>
      </c>
      <c r="P83" s="9">
        <v>0.47899999999999998</v>
      </c>
      <c r="Q83" s="9">
        <f t="shared" si="3"/>
        <v>1.1398747390396662E-3</v>
      </c>
      <c r="R83" s="9">
        <v>26194</v>
      </c>
    </row>
    <row r="84" spans="1:18">
      <c r="A84" s="9" t="s">
        <v>436</v>
      </c>
      <c r="B84" s="9" t="s">
        <v>129</v>
      </c>
      <c r="C84" s="9" t="s">
        <v>392</v>
      </c>
      <c r="D84" s="9" t="s">
        <v>394</v>
      </c>
      <c r="E84" s="9">
        <v>3.0699999999999998E-4</v>
      </c>
      <c r="F84" s="9">
        <v>0.33600000000000002</v>
      </c>
      <c r="G84" s="9">
        <f t="shared" si="2"/>
        <v>9.1369047619047604E-4</v>
      </c>
      <c r="H84" s="9">
        <v>68592</v>
      </c>
      <c r="K84" s="9" t="s">
        <v>436</v>
      </c>
      <c r="L84" s="9" t="s">
        <v>324</v>
      </c>
      <c r="M84" s="9" t="s">
        <v>392</v>
      </c>
      <c r="N84" s="9" t="s">
        <v>395</v>
      </c>
      <c r="O84" s="9">
        <v>5.44E-4</v>
      </c>
      <c r="P84" s="9">
        <v>0.51500000000000001</v>
      </c>
      <c r="Q84" s="9">
        <f t="shared" si="3"/>
        <v>1.0563106796116504E-3</v>
      </c>
      <c r="R84" s="9">
        <v>26737</v>
      </c>
    </row>
    <row r="85" spans="1:18">
      <c r="A85" s="9" t="s">
        <v>436</v>
      </c>
      <c r="B85" s="9" t="s">
        <v>318</v>
      </c>
      <c r="C85" s="9" t="s">
        <v>392</v>
      </c>
      <c r="D85" s="9" t="s">
        <v>394</v>
      </c>
      <c r="E85" s="9">
        <v>3.0600000000000001E-4</v>
      </c>
      <c r="F85" s="9">
        <v>0.38</v>
      </c>
      <c r="G85" s="9">
        <f t="shared" si="2"/>
        <v>8.0526315789473685E-4</v>
      </c>
      <c r="H85" s="9">
        <v>88209</v>
      </c>
      <c r="K85" s="9" t="s">
        <v>436</v>
      </c>
      <c r="L85" s="9" t="s">
        <v>265</v>
      </c>
      <c r="M85" s="9" t="s">
        <v>392</v>
      </c>
      <c r="N85" s="9" t="s">
        <v>395</v>
      </c>
      <c r="O85" s="9">
        <v>5.4100000000000003E-4</v>
      </c>
      <c r="P85" s="9">
        <v>0.47199999999999998</v>
      </c>
      <c r="Q85" s="9">
        <f t="shared" si="3"/>
        <v>1.1461864406779663E-3</v>
      </c>
      <c r="R85" s="9">
        <v>26666</v>
      </c>
    </row>
    <row r="86" spans="1:18">
      <c r="A86" s="9" t="s">
        <v>436</v>
      </c>
      <c r="B86" s="9" t="s">
        <v>360</v>
      </c>
      <c r="C86" s="9" t="s">
        <v>392</v>
      </c>
      <c r="D86" s="9" t="s">
        <v>394</v>
      </c>
      <c r="E86" s="9">
        <v>3.0400000000000002E-4</v>
      </c>
      <c r="F86" s="9">
        <v>0.48199999999999998</v>
      </c>
      <c r="G86" s="9">
        <f t="shared" si="2"/>
        <v>6.3070539419087142E-4</v>
      </c>
      <c r="H86" s="9">
        <v>124938</v>
      </c>
      <c r="K86" s="9" t="s">
        <v>436</v>
      </c>
      <c r="L86" s="9" t="s">
        <v>357</v>
      </c>
      <c r="M86" s="9" t="s">
        <v>392</v>
      </c>
      <c r="N86" s="9" t="s">
        <v>395</v>
      </c>
      <c r="O86" s="9">
        <v>5.3799999999999996E-4</v>
      </c>
      <c r="P86" s="9">
        <v>0.44800000000000001</v>
      </c>
      <c r="Q86" s="9">
        <f t="shared" si="3"/>
        <v>1.200892857142857E-3</v>
      </c>
      <c r="R86" s="9">
        <v>24582</v>
      </c>
    </row>
    <row r="87" spans="1:18">
      <c r="A87" s="9" t="s">
        <v>436</v>
      </c>
      <c r="B87" s="9" t="s">
        <v>294</v>
      </c>
      <c r="C87" s="9" t="s">
        <v>392</v>
      </c>
      <c r="D87" s="9" t="s">
        <v>394</v>
      </c>
      <c r="E87" s="9">
        <v>2.99E-4</v>
      </c>
      <c r="F87" s="9">
        <v>0.45400000000000001</v>
      </c>
      <c r="G87" s="9">
        <f t="shared" si="2"/>
        <v>6.5859030837004404E-4</v>
      </c>
      <c r="H87" s="9">
        <v>113899</v>
      </c>
      <c r="K87" s="9" t="s">
        <v>436</v>
      </c>
      <c r="L87" s="9" t="s">
        <v>364</v>
      </c>
      <c r="M87" s="9" t="s">
        <v>392</v>
      </c>
      <c r="N87" s="9" t="s">
        <v>395</v>
      </c>
      <c r="O87" s="9">
        <v>5.13E-4</v>
      </c>
      <c r="P87" s="9">
        <v>0.51400000000000001</v>
      </c>
      <c r="Q87" s="9">
        <f t="shared" si="3"/>
        <v>9.9805447470817116E-4</v>
      </c>
      <c r="R87" s="9">
        <v>26646</v>
      </c>
    </row>
    <row r="88" spans="1:18">
      <c r="A88" s="9" t="s">
        <v>436</v>
      </c>
      <c r="B88" s="9" t="s">
        <v>353</v>
      </c>
      <c r="C88" s="9" t="s">
        <v>392</v>
      </c>
      <c r="D88" s="9" t="s">
        <v>394</v>
      </c>
      <c r="E88" s="9">
        <v>2.9700000000000001E-4</v>
      </c>
      <c r="F88" s="9">
        <v>0.55500000000000005</v>
      </c>
      <c r="G88" s="9">
        <f t="shared" si="2"/>
        <v>5.3513513513513513E-4</v>
      </c>
      <c r="H88" s="9">
        <v>122095</v>
      </c>
      <c r="K88" s="33" t="s">
        <v>436</v>
      </c>
      <c r="L88" s="9" t="s">
        <v>295</v>
      </c>
      <c r="M88" s="9" t="s">
        <v>392</v>
      </c>
      <c r="N88" s="9" t="s">
        <v>395</v>
      </c>
      <c r="O88" s="9">
        <v>5.04E-4</v>
      </c>
      <c r="P88" s="9">
        <v>0.47899999999999998</v>
      </c>
      <c r="Q88" s="9">
        <f t="shared" si="3"/>
        <v>1.0521920668058455E-3</v>
      </c>
      <c r="R88" s="9">
        <v>26373</v>
      </c>
    </row>
    <row r="89" spans="1:18">
      <c r="A89" s="9" t="s">
        <v>436</v>
      </c>
      <c r="B89" s="9" t="s">
        <v>314</v>
      </c>
      <c r="C89" s="9" t="s">
        <v>392</v>
      </c>
      <c r="D89" s="9" t="s">
        <v>394</v>
      </c>
      <c r="E89" s="9">
        <v>2.9599999999999998E-4</v>
      </c>
      <c r="F89" s="9">
        <v>0.47799999999999998</v>
      </c>
      <c r="G89" s="9">
        <f t="shared" si="2"/>
        <v>6.1924686192468619E-4</v>
      </c>
      <c r="H89" s="9">
        <v>108209</v>
      </c>
      <c r="K89" s="9" t="s">
        <v>436</v>
      </c>
      <c r="L89" s="9" t="s">
        <v>326</v>
      </c>
      <c r="M89" s="9" t="s">
        <v>392</v>
      </c>
      <c r="N89" s="9" t="s">
        <v>395</v>
      </c>
      <c r="O89" s="9">
        <v>4.9799999999999996E-4</v>
      </c>
      <c r="P89" s="9">
        <v>0.499</v>
      </c>
      <c r="Q89" s="9">
        <f t="shared" si="3"/>
        <v>9.9799599198396784E-4</v>
      </c>
      <c r="R89" s="9">
        <v>26457</v>
      </c>
    </row>
    <row r="90" spans="1:18">
      <c r="A90" s="9" t="s">
        <v>436</v>
      </c>
      <c r="B90" s="9" t="s">
        <v>219</v>
      </c>
      <c r="C90" s="9" t="s">
        <v>392</v>
      </c>
      <c r="D90" s="9" t="s">
        <v>394</v>
      </c>
      <c r="E90" s="9">
        <v>2.9500000000000001E-4</v>
      </c>
      <c r="F90" s="9">
        <v>0.32700000000000001</v>
      </c>
      <c r="G90" s="9">
        <f t="shared" si="2"/>
        <v>9.0214067278287461E-4</v>
      </c>
      <c r="H90" s="9">
        <v>92926</v>
      </c>
      <c r="K90" s="9" t="s">
        <v>436</v>
      </c>
      <c r="L90" s="9" t="s">
        <v>220</v>
      </c>
      <c r="M90" s="9" t="s">
        <v>392</v>
      </c>
      <c r="N90" s="9" t="s">
        <v>395</v>
      </c>
      <c r="O90" s="9">
        <v>4.9700000000000005E-4</v>
      </c>
      <c r="P90" s="9">
        <v>0.41599999999999998</v>
      </c>
      <c r="Q90" s="9">
        <f t="shared" si="3"/>
        <v>1.1947115384615386E-3</v>
      </c>
      <c r="R90" s="9">
        <v>26192</v>
      </c>
    </row>
    <row r="91" spans="1:18">
      <c r="A91" s="9" t="s">
        <v>436</v>
      </c>
      <c r="B91" s="9" t="s">
        <v>355</v>
      </c>
      <c r="C91" s="9" t="s">
        <v>392</v>
      </c>
      <c r="D91" s="9" t="s">
        <v>394</v>
      </c>
      <c r="E91" s="9">
        <v>2.92E-4</v>
      </c>
      <c r="F91" s="9">
        <v>0.61199999999999999</v>
      </c>
      <c r="G91" s="9">
        <f t="shared" si="2"/>
        <v>4.7712418300653597E-4</v>
      </c>
      <c r="H91" s="9">
        <v>124020</v>
      </c>
      <c r="K91" s="9" t="s">
        <v>436</v>
      </c>
      <c r="L91" s="9" t="s">
        <v>368</v>
      </c>
      <c r="M91" s="9" t="s">
        <v>392</v>
      </c>
      <c r="N91" s="9" t="s">
        <v>395</v>
      </c>
      <c r="O91" s="9">
        <v>4.9399999999999997E-4</v>
      </c>
      <c r="P91" s="9">
        <v>0.314</v>
      </c>
      <c r="Q91" s="9">
        <f t="shared" si="3"/>
        <v>1.5732484076433121E-3</v>
      </c>
      <c r="R91" s="9">
        <v>20169</v>
      </c>
    </row>
    <row r="92" spans="1:18">
      <c r="A92" s="9" t="s">
        <v>436</v>
      </c>
      <c r="B92" s="9" t="s">
        <v>111</v>
      </c>
      <c r="C92" s="9" t="s">
        <v>392</v>
      </c>
      <c r="D92" s="9" t="s">
        <v>394</v>
      </c>
      <c r="E92" s="9">
        <v>2.7700000000000001E-4</v>
      </c>
      <c r="F92" s="9">
        <v>0.50900000000000001</v>
      </c>
      <c r="G92" s="9">
        <f t="shared" si="2"/>
        <v>5.4420432220039295E-4</v>
      </c>
      <c r="H92" s="9">
        <v>123320</v>
      </c>
      <c r="K92" s="9" t="s">
        <v>436</v>
      </c>
      <c r="L92" s="9" t="s">
        <v>213</v>
      </c>
      <c r="M92" s="9" t="s">
        <v>392</v>
      </c>
      <c r="N92" s="9" t="s">
        <v>395</v>
      </c>
      <c r="O92" s="9">
        <v>4.6299999999999998E-4</v>
      </c>
      <c r="P92" s="9">
        <v>0.17</v>
      </c>
      <c r="Q92" s="9">
        <f t="shared" si="3"/>
        <v>2.7235294117647054E-3</v>
      </c>
      <c r="R92" s="9">
        <v>7728</v>
      </c>
    </row>
    <row r="93" spans="1:18">
      <c r="A93" s="9" t="s">
        <v>436</v>
      </c>
      <c r="B93" s="9" t="s">
        <v>147</v>
      </c>
      <c r="C93" s="9" t="s">
        <v>392</v>
      </c>
      <c r="D93" s="9" t="s">
        <v>394</v>
      </c>
      <c r="E93" s="9">
        <v>2.7500000000000002E-4</v>
      </c>
      <c r="F93" s="9">
        <v>0.47299999999999998</v>
      </c>
      <c r="G93" s="9">
        <f t="shared" si="2"/>
        <v>5.813953488372094E-4</v>
      </c>
      <c r="H93" s="9">
        <v>122086</v>
      </c>
      <c r="K93" s="9" t="s">
        <v>436</v>
      </c>
      <c r="L93" s="9" t="s">
        <v>335</v>
      </c>
      <c r="M93" s="9" t="s">
        <v>392</v>
      </c>
      <c r="N93" s="9" t="s">
        <v>395</v>
      </c>
      <c r="O93" s="9">
        <v>4.5800000000000002E-4</v>
      </c>
      <c r="P93" s="9">
        <v>0.40400000000000003</v>
      </c>
      <c r="Q93" s="9">
        <f t="shared" si="3"/>
        <v>1.1336633663366336E-3</v>
      </c>
      <c r="R93" s="9">
        <v>26191</v>
      </c>
    </row>
    <row r="94" spans="1:18">
      <c r="A94" s="9" t="s">
        <v>436</v>
      </c>
      <c r="B94" s="9" t="s">
        <v>158</v>
      </c>
      <c r="C94" s="9" t="s">
        <v>392</v>
      </c>
      <c r="D94" s="9" t="s">
        <v>394</v>
      </c>
      <c r="E94" s="9">
        <v>2.7300000000000002E-4</v>
      </c>
      <c r="F94" s="9">
        <v>0.497</v>
      </c>
      <c r="G94" s="9">
        <f t="shared" si="2"/>
        <v>5.4929577464788739E-4</v>
      </c>
      <c r="H94" s="9">
        <v>122149</v>
      </c>
      <c r="K94" s="9" t="s">
        <v>436</v>
      </c>
      <c r="L94" s="9" t="s">
        <v>358</v>
      </c>
      <c r="M94" s="9" t="s">
        <v>392</v>
      </c>
      <c r="N94" s="9" t="s">
        <v>395</v>
      </c>
      <c r="O94" s="9">
        <v>4.55E-4</v>
      </c>
      <c r="P94" s="9">
        <v>0.39400000000000002</v>
      </c>
      <c r="Q94" s="9">
        <f t="shared" si="3"/>
        <v>1.1548223350253807E-3</v>
      </c>
      <c r="R94" s="9">
        <v>26193</v>
      </c>
    </row>
    <row r="95" spans="1:18">
      <c r="A95" s="9" t="s">
        <v>436</v>
      </c>
      <c r="B95" s="9" t="s">
        <v>370</v>
      </c>
      <c r="C95" s="9" t="s">
        <v>392</v>
      </c>
      <c r="D95" s="9" t="s">
        <v>394</v>
      </c>
      <c r="E95" s="9">
        <v>2.7300000000000002E-4</v>
      </c>
      <c r="F95" s="9">
        <v>0.45</v>
      </c>
      <c r="G95" s="9">
        <f t="shared" si="2"/>
        <v>6.066666666666667E-4</v>
      </c>
      <c r="H95" s="9">
        <v>112673</v>
      </c>
      <c r="K95" s="9" t="s">
        <v>436</v>
      </c>
      <c r="L95" s="9" t="s">
        <v>351</v>
      </c>
      <c r="M95" s="9" t="s">
        <v>392</v>
      </c>
      <c r="N95" s="9" t="s">
        <v>395</v>
      </c>
      <c r="O95" s="9">
        <v>4.2999999999999999E-4</v>
      </c>
      <c r="P95" s="9">
        <v>0.375</v>
      </c>
      <c r="Q95" s="9">
        <f t="shared" si="3"/>
        <v>1.1466666666666667E-3</v>
      </c>
      <c r="R95" s="9">
        <v>26191</v>
      </c>
    </row>
    <row r="96" spans="1:18">
      <c r="A96" s="9" t="s">
        <v>436</v>
      </c>
      <c r="B96" s="9" t="s">
        <v>211</v>
      </c>
      <c r="C96" s="9" t="s">
        <v>392</v>
      </c>
      <c r="D96" s="9" t="s">
        <v>394</v>
      </c>
      <c r="E96" s="9">
        <v>2.7099999999999997E-4</v>
      </c>
      <c r="F96" s="9">
        <v>0.35199999999999998</v>
      </c>
      <c r="G96" s="9">
        <f t="shared" si="2"/>
        <v>7.6988636363636365E-4</v>
      </c>
      <c r="H96" s="9">
        <v>124378</v>
      </c>
      <c r="K96" s="9" t="s">
        <v>436</v>
      </c>
      <c r="L96" s="9" t="s">
        <v>363</v>
      </c>
      <c r="M96" s="9" t="s">
        <v>392</v>
      </c>
      <c r="N96" s="9" t="s">
        <v>395</v>
      </c>
      <c r="O96" s="9">
        <v>4.1800000000000002E-4</v>
      </c>
      <c r="P96" s="9">
        <v>0.31900000000000001</v>
      </c>
      <c r="Q96" s="9">
        <f t="shared" si="3"/>
        <v>1.310344827586207E-3</v>
      </c>
      <c r="R96" s="9">
        <v>22679</v>
      </c>
    </row>
    <row r="97" spans="1:18">
      <c r="A97" s="9" t="s">
        <v>436</v>
      </c>
      <c r="B97" s="9" t="s">
        <v>302</v>
      </c>
      <c r="C97" s="9" t="s">
        <v>392</v>
      </c>
      <c r="D97" s="9" t="s">
        <v>394</v>
      </c>
      <c r="E97" s="9">
        <v>2.5599999999999999E-4</v>
      </c>
      <c r="F97" s="9">
        <v>0.432</v>
      </c>
      <c r="G97" s="9">
        <f t="shared" si="2"/>
        <v>5.9259259259259258E-4</v>
      </c>
      <c r="H97" s="9">
        <v>124938</v>
      </c>
      <c r="K97" s="9" t="s">
        <v>436</v>
      </c>
      <c r="L97" s="9" t="s">
        <v>289</v>
      </c>
      <c r="M97" s="9" t="s">
        <v>392</v>
      </c>
      <c r="N97" s="9" t="s">
        <v>395</v>
      </c>
      <c r="O97" s="9">
        <v>4.0900000000000002E-4</v>
      </c>
      <c r="P97" s="9">
        <v>0.29099999999999998</v>
      </c>
      <c r="Q97" s="9">
        <f t="shared" si="3"/>
        <v>1.4054982817869417E-3</v>
      </c>
      <c r="R97" s="9">
        <v>23968</v>
      </c>
    </row>
    <row r="98" spans="1:18">
      <c r="A98" s="9" t="s">
        <v>436</v>
      </c>
      <c r="B98" s="9" t="s">
        <v>182</v>
      </c>
      <c r="C98" s="9" t="s">
        <v>392</v>
      </c>
      <c r="D98" s="9" t="s">
        <v>394</v>
      </c>
      <c r="E98" s="9">
        <v>2.5000000000000001E-4</v>
      </c>
      <c r="F98" s="9">
        <v>0.311</v>
      </c>
      <c r="G98" s="9">
        <f t="shared" si="2"/>
        <v>8.0385852090032153E-4</v>
      </c>
      <c r="H98" s="9">
        <v>124713</v>
      </c>
      <c r="K98" s="9" t="s">
        <v>436</v>
      </c>
      <c r="L98" s="9" t="s">
        <v>345</v>
      </c>
      <c r="M98" s="9" t="s">
        <v>392</v>
      </c>
      <c r="N98" s="9" t="s">
        <v>395</v>
      </c>
      <c r="O98" s="9">
        <v>4.0499999999999998E-4</v>
      </c>
      <c r="P98" s="9">
        <v>0.26200000000000001</v>
      </c>
      <c r="Q98" s="9">
        <f t="shared" si="3"/>
        <v>1.545801526717557E-3</v>
      </c>
      <c r="R98" s="9">
        <v>26048</v>
      </c>
    </row>
    <row r="99" spans="1:18">
      <c r="A99" s="9" t="s">
        <v>436</v>
      </c>
      <c r="B99" s="9" t="s">
        <v>325</v>
      </c>
      <c r="C99" s="9" t="s">
        <v>392</v>
      </c>
      <c r="D99" s="9" t="s">
        <v>394</v>
      </c>
      <c r="E99" s="9">
        <v>2.2000000000000001E-4</v>
      </c>
      <c r="F99" s="9">
        <v>0.40600000000000003</v>
      </c>
      <c r="G99" s="9">
        <f t="shared" si="2"/>
        <v>5.4187192118226597E-4</v>
      </c>
      <c r="H99" s="9">
        <v>119799</v>
      </c>
      <c r="K99" s="9" t="s">
        <v>436</v>
      </c>
      <c r="L99" s="9" t="s">
        <v>176</v>
      </c>
      <c r="M99" s="9" t="s">
        <v>392</v>
      </c>
      <c r="N99" s="9" t="s">
        <v>395</v>
      </c>
      <c r="O99" s="9">
        <v>4.0000000000000002E-4</v>
      </c>
      <c r="P99" s="9">
        <v>0.246</v>
      </c>
      <c r="Q99" s="9">
        <f t="shared" si="3"/>
        <v>1.6260162601626016E-3</v>
      </c>
      <c r="R99" s="9">
        <v>26706</v>
      </c>
    </row>
    <row r="100" spans="1:18">
      <c r="A100" s="9" t="s">
        <v>436</v>
      </c>
      <c r="B100" s="9" t="s">
        <v>123</v>
      </c>
      <c r="C100" s="9" t="s">
        <v>392</v>
      </c>
      <c r="D100" s="9" t="s">
        <v>394</v>
      </c>
      <c r="E100" s="9">
        <v>2.1800000000000001E-4</v>
      </c>
      <c r="F100" s="9">
        <v>0.17</v>
      </c>
      <c r="G100" s="9">
        <f t="shared" si="2"/>
        <v>1.2823529411764706E-3</v>
      </c>
      <c r="H100" s="9">
        <v>38871</v>
      </c>
      <c r="K100" s="9" t="s">
        <v>436</v>
      </c>
      <c r="L100" s="9" t="s">
        <v>331</v>
      </c>
      <c r="M100" s="9" t="s">
        <v>392</v>
      </c>
      <c r="N100" s="9" t="s">
        <v>395</v>
      </c>
      <c r="O100" s="9">
        <v>3.9100000000000002E-4</v>
      </c>
      <c r="P100" s="9">
        <v>0.23300000000000001</v>
      </c>
      <c r="Q100" s="9">
        <f t="shared" si="3"/>
        <v>1.6781115879828327E-3</v>
      </c>
      <c r="R100" s="9">
        <v>21671</v>
      </c>
    </row>
    <row r="101" spans="1:18">
      <c r="A101" s="9" t="s">
        <v>436</v>
      </c>
      <c r="B101" s="9" t="s">
        <v>363</v>
      </c>
      <c r="C101" s="9" t="s">
        <v>392</v>
      </c>
      <c r="D101" s="9" t="s">
        <v>394</v>
      </c>
      <c r="E101" s="9">
        <v>2.1599999999999999E-4</v>
      </c>
      <c r="F101" s="9">
        <v>0.33200000000000002</v>
      </c>
      <c r="G101" s="9">
        <f t="shared" si="2"/>
        <v>6.5060240963855411E-4</v>
      </c>
      <c r="H101" s="9">
        <v>106818</v>
      </c>
      <c r="K101" s="9" t="s">
        <v>436</v>
      </c>
      <c r="L101" s="9" t="s">
        <v>327</v>
      </c>
      <c r="M101" s="9" t="s">
        <v>392</v>
      </c>
      <c r="N101" s="9" t="s">
        <v>395</v>
      </c>
      <c r="O101" s="9">
        <v>3.6400000000000001E-4</v>
      </c>
      <c r="P101" s="9">
        <v>0.187</v>
      </c>
      <c r="Q101" s="9">
        <f t="shared" si="3"/>
        <v>1.9465240641711231E-3</v>
      </c>
      <c r="R101" s="9">
        <v>16377</v>
      </c>
    </row>
    <row r="102" spans="1:18">
      <c r="A102" s="9" t="s">
        <v>436</v>
      </c>
      <c r="B102" s="9" t="s">
        <v>322</v>
      </c>
      <c r="C102" s="9" t="s">
        <v>392</v>
      </c>
      <c r="D102" s="9" t="s">
        <v>394</v>
      </c>
      <c r="E102" s="9">
        <v>2.14E-4</v>
      </c>
      <c r="F102" s="9">
        <v>0.38</v>
      </c>
      <c r="G102" s="9">
        <f t="shared" si="2"/>
        <v>5.6315789473684213E-4</v>
      </c>
      <c r="H102" s="9">
        <v>124437</v>
      </c>
      <c r="K102" s="9" t="s">
        <v>436</v>
      </c>
      <c r="L102" s="9" t="s">
        <v>290</v>
      </c>
      <c r="M102" s="9" t="s">
        <v>392</v>
      </c>
      <c r="N102" s="9" t="s">
        <v>395</v>
      </c>
      <c r="O102" s="9">
        <v>3.6000000000000002E-4</v>
      </c>
      <c r="P102" s="9">
        <v>0.33900000000000002</v>
      </c>
      <c r="Q102" s="9">
        <f t="shared" si="3"/>
        <v>1.0619469026548673E-3</v>
      </c>
      <c r="R102" s="9">
        <v>25920</v>
      </c>
    </row>
    <row r="103" spans="1:18">
      <c r="A103" s="9" t="s">
        <v>436</v>
      </c>
      <c r="B103" s="9" t="s">
        <v>324</v>
      </c>
      <c r="C103" s="9" t="s">
        <v>392</v>
      </c>
      <c r="D103" s="9" t="s">
        <v>394</v>
      </c>
      <c r="E103" s="9">
        <v>2.1100000000000001E-4</v>
      </c>
      <c r="F103" s="9">
        <v>0.41799999999999998</v>
      </c>
      <c r="G103" s="9">
        <f t="shared" si="2"/>
        <v>5.0478468899521536E-4</v>
      </c>
      <c r="H103" s="9">
        <v>124838</v>
      </c>
      <c r="K103" s="9" t="s">
        <v>436</v>
      </c>
      <c r="L103" s="9" t="s">
        <v>332</v>
      </c>
      <c r="M103" s="9" t="s">
        <v>392</v>
      </c>
      <c r="N103" s="9" t="s">
        <v>395</v>
      </c>
      <c r="O103" s="9">
        <v>3.5399999999999999E-4</v>
      </c>
      <c r="P103" s="9">
        <v>0.32200000000000001</v>
      </c>
      <c r="Q103" s="9">
        <f t="shared" si="3"/>
        <v>1.0993788819875776E-3</v>
      </c>
      <c r="R103" s="9">
        <v>26188</v>
      </c>
    </row>
    <row r="104" spans="1:18">
      <c r="A104" s="9" t="s">
        <v>436</v>
      </c>
      <c r="B104" s="9" t="s">
        <v>366</v>
      </c>
      <c r="C104" s="9" t="s">
        <v>392</v>
      </c>
      <c r="D104" s="9" t="s">
        <v>394</v>
      </c>
      <c r="E104" s="9">
        <v>2.05E-4</v>
      </c>
      <c r="F104" s="9">
        <v>0.40799999999999997</v>
      </c>
      <c r="G104" s="9">
        <f t="shared" si="2"/>
        <v>5.0245098039215688E-4</v>
      </c>
      <c r="H104" s="9">
        <v>124974</v>
      </c>
      <c r="K104" s="9" t="s">
        <v>436</v>
      </c>
      <c r="L104" s="9" t="s">
        <v>235</v>
      </c>
      <c r="M104" s="9" t="s">
        <v>392</v>
      </c>
      <c r="N104" s="9" t="s">
        <v>395</v>
      </c>
      <c r="O104" s="9">
        <v>3.4600000000000001E-4</v>
      </c>
      <c r="P104" s="9">
        <v>0.13600000000000001</v>
      </c>
      <c r="Q104" s="9">
        <f t="shared" si="3"/>
        <v>2.5441176470588234E-3</v>
      </c>
      <c r="R104" s="9">
        <v>9845</v>
      </c>
    </row>
    <row r="105" spans="1:18">
      <c r="A105" s="9" t="s">
        <v>436</v>
      </c>
      <c r="B105" s="9" t="s">
        <v>311</v>
      </c>
      <c r="C105" s="9" t="s">
        <v>392</v>
      </c>
      <c r="D105" s="9" t="s">
        <v>394</v>
      </c>
      <c r="E105" s="9">
        <v>1.9900000000000001E-4</v>
      </c>
      <c r="F105" s="9">
        <v>0.35299999999999998</v>
      </c>
      <c r="G105" s="9">
        <f t="shared" si="2"/>
        <v>5.6373937677053833E-4</v>
      </c>
      <c r="H105" s="9">
        <v>122096</v>
      </c>
      <c r="K105" s="9" t="s">
        <v>436</v>
      </c>
      <c r="L105" s="9" t="s">
        <v>320</v>
      </c>
      <c r="M105" s="9" t="s">
        <v>392</v>
      </c>
      <c r="N105" s="9" t="s">
        <v>395</v>
      </c>
      <c r="O105" s="9">
        <v>3.4200000000000002E-4</v>
      </c>
      <c r="P105" s="9">
        <v>0.33400000000000002</v>
      </c>
      <c r="Q105" s="9">
        <f t="shared" si="3"/>
        <v>1.0239520958083832E-3</v>
      </c>
      <c r="R105" s="9">
        <v>26753</v>
      </c>
    </row>
    <row r="106" spans="1:18">
      <c r="A106" s="9" t="s">
        <v>436</v>
      </c>
      <c r="B106" s="9" t="s">
        <v>374</v>
      </c>
      <c r="C106" s="9" t="s">
        <v>392</v>
      </c>
      <c r="D106" s="9" t="s">
        <v>394</v>
      </c>
      <c r="E106" s="9">
        <v>1.92E-4</v>
      </c>
      <c r="F106" s="9">
        <v>0.35</v>
      </c>
      <c r="G106" s="9">
        <f t="shared" si="2"/>
        <v>5.4857142857142865E-4</v>
      </c>
      <c r="H106" s="9">
        <v>124027</v>
      </c>
      <c r="K106" s="9" t="s">
        <v>436</v>
      </c>
      <c r="L106" s="9" t="s">
        <v>274</v>
      </c>
      <c r="M106" s="9" t="s">
        <v>392</v>
      </c>
      <c r="N106" s="9" t="s">
        <v>395</v>
      </c>
      <c r="O106" s="9">
        <v>3.19E-4</v>
      </c>
      <c r="P106" s="9">
        <v>0.17699999999999999</v>
      </c>
      <c r="Q106" s="9">
        <f t="shared" si="3"/>
        <v>1.8022598870056498E-3</v>
      </c>
      <c r="R106" s="9">
        <v>19012</v>
      </c>
    </row>
    <row r="107" spans="1:18">
      <c r="A107" s="9" t="s">
        <v>436</v>
      </c>
      <c r="B107" s="9" t="s">
        <v>124</v>
      </c>
      <c r="C107" s="9" t="s">
        <v>392</v>
      </c>
      <c r="D107" s="9" t="s">
        <v>394</v>
      </c>
      <c r="E107" s="9">
        <v>1.8599999999999999E-4</v>
      </c>
      <c r="F107" s="9">
        <v>0.32200000000000001</v>
      </c>
      <c r="G107" s="9">
        <f t="shared" si="2"/>
        <v>5.7763975155279495E-4</v>
      </c>
      <c r="H107" s="9">
        <v>122095</v>
      </c>
      <c r="K107" s="9" t="s">
        <v>436</v>
      </c>
      <c r="L107" s="9" t="s">
        <v>199</v>
      </c>
      <c r="M107" s="9" t="s">
        <v>392</v>
      </c>
      <c r="N107" s="9" t="s">
        <v>395</v>
      </c>
      <c r="O107" s="9">
        <v>3.1500000000000001E-4</v>
      </c>
      <c r="P107" s="9">
        <v>0.17399999999999999</v>
      </c>
      <c r="Q107" s="9">
        <f t="shared" si="3"/>
        <v>1.810344827586207E-3</v>
      </c>
      <c r="R107" s="9">
        <v>21466</v>
      </c>
    </row>
    <row r="108" spans="1:18">
      <c r="A108" s="9" t="s">
        <v>436</v>
      </c>
      <c r="B108" s="9" t="s">
        <v>348</v>
      </c>
      <c r="C108" s="9" t="s">
        <v>392</v>
      </c>
      <c r="D108" s="9" t="s">
        <v>394</v>
      </c>
      <c r="E108" s="9">
        <v>1.84E-4</v>
      </c>
      <c r="F108" s="9">
        <v>0.32500000000000001</v>
      </c>
      <c r="G108" s="9">
        <f t="shared" si="2"/>
        <v>5.6615384615384611E-4</v>
      </c>
      <c r="H108" s="9">
        <v>122087</v>
      </c>
      <c r="K108" s="9" t="s">
        <v>436</v>
      </c>
      <c r="L108" s="9" t="s">
        <v>254</v>
      </c>
      <c r="M108" s="9" t="s">
        <v>392</v>
      </c>
      <c r="N108" s="9" t="s">
        <v>395</v>
      </c>
      <c r="O108" s="9">
        <v>2.9999999999999997E-4</v>
      </c>
      <c r="P108" s="9">
        <v>0.254</v>
      </c>
      <c r="Q108" s="9">
        <f t="shared" si="3"/>
        <v>1.1811023622047244E-3</v>
      </c>
      <c r="R108" s="9">
        <v>26205</v>
      </c>
    </row>
    <row r="109" spans="1:18">
      <c r="A109" s="9" t="s">
        <v>436</v>
      </c>
      <c r="B109" s="9" t="s">
        <v>289</v>
      </c>
      <c r="C109" s="9" t="s">
        <v>392</v>
      </c>
      <c r="D109" s="9" t="s">
        <v>394</v>
      </c>
      <c r="E109" s="9">
        <v>1.64E-4</v>
      </c>
      <c r="F109" s="9">
        <v>0.24199999999999999</v>
      </c>
      <c r="G109" s="9">
        <f t="shared" si="2"/>
        <v>6.7768595041322319E-4</v>
      </c>
      <c r="H109" s="9">
        <v>112191</v>
      </c>
      <c r="K109" s="9" t="s">
        <v>436</v>
      </c>
      <c r="L109" s="9" t="s">
        <v>367</v>
      </c>
      <c r="M109" s="9" t="s">
        <v>392</v>
      </c>
      <c r="N109" s="9" t="s">
        <v>395</v>
      </c>
      <c r="O109" s="9">
        <v>2.8200000000000002E-4</v>
      </c>
      <c r="P109" s="9">
        <v>0.223</v>
      </c>
      <c r="Q109" s="9">
        <f t="shared" si="3"/>
        <v>1.2645739910313902E-3</v>
      </c>
      <c r="R109" s="9">
        <v>24672</v>
      </c>
    </row>
    <row r="110" spans="1:18">
      <c r="A110" s="9" t="s">
        <v>436</v>
      </c>
      <c r="B110" s="9" t="s">
        <v>287</v>
      </c>
      <c r="C110" s="9" t="s">
        <v>392</v>
      </c>
      <c r="D110" s="9" t="s">
        <v>394</v>
      </c>
      <c r="E110" s="9">
        <v>1.2999999999999999E-4</v>
      </c>
      <c r="F110" s="9">
        <v>0.245</v>
      </c>
      <c r="G110" s="9">
        <f t="shared" si="2"/>
        <v>5.3061224489795919E-4</v>
      </c>
      <c r="H110" s="9">
        <v>122083</v>
      </c>
      <c r="K110" s="9" t="s">
        <v>436</v>
      </c>
      <c r="L110" s="9" t="s">
        <v>366</v>
      </c>
      <c r="M110" s="9" t="s">
        <v>392</v>
      </c>
      <c r="N110" s="9" t="s">
        <v>395</v>
      </c>
      <c r="O110" s="9">
        <v>2.7500000000000002E-4</v>
      </c>
      <c r="P110" s="9">
        <v>0.25900000000000001</v>
      </c>
      <c r="Q110" s="9">
        <f t="shared" si="3"/>
        <v>1.0617760617760619E-3</v>
      </c>
      <c r="R110" s="9">
        <v>26766</v>
      </c>
    </row>
    <row r="111" spans="1:18">
      <c r="A111" s="9" t="s">
        <v>436</v>
      </c>
      <c r="B111" s="9" t="s">
        <v>232</v>
      </c>
      <c r="C111" s="9" t="s">
        <v>392</v>
      </c>
      <c r="D111" s="9" t="s">
        <v>394</v>
      </c>
      <c r="E111" s="9">
        <v>1.17E-4</v>
      </c>
      <c r="F111" s="9">
        <v>0.218</v>
      </c>
      <c r="G111" s="9">
        <f t="shared" si="2"/>
        <v>5.3669724770642204E-4</v>
      </c>
      <c r="H111" s="9">
        <v>122378</v>
      </c>
      <c r="K111" s="9" t="s">
        <v>436</v>
      </c>
      <c r="L111" s="9" t="s">
        <v>381</v>
      </c>
      <c r="M111" s="9" t="s">
        <v>392</v>
      </c>
      <c r="N111" s="9" t="s">
        <v>395</v>
      </c>
      <c r="O111" s="9">
        <v>2.23E-4</v>
      </c>
      <c r="P111" s="9">
        <v>0.114</v>
      </c>
      <c r="Q111" s="9">
        <f t="shared" si="3"/>
        <v>1.9561403508771931E-3</v>
      </c>
      <c r="R111" s="9">
        <v>9632</v>
      </c>
    </row>
    <row r="112" spans="1:18">
      <c r="A112" s="9" t="s">
        <v>436</v>
      </c>
      <c r="B112" s="9" t="s">
        <v>368</v>
      </c>
      <c r="C112" s="9" t="s">
        <v>392</v>
      </c>
      <c r="D112" s="9" t="s">
        <v>394</v>
      </c>
      <c r="E112" s="9">
        <v>1.16E-4</v>
      </c>
      <c r="F112" s="9">
        <v>0.152</v>
      </c>
      <c r="G112" s="9">
        <f t="shared" si="2"/>
        <v>7.6315789473684211E-4</v>
      </c>
      <c r="H112" s="9">
        <v>94327</v>
      </c>
      <c r="K112" s="9" t="s">
        <v>436</v>
      </c>
      <c r="L112" s="9" t="s">
        <v>342</v>
      </c>
      <c r="M112" s="9" t="s">
        <v>392</v>
      </c>
      <c r="N112" s="9" t="s">
        <v>395</v>
      </c>
      <c r="O112" s="9">
        <v>1.95E-4</v>
      </c>
      <c r="P112" s="9">
        <v>0.17899999999999999</v>
      </c>
      <c r="Q112" s="9">
        <f t="shared" si="3"/>
        <v>1.0893854748603353E-3</v>
      </c>
      <c r="R112" s="9">
        <v>26194</v>
      </c>
    </row>
    <row r="113" spans="1:18">
      <c r="A113" s="9" t="s">
        <v>436</v>
      </c>
      <c r="B113" s="9" t="s">
        <v>280</v>
      </c>
      <c r="C113" s="9" t="s">
        <v>392</v>
      </c>
      <c r="D113" s="9" t="s">
        <v>394</v>
      </c>
      <c r="E113" s="9">
        <v>1.12E-4</v>
      </c>
      <c r="F113" s="9">
        <v>0.187</v>
      </c>
      <c r="G113" s="9">
        <f t="shared" si="2"/>
        <v>5.9893048128342242E-4</v>
      </c>
      <c r="H113" s="9">
        <v>122448</v>
      </c>
      <c r="K113" s="9" t="s">
        <v>436</v>
      </c>
      <c r="L113" s="9" t="s">
        <v>288</v>
      </c>
      <c r="M113" s="9" t="s">
        <v>392</v>
      </c>
      <c r="N113" s="9" t="s">
        <v>395</v>
      </c>
      <c r="O113" s="9">
        <v>1.94E-4</v>
      </c>
      <c r="P113" s="9">
        <v>0.14699999999999999</v>
      </c>
      <c r="Q113" s="9">
        <f t="shared" si="3"/>
        <v>1.3197278911564626E-3</v>
      </c>
      <c r="R113" s="9">
        <v>26765</v>
      </c>
    </row>
    <row r="114" spans="1:18">
      <c r="A114" s="9" t="s">
        <v>436</v>
      </c>
      <c r="B114" s="9" t="s">
        <v>278</v>
      </c>
      <c r="C114" s="9" t="s">
        <v>392</v>
      </c>
      <c r="D114" s="9" t="s">
        <v>394</v>
      </c>
      <c r="E114" s="9">
        <v>9.7E-5</v>
      </c>
      <c r="F114" s="9">
        <v>0.13400000000000001</v>
      </c>
      <c r="G114" s="9">
        <f t="shared" si="2"/>
        <v>7.2388059701492533E-4</v>
      </c>
      <c r="H114" s="9">
        <v>113897</v>
      </c>
      <c r="K114" s="9" t="s">
        <v>436</v>
      </c>
      <c r="L114" s="9" t="s">
        <v>311</v>
      </c>
      <c r="M114" s="9" t="s">
        <v>392</v>
      </c>
      <c r="N114" s="9" t="s">
        <v>395</v>
      </c>
      <c r="O114" s="9">
        <v>1.73E-4</v>
      </c>
      <c r="P114" s="9">
        <v>0.152</v>
      </c>
      <c r="Q114" s="9">
        <f t="shared" si="3"/>
        <v>1.1381578947368422E-3</v>
      </c>
      <c r="R114" s="9">
        <v>26192</v>
      </c>
    </row>
    <row r="115" spans="1:18">
      <c r="A115" s="9" t="s">
        <v>436</v>
      </c>
      <c r="B115" s="9" t="s">
        <v>222</v>
      </c>
      <c r="C115" s="9" t="s">
        <v>392</v>
      </c>
      <c r="D115" s="9" t="s">
        <v>394</v>
      </c>
      <c r="E115" s="9">
        <v>9.5000000000000005E-5</v>
      </c>
      <c r="F115" s="9">
        <v>0.154</v>
      </c>
      <c r="G115" s="9">
        <f t="shared" si="2"/>
        <v>6.1688311688311694E-4</v>
      </c>
      <c r="H115" s="9">
        <v>122076</v>
      </c>
      <c r="K115" s="9" t="s">
        <v>436</v>
      </c>
      <c r="L115" s="9" t="s">
        <v>263</v>
      </c>
      <c r="M115" s="9" t="s">
        <v>392</v>
      </c>
      <c r="N115" s="9" t="s">
        <v>395</v>
      </c>
      <c r="O115" s="9">
        <v>1.5799999999999999E-4</v>
      </c>
      <c r="P115" s="9">
        <v>0.14899999999999999</v>
      </c>
      <c r="Q115" s="9">
        <f t="shared" si="3"/>
        <v>1.0604026845637583E-3</v>
      </c>
      <c r="R115" s="9">
        <v>26483</v>
      </c>
    </row>
    <row r="116" spans="1:18">
      <c r="A116" s="9" t="s">
        <v>436</v>
      </c>
      <c r="B116" s="9" t="s">
        <v>338</v>
      </c>
      <c r="C116" s="9" t="s">
        <v>392</v>
      </c>
      <c r="D116" s="9" t="s">
        <v>394</v>
      </c>
      <c r="E116" s="9">
        <v>9.2999999999999997E-5</v>
      </c>
      <c r="F116" s="9">
        <v>0.14299999999999999</v>
      </c>
      <c r="G116" s="9">
        <f t="shared" si="2"/>
        <v>6.5034965034965037E-4</v>
      </c>
      <c r="H116" s="9">
        <v>121878</v>
      </c>
      <c r="K116" s="9" t="s">
        <v>436</v>
      </c>
      <c r="L116" s="9" t="s">
        <v>217</v>
      </c>
      <c r="M116" s="9" t="s">
        <v>392</v>
      </c>
      <c r="N116" s="9" t="s">
        <v>395</v>
      </c>
      <c r="O116" s="9">
        <v>1.4999999999999999E-4</v>
      </c>
      <c r="P116" s="9">
        <v>8.2000000000000003E-2</v>
      </c>
      <c r="Q116" s="9">
        <f t="shared" si="3"/>
        <v>1.8292682926829265E-3</v>
      </c>
      <c r="R116" s="9">
        <v>19084</v>
      </c>
    </row>
    <row r="117" spans="1:18">
      <c r="A117" s="9" t="s">
        <v>436</v>
      </c>
      <c r="B117" s="9" t="s">
        <v>117</v>
      </c>
      <c r="C117" s="9" t="s">
        <v>392</v>
      </c>
      <c r="D117" s="9" t="s">
        <v>394</v>
      </c>
      <c r="E117" s="9">
        <v>9.0000000000000006E-5</v>
      </c>
      <c r="F117" s="9">
        <v>0.12</v>
      </c>
      <c r="G117" s="9">
        <f t="shared" si="2"/>
        <v>7.5000000000000012E-4</v>
      </c>
      <c r="H117" s="9">
        <v>112562</v>
      </c>
      <c r="K117" s="9" t="s">
        <v>436</v>
      </c>
      <c r="L117" s="9" t="s">
        <v>160</v>
      </c>
      <c r="M117" s="9" t="s">
        <v>392</v>
      </c>
      <c r="N117" s="9" t="s">
        <v>395</v>
      </c>
      <c r="O117" s="9">
        <v>1.45E-4</v>
      </c>
      <c r="P117" s="9">
        <v>0.11899999999999999</v>
      </c>
      <c r="Q117" s="9">
        <f t="shared" si="3"/>
        <v>1.2184873949579833E-3</v>
      </c>
      <c r="R117" s="9">
        <v>26191</v>
      </c>
    </row>
    <row r="118" spans="1:18">
      <c r="A118" s="9" t="s">
        <v>436</v>
      </c>
      <c r="B118" s="9" t="s">
        <v>320</v>
      </c>
      <c r="C118" s="9" t="s">
        <v>392</v>
      </c>
      <c r="D118" s="9" t="s">
        <v>394</v>
      </c>
      <c r="E118" s="9">
        <v>8.6000000000000003E-5</v>
      </c>
      <c r="F118" s="9">
        <v>0.18</v>
      </c>
      <c r="G118" s="9">
        <f t="shared" si="2"/>
        <v>4.7777777777777781E-4</v>
      </c>
      <c r="H118" s="9">
        <v>124891</v>
      </c>
      <c r="K118" s="9" t="s">
        <v>436</v>
      </c>
      <c r="L118" s="9" t="s">
        <v>348</v>
      </c>
      <c r="M118" s="9" t="s">
        <v>392</v>
      </c>
      <c r="N118" s="9" t="s">
        <v>395</v>
      </c>
      <c r="O118" s="9">
        <v>1.3200000000000001E-4</v>
      </c>
      <c r="P118" s="9">
        <v>0.115</v>
      </c>
      <c r="Q118" s="9">
        <f t="shared" si="3"/>
        <v>1.1478260869565219E-3</v>
      </c>
      <c r="R118" s="9">
        <v>26187</v>
      </c>
    </row>
    <row r="119" spans="1:18">
      <c r="A119" s="9" t="s">
        <v>436</v>
      </c>
      <c r="B119" s="9" t="s">
        <v>299</v>
      </c>
      <c r="C119" s="9" t="s">
        <v>392</v>
      </c>
      <c r="D119" s="9" t="s">
        <v>394</v>
      </c>
      <c r="E119" s="9">
        <v>8.2000000000000001E-5</v>
      </c>
      <c r="F119" s="9">
        <v>0.13900000000000001</v>
      </c>
      <c r="G119" s="9">
        <f t="shared" si="2"/>
        <v>5.8992805755395681E-4</v>
      </c>
      <c r="H119" s="9">
        <v>121669</v>
      </c>
      <c r="K119" s="9" t="s">
        <v>436</v>
      </c>
      <c r="L119" s="9" t="s">
        <v>281</v>
      </c>
      <c r="M119" s="9" t="s">
        <v>392</v>
      </c>
      <c r="N119" s="9" t="s">
        <v>395</v>
      </c>
      <c r="O119" s="9">
        <v>1.2300000000000001E-4</v>
      </c>
      <c r="P119" s="9">
        <v>9.6000000000000002E-2</v>
      </c>
      <c r="Q119" s="9">
        <f t="shared" si="3"/>
        <v>1.2812500000000001E-3</v>
      </c>
      <c r="R119" s="9">
        <v>25573</v>
      </c>
    </row>
    <row r="120" spans="1:18">
      <c r="A120" s="9" t="s">
        <v>436</v>
      </c>
      <c r="B120" s="9" t="s">
        <v>181</v>
      </c>
      <c r="C120" s="9" t="s">
        <v>392</v>
      </c>
      <c r="D120" s="9" t="s">
        <v>394</v>
      </c>
      <c r="E120" s="9">
        <v>7.6000000000000004E-5</v>
      </c>
      <c r="F120" s="9">
        <v>9.4E-2</v>
      </c>
      <c r="G120" s="9">
        <f t="shared" si="2"/>
        <v>8.0851063829787237E-4</v>
      </c>
      <c r="H120" s="9">
        <v>86007</v>
      </c>
      <c r="K120" s="9" t="s">
        <v>436</v>
      </c>
      <c r="L120" s="9" t="s">
        <v>296</v>
      </c>
      <c r="M120" s="9" t="s">
        <v>392</v>
      </c>
      <c r="N120" s="9" t="s">
        <v>395</v>
      </c>
      <c r="O120" s="9">
        <v>1.03E-4</v>
      </c>
      <c r="P120" s="9">
        <v>8.8999999999999996E-2</v>
      </c>
      <c r="Q120" s="9">
        <f t="shared" si="3"/>
        <v>1.1573033707865169E-3</v>
      </c>
      <c r="R120" s="9">
        <v>26262</v>
      </c>
    </row>
    <row r="121" spans="1:18">
      <c r="A121" s="9" t="s">
        <v>436</v>
      </c>
      <c r="B121" s="9" t="s">
        <v>290</v>
      </c>
      <c r="C121" s="9" t="s">
        <v>392</v>
      </c>
      <c r="D121" s="9" t="s">
        <v>394</v>
      </c>
      <c r="E121" s="9">
        <v>6.6000000000000005E-5</v>
      </c>
      <c r="F121" s="9">
        <v>0.128</v>
      </c>
      <c r="G121" s="9">
        <f t="shared" si="2"/>
        <v>5.1562500000000002E-4</v>
      </c>
      <c r="H121" s="9">
        <v>121107</v>
      </c>
      <c r="K121" s="9" t="s">
        <v>436</v>
      </c>
      <c r="L121" s="9" t="s">
        <v>303</v>
      </c>
      <c r="M121" s="9" t="s">
        <v>392</v>
      </c>
      <c r="N121" s="9" t="s">
        <v>395</v>
      </c>
      <c r="O121" s="9">
        <v>8.2000000000000001E-5</v>
      </c>
      <c r="P121" s="9">
        <v>7.3999999999999996E-2</v>
      </c>
      <c r="Q121" s="9">
        <f t="shared" si="3"/>
        <v>1.1081081081081082E-3</v>
      </c>
      <c r="R121" s="9">
        <v>26191</v>
      </c>
    </row>
    <row r="122" spans="1:18">
      <c r="A122" s="9" t="s">
        <v>436</v>
      </c>
      <c r="B122" s="9" t="s">
        <v>215</v>
      </c>
      <c r="C122" s="9" t="s">
        <v>392</v>
      </c>
      <c r="D122" s="9" t="s">
        <v>394</v>
      </c>
      <c r="E122" s="9">
        <v>6.3E-5</v>
      </c>
      <c r="F122" s="9">
        <v>9.0999999999999998E-2</v>
      </c>
      <c r="G122" s="9">
        <f t="shared" si="2"/>
        <v>6.9230769230769237E-4</v>
      </c>
      <c r="H122" s="9">
        <v>114773</v>
      </c>
      <c r="K122" s="9" t="s">
        <v>436</v>
      </c>
      <c r="L122" s="9" t="s">
        <v>374</v>
      </c>
      <c r="M122" s="9" t="s">
        <v>392</v>
      </c>
      <c r="N122" s="9" t="s">
        <v>395</v>
      </c>
      <c r="O122" s="9">
        <v>5.0000000000000002E-5</v>
      </c>
      <c r="P122" s="9">
        <v>4.2000000000000003E-2</v>
      </c>
      <c r="Q122" s="9">
        <f t="shared" si="3"/>
        <v>1.1904761904761904E-3</v>
      </c>
      <c r="R122" s="9">
        <v>26578</v>
      </c>
    </row>
    <row r="123" spans="1:18">
      <c r="A123" s="9" t="s">
        <v>436</v>
      </c>
      <c r="B123" s="9" t="s">
        <v>323</v>
      </c>
      <c r="C123" s="9" t="s">
        <v>392</v>
      </c>
      <c r="D123" s="9" t="s">
        <v>394</v>
      </c>
      <c r="E123" s="9">
        <v>6.0999999999999999E-5</v>
      </c>
      <c r="F123" s="9">
        <v>9.5000000000000001E-2</v>
      </c>
      <c r="G123" s="9">
        <f t="shared" si="2"/>
        <v>6.4210526315789469E-4</v>
      </c>
      <c r="H123" s="9">
        <v>121815</v>
      </c>
      <c r="K123" s="9" t="s">
        <v>436</v>
      </c>
      <c r="L123" s="9" t="s">
        <v>258</v>
      </c>
      <c r="M123" s="9" t="s">
        <v>392</v>
      </c>
      <c r="N123" s="9" t="s">
        <v>395</v>
      </c>
      <c r="O123" s="9">
        <v>3.6999999999999998E-5</v>
      </c>
      <c r="P123" s="9">
        <v>2.3E-2</v>
      </c>
      <c r="Q123" s="9">
        <f t="shared" si="3"/>
        <v>1.608695652173913E-3</v>
      </c>
      <c r="R123" s="9">
        <v>21233</v>
      </c>
    </row>
    <row r="124" spans="1:18">
      <c r="A124" s="9" t="s">
        <v>436</v>
      </c>
      <c r="B124" s="9" t="s">
        <v>259</v>
      </c>
      <c r="C124" s="9" t="s">
        <v>392</v>
      </c>
      <c r="D124" s="9" t="s">
        <v>394</v>
      </c>
      <c r="E124" s="9">
        <v>6.0000000000000002E-5</v>
      </c>
      <c r="F124" s="9">
        <v>6.6000000000000003E-2</v>
      </c>
      <c r="G124" s="9">
        <f t="shared" si="2"/>
        <v>9.0909090909090909E-4</v>
      </c>
      <c r="H124" s="9">
        <v>90661</v>
      </c>
      <c r="K124" s="9" t="s">
        <v>436</v>
      </c>
      <c r="L124" s="9" t="s">
        <v>251</v>
      </c>
      <c r="M124" s="9" t="s">
        <v>392</v>
      </c>
      <c r="N124" s="9" t="s">
        <v>395</v>
      </c>
      <c r="O124" s="9">
        <v>2.4000000000000001E-5</v>
      </c>
      <c r="P124" s="9">
        <v>1.7999999999999999E-2</v>
      </c>
      <c r="Q124" s="9">
        <f t="shared" si="3"/>
        <v>1.3333333333333335E-3</v>
      </c>
      <c r="R124" s="9">
        <v>26099</v>
      </c>
    </row>
    <row r="125" spans="1:18">
      <c r="A125" s="9" t="s">
        <v>436</v>
      </c>
      <c r="B125" s="9" t="s">
        <v>261</v>
      </c>
      <c r="C125" s="9" t="s">
        <v>392</v>
      </c>
      <c r="D125" s="9" t="s">
        <v>394</v>
      </c>
      <c r="E125" s="9">
        <v>5.8E-5</v>
      </c>
      <c r="F125" s="9">
        <v>0.104</v>
      </c>
      <c r="G125" s="9">
        <f t="shared" si="2"/>
        <v>5.5769230769230776E-4</v>
      </c>
      <c r="H125" s="9">
        <v>122092</v>
      </c>
      <c r="K125" s="9" t="s">
        <v>436</v>
      </c>
      <c r="L125" s="9" t="s">
        <v>272</v>
      </c>
      <c r="M125" s="9" t="s">
        <v>392</v>
      </c>
      <c r="N125" s="9" t="s">
        <v>395</v>
      </c>
      <c r="O125" s="9">
        <v>1.9000000000000001E-5</v>
      </c>
      <c r="P125" s="9">
        <v>1.7000000000000001E-2</v>
      </c>
      <c r="Q125" s="9">
        <f t="shared" si="3"/>
        <v>1.1176470588235294E-3</v>
      </c>
      <c r="R125" s="9">
        <v>26186</v>
      </c>
    </row>
    <row r="126" spans="1:18">
      <c r="A126" s="9" t="s">
        <v>436</v>
      </c>
      <c r="B126" s="9" t="s">
        <v>139</v>
      </c>
      <c r="C126" s="9" t="s">
        <v>392</v>
      </c>
      <c r="D126" s="9" t="s">
        <v>394</v>
      </c>
      <c r="E126" s="9">
        <v>5.7000000000000003E-5</v>
      </c>
      <c r="F126" s="9">
        <v>6.7000000000000004E-2</v>
      </c>
      <c r="G126" s="9">
        <f t="shared" si="2"/>
        <v>8.5074626865671644E-4</v>
      </c>
      <c r="H126" s="9">
        <v>104472</v>
      </c>
      <c r="K126" s="9" t="s">
        <v>436</v>
      </c>
      <c r="L126" s="9" t="s">
        <v>225</v>
      </c>
      <c r="M126" s="9" t="s">
        <v>392</v>
      </c>
      <c r="N126" s="9" t="s">
        <v>395</v>
      </c>
      <c r="O126" s="9">
        <v>-1.9999999999999999E-6</v>
      </c>
      <c r="P126" s="9">
        <v>-1E-3</v>
      </c>
      <c r="Q126" s="9">
        <f t="shared" si="3"/>
        <v>2E-3</v>
      </c>
      <c r="R126" s="9">
        <v>26169</v>
      </c>
    </row>
    <row r="127" spans="1:18">
      <c r="A127" s="9" t="s">
        <v>436</v>
      </c>
      <c r="B127" s="9" t="s">
        <v>260</v>
      </c>
      <c r="C127" s="9" t="s">
        <v>392</v>
      </c>
      <c r="D127" s="9" t="s">
        <v>394</v>
      </c>
      <c r="E127" s="9">
        <v>5.5000000000000002E-5</v>
      </c>
      <c r="F127" s="9">
        <v>0.08</v>
      </c>
      <c r="G127" s="9">
        <f t="shared" si="2"/>
        <v>6.8749999999999996E-4</v>
      </c>
      <c r="H127" s="9">
        <v>105030</v>
      </c>
      <c r="K127" s="9" t="s">
        <v>436</v>
      </c>
      <c r="L127" s="9" t="s">
        <v>253</v>
      </c>
      <c r="M127" s="9" t="s">
        <v>392</v>
      </c>
      <c r="N127" s="9" t="s">
        <v>395</v>
      </c>
      <c r="O127" s="9">
        <v>-1.4E-5</v>
      </c>
      <c r="P127" s="9">
        <v>-8.0000000000000002E-3</v>
      </c>
      <c r="Q127" s="9">
        <f t="shared" si="3"/>
        <v>1.75E-3</v>
      </c>
      <c r="R127" s="9">
        <v>21788</v>
      </c>
    </row>
    <row r="128" spans="1:18">
      <c r="A128" s="9" t="s">
        <v>436</v>
      </c>
      <c r="B128" s="9" t="s">
        <v>351</v>
      </c>
      <c r="C128" s="9" t="s">
        <v>392</v>
      </c>
      <c r="D128" s="9" t="s">
        <v>394</v>
      </c>
      <c r="E128" s="9">
        <v>5.3999999999999998E-5</v>
      </c>
      <c r="F128" s="9">
        <v>9.8000000000000004E-2</v>
      </c>
      <c r="G128" s="9">
        <f t="shared" si="2"/>
        <v>5.5102040816326528E-4</v>
      </c>
      <c r="H128" s="9">
        <v>122083</v>
      </c>
      <c r="K128" s="9" t="s">
        <v>436</v>
      </c>
      <c r="L128" s="9" t="s">
        <v>293</v>
      </c>
      <c r="M128" s="9" t="s">
        <v>392</v>
      </c>
      <c r="N128" s="9" t="s">
        <v>395</v>
      </c>
      <c r="O128" s="9">
        <v>-1.7E-5</v>
      </c>
      <c r="P128" s="9">
        <v>-1.4999999999999999E-2</v>
      </c>
      <c r="Q128" s="9">
        <f t="shared" si="3"/>
        <v>1.1333333333333334E-3</v>
      </c>
      <c r="R128" s="9">
        <v>26191</v>
      </c>
    </row>
    <row r="129" spans="1:18">
      <c r="A129" s="9" t="s">
        <v>436</v>
      </c>
      <c r="B129" s="9" t="s">
        <v>233</v>
      </c>
      <c r="C129" s="9" t="s">
        <v>392</v>
      </c>
      <c r="D129" s="9" t="s">
        <v>394</v>
      </c>
      <c r="E129" s="9">
        <v>4.6E-5</v>
      </c>
      <c r="F129" s="9">
        <v>0.1</v>
      </c>
      <c r="G129" s="9">
        <f t="shared" si="2"/>
        <v>4.5999999999999996E-4</v>
      </c>
      <c r="H129" s="9">
        <v>124785</v>
      </c>
      <c r="K129" s="9" t="s">
        <v>436</v>
      </c>
      <c r="L129" s="9" t="s">
        <v>305</v>
      </c>
      <c r="M129" s="9" t="s">
        <v>392</v>
      </c>
      <c r="N129" s="9" t="s">
        <v>395</v>
      </c>
      <c r="O129" s="9">
        <v>-3.8000000000000002E-5</v>
      </c>
      <c r="P129" s="9">
        <v>-2.3E-2</v>
      </c>
      <c r="Q129" s="9">
        <f t="shared" si="3"/>
        <v>1.6521739130434783E-3</v>
      </c>
      <c r="R129" s="9">
        <v>21227</v>
      </c>
    </row>
    <row r="130" spans="1:18">
      <c r="A130" s="9" t="s">
        <v>436</v>
      </c>
      <c r="B130" s="9" t="s">
        <v>380</v>
      </c>
      <c r="C130" s="9" t="s">
        <v>392</v>
      </c>
      <c r="D130" s="9" t="s">
        <v>394</v>
      </c>
      <c r="E130" s="9">
        <v>3.4999999999999997E-5</v>
      </c>
      <c r="F130" s="9">
        <v>7.0000000000000007E-2</v>
      </c>
      <c r="G130" s="9">
        <f t="shared" si="2"/>
        <v>4.999999999999999E-4</v>
      </c>
      <c r="H130" s="9">
        <v>122099</v>
      </c>
      <c r="K130" s="9" t="s">
        <v>436</v>
      </c>
      <c r="L130" s="9" t="s">
        <v>210</v>
      </c>
      <c r="M130" s="9" t="s">
        <v>392</v>
      </c>
      <c r="N130" s="9" t="s">
        <v>395</v>
      </c>
      <c r="O130" s="9">
        <v>-4.3000000000000002E-5</v>
      </c>
      <c r="P130" s="9">
        <v>-1.7999999999999999E-2</v>
      </c>
      <c r="Q130" s="9">
        <f t="shared" si="3"/>
        <v>2.3888888888888892E-3</v>
      </c>
      <c r="R130" s="9">
        <v>9673</v>
      </c>
    </row>
    <row r="131" spans="1:18">
      <c r="A131" s="9" t="s">
        <v>436</v>
      </c>
      <c r="B131" s="9" t="s">
        <v>228</v>
      </c>
      <c r="C131" s="9" t="s">
        <v>392</v>
      </c>
      <c r="D131" s="9" t="s">
        <v>394</v>
      </c>
      <c r="E131" s="9">
        <v>2.5999999999999998E-5</v>
      </c>
      <c r="F131" s="9">
        <v>4.9000000000000002E-2</v>
      </c>
      <c r="G131" s="9">
        <f t="shared" si="2"/>
        <v>5.3061224489795908E-4</v>
      </c>
      <c r="H131" s="9">
        <v>124975</v>
      </c>
      <c r="K131" s="9" t="s">
        <v>436</v>
      </c>
      <c r="L131" s="9" t="s">
        <v>350</v>
      </c>
      <c r="M131" s="9" t="s">
        <v>392</v>
      </c>
      <c r="N131" s="9" t="s">
        <v>395</v>
      </c>
      <c r="O131" s="9">
        <v>-8.0000000000000007E-5</v>
      </c>
      <c r="P131" s="9">
        <v>-5.5E-2</v>
      </c>
      <c r="Q131" s="9">
        <f t="shared" si="3"/>
        <v>1.4545454545454547E-3</v>
      </c>
      <c r="R131" s="9">
        <v>22862</v>
      </c>
    </row>
    <row r="132" spans="1:18">
      <c r="A132" s="9" t="s">
        <v>436</v>
      </c>
      <c r="B132" s="9" t="s">
        <v>369</v>
      </c>
      <c r="C132" s="9" t="s">
        <v>392</v>
      </c>
      <c r="D132" s="9" t="s">
        <v>394</v>
      </c>
      <c r="E132" s="9">
        <v>2.3E-5</v>
      </c>
      <c r="F132" s="9">
        <v>4.5999999999999999E-2</v>
      </c>
      <c r="G132" s="9">
        <f t="shared" si="2"/>
        <v>5.0000000000000001E-4</v>
      </c>
      <c r="H132" s="9">
        <v>124152</v>
      </c>
      <c r="K132" s="9" t="s">
        <v>436</v>
      </c>
      <c r="L132" s="9" t="s">
        <v>280</v>
      </c>
      <c r="M132" s="9" t="s">
        <v>392</v>
      </c>
      <c r="N132" s="9" t="s">
        <v>395</v>
      </c>
      <c r="O132" s="9">
        <v>-8.5000000000000006E-5</v>
      </c>
      <c r="P132" s="9">
        <v>-6.7000000000000004E-2</v>
      </c>
      <c r="Q132" s="9">
        <f t="shared" si="3"/>
        <v>1.2686567164179104E-3</v>
      </c>
      <c r="R132" s="9">
        <v>26221</v>
      </c>
    </row>
    <row r="133" spans="1:18">
      <c r="A133" s="9" t="s">
        <v>436</v>
      </c>
      <c r="B133" s="9" t="s">
        <v>339</v>
      </c>
      <c r="C133" s="9" t="s">
        <v>392</v>
      </c>
      <c r="D133" s="9" t="s">
        <v>394</v>
      </c>
      <c r="E133" s="9">
        <v>7.9999999999999996E-6</v>
      </c>
      <c r="F133" s="9">
        <v>1.4999999999999999E-2</v>
      </c>
      <c r="G133" s="9">
        <f t="shared" si="2"/>
        <v>5.3333333333333336E-4</v>
      </c>
      <c r="H133" s="9">
        <v>124965</v>
      </c>
      <c r="K133" s="9" t="s">
        <v>436</v>
      </c>
      <c r="L133" s="9" t="s">
        <v>287</v>
      </c>
      <c r="M133" s="9" t="s">
        <v>392</v>
      </c>
      <c r="N133" s="9" t="s">
        <v>395</v>
      </c>
      <c r="O133" s="9">
        <v>-8.8999999999999995E-5</v>
      </c>
      <c r="P133" s="9">
        <v>-7.9000000000000001E-2</v>
      </c>
      <c r="Q133" s="9">
        <f t="shared" si="3"/>
        <v>1.1265822784810127E-3</v>
      </c>
      <c r="R133" s="9">
        <v>26189</v>
      </c>
    </row>
    <row r="134" spans="1:18">
      <c r="A134" s="9" t="s">
        <v>436</v>
      </c>
      <c r="B134" s="9" t="s">
        <v>310</v>
      </c>
      <c r="C134" s="9" t="s">
        <v>392</v>
      </c>
      <c r="D134" s="9" t="s">
        <v>394</v>
      </c>
      <c r="E134" s="9">
        <v>6.0000000000000002E-6</v>
      </c>
      <c r="F134" s="9">
        <v>8.0000000000000002E-3</v>
      </c>
      <c r="G134" s="9">
        <f t="shared" ref="G134:G197" si="4">E134/F134</f>
        <v>7.5000000000000002E-4</v>
      </c>
      <c r="H134" s="9">
        <v>94980</v>
      </c>
      <c r="K134" s="9" t="s">
        <v>436</v>
      </c>
      <c r="L134" s="9" t="s">
        <v>299</v>
      </c>
      <c r="M134" s="9" t="s">
        <v>392</v>
      </c>
      <c r="N134" s="9" t="s">
        <v>395</v>
      </c>
      <c r="O134" s="9">
        <v>-9.1000000000000003E-5</v>
      </c>
      <c r="P134" s="9">
        <v>-7.5999999999999998E-2</v>
      </c>
      <c r="Q134" s="9">
        <f t="shared" ref="Q134:Q197" si="5">O134/P134</f>
        <v>1.1973684210526316E-3</v>
      </c>
      <c r="R134" s="9">
        <v>26069</v>
      </c>
    </row>
    <row r="135" spans="1:18">
      <c r="A135" s="9" t="s">
        <v>436</v>
      </c>
      <c r="B135" s="9" t="s">
        <v>270</v>
      </c>
      <c r="C135" s="9" t="s">
        <v>392</v>
      </c>
      <c r="D135" s="9" t="s">
        <v>394</v>
      </c>
      <c r="E135" s="9">
        <v>6.0000000000000002E-6</v>
      </c>
      <c r="F135" s="9">
        <v>8.0000000000000002E-3</v>
      </c>
      <c r="G135" s="9">
        <f t="shared" si="4"/>
        <v>7.5000000000000002E-4</v>
      </c>
      <c r="H135" s="9">
        <v>102224</v>
      </c>
      <c r="K135" s="9" t="s">
        <v>436</v>
      </c>
      <c r="L135" s="9" t="s">
        <v>382</v>
      </c>
      <c r="M135" s="9" t="s">
        <v>392</v>
      </c>
      <c r="N135" s="9" t="s">
        <v>395</v>
      </c>
      <c r="O135" s="9">
        <v>-1.11E-4</v>
      </c>
      <c r="P135" s="9">
        <v>-0.104</v>
      </c>
      <c r="Q135" s="9">
        <f t="shared" si="5"/>
        <v>1.0673076923076923E-3</v>
      </c>
      <c r="R135" s="9">
        <v>26194</v>
      </c>
    </row>
    <row r="136" spans="1:18">
      <c r="A136" s="9" t="s">
        <v>436</v>
      </c>
      <c r="B136" s="9" t="s">
        <v>357</v>
      </c>
      <c r="C136" s="9" t="s">
        <v>392</v>
      </c>
      <c r="D136" s="9" t="s">
        <v>394</v>
      </c>
      <c r="E136" s="9">
        <v>5.0000000000000004E-6</v>
      </c>
      <c r="F136" s="9">
        <v>0.01</v>
      </c>
      <c r="G136" s="9">
        <f t="shared" si="4"/>
        <v>5.0000000000000001E-4</v>
      </c>
      <c r="H136" s="9">
        <v>115080</v>
      </c>
      <c r="K136" s="9" t="s">
        <v>436</v>
      </c>
      <c r="L136" s="9" t="s">
        <v>233</v>
      </c>
      <c r="M136" s="9" t="s">
        <v>392</v>
      </c>
      <c r="N136" s="9" t="s">
        <v>395</v>
      </c>
      <c r="O136" s="9">
        <v>-1.35E-4</v>
      </c>
      <c r="P136" s="9">
        <v>-0.13300000000000001</v>
      </c>
      <c r="Q136" s="9">
        <f t="shared" si="5"/>
        <v>1.0150375939849624E-3</v>
      </c>
      <c r="R136" s="9">
        <v>26724</v>
      </c>
    </row>
    <row r="137" spans="1:18">
      <c r="A137" s="9" t="s">
        <v>436</v>
      </c>
      <c r="B137" s="9" t="s">
        <v>140</v>
      </c>
      <c r="C137" s="9" t="s">
        <v>392</v>
      </c>
      <c r="D137" s="9" t="s">
        <v>394</v>
      </c>
      <c r="E137" s="9">
        <v>1.9999999999999999E-6</v>
      </c>
      <c r="F137" s="9">
        <v>3.0000000000000001E-3</v>
      </c>
      <c r="G137" s="9">
        <f t="shared" si="4"/>
        <v>6.6666666666666664E-4</v>
      </c>
      <c r="H137" s="9">
        <v>108823</v>
      </c>
      <c r="K137" s="9" t="s">
        <v>436</v>
      </c>
      <c r="L137" s="9" t="s">
        <v>247</v>
      </c>
      <c r="M137" s="9" t="s">
        <v>392</v>
      </c>
      <c r="N137" s="9" t="s">
        <v>395</v>
      </c>
      <c r="O137" s="9">
        <v>-1.44E-4</v>
      </c>
      <c r="P137" s="9">
        <v>-0.13600000000000001</v>
      </c>
      <c r="Q137" s="9">
        <f t="shared" si="5"/>
        <v>1.0588235294117646E-3</v>
      </c>
      <c r="R137" s="9">
        <v>26534</v>
      </c>
    </row>
    <row r="138" spans="1:18">
      <c r="A138" s="9" t="s">
        <v>436</v>
      </c>
      <c r="B138" s="9" t="s">
        <v>347</v>
      </c>
      <c r="C138" s="9" t="s">
        <v>392</v>
      </c>
      <c r="D138" s="9" t="s">
        <v>394</v>
      </c>
      <c r="E138" s="9">
        <v>-3.0000000000000001E-6</v>
      </c>
      <c r="F138" s="9">
        <v>-4.0000000000000001E-3</v>
      </c>
      <c r="G138" s="9">
        <f t="shared" si="4"/>
        <v>7.5000000000000002E-4</v>
      </c>
      <c r="H138" s="9">
        <v>99280</v>
      </c>
      <c r="K138" s="9" t="s">
        <v>436</v>
      </c>
      <c r="L138" s="9" t="s">
        <v>308</v>
      </c>
      <c r="M138" s="9" t="s">
        <v>392</v>
      </c>
      <c r="N138" s="9" t="s">
        <v>395</v>
      </c>
      <c r="O138" s="9">
        <v>-1.6200000000000001E-4</v>
      </c>
      <c r="P138" s="9">
        <v>-0.13300000000000001</v>
      </c>
      <c r="Q138" s="9">
        <f t="shared" si="5"/>
        <v>1.2180451127819548E-3</v>
      </c>
      <c r="R138" s="9">
        <v>26112</v>
      </c>
    </row>
    <row r="139" spans="1:18">
      <c r="A139" s="9" t="s">
        <v>436</v>
      </c>
      <c r="B139" s="9" t="s">
        <v>349</v>
      </c>
      <c r="C139" s="9" t="s">
        <v>392</v>
      </c>
      <c r="D139" s="9" t="s">
        <v>394</v>
      </c>
      <c r="E139" s="9">
        <v>-3.9999999999999998E-6</v>
      </c>
      <c r="F139" s="9">
        <v>-6.0000000000000001E-3</v>
      </c>
      <c r="G139" s="9">
        <f t="shared" si="4"/>
        <v>6.6666666666666664E-4</v>
      </c>
      <c r="H139" s="9">
        <v>122087</v>
      </c>
      <c r="K139" s="9" t="s">
        <v>436</v>
      </c>
      <c r="L139" s="9" t="s">
        <v>322</v>
      </c>
      <c r="M139" s="9" t="s">
        <v>392</v>
      </c>
      <c r="N139" s="9" t="s">
        <v>395</v>
      </c>
      <c r="O139" s="9">
        <v>-1.6200000000000001E-4</v>
      </c>
      <c r="P139" s="9">
        <v>-0.14599999999999999</v>
      </c>
      <c r="Q139" s="9">
        <f t="shared" si="5"/>
        <v>1.1095890410958906E-3</v>
      </c>
      <c r="R139" s="9">
        <v>26646</v>
      </c>
    </row>
    <row r="140" spans="1:18">
      <c r="A140" s="9" t="s">
        <v>436</v>
      </c>
      <c r="B140" s="9" t="s">
        <v>321</v>
      </c>
      <c r="C140" s="9" t="s">
        <v>392</v>
      </c>
      <c r="D140" s="9" t="s">
        <v>394</v>
      </c>
      <c r="E140" s="9">
        <v>-6.0000000000000002E-6</v>
      </c>
      <c r="F140" s="9">
        <v>-0.01</v>
      </c>
      <c r="G140" s="9">
        <f t="shared" si="4"/>
        <v>6.0000000000000006E-4</v>
      </c>
      <c r="H140" s="9">
        <v>122090</v>
      </c>
      <c r="K140" s="9" t="s">
        <v>436</v>
      </c>
      <c r="L140" s="9" t="s">
        <v>189</v>
      </c>
      <c r="M140" s="9" t="s">
        <v>392</v>
      </c>
      <c r="N140" s="9" t="s">
        <v>395</v>
      </c>
      <c r="O140" s="9">
        <v>-1.7000000000000001E-4</v>
      </c>
      <c r="P140" s="9">
        <v>-7.0000000000000007E-2</v>
      </c>
      <c r="Q140" s="9">
        <f t="shared" si="5"/>
        <v>2.4285714285714284E-3</v>
      </c>
      <c r="R140" s="9">
        <v>10527</v>
      </c>
    </row>
    <row r="141" spans="1:18">
      <c r="A141" s="9" t="s">
        <v>436</v>
      </c>
      <c r="B141" s="9" t="s">
        <v>193</v>
      </c>
      <c r="C141" s="9" t="s">
        <v>392</v>
      </c>
      <c r="D141" s="9" t="s">
        <v>394</v>
      </c>
      <c r="E141" s="9">
        <v>-1.1E-5</v>
      </c>
      <c r="F141" s="9">
        <v>-1.7999999999999999E-2</v>
      </c>
      <c r="G141" s="9">
        <f t="shared" si="4"/>
        <v>6.111111111111111E-4</v>
      </c>
      <c r="H141" s="9">
        <v>124972</v>
      </c>
      <c r="K141" s="9" t="s">
        <v>436</v>
      </c>
      <c r="L141" s="9" t="s">
        <v>354</v>
      </c>
      <c r="M141" s="9" t="s">
        <v>392</v>
      </c>
      <c r="N141" s="9" t="s">
        <v>395</v>
      </c>
      <c r="O141" s="9">
        <v>-1.7200000000000001E-4</v>
      </c>
      <c r="P141" s="9">
        <v>-0.13200000000000001</v>
      </c>
      <c r="Q141" s="9">
        <f t="shared" si="5"/>
        <v>1.3030303030303031E-3</v>
      </c>
      <c r="R141" s="9">
        <v>23110</v>
      </c>
    </row>
    <row r="142" spans="1:18">
      <c r="A142" s="9" t="s">
        <v>436</v>
      </c>
      <c r="B142" s="9" t="s">
        <v>218</v>
      </c>
      <c r="C142" s="9" t="s">
        <v>392</v>
      </c>
      <c r="D142" s="9" t="s">
        <v>394</v>
      </c>
      <c r="E142" s="9">
        <v>-1.2999999999999999E-5</v>
      </c>
      <c r="F142" s="9">
        <v>-1.9E-2</v>
      </c>
      <c r="G142" s="9">
        <f t="shared" si="4"/>
        <v>6.8421052631578944E-4</v>
      </c>
      <c r="H142" s="9">
        <v>107408</v>
      </c>
      <c r="K142" s="9" t="s">
        <v>436</v>
      </c>
      <c r="L142" s="9" t="s">
        <v>193</v>
      </c>
      <c r="M142" s="9" t="s">
        <v>392</v>
      </c>
      <c r="N142" s="9" t="s">
        <v>395</v>
      </c>
      <c r="O142" s="9">
        <v>-1.8100000000000001E-4</v>
      </c>
      <c r="P142" s="9">
        <v>-0.14099999999999999</v>
      </c>
      <c r="Q142" s="9">
        <f t="shared" si="5"/>
        <v>1.2836879432624115E-3</v>
      </c>
      <c r="R142" s="9">
        <v>26765</v>
      </c>
    </row>
    <row r="143" spans="1:18">
      <c r="A143" s="9" t="s">
        <v>436</v>
      </c>
      <c r="B143" s="9" t="s">
        <v>283</v>
      </c>
      <c r="C143" s="9" t="s">
        <v>392</v>
      </c>
      <c r="D143" s="9" t="s">
        <v>394</v>
      </c>
      <c r="E143" s="9">
        <v>-1.2999999999999999E-5</v>
      </c>
      <c r="F143" s="9">
        <v>-2.5999999999999999E-2</v>
      </c>
      <c r="G143" s="9">
        <f t="shared" si="4"/>
        <v>5.0000000000000001E-4</v>
      </c>
      <c r="H143" s="9">
        <v>122343</v>
      </c>
      <c r="K143" s="9" t="s">
        <v>436</v>
      </c>
      <c r="L143" s="9" t="s">
        <v>101</v>
      </c>
      <c r="M143" s="9" t="s">
        <v>392</v>
      </c>
      <c r="N143" s="9" t="s">
        <v>395</v>
      </c>
      <c r="O143" s="9">
        <v>-1.8599999999999999E-4</v>
      </c>
      <c r="P143" s="9">
        <v>-9.9000000000000005E-2</v>
      </c>
      <c r="Q143" s="9">
        <f t="shared" si="5"/>
        <v>1.8787878787878787E-3</v>
      </c>
      <c r="R143" s="9">
        <v>17897</v>
      </c>
    </row>
    <row r="144" spans="1:18">
      <c r="A144" s="9" t="s">
        <v>436</v>
      </c>
      <c r="B144" s="9" t="s">
        <v>266</v>
      </c>
      <c r="C144" s="9" t="s">
        <v>392</v>
      </c>
      <c r="D144" s="9" t="s">
        <v>394</v>
      </c>
      <c r="E144" s="9">
        <v>-1.5999999999999999E-5</v>
      </c>
      <c r="F144" s="9">
        <v>-1.7999999999999999E-2</v>
      </c>
      <c r="G144" s="9">
        <f t="shared" si="4"/>
        <v>8.8888888888888893E-4</v>
      </c>
      <c r="H144" s="9">
        <v>90112</v>
      </c>
      <c r="K144" s="9" t="s">
        <v>436</v>
      </c>
      <c r="L144" s="9" t="s">
        <v>370</v>
      </c>
      <c r="M144" s="9" t="s">
        <v>392</v>
      </c>
      <c r="N144" s="9" t="s">
        <v>395</v>
      </c>
      <c r="O144" s="9">
        <v>-1.9699999999999999E-4</v>
      </c>
      <c r="P144" s="9">
        <v>-0.161</v>
      </c>
      <c r="Q144" s="9">
        <f t="shared" si="5"/>
        <v>1.2236024844720496E-3</v>
      </c>
      <c r="R144" s="9">
        <v>24015</v>
      </c>
    </row>
    <row r="145" spans="1:18">
      <c r="A145" s="9" t="s">
        <v>436</v>
      </c>
      <c r="B145" s="9" t="s">
        <v>188</v>
      </c>
      <c r="C145" s="9" t="s">
        <v>392</v>
      </c>
      <c r="D145" s="9" t="s">
        <v>394</v>
      </c>
      <c r="E145" s="9">
        <v>-2.5000000000000001E-5</v>
      </c>
      <c r="F145" s="9">
        <v>-3.6999999999999998E-2</v>
      </c>
      <c r="G145" s="9">
        <f t="shared" si="4"/>
        <v>6.7567567567567571E-4</v>
      </c>
      <c r="H145" s="9">
        <v>121885</v>
      </c>
      <c r="K145" s="9" t="s">
        <v>436</v>
      </c>
      <c r="L145" s="9" t="s">
        <v>277</v>
      </c>
      <c r="M145" s="9" t="s">
        <v>392</v>
      </c>
      <c r="N145" s="9" t="s">
        <v>395</v>
      </c>
      <c r="O145" s="9">
        <v>-2.2100000000000001E-4</v>
      </c>
      <c r="P145" s="9">
        <v>-0.19800000000000001</v>
      </c>
      <c r="Q145" s="9">
        <f t="shared" si="5"/>
        <v>1.1161616161616161E-3</v>
      </c>
      <c r="R145" s="9">
        <v>24443</v>
      </c>
    </row>
    <row r="146" spans="1:18">
      <c r="A146" s="9" t="s">
        <v>436</v>
      </c>
      <c r="B146" s="9" t="s">
        <v>288</v>
      </c>
      <c r="C146" s="9" t="s">
        <v>392</v>
      </c>
      <c r="D146" s="9" t="s">
        <v>394</v>
      </c>
      <c r="E146" s="9">
        <v>-2.6999999999999999E-5</v>
      </c>
      <c r="F146" s="9">
        <v>-4.2000000000000003E-2</v>
      </c>
      <c r="G146" s="9">
        <f t="shared" si="4"/>
        <v>6.4285714285714282E-4</v>
      </c>
      <c r="H146" s="9">
        <v>124969</v>
      </c>
      <c r="K146" s="9" t="s">
        <v>436</v>
      </c>
      <c r="L146" s="9" t="s">
        <v>273</v>
      </c>
      <c r="M146" s="9" t="s">
        <v>392</v>
      </c>
      <c r="N146" s="9" t="s">
        <v>395</v>
      </c>
      <c r="O146" s="9">
        <v>-2.34E-4</v>
      </c>
      <c r="P146" s="9">
        <v>-0.161</v>
      </c>
      <c r="Q146" s="9">
        <f t="shared" si="5"/>
        <v>1.4534161490683229E-3</v>
      </c>
      <c r="R146" s="9">
        <v>23806</v>
      </c>
    </row>
    <row r="147" spans="1:18">
      <c r="A147" s="9" t="s">
        <v>436</v>
      </c>
      <c r="B147" s="9" t="s">
        <v>326</v>
      </c>
      <c r="C147" s="9" t="s">
        <v>392</v>
      </c>
      <c r="D147" s="9" t="s">
        <v>394</v>
      </c>
      <c r="E147" s="9">
        <v>-2.8E-5</v>
      </c>
      <c r="F147" s="9">
        <v>-5.8000000000000003E-2</v>
      </c>
      <c r="G147" s="9">
        <f t="shared" si="4"/>
        <v>4.8275862068965512E-4</v>
      </c>
      <c r="H147" s="9">
        <v>123454</v>
      </c>
      <c r="K147" s="9" t="s">
        <v>436</v>
      </c>
      <c r="L147" s="9" t="s">
        <v>260</v>
      </c>
      <c r="M147" s="9" t="s">
        <v>392</v>
      </c>
      <c r="N147" s="9" t="s">
        <v>395</v>
      </c>
      <c r="O147" s="9">
        <v>-2.3599999999999999E-4</v>
      </c>
      <c r="P147" s="9">
        <v>-0.155</v>
      </c>
      <c r="Q147" s="9">
        <f t="shared" si="5"/>
        <v>1.5225806451612902E-3</v>
      </c>
      <c r="R147" s="9">
        <v>22337</v>
      </c>
    </row>
    <row r="148" spans="1:18">
      <c r="A148" s="9" t="s">
        <v>436</v>
      </c>
      <c r="B148" s="9" t="s">
        <v>292</v>
      </c>
      <c r="C148" s="9" t="s">
        <v>392</v>
      </c>
      <c r="D148" s="9" t="s">
        <v>394</v>
      </c>
      <c r="E148" s="9">
        <v>-3.4E-5</v>
      </c>
      <c r="F148" s="9">
        <v>-3.5000000000000003E-2</v>
      </c>
      <c r="G148" s="9">
        <f t="shared" si="4"/>
        <v>9.7142857142857133E-4</v>
      </c>
      <c r="H148" s="9">
        <v>72192</v>
      </c>
      <c r="K148" s="9" t="s">
        <v>436</v>
      </c>
      <c r="L148" s="9" t="s">
        <v>183</v>
      </c>
      <c r="M148" s="9" t="s">
        <v>392</v>
      </c>
      <c r="N148" s="9" t="s">
        <v>395</v>
      </c>
      <c r="O148" s="9">
        <v>-2.6899999999999998E-4</v>
      </c>
      <c r="P148" s="9">
        <v>-0.21099999999999999</v>
      </c>
      <c r="Q148" s="9">
        <f t="shared" si="5"/>
        <v>1.2748815165876776E-3</v>
      </c>
      <c r="R148" s="9">
        <v>26190</v>
      </c>
    </row>
    <row r="149" spans="1:18">
      <c r="A149" s="9" t="s">
        <v>436</v>
      </c>
      <c r="B149" s="9" t="s">
        <v>307</v>
      </c>
      <c r="C149" s="9" t="s">
        <v>392</v>
      </c>
      <c r="D149" s="9" t="s">
        <v>394</v>
      </c>
      <c r="E149" s="9">
        <v>-5.3000000000000001E-5</v>
      </c>
      <c r="F149" s="9">
        <v>-8.5999999999999993E-2</v>
      </c>
      <c r="G149" s="9">
        <f t="shared" si="4"/>
        <v>6.1627906976744189E-4</v>
      </c>
      <c r="H149" s="9">
        <v>124308</v>
      </c>
      <c r="K149" s="9" t="s">
        <v>436</v>
      </c>
      <c r="L149" s="9" t="s">
        <v>230</v>
      </c>
      <c r="M149" s="9" t="s">
        <v>392</v>
      </c>
      <c r="N149" s="9" t="s">
        <v>395</v>
      </c>
      <c r="O149" s="9">
        <v>-2.8400000000000002E-4</v>
      </c>
      <c r="P149" s="9">
        <v>-0.23499999999999999</v>
      </c>
      <c r="Q149" s="9">
        <f t="shared" si="5"/>
        <v>1.2085106382978726E-3</v>
      </c>
      <c r="R149" s="9">
        <v>26213</v>
      </c>
    </row>
    <row r="150" spans="1:18">
      <c r="A150" s="9" t="s">
        <v>436</v>
      </c>
      <c r="B150" s="9" t="s">
        <v>144</v>
      </c>
      <c r="C150" s="9" t="s">
        <v>392</v>
      </c>
      <c r="D150" s="9" t="s">
        <v>394</v>
      </c>
      <c r="E150" s="9">
        <v>-6.0999999999999999E-5</v>
      </c>
      <c r="F150" s="9">
        <v>-8.5000000000000006E-2</v>
      </c>
      <c r="G150" s="9">
        <f t="shared" si="4"/>
        <v>7.1764705882352935E-4</v>
      </c>
      <c r="H150" s="9">
        <v>121988</v>
      </c>
      <c r="K150" s="9" t="s">
        <v>436</v>
      </c>
      <c r="L150" s="9" t="s">
        <v>229</v>
      </c>
      <c r="M150" s="9" t="s">
        <v>392</v>
      </c>
      <c r="N150" s="9" t="s">
        <v>395</v>
      </c>
      <c r="O150" s="9">
        <v>-2.92E-4</v>
      </c>
      <c r="P150" s="9">
        <v>-0.26100000000000001</v>
      </c>
      <c r="Q150" s="9">
        <f t="shared" si="5"/>
        <v>1.1187739463601532E-3</v>
      </c>
      <c r="R150" s="9">
        <v>26191</v>
      </c>
    </row>
    <row r="151" spans="1:18">
      <c r="A151" s="9" t="s">
        <v>436</v>
      </c>
      <c r="B151" s="9" t="s">
        <v>364</v>
      </c>
      <c r="C151" s="9" t="s">
        <v>392</v>
      </c>
      <c r="D151" s="9" t="s">
        <v>394</v>
      </c>
      <c r="E151" s="9">
        <v>-6.7000000000000002E-5</v>
      </c>
      <c r="F151" s="9">
        <v>-0.14000000000000001</v>
      </c>
      <c r="G151" s="9">
        <f t="shared" si="4"/>
        <v>4.7857142857142852E-4</v>
      </c>
      <c r="H151" s="9">
        <v>124431</v>
      </c>
      <c r="K151" s="9" t="s">
        <v>436</v>
      </c>
      <c r="L151" s="9" t="s">
        <v>268</v>
      </c>
      <c r="M151" s="9" t="s">
        <v>392</v>
      </c>
      <c r="N151" s="9" t="s">
        <v>395</v>
      </c>
      <c r="O151" s="9">
        <v>-2.9300000000000002E-4</v>
      </c>
      <c r="P151" s="9">
        <v>-0.19800000000000001</v>
      </c>
      <c r="Q151" s="9">
        <f t="shared" si="5"/>
        <v>1.4797979797979799E-3</v>
      </c>
      <c r="R151" s="9">
        <v>24509</v>
      </c>
    </row>
    <row r="152" spans="1:18">
      <c r="A152" s="9" t="s">
        <v>436</v>
      </c>
      <c r="B152" s="9" t="s">
        <v>126</v>
      </c>
      <c r="C152" s="9" t="s">
        <v>392</v>
      </c>
      <c r="D152" s="9" t="s">
        <v>394</v>
      </c>
      <c r="E152" s="9">
        <v>-6.8999999999999997E-5</v>
      </c>
      <c r="F152" s="9">
        <v>-0.122</v>
      </c>
      <c r="G152" s="9">
        <f t="shared" si="4"/>
        <v>5.6557377049180327E-4</v>
      </c>
      <c r="H152" s="9">
        <v>122095</v>
      </c>
      <c r="K152" s="9" t="s">
        <v>436</v>
      </c>
      <c r="L152" s="9" t="s">
        <v>187</v>
      </c>
      <c r="M152" s="9" t="s">
        <v>392</v>
      </c>
      <c r="N152" s="9" t="s">
        <v>395</v>
      </c>
      <c r="O152" s="9">
        <v>-2.9399999999999999E-4</v>
      </c>
      <c r="P152" s="9">
        <v>-0.17399999999999999</v>
      </c>
      <c r="Q152" s="9">
        <f t="shared" si="5"/>
        <v>1.6896551724137931E-3</v>
      </c>
      <c r="R152" s="9">
        <v>20144</v>
      </c>
    </row>
    <row r="153" spans="1:18">
      <c r="A153" s="9" t="s">
        <v>436</v>
      </c>
      <c r="B153" s="9" t="s">
        <v>272</v>
      </c>
      <c r="C153" s="9" t="s">
        <v>392</v>
      </c>
      <c r="D153" s="9" t="s">
        <v>394</v>
      </c>
      <c r="E153" s="9">
        <v>-7.7000000000000001E-5</v>
      </c>
      <c r="F153" s="9">
        <v>-0.14299999999999999</v>
      </c>
      <c r="G153" s="9">
        <f t="shared" si="4"/>
        <v>5.3846153846153855E-4</v>
      </c>
      <c r="H153" s="9">
        <v>122075</v>
      </c>
      <c r="K153" s="9" t="s">
        <v>436</v>
      </c>
      <c r="L153" s="9" t="s">
        <v>297</v>
      </c>
      <c r="M153" s="9" t="s">
        <v>392</v>
      </c>
      <c r="N153" s="9" t="s">
        <v>395</v>
      </c>
      <c r="O153" s="9">
        <v>-3.3300000000000002E-4</v>
      </c>
      <c r="P153" s="9">
        <v>-0.24399999999999999</v>
      </c>
      <c r="Q153" s="9">
        <f t="shared" si="5"/>
        <v>1.3647540983606559E-3</v>
      </c>
      <c r="R153" s="9">
        <v>24895</v>
      </c>
    </row>
    <row r="154" spans="1:18">
      <c r="A154" s="9" t="s">
        <v>436</v>
      </c>
      <c r="B154" s="9" t="s">
        <v>242</v>
      </c>
      <c r="C154" s="9" t="s">
        <v>392</v>
      </c>
      <c r="D154" s="9" t="s">
        <v>394</v>
      </c>
      <c r="E154" s="9">
        <v>-9.2E-5</v>
      </c>
      <c r="F154" s="9">
        <v>-0.17799999999999999</v>
      </c>
      <c r="G154" s="9">
        <f t="shared" si="4"/>
        <v>5.1685393258426963E-4</v>
      </c>
      <c r="H154" s="9">
        <v>122436</v>
      </c>
      <c r="K154" s="9" t="s">
        <v>436</v>
      </c>
      <c r="L154" s="9" t="s">
        <v>262</v>
      </c>
      <c r="M154" s="9" t="s">
        <v>392</v>
      </c>
      <c r="N154" s="9" t="s">
        <v>395</v>
      </c>
      <c r="O154" s="9">
        <v>-3.4600000000000001E-4</v>
      </c>
      <c r="P154" s="9">
        <v>-0.28899999999999998</v>
      </c>
      <c r="Q154" s="9">
        <f t="shared" si="5"/>
        <v>1.1972318339100348E-3</v>
      </c>
      <c r="R154" s="9">
        <v>26433</v>
      </c>
    </row>
    <row r="155" spans="1:18">
      <c r="A155" s="9" t="s">
        <v>436</v>
      </c>
      <c r="B155" s="9" t="s">
        <v>404</v>
      </c>
      <c r="C155" s="9" t="s">
        <v>392</v>
      </c>
      <c r="D155" s="9" t="s">
        <v>394</v>
      </c>
      <c r="E155" s="9">
        <v>-9.6000000000000002E-5</v>
      </c>
      <c r="F155" s="9">
        <v>-0.14199999999999999</v>
      </c>
      <c r="G155" s="9">
        <f t="shared" si="4"/>
        <v>6.7605633802816912E-4</v>
      </c>
      <c r="H155" s="9">
        <v>110883</v>
      </c>
      <c r="K155" s="9" t="s">
        <v>436</v>
      </c>
      <c r="L155" s="9" t="s">
        <v>216</v>
      </c>
      <c r="M155" s="9" t="s">
        <v>392</v>
      </c>
      <c r="N155" s="9" t="s">
        <v>395</v>
      </c>
      <c r="O155" s="9">
        <v>-3.5799999999999997E-4</v>
      </c>
      <c r="P155" s="9">
        <v>-0.309</v>
      </c>
      <c r="Q155" s="9">
        <f t="shared" si="5"/>
        <v>1.1585760517799353E-3</v>
      </c>
      <c r="R155" s="9">
        <v>26193</v>
      </c>
    </row>
    <row r="156" spans="1:18">
      <c r="A156" s="9" t="s">
        <v>436</v>
      </c>
      <c r="B156" s="9" t="s">
        <v>319</v>
      </c>
      <c r="C156" s="9" t="s">
        <v>392</v>
      </c>
      <c r="D156" s="9" t="s">
        <v>394</v>
      </c>
      <c r="E156" s="9">
        <v>-1.1400000000000001E-4</v>
      </c>
      <c r="F156" s="9">
        <v>-0.19700000000000001</v>
      </c>
      <c r="G156" s="9">
        <f t="shared" si="4"/>
        <v>5.7868020304568534E-4</v>
      </c>
      <c r="H156" s="9">
        <v>112697</v>
      </c>
      <c r="K156" s="9" t="s">
        <v>436</v>
      </c>
      <c r="L156" s="9" t="s">
        <v>200</v>
      </c>
      <c r="M156" s="9" t="s">
        <v>392</v>
      </c>
      <c r="N156" s="9" t="s">
        <v>395</v>
      </c>
      <c r="O156" s="9">
        <v>-3.6000000000000002E-4</v>
      </c>
      <c r="P156" s="9">
        <v>-0.28499999999999998</v>
      </c>
      <c r="Q156" s="9">
        <f t="shared" si="5"/>
        <v>1.2631578947368423E-3</v>
      </c>
      <c r="R156" s="9">
        <v>26194</v>
      </c>
    </row>
    <row r="157" spans="1:18">
      <c r="A157" s="9" t="s">
        <v>436</v>
      </c>
      <c r="B157" s="9" t="s">
        <v>220</v>
      </c>
      <c r="C157" s="9" t="s">
        <v>392</v>
      </c>
      <c r="D157" s="9" t="s">
        <v>394</v>
      </c>
      <c r="E157" s="9">
        <v>-1.16E-4</v>
      </c>
      <c r="F157" s="9">
        <v>-0.19600000000000001</v>
      </c>
      <c r="G157" s="9">
        <f t="shared" si="4"/>
        <v>5.9183673469387756E-4</v>
      </c>
      <c r="H157" s="9">
        <v>122095</v>
      </c>
      <c r="K157" s="9" t="s">
        <v>436</v>
      </c>
      <c r="L157" s="9" t="s">
        <v>301</v>
      </c>
      <c r="M157" s="9" t="s">
        <v>392</v>
      </c>
      <c r="N157" s="9" t="s">
        <v>395</v>
      </c>
      <c r="O157" s="9">
        <v>-3.7800000000000003E-4</v>
      </c>
      <c r="P157" s="9">
        <v>-0.24399999999999999</v>
      </c>
      <c r="Q157" s="9">
        <f t="shared" si="5"/>
        <v>1.5491803278688526E-3</v>
      </c>
      <c r="R157" s="9">
        <v>20154</v>
      </c>
    </row>
    <row r="158" spans="1:18">
      <c r="A158" s="9" t="s">
        <v>436</v>
      </c>
      <c r="B158" s="9" t="s">
        <v>265</v>
      </c>
      <c r="C158" s="9" t="s">
        <v>392</v>
      </c>
      <c r="D158" s="9" t="s">
        <v>394</v>
      </c>
      <c r="E158" s="9">
        <v>-1.17E-4</v>
      </c>
      <c r="F158" s="9">
        <v>-0.21</v>
      </c>
      <c r="G158" s="9">
        <f t="shared" si="4"/>
        <v>5.5714285714285718E-4</v>
      </c>
      <c r="H158" s="9">
        <v>124490</v>
      </c>
      <c r="K158" s="9" t="s">
        <v>436</v>
      </c>
      <c r="L158" s="9" t="s">
        <v>112</v>
      </c>
      <c r="M158" s="9" t="s">
        <v>392</v>
      </c>
      <c r="N158" s="9" t="s">
        <v>395</v>
      </c>
      <c r="O158" s="9">
        <v>-3.97E-4</v>
      </c>
      <c r="P158" s="9">
        <v>-0.188</v>
      </c>
      <c r="Q158" s="9">
        <f t="shared" si="5"/>
        <v>2.1117021276595743E-3</v>
      </c>
      <c r="R158" s="9">
        <v>16581</v>
      </c>
    </row>
    <row r="159" spans="1:18">
      <c r="A159" s="9" t="s">
        <v>436</v>
      </c>
      <c r="B159" s="9" t="s">
        <v>246</v>
      </c>
      <c r="C159" s="9" t="s">
        <v>392</v>
      </c>
      <c r="D159" s="9" t="s">
        <v>394</v>
      </c>
      <c r="E159" s="9">
        <v>-1.2999999999999999E-4</v>
      </c>
      <c r="F159" s="9">
        <v>-0.16700000000000001</v>
      </c>
      <c r="G159" s="9">
        <f t="shared" si="4"/>
        <v>7.7844311377245497E-4</v>
      </c>
      <c r="H159" s="9">
        <v>95506</v>
      </c>
      <c r="K159" s="9" t="s">
        <v>436</v>
      </c>
      <c r="L159" s="9" t="s">
        <v>222</v>
      </c>
      <c r="M159" s="9" t="s">
        <v>392</v>
      </c>
      <c r="N159" s="9" t="s">
        <v>395</v>
      </c>
      <c r="O159" s="9">
        <v>-4.3600000000000003E-4</v>
      </c>
      <c r="P159" s="9">
        <v>-0.37</v>
      </c>
      <c r="Q159" s="9">
        <f t="shared" si="5"/>
        <v>1.1783783783783784E-3</v>
      </c>
      <c r="R159" s="9">
        <v>26188</v>
      </c>
    </row>
    <row r="160" spans="1:18">
      <c r="A160" s="9" t="s">
        <v>436</v>
      </c>
      <c r="B160" s="9" t="s">
        <v>316</v>
      </c>
      <c r="C160" s="9" t="s">
        <v>392</v>
      </c>
      <c r="D160" s="9" t="s">
        <v>394</v>
      </c>
      <c r="E160" s="9">
        <v>-1.2999999999999999E-4</v>
      </c>
      <c r="F160" s="9">
        <v>-0.21299999999999999</v>
      </c>
      <c r="G160" s="9">
        <f t="shared" si="4"/>
        <v>6.1032863849765258E-4</v>
      </c>
      <c r="H160" s="9">
        <v>111803</v>
      </c>
      <c r="K160" s="9" t="s">
        <v>436</v>
      </c>
      <c r="L160" s="9" t="s">
        <v>232</v>
      </c>
      <c r="M160" s="9" t="s">
        <v>392</v>
      </c>
      <c r="N160" s="9" t="s">
        <v>395</v>
      </c>
      <c r="O160" s="9">
        <v>-4.6700000000000002E-4</v>
      </c>
      <c r="P160" s="9">
        <v>-0.40899999999999997</v>
      </c>
      <c r="Q160" s="9">
        <f t="shared" si="5"/>
        <v>1.1418092909535453E-3</v>
      </c>
      <c r="R160" s="9">
        <v>26204</v>
      </c>
    </row>
    <row r="161" spans="1:18">
      <c r="A161" s="9" t="s">
        <v>436</v>
      </c>
      <c r="B161" s="9" t="s">
        <v>286</v>
      </c>
      <c r="C161" s="9" t="s">
        <v>392</v>
      </c>
      <c r="D161" s="9" t="s">
        <v>394</v>
      </c>
      <c r="E161" s="9">
        <v>-1.36E-4</v>
      </c>
      <c r="F161" s="9">
        <v>-0.26</v>
      </c>
      <c r="G161" s="9">
        <f t="shared" si="4"/>
        <v>5.2307692307692309E-4</v>
      </c>
      <c r="H161" s="9">
        <v>122093</v>
      </c>
      <c r="K161" s="9" t="s">
        <v>436</v>
      </c>
      <c r="L161" s="9" t="s">
        <v>117</v>
      </c>
      <c r="M161" s="9" t="s">
        <v>392</v>
      </c>
      <c r="N161" s="9" t="s">
        <v>395</v>
      </c>
      <c r="O161" s="9">
        <v>-4.75E-4</v>
      </c>
      <c r="P161" s="9">
        <v>-0.311</v>
      </c>
      <c r="Q161" s="9">
        <f t="shared" si="5"/>
        <v>1.527331189710611E-3</v>
      </c>
      <c r="R161" s="9">
        <v>24097</v>
      </c>
    </row>
    <row r="162" spans="1:18">
      <c r="A162" s="9" t="s">
        <v>436</v>
      </c>
      <c r="B162" s="9" t="s">
        <v>312</v>
      </c>
      <c r="C162" s="9" t="s">
        <v>392</v>
      </c>
      <c r="D162" s="9" t="s">
        <v>394</v>
      </c>
      <c r="E162" s="9">
        <v>-1.3899999999999999E-4</v>
      </c>
      <c r="F162" s="9">
        <v>-0.20200000000000001</v>
      </c>
      <c r="G162" s="9">
        <f t="shared" si="4"/>
        <v>6.8811881188118808E-4</v>
      </c>
      <c r="H162" s="9">
        <v>121898</v>
      </c>
      <c r="K162" s="9" t="s">
        <v>436</v>
      </c>
      <c r="L162" s="9" t="s">
        <v>218</v>
      </c>
      <c r="M162" s="9" t="s">
        <v>392</v>
      </c>
      <c r="N162" s="9" t="s">
        <v>395</v>
      </c>
      <c r="O162" s="9">
        <v>-4.7699999999999999E-4</v>
      </c>
      <c r="P162" s="9">
        <v>-0.315</v>
      </c>
      <c r="Q162" s="9">
        <f t="shared" si="5"/>
        <v>1.5142857142857143E-3</v>
      </c>
      <c r="R162" s="9">
        <v>22911</v>
      </c>
    </row>
    <row r="163" spans="1:18">
      <c r="A163" s="9" t="s">
        <v>436</v>
      </c>
      <c r="B163" s="9" t="s">
        <v>267</v>
      </c>
      <c r="C163" s="9" t="s">
        <v>392</v>
      </c>
      <c r="D163" s="9" t="s">
        <v>394</v>
      </c>
      <c r="E163" s="9">
        <v>-1.4300000000000001E-4</v>
      </c>
      <c r="F163" s="9">
        <v>-0.27100000000000002</v>
      </c>
      <c r="G163" s="9">
        <f t="shared" si="4"/>
        <v>5.2767527675276753E-4</v>
      </c>
      <c r="H163" s="9">
        <v>122096</v>
      </c>
      <c r="K163" s="9" t="s">
        <v>436</v>
      </c>
      <c r="L163" s="9" t="s">
        <v>267</v>
      </c>
      <c r="M163" s="9" t="s">
        <v>392</v>
      </c>
      <c r="N163" s="9" t="s">
        <v>395</v>
      </c>
      <c r="O163" s="9">
        <v>-5.0000000000000001E-4</v>
      </c>
      <c r="P163" s="9">
        <v>-0.46899999999999997</v>
      </c>
      <c r="Q163" s="9">
        <f t="shared" si="5"/>
        <v>1.0660980810234541E-3</v>
      </c>
      <c r="R163" s="9">
        <v>26194</v>
      </c>
    </row>
    <row r="164" spans="1:18">
      <c r="A164" s="9" t="s">
        <v>436</v>
      </c>
      <c r="B164" s="9" t="s">
        <v>308</v>
      </c>
      <c r="C164" s="9" t="s">
        <v>392</v>
      </c>
      <c r="D164" s="9" t="s">
        <v>394</v>
      </c>
      <c r="E164" s="9">
        <v>-1.45E-4</v>
      </c>
      <c r="F164" s="9">
        <v>-0.25900000000000001</v>
      </c>
      <c r="G164" s="9">
        <f t="shared" si="4"/>
        <v>5.5984555984555978E-4</v>
      </c>
      <c r="H164" s="9">
        <v>121935</v>
      </c>
      <c r="K164" s="9" t="s">
        <v>436</v>
      </c>
      <c r="L164" s="9" t="s">
        <v>242</v>
      </c>
      <c r="M164" s="9" t="s">
        <v>392</v>
      </c>
      <c r="N164" s="9" t="s">
        <v>395</v>
      </c>
      <c r="O164" s="9">
        <v>-5.5400000000000002E-4</v>
      </c>
      <c r="P164" s="9">
        <v>-0.48699999999999999</v>
      </c>
      <c r="Q164" s="9">
        <f t="shared" si="5"/>
        <v>1.1375770020533881E-3</v>
      </c>
      <c r="R164" s="9">
        <v>26219</v>
      </c>
    </row>
    <row r="165" spans="1:18">
      <c r="A165" s="9" t="s">
        <v>436</v>
      </c>
      <c r="B165" s="9" t="s">
        <v>247</v>
      </c>
      <c r="C165" s="9" t="s">
        <v>392</v>
      </c>
      <c r="D165" s="9" t="s">
        <v>394</v>
      </c>
      <c r="E165" s="9">
        <v>-1.46E-4</v>
      </c>
      <c r="F165" s="9">
        <v>-0.28799999999999998</v>
      </c>
      <c r="G165" s="9">
        <f t="shared" si="4"/>
        <v>5.0694444444444452E-4</v>
      </c>
      <c r="H165" s="9">
        <v>123785</v>
      </c>
      <c r="K165" s="9" t="s">
        <v>436</v>
      </c>
      <c r="L165" s="9" t="s">
        <v>313</v>
      </c>
      <c r="M165" s="9" t="s">
        <v>392</v>
      </c>
      <c r="N165" s="9" t="s">
        <v>395</v>
      </c>
      <c r="O165" s="9">
        <v>-5.5500000000000005E-4</v>
      </c>
      <c r="P165" s="9">
        <v>-0.249</v>
      </c>
      <c r="Q165" s="9">
        <f t="shared" si="5"/>
        <v>2.2289156626506025E-3</v>
      </c>
      <c r="R165" s="9">
        <v>12667</v>
      </c>
    </row>
    <row r="166" spans="1:18">
      <c r="A166" s="9" t="s">
        <v>436</v>
      </c>
      <c r="B166" s="9" t="s">
        <v>151</v>
      </c>
      <c r="C166" s="9" t="s">
        <v>392</v>
      </c>
      <c r="D166" s="9" t="s">
        <v>394</v>
      </c>
      <c r="E166" s="9">
        <v>-1.6100000000000001E-4</v>
      </c>
      <c r="F166" s="9">
        <v>-0.23599999999999999</v>
      </c>
      <c r="G166" s="9">
        <f t="shared" si="4"/>
        <v>6.8220338983050852E-4</v>
      </c>
      <c r="H166" s="9">
        <v>121926</v>
      </c>
      <c r="K166" s="9" t="s">
        <v>436</v>
      </c>
      <c r="L166" s="9" t="s">
        <v>271</v>
      </c>
      <c r="M166" s="9" t="s">
        <v>392</v>
      </c>
      <c r="N166" s="9" t="s">
        <v>395</v>
      </c>
      <c r="O166" s="9">
        <v>-5.7899999999999998E-4</v>
      </c>
      <c r="P166" s="9">
        <v>-0.45</v>
      </c>
      <c r="Q166" s="9">
        <f t="shared" si="5"/>
        <v>1.2866666666666666E-3</v>
      </c>
      <c r="R166" s="9">
        <v>26017</v>
      </c>
    </row>
    <row r="167" spans="1:18">
      <c r="A167" s="9" t="s">
        <v>436</v>
      </c>
      <c r="B167" s="9" t="s">
        <v>358</v>
      </c>
      <c r="C167" s="9" t="s">
        <v>392</v>
      </c>
      <c r="D167" s="9" t="s">
        <v>394</v>
      </c>
      <c r="E167" s="9">
        <v>-1.6100000000000001E-4</v>
      </c>
      <c r="F167" s="9">
        <v>-0.29599999999999999</v>
      </c>
      <c r="G167" s="9">
        <f t="shared" si="4"/>
        <v>5.4391891891891894E-4</v>
      </c>
      <c r="H167" s="9">
        <v>122091</v>
      </c>
      <c r="K167" s="9" t="s">
        <v>436</v>
      </c>
      <c r="L167" s="9" t="s">
        <v>196</v>
      </c>
      <c r="M167" s="9" t="s">
        <v>392</v>
      </c>
      <c r="N167" s="9" t="s">
        <v>395</v>
      </c>
      <c r="O167" s="9">
        <v>-5.9699999999999998E-4</v>
      </c>
      <c r="P167" s="9">
        <v>-0.46</v>
      </c>
      <c r="Q167" s="9">
        <f t="shared" si="5"/>
        <v>1.2978260869565216E-3</v>
      </c>
      <c r="R167" s="9">
        <v>26187</v>
      </c>
    </row>
    <row r="168" spans="1:18">
      <c r="A168" s="9" t="s">
        <v>436</v>
      </c>
      <c r="B168" s="9" t="s">
        <v>162</v>
      </c>
      <c r="C168" s="9" t="s">
        <v>392</v>
      </c>
      <c r="D168" s="9" t="s">
        <v>394</v>
      </c>
      <c r="E168" s="9">
        <v>-1.76E-4</v>
      </c>
      <c r="F168" s="9">
        <v>-0.28000000000000003</v>
      </c>
      <c r="G168" s="9">
        <f t="shared" si="4"/>
        <v>6.2857142857142853E-4</v>
      </c>
      <c r="H168" s="9">
        <v>122091</v>
      </c>
      <c r="K168" s="9" t="s">
        <v>436</v>
      </c>
      <c r="L168" s="9" t="s">
        <v>227</v>
      </c>
      <c r="M168" s="9" t="s">
        <v>392</v>
      </c>
      <c r="N168" s="9" t="s">
        <v>395</v>
      </c>
      <c r="O168" s="9">
        <v>-5.9900000000000003E-4</v>
      </c>
      <c r="P168" s="9">
        <v>-0.52600000000000002</v>
      </c>
      <c r="Q168" s="9">
        <f t="shared" si="5"/>
        <v>1.1387832699619772E-3</v>
      </c>
      <c r="R168" s="9">
        <v>26189</v>
      </c>
    </row>
    <row r="169" spans="1:18">
      <c r="A169" s="9" t="s">
        <v>436</v>
      </c>
      <c r="B169" s="9" t="s">
        <v>249</v>
      </c>
      <c r="C169" s="9" t="s">
        <v>392</v>
      </c>
      <c r="D169" s="9" t="s">
        <v>394</v>
      </c>
      <c r="E169" s="9">
        <v>-1.7699999999999999E-4</v>
      </c>
      <c r="F169" s="9">
        <v>-0.38100000000000001</v>
      </c>
      <c r="G169" s="9">
        <f t="shared" si="4"/>
        <v>4.6456692913385825E-4</v>
      </c>
      <c r="H169" s="9">
        <v>124975</v>
      </c>
      <c r="K169" s="9" t="s">
        <v>436</v>
      </c>
      <c r="L169" s="9" t="s">
        <v>237</v>
      </c>
      <c r="M169" s="9" t="s">
        <v>392</v>
      </c>
      <c r="N169" s="9" t="s">
        <v>395</v>
      </c>
      <c r="O169" s="9">
        <v>-6.0700000000000001E-4</v>
      </c>
      <c r="P169" s="9">
        <v>-0.56100000000000005</v>
      </c>
      <c r="Q169" s="9">
        <f t="shared" si="5"/>
        <v>1.0819964349376113E-3</v>
      </c>
      <c r="R169" s="9">
        <v>26743</v>
      </c>
    </row>
    <row r="170" spans="1:18">
      <c r="A170" s="9" t="s">
        <v>436</v>
      </c>
      <c r="B170" s="9" t="s">
        <v>230</v>
      </c>
      <c r="C170" s="9" t="s">
        <v>392</v>
      </c>
      <c r="D170" s="9" t="s">
        <v>394</v>
      </c>
      <c r="E170" s="9">
        <v>-1.8200000000000001E-4</v>
      </c>
      <c r="F170" s="9">
        <v>-0.3</v>
      </c>
      <c r="G170" s="9">
        <f t="shared" si="4"/>
        <v>6.066666666666667E-4</v>
      </c>
      <c r="H170" s="9">
        <v>122420</v>
      </c>
      <c r="K170" s="9" t="s">
        <v>436</v>
      </c>
      <c r="L170" s="9" t="s">
        <v>246</v>
      </c>
      <c r="M170" s="9" t="s">
        <v>392</v>
      </c>
      <c r="N170" s="9" t="s">
        <v>395</v>
      </c>
      <c r="O170" s="9">
        <v>-6.4800000000000003E-4</v>
      </c>
      <c r="P170" s="9">
        <v>-0.375</v>
      </c>
      <c r="Q170" s="9">
        <f t="shared" si="5"/>
        <v>1.7280000000000002E-3</v>
      </c>
      <c r="R170" s="9">
        <v>20262</v>
      </c>
    </row>
    <row r="171" spans="1:18">
      <c r="A171" s="9" t="s">
        <v>436</v>
      </c>
      <c r="B171" s="9" t="s">
        <v>298</v>
      </c>
      <c r="C171" s="9" t="s">
        <v>392</v>
      </c>
      <c r="D171" s="9" t="s">
        <v>394</v>
      </c>
      <c r="E171" s="9">
        <v>-1.9599999999999999E-4</v>
      </c>
      <c r="F171" s="9">
        <v>-0.38500000000000001</v>
      </c>
      <c r="G171" s="9">
        <f t="shared" si="4"/>
        <v>5.0909090909090902E-4</v>
      </c>
      <c r="H171" s="9">
        <v>120045</v>
      </c>
      <c r="K171" s="9" t="s">
        <v>436</v>
      </c>
      <c r="L171" s="9" t="s">
        <v>205</v>
      </c>
      <c r="M171" s="9" t="s">
        <v>392</v>
      </c>
      <c r="N171" s="9" t="s">
        <v>395</v>
      </c>
      <c r="O171" s="9">
        <v>-6.8099999999999996E-4</v>
      </c>
      <c r="P171" s="9">
        <v>-0.59499999999999997</v>
      </c>
      <c r="Q171" s="9">
        <f t="shared" si="5"/>
        <v>1.1445378151260504E-3</v>
      </c>
      <c r="R171" s="9">
        <v>26242</v>
      </c>
    </row>
    <row r="172" spans="1:18">
      <c r="A172" s="9" t="s">
        <v>436</v>
      </c>
      <c r="B172" s="9" t="s">
        <v>279</v>
      </c>
      <c r="C172" s="9" t="s">
        <v>392</v>
      </c>
      <c r="D172" s="9" t="s">
        <v>394</v>
      </c>
      <c r="E172" s="9">
        <v>-2.0100000000000001E-4</v>
      </c>
      <c r="F172" s="9">
        <v>-0.34300000000000003</v>
      </c>
      <c r="G172" s="9">
        <f t="shared" si="4"/>
        <v>5.8600583090379001E-4</v>
      </c>
      <c r="H172" s="9">
        <v>114121</v>
      </c>
      <c r="K172" s="9" t="s">
        <v>436</v>
      </c>
      <c r="L172" s="9" t="s">
        <v>328</v>
      </c>
      <c r="M172" s="9" t="s">
        <v>392</v>
      </c>
      <c r="N172" s="9" t="s">
        <v>395</v>
      </c>
      <c r="O172" s="9">
        <v>-6.96E-4</v>
      </c>
      <c r="P172" s="9">
        <v>-0.442</v>
      </c>
      <c r="Q172" s="9">
        <f t="shared" si="5"/>
        <v>1.574660633484163E-3</v>
      </c>
      <c r="R172" s="9">
        <v>20555</v>
      </c>
    </row>
    <row r="173" spans="1:18">
      <c r="A173" s="9" t="s">
        <v>436</v>
      </c>
      <c r="B173" s="9" t="s">
        <v>224</v>
      </c>
      <c r="C173" s="9" t="s">
        <v>392</v>
      </c>
      <c r="D173" s="9" t="s">
        <v>394</v>
      </c>
      <c r="E173" s="9">
        <v>-2.0100000000000001E-4</v>
      </c>
      <c r="F173" s="9">
        <v>-0.41299999999999998</v>
      </c>
      <c r="G173" s="9">
        <f t="shared" si="4"/>
        <v>4.8668280871670705E-4</v>
      </c>
      <c r="H173" s="9">
        <v>124519</v>
      </c>
      <c r="K173" s="9" t="s">
        <v>436</v>
      </c>
      <c r="L173" s="9" t="s">
        <v>238</v>
      </c>
      <c r="M173" s="9" t="s">
        <v>392</v>
      </c>
      <c r="N173" s="9" t="s">
        <v>395</v>
      </c>
      <c r="O173" s="9">
        <v>-7.1699999999999997E-4</v>
      </c>
      <c r="P173" s="9">
        <v>-0.66</v>
      </c>
      <c r="Q173" s="9">
        <f t="shared" si="5"/>
        <v>1.0863636363636362E-3</v>
      </c>
      <c r="R173" s="9">
        <v>26513</v>
      </c>
    </row>
    <row r="174" spans="1:18">
      <c r="A174" s="9" t="s">
        <v>436</v>
      </c>
      <c r="B174" s="9" t="s">
        <v>362</v>
      </c>
      <c r="C174" s="9" t="s">
        <v>392</v>
      </c>
      <c r="D174" s="9" t="s">
        <v>394</v>
      </c>
      <c r="E174" s="9">
        <v>-2.03E-4</v>
      </c>
      <c r="F174" s="9">
        <v>-0.254</v>
      </c>
      <c r="G174" s="9">
        <f t="shared" si="4"/>
        <v>7.9921259842519687E-4</v>
      </c>
      <c r="H174" s="9">
        <v>117742</v>
      </c>
      <c r="K174" s="9" t="s">
        <v>436</v>
      </c>
      <c r="L174" s="9" t="s">
        <v>256</v>
      </c>
      <c r="M174" s="9" t="s">
        <v>392</v>
      </c>
      <c r="N174" s="9" t="s">
        <v>395</v>
      </c>
      <c r="O174" s="9">
        <v>-7.3099999999999999E-4</v>
      </c>
      <c r="P174" s="9">
        <v>-0.59199999999999997</v>
      </c>
      <c r="Q174" s="9">
        <f t="shared" si="5"/>
        <v>1.2347972972972974E-3</v>
      </c>
      <c r="R174" s="9">
        <v>25690</v>
      </c>
    </row>
    <row r="175" spans="1:18">
      <c r="A175" s="9" t="s">
        <v>436</v>
      </c>
      <c r="B175" s="9" t="s">
        <v>281</v>
      </c>
      <c r="C175" s="9" t="s">
        <v>392</v>
      </c>
      <c r="D175" s="9" t="s">
        <v>394</v>
      </c>
      <c r="E175" s="9">
        <v>-2.12E-4</v>
      </c>
      <c r="F175" s="9">
        <v>-0.36</v>
      </c>
      <c r="G175" s="9">
        <f t="shared" si="4"/>
        <v>5.888888888888889E-4</v>
      </c>
      <c r="H175" s="9">
        <v>119735</v>
      </c>
      <c r="K175" s="9" t="s">
        <v>436</v>
      </c>
      <c r="L175" s="9" t="s">
        <v>184</v>
      </c>
      <c r="M175" s="9" t="s">
        <v>392</v>
      </c>
      <c r="N175" s="9" t="s">
        <v>395</v>
      </c>
      <c r="O175" s="9">
        <v>-7.85E-4</v>
      </c>
      <c r="P175" s="9">
        <v>-0.29899999999999999</v>
      </c>
      <c r="Q175" s="9">
        <f t="shared" si="5"/>
        <v>2.6254180602006691E-3</v>
      </c>
      <c r="R175" s="9">
        <v>8946</v>
      </c>
    </row>
    <row r="176" spans="1:18">
      <c r="A176" s="9" t="s">
        <v>436</v>
      </c>
      <c r="B176" s="9" t="s">
        <v>337</v>
      </c>
      <c r="C176" s="9" t="s">
        <v>392</v>
      </c>
      <c r="D176" s="9" t="s">
        <v>394</v>
      </c>
      <c r="E176" s="9">
        <v>-2.14E-4</v>
      </c>
      <c r="F176" s="9">
        <v>-0.16900000000000001</v>
      </c>
      <c r="G176" s="9">
        <f t="shared" si="4"/>
        <v>1.2662721893491123E-3</v>
      </c>
      <c r="H176" s="9">
        <v>36818</v>
      </c>
      <c r="K176" s="9" t="s">
        <v>436</v>
      </c>
      <c r="L176" s="9" t="s">
        <v>151</v>
      </c>
      <c r="M176" s="9" t="s">
        <v>392</v>
      </c>
      <c r="N176" s="9" t="s">
        <v>395</v>
      </c>
      <c r="O176" s="9">
        <v>-7.9900000000000001E-4</v>
      </c>
      <c r="P176" s="9">
        <v>-0.6</v>
      </c>
      <c r="Q176" s="9">
        <f t="shared" si="5"/>
        <v>1.3316666666666668E-3</v>
      </c>
      <c r="R176" s="9">
        <v>26144</v>
      </c>
    </row>
    <row r="177" spans="1:18">
      <c r="A177" s="9" t="s">
        <v>436</v>
      </c>
      <c r="B177" s="9" t="s">
        <v>241</v>
      </c>
      <c r="C177" s="9" t="s">
        <v>392</v>
      </c>
      <c r="D177" s="9" t="s">
        <v>394</v>
      </c>
      <c r="E177" s="9">
        <v>-2.14E-4</v>
      </c>
      <c r="F177" s="9">
        <v>-0.441</v>
      </c>
      <c r="G177" s="9">
        <f t="shared" si="4"/>
        <v>4.8526077097505669E-4</v>
      </c>
      <c r="H177" s="9">
        <v>124213</v>
      </c>
      <c r="K177" s="9" t="s">
        <v>436</v>
      </c>
      <c r="L177" s="9" t="s">
        <v>119</v>
      </c>
      <c r="M177" s="9" t="s">
        <v>392</v>
      </c>
      <c r="N177" s="9" t="s">
        <v>395</v>
      </c>
      <c r="O177" s="9">
        <v>-8.0999999999999996E-4</v>
      </c>
      <c r="P177" s="9">
        <v>-0.746</v>
      </c>
      <c r="Q177" s="9">
        <f t="shared" si="5"/>
        <v>1.0857908847184987E-3</v>
      </c>
      <c r="R177" s="9">
        <v>26766</v>
      </c>
    </row>
    <row r="178" spans="1:18">
      <c r="A178" s="9" t="s">
        <v>436</v>
      </c>
      <c r="B178" s="9" t="s">
        <v>239</v>
      </c>
      <c r="C178" s="9" t="s">
        <v>392</v>
      </c>
      <c r="D178" s="9" t="s">
        <v>394</v>
      </c>
      <c r="E178" s="9">
        <v>-2.1900000000000001E-4</v>
      </c>
      <c r="F178" s="9">
        <v>-0.32800000000000001</v>
      </c>
      <c r="G178" s="9">
        <f t="shared" si="4"/>
        <v>6.6768292682926834E-4</v>
      </c>
      <c r="H178" s="9">
        <v>117868</v>
      </c>
      <c r="K178" s="9" t="s">
        <v>436</v>
      </c>
      <c r="L178" s="9" t="s">
        <v>134</v>
      </c>
      <c r="M178" s="9" t="s">
        <v>392</v>
      </c>
      <c r="N178" s="9" t="s">
        <v>395</v>
      </c>
      <c r="O178" s="9">
        <v>-8.1899999999999996E-4</v>
      </c>
      <c r="P178" s="9">
        <v>-0.71399999999999997</v>
      </c>
      <c r="Q178" s="9">
        <f t="shared" si="5"/>
        <v>1.1470588235294118E-3</v>
      </c>
      <c r="R178" s="9">
        <v>26190</v>
      </c>
    </row>
    <row r="179" spans="1:18">
      <c r="A179" s="9" t="s">
        <v>436</v>
      </c>
      <c r="B179" s="9" t="s">
        <v>275</v>
      </c>
      <c r="C179" s="9" t="s">
        <v>392</v>
      </c>
      <c r="D179" s="9" t="s">
        <v>394</v>
      </c>
      <c r="E179" s="9">
        <v>-2.2800000000000001E-4</v>
      </c>
      <c r="F179" s="9">
        <v>-0.42499999999999999</v>
      </c>
      <c r="G179" s="9">
        <f t="shared" si="4"/>
        <v>5.3647058823529418E-4</v>
      </c>
      <c r="H179" s="9">
        <v>122577</v>
      </c>
      <c r="K179" s="9" t="s">
        <v>436</v>
      </c>
      <c r="L179" s="9" t="s">
        <v>343</v>
      </c>
      <c r="M179" s="9" t="s">
        <v>392</v>
      </c>
      <c r="N179" s="9" t="s">
        <v>395</v>
      </c>
      <c r="O179" s="9">
        <v>-8.2200000000000003E-4</v>
      </c>
      <c r="P179" s="9">
        <v>-0.38900000000000001</v>
      </c>
      <c r="Q179" s="9">
        <f t="shared" si="5"/>
        <v>2.1131105398457584E-3</v>
      </c>
      <c r="R179" s="9">
        <v>14499</v>
      </c>
    </row>
    <row r="180" spans="1:18">
      <c r="A180" s="9" t="s">
        <v>436</v>
      </c>
      <c r="B180" s="9" t="s">
        <v>341</v>
      </c>
      <c r="C180" s="9" t="s">
        <v>392</v>
      </c>
      <c r="D180" s="9" t="s">
        <v>394</v>
      </c>
      <c r="E180" s="9">
        <v>-2.3000000000000001E-4</v>
      </c>
      <c r="F180" s="9">
        <v>-0.39700000000000002</v>
      </c>
      <c r="G180" s="9">
        <f t="shared" si="4"/>
        <v>5.7934508816120901E-4</v>
      </c>
      <c r="H180" s="9">
        <v>110172</v>
      </c>
      <c r="K180" s="9" t="s">
        <v>436</v>
      </c>
      <c r="L180" s="9" t="s">
        <v>330</v>
      </c>
      <c r="M180" s="9" t="s">
        <v>392</v>
      </c>
      <c r="N180" s="9" t="s">
        <v>395</v>
      </c>
      <c r="O180" s="9">
        <v>-8.52E-4</v>
      </c>
      <c r="P180" s="9">
        <v>-0.32500000000000001</v>
      </c>
      <c r="Q180" s="9">
        <f t="shared" si="5"/>
        <v>2.6215384615384616E-3</v>
      </c>
      <c r="R180" s="9">
        <v>8434</v>
      </c>
    </row>
    <row r="181" spans="1:18">
      <c r="A181" s="9" t="s">
        <v>436</v>
      </c>
      <c r="B181" s="9" t="s">
        <v>106</v>
      </c>
      <c r="C181" s="9" t="s">
        <v>392</v>
      </c>
      <c r="D181" s="9" t="s">
        <v>394</v>
      </c>
      <c r="E181" s="9">
        <v>-2.31E-4</v>
      </c>
      <c r="F181" s="9">
        <v>-0.33300000000000002</v>
      </c>
      <c r="G181" s="9">
        <f t="shared" si="4"/>
        <v>6.9369369369369363E-4</v>
      </c>
      <c r="H181" s="9">
        <v>111029</v>
      </c>
      <c r="K181" s="9" t="s">
        <v>436</v>
      </c>
      <c r="L181" s="9" t="s">
        <v>215</v>
      </c>
      <c r="M181" s="9" t="s">
        <v>392</v>
      </c>
      <c r="N181" s="9" t="s">
        <v>395</v>
      </c>
      <c r="O181" s="9">
        <v>-8.6499999999999999E-4</v>
      </c>
      <c r="P181" s="9">
        <v>-0.60699999999999998</v>
      </c>
      <c r="Q181" s="9">
        <f t="shared" si="5"/>
        <v>1.4250411861614497E-3</v>
      </c>
      <c r="R181" s="9">
        <v>24696</v>
      </c>
    </row>
    <row r="182" spans="1:18">
      <c r="A182" s="9" t="s">
        <v>436</v>
      </c>
      <c r="B182" s="9" t="s">
        <v>315</v>
      </c>
      <c r="C182" s="9" t="s">
        <v>392</v>
      </c>
      <c r="D182" s="9" t="s">
        <v>394</v>
      </c>
      <c r="E182" s="9">
        <v>-2.32E-4</v>
      </c>
      <c r="F182" s="9">
        <v>-0.47199999999999998</v>
      </c>
      <c r="G182" s="9">
        <f t="shared" si="4"/>
        <v>4.9152542372881357E-4</v>
      </c>
      <c r="H182" s="9">
        <v>123602</v>
      </c>
      <c r="K182" s="9" t="s">
        <v>436</v>
      </c>
      <c r="L182" s="9" t="s">
        <v>208</v>
      </c>
      <c r="M182" s="9" t="s">
        <v>392</v>
      </c>
      <c r="N182" s="9" t="s">
        <v>395</v>
      </c>
      <c r="O182" s="9">
        <v>-8.7200000000000005E-4</v>
      </c>
      <c r="P182" s="9">
        <v>-0.80100000000000005</v>
      </c>
      <c r="Q182" s="9">
        <f t="shared" si="5"/>
        <v>1.0886392009987515E-3</v>
      </c>
      <c r="R182" s="9">
        <v>26631</v>
      </c>
    </row>
    <row r="183" spans="1:18">
      <c r="A183" s="9" t="s">
        <v>436</v>
      </c>
      <c r="B183" s="9" t="s">
        <v>309</v>
      </c>
      <c r="C183" s="9" t="s">
        <v>392</v>
      </c>
      <c r="D183" s="9" t="s">
        <v>394</v>
      </c>
      <c r="E183" s="9">
        <v>-2.3599999999999999E-4</v>
      </c>
      <c r="F183" s="9">
        <v>-0.435</v>
      </c>
      <c r="G183" s="9">
        <f t="shared" si="4"/>
        <v>5.4252873563218388E-4</v>
      </c>
      <c r="H183" s="9">
        <v>122089</v>
      </c>
      <c r="K183" s="9" t="s">
        <v>436</v>
      </c>
      <c r="L183" s="9" t="s">
        <v>173</v>
      </c>
      <c r="M183" s="9" t="s">
        <v>392</v>
      </c>
      <c r="N183" s="9" t="s">
        <v>395</v>
      </c>
      <c r="O183" s="9">
        <v>-8.7900000000000001E-4</v>
      </c>
      <c r="P183" s="9">
        <v>-0.63600000000000001</v>
      </c>
      <c r="Q183" s="9">
        <f t="shared" si="5"/>
        <v>1.3820754716981133E-3</v>
      </c>
      <c r="R183" s="9">
        <v>26421</v>
      </c>
    </row>
    <row r="184" spans="1:18">
      <c r="A184" s="9" t="s">
        <v>436</v>
      </c>
      <c r="B184" s="9" t="s">
        <v>152</v>
      </c>
      <c r="C184" s="9" t="s">
        <v>392</v>
      </c>
      <c r="D184" s="9" t="s">
        <v>394</v>
      </c>
      <c r="E184" s="9">
        <v>-2.42E-4</v>
      </c>
      <c r="F184" s="9">
        <v>-0.33300000000000002</v>
      </c>
      <c r="G184" s="9">
        <f t="shared" si="4"/>
        <v>7.2672672672672667E-4</v>
      </c>
      <c r="H184" s="9">
        <v>110166</v>
      </c>
      <c r="K184" s="9" t="s">
        <v>436</v>
      </c>
      <c r="L184" s="9" t="s">
        <v>249</v>
      </c>
      <c r="M184" s="9" t="s">
        <v>392</v>
      </c>
      <c r="N184" s="9" t="s">
        <v>395</v>
      </c>
      <c r="O184" s="9">
        <v>-8.8099999999999995E-4</v>
      </c>
      <c r="P184" s="9">
        <v>-0.879</v>
      </c>
      <c r="Q184" s="9">
        <f t="shared" si="5"/>
        <v>1.0022753128555175E-3</v>
      </c>
      <c r="R184" s="9">
        <v>26765</v>
      </c>
    </row>
    <row r="185" spans="1:18">
      <c r="A185" s="9" t="s">
        <v>436</v>
      </c>
      <c r="B185" s="9" t="s">
        <v>271</v>
      </c>
      <c r="C185" s="9" t="s">
        <v>392</v>
      </c>
      <c r="D185" s="9" t="s">
        <v>394</v>
      </c>
      <c r="E185" s="9">
        <v>-2.4699999999999999E-4</v>
      </c>
      <c r="F185" s="9">
        <v>-0.39500000000000002</v>
      </c>
      <c r="G185" s="9">
        <f t="shared" si="4"/>
        <v>6.2531645569620245E-4</v>
      </c>
      <c r="H185" s="9">
        <v>121718</v>
      </c>
      <c r="K185" s="9" t="s">
        <v>436</v>
      </c>
      <c r="L185" s="9" t="s">
        <v>177</v>
      </c>
      <c r="M185" s="9" t="s">
        <v>392</v>
      </c>
      <c r="N185" s="9" t="s">
        <v>395</v>
      </c>
      <c r="O185" s="9">
        <v>-8.8800000000000001E-4</v>
      </c>
      <c r="P185" s="9">
        <v>-0.58099999999999996</v>
      </c>
      <c r="Q185" s="9">
        <f t="shared" si="5"/>
        <v>1.5283993115318417E-3</v>
      </c>
      <c r="R185" s="9">
        <v>23497</v>
      </c>
    </row>
    <row r="186" spans="1:18">
      <c r="A186" s="9" t="s">
        <v>436</v>
      </c>
      <c r="B186" s="9" t="s">
        <v>227</v>
      </c>
      <c r="C186" s="9" t="s">
        <v>392</v>
      </c>
      <c r="D186" s="9" t="s">
        <v>394</v>
      </c>
      <c r="E186" s="9">
        <v>-2.4899999999999998E-4</v>
      </c>
      <c r="F186" s="9">
        <v>-0.437</v>
      </c>
      <c r="G186" s="9">
        <f t="shared" si="4"/>
        <v>5.6979405034324941E-4</v>
      </c>
      <c r="H186" s="9">
        <v>122075</v>
      </c>
      <c r="K186" s="9" t="s">
        <v>436</v>
      </c>
      <c r="L186" s="9" t="s">
        <v>122</v>
      </c>
      <c r="M186" s="9" t="s">
        <v>392</v>
      </c>
      <c r="N186" s="9" t="s">
        <v>395</v>
      </c>
      <c r="O186" s="9">
        <v>-8.8900000000000003E-4</v>
      </c>
      <c r="P186" s="9">
        <v>-0.79100000000000004</v>
      </c>
      <c r="Q186" s="9">
        <f t="shared" si="5"/>
        <v>1.1238938053097344E-3</v>
      </c>
      <c r="R186" s="9">
        <v>26193</v>
      </c>
    </row>
    <row r="187" spans="1:18">
      <c r="A187" s="9" t="s">
        <v>436</v>
      </c>
      <c r="B187" s="9" t="s">
        <v>285</v>
      </c>
      <c r="C187" s="9" t="s">
        <v>392</v>
      </c>
      <c r="D187" s="9" t="s">
        <v>394</v>
      </c>
      <c r="E187" s="9">
        <v>-2.5000000000000001E-4</v>
      </c>
      <c r="F187" s="9">
        <v>-0.47599999999999998</v>
      </c>
      <c r="G187" s="9">
        <f t="shared" si="4"/>
        <v>5.2521008403361353E-4</v>
      </c>
      <c r="H187" s="9">
        <v>122098</v>
      </c>
      <c r="K187" s="9" t="s">
        <v>436</v>
      </c>
      <c r="L187" s="9" t="s">
        <v>270</v>
      </c>
      <c r="M187" s="9" t="s">
        <v>392</v>
      </c>
      <c r="N187" s="9" t="s">
        <v>395</v>
      </c>
      <c r="O187" s="9">
        <v>-9.2500000000000004E-4</v>
      </c>
      <c r="P187" s="9">
        <v>-0.59199999999999997</v>
      </c>
      <c r="Q187" s="9">
        <f t="shared" si="5"/>
        <v>1.5625000000000001E-3</v>
      </c>
      <c r="R187" s="9">
        <v>21681</v>
      </c>
    </row>
    <row r="188" spans="1:18">
      <c r="A188" s="9" t="s">
        <v>436</v>
      </c>
      <c r="B188" s="9" t="s">
        <v>216</v>
      </c>
      <c r="C188" s="9" t="s">
        <v>392</v>
      </c>
      <c r="D188" s="9" t="s">
        <v>394</v>
      </c>
      <c r="E188" s="9">
        <v>-2.5099999999999998E-4</v>
      </c>
      <c r="F188" s="9">
        <v>-0.44</v>
      </c>
      <c r="G188" s="9">
        <f t="shared" si="4"/>
        <v>5.7045454545454543E-4</v>
      </c>
      <c r="H188" s="9">
        <v>122089</v>
      </c>
      <c r="K188" s="9" t="s">
        <v>436</v>
      </c>
      <c r="L188" s="9" t="s">
        <v>259</v>
      </c>
      <c r="M188" s="9" t="s">
        <v>392</v>
      </c>
      <c r="N188" s="9" t="s">
        <v>395</v>
      </c>
      <c r="O188" s="9">
        <v>-9.4399999999999996E-4</v>
      </c>
      <c r="P188" s="9">
        <v>-0.53200000000000003</v>
      </c>
      <c r="Q188" s="9">
        <f t="shared" si="5"/>
        <v>1.7744360902255637E-3</v>
      </c>
      <c r="R188" s="9">
        <v>19361</v>
      </c>
    </row>
    <row r="189" spans="1:18">
      <c r="A189" s="9" t="s">
        <v>436</v>
      </c>
      <c r="B189" s="9" t="s">
        <v>196</v>
      </c>
      <c r="C189" s="9" t="s">
        <v>392</v>
      </c>
      <c r="D189" s="9" t="s">
        <v>394</v>
      </c>
      <c r="E189" s="9">
        <v>-2.6200000000000003E-4</v>
      </c>
      <c r="F189" s="9">
        <v>-0.39400000000000002</v>
      </c>
      <c r="G189" s="9">
        <f t="shared" si="4"/>
        <v>6.6497461928934011E-4</v>
      </c>
      <c r="H189" s="9">
        <v>122084</v>
      </c>
      <c r="K189" s="9" t="s">
        <v>436</v>
      </c>
      <c r="L189" s="9" t="s">
        <v>252</v>
      </c>
      <c r="M189" s="9" t="s">
        <v>392</v>
      </c>
      <c r="N189" s="9" t="s">
        <v>395</v>
      </c>
      <c r="O189" s="9">
        <v>-9.7900000000000005E-4</v>
      </c>
      <c r="P189" s="9">
        <v>-0.83</v>
      </c>
      <c r="Q189" s="9">
        <f t="shared" si="5"/>
        <v>1.1795180722891567E-3</v>
      </c>
      <c r="R189" s="9">
        <v>26192</v>
      </c>
    </row>
    <row r="190" spans="1:18">
      <c r="A190" s="9" t="s">
        <v>436</v>
      </c>
      <c r="B190" s="9" t="s">
        <v>263</v>
      </c>
      <c r="C190" s="9" t="s">
        <v>392</v>
      </c>
      <c r="D190" s="9" t="s">
        <v>394</v>
      </c>
      <c r="E190" s="9">
        <v>-2.63E-4</v>
      </c>
      <c r="F190" s="9">
        <v>-0.53200000000000003</v>
      </c>
      <c r="G190" s="9">
        <f t="shared" si="4"/>
        <v>4.9436090225563902E-4</v>
      </c>
      <c r="H190" s="9">
        <v>123659</v>
      </c>
      <c r="K190" s="9" t="s">
        <v>436</v>
      </c>
      <c r="L190" s="9" t="s">
        <v>162</v>
      </c>
      <c r="M190" s="9" t="s">
        <v>392</v>
      </c>
      <c r="N190" s="9" t="s">
        <v>395</v>
      </c>
      <c r="O190" s="9">
        <v>-9.7999999999999997E-4</v>
      </c>
      <c r="P190" s="9">
        <v>-0.77</v>
      </c>
      <c r="Q190" s="9">
        <f t="shared" si="5"/>
        <v>1.2727272727272726E-3</v>
      </c>
      <c r="R190" s="9">
        <v>26192</v>
      </c>
    </row>
    <row r="191" spans="1:18">
      <c r="A191" s="9" t="s">
        <v>436</v>
      </c>
      <c r="B191" s="9" t="s">
        <v>160</v>
      </c>
      <c r="C191" s="9" t="s">
        <v>392</v>
      </c>
      <c r="D191" s="9" t="s">
        <v>394</v>
      </c>
      <c r="E191" s="9">
        <v>-2.6699999999999998E-4</v>
      </c>
      <c r="F191" s="9">
        <v>-0.45</v>
      </c>
      <c r="G191" s="9">
        <f t="shared" si="4"/>
        <v>5.933333333333333E-4</v>
      </c>
      <c r="H191" s="9">
        <v>122092</v>
      </c>
      <c r="K191" s="9" t="s">
        <v>436</v>
      </c>
      <c r="L191" s="9" t="s">
        <v>107</v>
      </c>
      <c r="M191" s="9" t="s">
        <v>392</v>
      </c>
      <c r="N191" s="9" t="s">
        <v>395</v>
      </c>
      <c r="O191" s="9">
        <v>-1.024E-3</v>
      </c>
      <c r="P191" s="9">
        <v>-0.84199999999999997</v>
      </c>
      <c r="Q191" s="9">
        <f t="shared" si="5"/>
        <v>1.2161520190023753E-3</v>
      </c>
      <c r="R191" s="9">
        <v>26190</v>
      </c>
    </row>
    <row r="192" spans="1:18">
      <c r="A192" s="9" t="s">
        <v>436</v>
      </c>
      <c r="B192" s="9" t="s">
        <v>365</v>
      </c>
      <c r="C192" s="9" t="s">
        <v>392</v>
      </c>
      <c r="D192" s="9" t="s">
        <v>394</v>
      </c>
      <c r="E192" s="9">
        <v>-2.8899999999999998E-4</v>
      </c>
      <c r="F192" s="9">
        <v>-0.41299999999999998</v>
      </c>
      <c r="G192" s="9">
        <f t="shared" si="4"/>
        <v>6.9975786924939465E-4</v>
      </c>
      <c r="H192" s="9">
        <v>89138</v>
      </c>
      <c r="K192" s="9" t="s">
        <v>436</v>
      </c>
      <c r="L192" s="9" t="s">
        <v>141</v>
      </c>
      <c r="M192" s="9" t="s">
        <v>392</v>
      </c>
      <c r="N192" s="9" t="s">
        <v>395</v>
      </c>
      <c r="O192" s="9">
        <v>-1.0369999999999999E-3</v>
      </c>
      <c r="P192" s="9">
        <v>-0.86099999999999999</v>
      </c>
      <c r="Q192" s="9">
        <f t="shared" si="5"/>
        <v>1.2044134727061556E-3</v>
      </c>
      <c r="R192" s="9">
        <v>26191</v>
      </c>
    </row>
    <row r="193" spans="1:18">
      <c r="A193" s="9" t="s">
        <v>436</v>
      </c>
      <c r="B193" s="9" t="s">
        <v>379</v>
      </c>
      <c r="C193" s="9" t="s">
        <v>392</v>
      </c>
      <c r="D193" s="9" t="s">
        <v>394</v>
      </c>
      <c r="E193" s="9">
        <v>-2.9500000000000001E-4</v>
      </c>
      <c r="F193" s="9">
        <v>-0.40699999999999997</v>
      </c>
      <c r="G193" s="9">
        <f t="shared" si="4"/>
        <v>7.2481572481572487E-4</v>
      </c>
      <c r="H193" s="9">
        <v>94978</v>
      </c>
      <c r="K193" s="9" t="s">
        <v>436</v>
      </c>
      <c r="L193" s="9" t="s">
        <v>361</v>
      </c>
      <c r="M193" s="9" t="s">
        <v>392</v>
      </c>
      <c r="N193" s="9" t="s">
        <v>395</v>
      </c>
      <c r="O193" s="9">
        <v>-1.09E-3</v>
      </c>
      <c r="P193" s="9">
        <v>-0.57099999999999995</v>
      </c>
      <c r="Q193" s="9">
        <f t="shared" si="5"/>
        <v>1.9089316987740807E-3</v>
      </c>
      <c r="R193" s="9">
        <v>13900</v>
      </c>
    </row>
    <row r="194" spans="1:18">
      <c r="A194" s="9" t="s">
        <v>436</v>
      </c>
      <c r="B194" s="9" t="s">
        <v>159</v>
      </c>
      <c r="C194" s="9" t="s">
        <v>392</v>
      </c>
      <c r="D194" s="9" t="s">
        <v>394</v>
      </c>
      <c r="E194" s="9">
        <v>-2.99E-4</v>
      </c>
      <c r="F194" s="9">
        <v>-0.378</v>
      </c>
      <c r="G194" s="9">
        <f t="shared" si="4"/>
        <v>7.9100529100529105E-4</v>
      </c>
      <c r="H194" s="9">
        <v>118918</v>
      </c>
      <c r="K194" s="9" t="s">
        <v>436</v>
      </c>
      <c r="L194" s="9" t="s">
        <v>400</v>
      </c>
      <c r="M194" s="9" t="s">
        <v>392</v>
      </c>
      <c r="N194" s="9" t="s">
        <v>395</v>
      </c>
      <c r="O194" s="9">
        <v>-1.1019999999999999E-3</v>
      </c>
      <c r="P194" s="9">
        <v>-0.51700000000000002</v>
      </c>
      <c r="Q194" s="9">
        <f t="shared" si="5"/>
        <v>2.1315280464216631E-3</v>
      </c>
      <c r="R194" s="9">
        <v>14064</v>
      </c>
    </row>
    <row r="195" spans="1:18">
      <c r="A195" s="9" t="s">
        <v>436</v>
      </c>
      <c r="B195" s="9" t="s">
        <v>214</v>
      </c>
      <c r="C195" s="9" t="s">
        <v>392</v>
      </c>
      <c r="D195" s="9" t="s">
        <v>394</v>
      </c>
      <c r="E195" s="9">
        <v>-2.99E-4</v>
      </c>
      <c r="F195" s="9">
        <v>-0.56299999999999994</v>
      </c>
      <c r="G195" s="9">
        <f t="shared" si="4"/>
        <v>5.3108348134991122E-4</v>
      </c>
      <c r="H195" s="9">
        <v>123784</v>
      </c>
      <c r="K195" s="9" t="s">
        <v>436</v>
      </c>
      <c r="L195" s="9" t="s">
        <v>211</v>
      </c>
      <c r="M195" s="9" t="s">
        <v>392</v>
      </c>
      <c r="N195" s="9" t="s">
        <v>395</v>
      </c>
      <c r="O195" s="9">
        <v>-1.1050000000000001E-3</v>
      </c>
      <c r="P195" s="9">
        <v>-0.65300000000000002</v>
      </c>
      <c r="Q195" s="9">
        <f t="shared" si="5"/>
        <v>1.6921898928024502E-3</v>
      </c>
      <c r="R195" s="9">
        <v>26631</v>
      </c>
    </row>
    <row r="196" spans="1:18">
      <c r="A196" s="9" t="s">
        <v>436</v>
      </c>
      <c r="B196" s="9" t="s">
        <v>262</v>
      </c>
      <c r="C196" s="9" t="s">
        <v>392</v>
      </c>
      <c r="D196" s="9" t="s">
        <v>394</v>
      </c>
      <c r="E196" s="9">
        <v>-3.0299999999999999E-4</v>
      </c>
      <c r="F196" s="9">
        <v>-0.52800000000000002</v>
      </c>
      <c r="G196" s="9">
        <f t="shared" si="4"/>
        <v>5.7386363636363635E-4</v>
      </c>
      <c r="H196" s="9">
        <v>123354</v>
      </c>
      <c r="K196" s="9" t="s">
        <v>436</v>
      </c>
      <c r="L196" s="9" t="s">
        <v>144</v>
      </c>
      <c r="M196" s="9" t="s">
        <v>392</v>
      </c>
      <c r="N196" s="9" t="s">
        <v>395</v>
      </c>
      <c r="O196" s="9">
        <v>-1.1199999999999999E-3</v>
      </c>
      <c r="P196" s="9">
        <v>-0.80700000000000005</v>
      </c>
      <c r="Q196" s="9">
        <f t="shared" si="5"/>
        <v>1.3878562577447334E-3</v>
      </c>
      <c r="R196" s="9">
        <v>26169</v>
      </c>
    </row>
    <row r="197" spans="1:18">
      <c r="A197" s="9" t="s">
        <v>436</v>
      </c>
      <c r="B197" s="9" t="s">
        <v>168</v>
      </c>
      <c r="C197" s="9" t="s">
        <v>392</v>
      </c>
      <c r="D197" s="9" t="s">
        <v>394</v>
      </c>
      <c r="E197" s="9">
        <v>-3.0699999999999998E-4</v>
      </c>
      <c r="F197" s="9">
        <v>-0.57799999999999996</v>
      </c>
      <c r="G197" s="9">
        <f t="shared" si="4"/>
        <v>5.311418685121107E-4</v>
      </c>
      <c r="H197" s="9">
        <v>121868</v>
      </c>
      <c r="K197" s="9" t="s">
        <v>436</v>
      </c>
      <c r="L197" s="9" t="s">
        <v>185</v>
      </c>
      <c r="M197" s="9" t="s">
        <v>392</v>
      </c>
      <c r="N197" s="9" t="s">
        <v>395</v>
      </c>
      <c r="O197" s="9">
        <v>-1.189E-3</v>
      </c>
      <c r="P197" s="9">
        <v>-0.61</v>
      </c>
      <c r="Q197" s="9">
        <f t="shared" si="5"/>
        <v>1.9491803278688525E-3</v>
      </c>
      <c r="R197" s="9">
        <v>15176</v>
      </c>
    </row>
    <row r="198" spans="1:18">
      <c r="A198" s="9" t="s">
        <v>436</v>
      </c>
      <c r="B198" s="9" t="s">
        <v>195</v>
      </c>
      <c r="C198" s="9" t="s">
        <v>392</v>
      </c>
      <c r="D198" s="9" t="s">
        <v>394</v>
      </c>
      <c r="E198" s="9">
        <v>-3.1E-4</v>
      </c>
      <c r="F198" s="9">
        <v>-0.42899999999999999</v>
      </c>
      <c r="G198" s="9">
        <f t="shared" ref="G198:G261" si="6">E198/F198</f>
        <v>7.2261072261072261E-4</v>
      </c>
      <c r="H198" s="9">
        <v>121911</v>
      </c>
      <c r="K198" s="9" t="s">
        <v>436</v>
      </c>
      <c r="L198" s="9" t="s">
        <v>164</v>
      </c>
      <c r="M198" s="9" t="s">
        <v>392</v>
      </c>
      <c r="N198" s="9" t="s">
        <v>395</v>
      </c>
      <c r="O198" s="9">
        <v>-1.224E-3</v>
      </c>
      <c r="P198" s="9">
        <v>-0.97699999999999998</v>
      </c>
      <c r="Q198" s="9">
        <f t="shared" ref="Q198:Q261" si="7">O198/P198</f>
        <v>1.2528147389969295E-3</v>
      </c>
      <c r="R198" s="9">
        <v>26191</v>
      </c>
    </row>
    <row r="199" spans="1:18">
      <c r="A199" s="9" t="s">
        <v>436</v>
      </c>
      <c r="B199" s="9" t="s">
        <v>333</v>
      </c>
      <c r="C199" s="9" t="s">
        <v>392</v>
      </c>
      <c r="D199" s="9" t="s">
        <v>394</v>
      </c>
      <c r="E199" s="9">
        <v>-3.28E-4</v>
      </c>
      <c r="F199" s="9">
        <v>-0.371</v>
      </c>
      <c r="G199" s="9">
        <f t="shared" si="6"/>
        <v>8.8409703504043131E-4</v>
      </c>
      <c r="H199" s="9">
        <v>92505</v>
      </c>
      <c r="K199" s="9" t="s">
        <v>436</v>
      </c>
      <c r="L199" s="9" t="s">
        <v>123</v>
      </c>
      <c r="M199" s="9" t="s">
        <v>392</v>
      </c>
      <c r="N199" s="9" t="s">
        <v>395</v>
      </c>
      <c r="O199" s="9">
        <v>-1.2440000000000001E-3</v>
      </c>
      <c r="P199" s="9">
        <v>-0.46200000000000002</v>
      </c>
      <c r="Q199" s="9">
        <f t="shared" si="7"/>
        <v>2.6926406926406927E-3</v>
      </c>
      <c r="R199" s="9">
        <v>8343</v>
      </c>
    </row>
    <row r="200" spans="1:18">
      <c r="A200" s="9" t="s">
        <v>436</v>
      </c>
      <c r="B200" s="9" t="s">
        <v>252</v>
      </c>
      <c r="C200" s="9" t="s">
        <v>392</v>
      </c>
      <c r="D200" s="9" t="s">
        <v>394</v>
      </c>
      <c r="E200" s="9">
        <v>-3.3500000000000001E-4</v>
      </c>
      <c r="F200" s="9">
        <v>-0.57799999999999996</v>
      </c>
      <c r="G200" s="9">
        <f t="shared" si="6"/>
        <v>5.7958477508650524E-4</v>
      </c>
      <c r="H200" s="9">
        <v>122088</v>
      </c>
      <c r="K200" s="9" t="s">
        <v>436</v>
      </c>
      <c r="L200" s="9" t="s">
        <v>243</v>
      </c>
      <c r="M200" s="9" t="s">
        <v>392</v>
      </c>
      <c r="N200" s="9" t="s">
        <v>395</v>
      </c>
      <c r="O200" s="9">
        <v>-1.2669999999999999E-3</v>
      </c>
      <c r="P200" s="9">
        <v>-0.27900000000000003</v>
      </c>
      <c r="Q200" s="9">
        <f t="shared" si="7"/>
        <v>4.541218637992831E-3</v>
      </c>
      <c r="R200" s="9">
        <v>3096</v>
      </c>
    </row>
    <row r="201" spans="1:18">
      <c r="A201" s="9" t="s">
        <v>436</v>
      </c>
      <c r="B201" s="9" t="s">
        <v>173</v>
      </c>
      <c r="C201" s="9" t="s">
        <v>392</v>
      </c>
      <c r="D201" s="9" t="s">
        <v>394</v>
      </c>
      <c r="E201" s="9">
        <v>-3.3599999999999998E-4</v>
      </c>
      <c r="F201" s="9">
        <v>-0.54300000000000004</v>
      </c>
      <c r="G201" s="9">
        <f t="shared" si="6"/>
        <v>6.1878453038674021E-4</v>
      </c>
      <c r="H201" s="9">
        <v>123627</v>
      </c>
      <c r="K201" s="9" t="s">
        <v>436</v>
      </c>
      <c r="L201" s="9" t="s">
        <v>113</v>
      </c>
      <c r="M201" s="9" t="s">
        <v>392</v>
      </c>
      <c r="N201" s="9" t="s">
        <v>395</v>
      </c>
      <c r="O201" s="9">
        <v>-1.3140000000000001E-3</v>
      </c>
      <c r="P201" s="9">
        <v>-1.054</v>
      </c>
      <c r="Q201" s="9">
        <f t="shared" si="7"/>
        <v>1.2466793168880456E-3</v>
      </c>
      <c r="R201" s="9">
        <v>25430</v>
      </c>
    </row>
    <row r="202" spans="1:18">
      <c r="A202" s="9" t="s">
        <v>436</v>
      </c>
      <c r="B202" s="9" t="s">
        <v>295</v>
      </c>
      <c r="C202" s="9" t="s">
        <v>392</v>
      </c>
      <c r="D202" s="9" t="s">
        <v>394</v>
      </c>
      <c r="E202" s="9">
        <v>-3.4000000000000002E-4</v>
      </c>
      <c r="F202" s="9">
        <v>-0.66100000000000003</v>
      </c>
      <c r="G202" s="9">
        <f t="shared" si="6"/>
        <v>5.143721633888049E-4</v>
      </c>
      <c r="H202" s="9">
        <v>123058</v>
      </c>
      <c r="K202" s="9" t="s">
        <v>436</v>
      </c>
      <c r="L202" s="9" t="s">
        <v>158</v>
      </c>
      <c r="M202" s="9" t="s">
        <v>392</v>
      </c>
      <c r="N202" s="9" t="s">
        <v>395</v>
      </c>
      <c r="O202" s="9">
        <v>-1.341E-3</v>
      </c>
      <c r="P202" s="9">
        <v>-1.1439999999999999</v>
      </c>
      <c r="Q202" s="9">
        <f t="shared" si="7"/>
        <v>1.1722027972027973E-3</v>
      </c>
      <c r="R202" s="9">
        <v>26128</v>
      </c>
    </row>
    <row r="203" spans="1:18">
      <c r="A203" s="9" t="s">
        <v>436</v>
      </c>
      <c r="B203" s="9" t="s">
        <v>186</v>
      </c>
      <c r="C203" s="9" t="s">
        <v>392</v>
      </c>
      <c r="D203" s="9" t="s">
        <v>394</v>
      </c>
      <c r="E203" s="9">
        <v>-3.4499999999999998E-4</v>
      </c>
      <c r="F203" s="9">
        <v>-0.496</v>
      </c>
      <c r="G203" s="9">
        <f t="shared" si="6"/>
        <v>6.9556451612903228E-4</v>
      </c>
      <c r="H203" s="9">
        <v>122079</v>
      </c>
      <c r="K203" s="9" t="s">
        <v>436</v>
      </c>
      <c r="L203" s="9" t="s">
        <v>198</v>
      </c>
      <c r="M203" s="9" t="s">
        <v>392</v>
      </c>
      <c r="N203" s="9" t="s">
        <v>395</v>
      </c>
      <c r="O203" s="9">
        <v>-1.3450000000000001E-3</v>
      </c>
      <c r="P203" s="9">
        <v>-0.64100000000000001</v>
      </c>
      <c r="Q203" s="9">
        <f t="shared" si="7"/>
        <v>2.0982839313572542E-3</v>
      </c>
      <c r="R203" s="9">
        <v>15737</v>
      </c>
    </row>
    <row r="204" spans="1:18">
      <c r="A204" s="9" t="s">
        <v>436</v>
      </c>
      <c r="B204" s="9" t="s">
        <v>161</v>
      </c>
      <c r="C204" s="9" t="s">
        <v>392</v>
      </c>
      <c r="D204" s="9" t="s">
        <v>394</v>
      </c>
      <c r="E204" s="9">
        <v>-3.4699999999999998E-4</v>
      </c>
      <c r="F204" s="9">
        <v>-0.748</v>
      </c>
      <c r="G204" s="9">
        <f t="shared" si="6"/>
        <v>4.6390374331550799E-4</v>
      </c>
      <c r="H204" s="9">
        <v>124914</v>
      </c>
      <c r="K204" s="9" t="s">
        <v>436</v>
      </c>
      <c r="L204" s="9" t="s">
        <v>221</v>
      </c>
      <c r="M204" s="9" t="s">
        <v>392</v>
      </c>
      <c r="N204" s="9" t="s">
        <v>395</v>
      </c>
      <c r="O204" s="9">
        <v>-1.4239999999999999E-3</v>
      </c>
      <c r="P204" s="9">
        <v>-1.2130000000000001</v>
      </c>
      <c r="Q204" s="9">
        <f t="shared" si="7"/>
        <v>1.1739488870568836E-3</v>
      </c>
      <c r="R204" s="9">
        <v>26193</v>
      </c>
    </row>
    <row r="205" spans="1:18">
      <c r="A205" s="9" t="s">
        <v>436</v>
      </c>
      <c r="B205" s="9" t="s">
        <v>328</v>
      </c>
      <c r="C205" s="9" t="s">
        <v>392</v>
      </c>
      <c r="D205" s="9" t="s">
        <v>394</v>
      </c>
      <c r="E205" s="9">
        <v>-3.5100000000000002E-4</v>
      </c>
      <c r="F205" s="9">
        <v>-0.435</v>
      </c>
      <c r="G205" s="9">
        <f t="shared" si="6"/>
        <v>8.0689655172413804E-4</v>
      </c>
      <c r="H205" s="9">
        <v>96549</v>
      </c>
      <c r="K205" s="9" t="s">
        <v>436</v>
      </c>
      <c r="L205" s="9" t="s">
        <v>174</v>
      </c>
      <c r="M205" s="9" t="s">
        <v>392</v>
      </c>
      <c r="N205" s="9" t="s">
        <v>395</v>
      </c>
      <c r="O205" s="9">
        <v>-1.454E-3</v>
      </c>
      <c r="P205" s="9">
        <v>-1.222</v>
      </c>
      <c r="Q205" s="9">
        <f t="shared" si="7"/>
        <v>1.1898527004909985E-3</v>
      </c>
      <c r="R205" s="9">
        <v>26191</v>
      </c>
    </row>
    <row r="206" spans="1:18">
      <c r="A206" s="9" t="s">
        <v>436</v>
      </c>
      <c r="B206" s="9" t="s">
        <v>115</v>
      </c>
      <c r="C206" s="9" t="s">
        <v>392</v>
      </c>
      <c r="D206" s="9" t="s">
        <v>394</v>
      </c>
      <c r="E206" s="9">
        <v>-3.5100000000000002E-4</v>
      </c>
      <c r="F206" s="9">
        <v>-0.67800000000000005</v>
      </c>
      <c r="G206" s="9">
        <f t="shared" si="6"/>
        <v>5.1769911504424783E-4</v>
      </c>
      <c r="H206" s="9">
        <v>124383</v>
      </c>
      <c r="K206" s="9" t="s">
        <v>436</v>
      </c>
      <c r="L206" s="9" t="s">
        <v>161</v>
      </c>
      <c r="M206" s="9" t="s">
        <v>392</v>
      </c>
      <c r="N206" s="9" t="s">
        <v>395</v>
      </c>
      <c r="O206" s="9">
        <v>-1.4580000000000001E-3</v>
      </c>
      <c r="P206" s="9">
        <v>-1.4870000000000001</v>
      </c>
      <c r="Q206" s="9">
        <f t="shared" si="7"/>
        <v>9.8049764626765299E-4</v>
      </c>
      <c r="R206" s="9">
        <v>26751</v>
      </c>
    </row>
    <row r="207" spans="1:18">
      <c r="A207" s="9" t="s">
        <v>436</v>
      </c>
      <c r="B207" s="9" t="s">
        <v>329</v>
      </c>
      <c r="C207" s="9" t="s">
        <v>392</v>
      </c>
      <c r="D207" s="9" t="s">
        <v>394</v>
      </c>
      <c r="E207" s="9">
        <v>-3.5500000000000001E-4</v>
      </c>
      <c r="F207" s="9">
        <v>-0.65200000000000002</v>
      </c>
      <c r="G207" s="9">
        <f t="shared" si="6"/>
        <v>5.4447852760736192E-4</v>
      </c>
      <c r="H207" s="9">
        <v>122075</v>
      </c>
      <c r="K207" s="9" t="s">
        <v>436</v>
      </c>
      <c r="L207" s="9" t="s">
        <v>292</v>
      </c>
      <c r="M207" s="9" t="s">
        <v>392</v>
      </c>
      <c r="N207" s="9" t="s">
        <v>395</v>
      </c>
      <c r="O207" s="9">
        <v>-1.4809999999999999E-3</v>
      </c>
      <c r="P207" s="9">
        <v>-0.73199999999999998</v>
      </c>
      <c r="Q207" s="9">
        <f t="shared" si="7"/>
        <v>2.023224043715847E-3</v>
      </c>
      <c r="R207" s="9">
        <v>15074</v>
      </c>
    </row>
    <row r="208" spans="1:18">
      <c r="A208" s="9" t="s">
        <v>436</v>
      </c>
      <c r="B208" s="9" t="s">
        <v>306</v>
      </c>
      <c r="C208" s="9" t="s">
        <v>392</v>
      </c>
      <c r="D208" s="9" t="s">
        <v>394</v>
      </c>
      <c r="E208" s="9">
        <v>-3.5599999999999998E-4</v>
      </c>
      <c r="F208" s="9">
        <v>-0.67400000000000004</v>
      </c>
      <c r="G208" s="9">
        <f t="shared" si="6"/>
        <v>5.2818991097922845E-4</v>
      </c>
      <c r="H208" s="9">
        <v>122615</v>
      </c>
      <c r="K208" s="9" t="s">
        <v>436</v>
      </c>
      <c r="L208" s="9" t="s">
        <v>241</v>
      </c>
      <c r="M208" s="9" t="s">
        <v>392</v>
      </c>
      <c r="N208" s="9" t="s">
        <v>395</v>
      </c>
      <c r="O208" s="9">
        <v>-1.4959999999999999E-3</v>
      </c>
      <c r="P208" s="9">
        <v>-1.4670000000000001</v>
      </c>
      <c r="Q208" s="9">
        <f t="shared" si="7"/>
        <v>1.0197682344921608E-3</v>
      </c>
      <c r="R208" s="9">
        <v>26619</v>
      </c>
    </row>
    <row r="209" spans="1:18">
      <c r="A209" s="9" t="s">
        <v>436</v>
      </c>
      <c r="B209" s="9" t="s">
        <v>200</v>
      </c>
      <c r="C209" s="9" t="s">
        <v>392</v>
      </c>
      <c r="D209" s="9" t="s">
        <v>394</v>
      </c>
      <c r="E209" s="9">
        <v>-3.68E-4</v>
      </c>
      <c r="F209" s="9">
        <v>-0.61299999999999999</v>
      </c>
      <c r="G209" s="9">
        <f t="shared" si="6"/>
        <v>6.0032626427406204E-4</v>
      </c>
      <c r="H209" s="9">
        <v>122096</v>
      </c>
      <c r="K209" s="9" t="s">
        <v>436</v>
      </c>
      <c r="L209" s="9" t="s">
        <v>156</v>
      </c>
      <c r="M209" s="9" t="s">
        <v>392</v>
      </c>
      <c r="N209" s="9" t="s">
        <v>395</v>
      </c>
      <c r="O209" s="9">
        <v>-1.4989999999999999E-3</v>
      </c>
      <c r="P209" s="9">
        <v>-1.1439999999999999</v>
      </c>
      <c r="Q209" s="9">
        <f t="shared" si="7"/>
        <v>1.3103146853146853E-3</v>
      </c>
      <c r="R209" s="9">
        <v>26265</v>
      </c>
    </row>
    <row r="210" spans="1:18">
      <c r="A210" s="9" t="s">
        <v>436</v>
      </c>
      <c r="B210" s="9" t="s">
        <v>277</v>
      </c>
      <c r="C210" s="9" t="s">
        <v>392</v>
      </c>
      <c r="D210" s="9" t="s">
        <v>394</v>
      </c>
      <c r="E210" s="9">
        <v>-3.6999999999999999E-4</v>
      </c>
      <c r="F210" s="9">
        <v>-0.70699999999999996</v>
      </c>
      <c r="G210" s="9">
        <f t="shared" si="6"/>
        <v>5.2333804809052335E-4</v>
      </c>
      <c r="H210" s="9">
        <v>114513</v>
      </c>
      <c r="K210" s="9" t="s">
        <v>436</v>
      </c>
      <c r="L210" s="9" t="s">
        <v>149</v>
      </c>
      <c r="M210" s="9" t="s">
        <v>392</v>
      </c>
      <c r="N210" s="9" t="s">
        <v>395</v>
      </c>
      <c r="O210" s="9">
        <v>-1.5039999999999999E-3</v>
      </c>
      <c r="P210" s="9">
        <v>-1.4430000000000001</v>
      </c>
      <c r="Q210" s="9">
        <f t="shared" si="7"/>
        <v>1.0422730422730421E-3</v>
      </c>
      <c r="R210" s="9">
        <v>26723</v>
      </c>
    </row>
    <row r="211" spans="1:18">
      <c r="A211" s="9" t="s">
        <v>436</v>
      </c>
      <c r="B211" s="9" t="s">
        <v>276</v>
      </c>
      <c r="C211" s="9" t="s">
        <v>392</v>
      </c>
      <c r="D211" s="9" t="s">
        <v>394</v>
      </c>
      <c r="E211" s="9">
        <v>-3.8200000000000002E-4</v>
      </c>
      <c r="F211" s="9">
        <v>-0.40699999999999997</v>
      </c>
      <c r="G211" s="9">
        <f t="shared" si="6"/>
        <v>9.3857493857493865E-4</v>
      </c>
      <c r="H211" s="9">
        <v>80926</v>
      </c>
      <c r="K211" s="9" t="s">
        <v>436</v>
      </c>
      <c r="L211" s="9" t="s">
        <v>148</v>
      </c>
      <c r="M211" s="9" t="s">
        <v>392</v>
      </c>
      <c r="N211" s="9" t="s">
        <v>395</v>
      </c>
      <c r="O211" s="9">
        <v>-1.5219999999999999E-3</v>
      </c>
      <c r="P211" s="9">
        <v>-1.258</v>
      </c>
      <c r="Q211" s="9">
        <f t="shared" si="7"/>
        <v>1.2098569157392685E-3</v>
      </c>
      <c r="R211" s="9">
        <v>26190</v>
      </c>
    </row>
    <row r="212" spans="1:18">
      <c r="A212" s="9" t="s">
        <v>436</v>
      </c>
      <c r="B212" s="9" t="s">
        <v>402</v>
      </c>
      <c r="C212" s="9" t="s">
        <v>392</v>
      </c>
      <c r="D212" s="9" t="s">
        <v>394</v>
      </c>
      <c r="E212" s="9">
        <v>-3.8499999999999998E-4</v>
      </c>
      <c r="F212" s="9">
        <v>-0.63</v>
      </c>
      <c r="G212" s="9">
        <f t="shared" si="6"/>
        <v>6.111111111111111E-4</v>
      </c>
      <c r="H212" s="9">
        <v>123436</v>
      </c>
      <c r="K212" s="9" t="s">
        <v>436</v>
      </c>
      <c r="L212" s="9" t="s">
        <v>203</v>
      </c>
      <c r="M212" s="9" t="s">
        <v>392</v>
      </c>
      <c r="N212" s="9" t="s">
        <v>395</v>
      </c>
      <c r="O212" s="9">
        <v>-1.5250000000000001E-3</v>
      </c>
      <c r="P212" s="9">
        <v>-1.2030000000000001</v>
      </c>
      <c r="Q212" s="9">
        <f t="shared" si="7"/>
        <v>1.2676641729010805E-3</v>
      </c>
      <c r="R212" s="9">
        <v>26194</v>
      </c>
    </row>
    <row r="213" spans="1:18">
      <c r="A213" s="9" t="s">
        <v>436</v>
      </c>
      <c r="B213" s="9" t="s">
        <v>375</v>
      </c>
      <c r="C213" s="9" t="s">
        <v>392</v>
      </c>
      <c r="D213" s="9" t="s">
        <v>394</v>
      </c>
      <c r="E213" s="9">
        <v>-3.9500000000000001E-4</v>
      </c>
      <c r="F213" s="9">
        <v>-0.52200000000000002</v>
      </c>
      <c r="G213" s="9">
        <f t="shared" si="6"/>
        <v>7.5670498084291185E-4</v>
      </c>
      <c r="H213" s="9">
        <v>99465</v>
      </c>
      <c r="K213" s="9" t="s">
        <v>436</v>
      </c>
      <c r="L213" s="9" t="s">
        <v>142</v>
      </c>
      <c r="M213" s="9" t="s">
        <v>392</v>
      </c>
      <c r="N213" s="9" t="s">
        <v>395</v>
      </c>
      <c r="O213" s="9">
        <v>-1.5790000000000001E-3</v>
      </c>
      <c r="P213" s="9">
        <v>-1.403</v>
      </c>
      <c r="Q213" s="9">
        <f t="shared" si="7"/>
        <v>1.1254454739843193E-3</v>
      </c>
      <c r="R213" s="9">
        <v>26766</v>
      </c>
    </row>
    <row r="214" spans="1:18">
      <c r="A214" s="9" t="s">
        <v>436</v>
      </c>
      <c r="B214" s="9" t="s">
        <v>238</v>
      </c>
      <c r="C214" s="9" t="s">
        <v>392</v>
      </c>
      <c r="D214" s="9" t="s">
        <v>394</v>
      </c>
      <c r="E214" s="9">
        <v>-3.9500000000000001E-4</v>
      </c>
      <c r="F214" s="9">
        <v>-0.78800000000000003</v>
      </c>
      <c r="G214" s="9">
        <f t="shared" si="6"/>
        <v>5.0126903553299488E-4</v>
      </c>
      <c r="H214" s="9">
        <v>123700</v>
      </c>
      <c r="K214" s="9" t="s">
        <v>436</v>
      </c>
      <c r="L214" s="9" t="s">
        <v>206</v>
      </c>
      <c r="M214" s="9" t="s">
        <v>392</v>
      </c>
      <c r="N214" s="9" t="s">
        <v>395</v>
      </c>
      <c r="O214" s="9">
        <v>-1.6149999999999999E-3</v>
      </c>
      <c r="P214" s="9">
        <v>-1.401</v>
      </c>
      <c r="Q214" s="9">
        <f t="shared" si="7"/>
        <v>1.1527480371163455E-3</v>
      </c>
      <c r="R214" s="9">
        <v>26187</v>
      </c>
    </row>
    <row r="215" spans="1:18">
      <c r="A215" s="9" t="s">
        <v>436</v>
      </c>
      <c r="B215" s="9" t="s">
        <v>237</v>
      </c>
      <c r="C215" s="9" t="s">
        <v>392</v>
      </c>
      <c r="D215" s="9" t="s">
        <v>394</v>
      </c>
      <c r="E215" s="9">
        <v>-4.0099999999999999E-4</v>
      </c>
      <c r="F215" s="9">
        <v>-0.77800000000000002</v>
      </c>
      <c r="G215" s="9">
        <f t="shared" si="6"/>
        <v>5.1542416452442154E-4</v>
      </c>
      <c r="H215" s="9">
        <v>124890</v>
      </c>
      <c r="K215" s="9" t="s">
        <v>436</v>
      </c>
      <c r="L215" s="9" t="s">
        <v>379</v>
      </c>
      <c r="M215" s="9" t="s">
        <v>392</v>
      </c>
      <c r="N215" s="9" t="s">
        <v>395</v>
      </c>
      <c r="O215" s="9">
        <v>-1.6249999999999999E-3</v>
      </c>
      <c r="P215" s="9">
        <v>-1.0329999999999999</v>
      </c>
      <c r="Q215" s="9">
        <f t="shared" si="7"/>
        <v>1.5730880929332044E-3</v>
      </c>
      <c r="R215" s="9">
        <v>20081</v>
      </c>
    </row>
    <row r="216" spans="1:18">
      <c r="A216" s="9" t="s">
        <v>436</v>
      </c>
      <c r="B216" s="9" t="s">
        <v>194</v>
      </c>
      <c r="C216" s="9" t="s">
        <v>392</v>
      </c>
      <c r="D216" s="9" t="s">
        <v>394</v>
      </c>
      <c r="E216" s="9">
        <v>-4.0499999999999998E-4</v>
      </c>
      <c r="F216" s="9">
        <v>-0.63500000000000001</v>
      </c>
      <c r="G216" s="9">
        <f t="shared" si="6"/>
        <v>6.3779527559055117E-4</v>
      </c>
      <c r="H216" s="9">
        <v>122069</v>
      </c>
      <c r="K216" s="9" t="s">
        <v>436</v>
      </c>
      <c r="L216" s="9" t="s">
        <v>202</v>
      </c>
      <c r="M216" s="9" t="s">
        <v>392</v>
      </c>
      <c r="N216" s="9" t="s">
        <v>395</v>
      </c>
      <c r="O216" s="9">
        <v>-1.627E-3</v>
      </c>
      <c r="P216" s="9">
        <v>-1.3839999999999999</v>
      </c>
      <c r="Q216" s="9">
        <f t="shared" si="7"/>
        <v>1.175578034682081E-3</v>
      </c>
      <c r="R216" s="9">
        <v>26189</v>
      </c>
    </row>
    <row r="217" spans="1:18">
      <c r="A217" s="9" t="s">
        <v>436</v>
      </c>
      <c r="B217" s="9" t="s">
        <v>221</v>
      </c>
      <c r="C217" s="9" t="s">
        <v>392</v>
      </c>
      <c r="D217" s="9" t="s">
        <v>394</v>
      </c>
      <c r="E217" s="9">
        <v>-4.06E-4</v>
      </c>
      <c r="F217" s="9">
        <v>-0.70399999999999996</v>
      </c>
      <c r="G217" s="9">
        <f t="shared" si="6"/>
        <v>5.767045454545455E-4</v>
      </c>
      <c r="H217" s="9">
        <v>122090</v>
      </c>
      <c r="K217" s="9" t="s">
        <v>436</v>
      </c>
      <c r="L217" s="9" t="s">
        <v>172</v>
      </c>
      <c r="M217" s="9" t="s">
        <v>392</v>
      </c>
      <c r="N217" s="9" t="s">
        <v>395</v>
      </c>
      <c r="O217" s="9">
        <v>-1.6310000000000001E-3</v>
      </c>
      <c r="P217" s="9">
        <v>-1.0009999999999999</v>
      </c>
      <c r="Q217" s="9">
        <f t="shared" si="7"/>
        <v>1.6293706293706296E-3</v>
      </c>
      <c r="R217" s="9">
        <v>25746</v>
      </c>
    </row>
    <row r="218" spans="1:18">
      <c r="A218" s="9" t="s">
        <v>436</v>
      </c>
      <c r="B218" s="9" t="s">
        <v>146</v>
      </c>
      <c r="C218" s="9" t="s">
        <v>392</v>
      </c>
      <c r="D218" s="9" t="s">
        <v>394</v>
      </c>
      <c r="E218" s="9">
        <v>-4.1199999999999999E-4</v>
      </c>
      <c r="F218" s="9">
        <v>-0.70299999999999996</v>
      </c>
      <c r="G218" s="9">
        <f t="shared" si="6"/>
        <v>5.860597439544808E-4</v>
      </c>
      <c r="H218" s="9">
        <v>120217</v>
      </c>
      <c r="K218" s="9" t="s">
        <v>436</v>
      </c>
      <c r="L218" s="9" t="s">
        <v>124</v>
      </c>
      <c r="M218" s="9" t="s">
        <v>392</v>
      </c>
      <c r="N218" s="9" t="s">
        <v>395</v>
      </c>
      <c r="O218" s="9">
        <v>-1.634E-3</v>
      </c>
      <c r="P218" s="9">
        <v>-1.369</v>
      </c>
      <c r="Q218" s="9">
        <f t="shared" si="7"/>
        <v>1.193571950328707E-3</v>
      </c>
      <c r="R218" s="9">
        <v>26193</v>
      </c>
    </row>
    <row r="219" spans="1:18">
      <c r="A219" s="9" t="s">
        <v>436</v>
      </c>
      <c r="B219" s="9" t="s">
        <v>169</v>
      </c>
      <c r="C219" s="9" t="s">
        <v>392</v>
      </c>
      <c r="D219" s="9" t="s">
        <v>394</v>
      </c>
      <c r="E219" s="9">
        <v>-4.2499999999999998E-4</v>
      </c>
      <c r="F219" s="9">
        <v>-0.45900000000000002</v>
      </c>
      <c r="G219" s="9">
        <f t="shared" si="6"/>
        <v>9.2592592592592585E-4</v>
      </c>
      <c r="H219" s="9">
        <v>86279</v>
      </c>
      <c r="K219" s="9" t="s">
        <v>436</v>
      </c>
      <c r="L219" s="9" t="s">
        <v>207</v>
      </c>
      <c r="M219" s="9" t="s">
        <v>392</v>
      </c>
      <c r="N219" s="9" t="s">
        <v>395</v>
      </c>
      <c r="O219" s="9">
        <v>-1.6490000000000001E-3</v>
      </c>
      <c r="P219" s="9">
        <v>-0.65900000000000003</v>
      </c>
      <c r="Q219" s="9">
        <f t="shared" si="7"/>
        <v>2.5022761760242792E-3</v>
      </c>
      <c r="R219" s="9">
        <v>10339</v>
      </c>
    </row>
    <row r="220" spans="1:18">
      <c r="A220" s="9" t="s">
        <v>436</v>
      </c>
      <c r="B220" s="9" t="s">
        <v>257</v>
      </c>
      <c r="C220" s="9" t="s">
        <v>392</v>
      </c>
      <c r="D220" s="9" t="s">
        <v>394</v>
      </c>
      <c r="E220" s="9">
        <v>-4.2900000000000002E-4</v>
      </c>
      <c r="F220" s="9">
        <v>-0.56399999999999995</v>
      </c>
      <c r="G220" s="9">
        <f t="shared" si="6"/>
        <v>7.6063829787234051E-4</v>
      </c>
      <c r="H220" s="9">
        <v>99693</v>
      </c>
      <c r="K220" s="9" t="s">
        <v>436</v>
      </c>
      <c r="L220" s="9" t="s">
        <v>214</v>
      </c>
      <c r="M220" s="9" t="s">
        <v>392</v>
      </c>
      <c r="N220" s="9" t="s">
        <v>395</v>
      </c>
      <c r="O220" s="9">
        <v>-1.6540000000000001E-3</v>
      </c>
      <c r="P220" s="9">
        <v>-1.4510000000000001</v>
      </c>
      <c r="Q220" s="9">
        <f t="shared" si="7"/>
        <v>1.1399035148173674E-3</v>
      </c>
      <c r="R220" s="9">
        <v>26513</v>
      </c>
    </row>
    <row r="221" spans="1:18">
      <c r="A221" s="9" t="s">
        <v>436</v>
      </c>
      <c r="B221" s="9" t="s">
        <v>226</v>
      </c>
      <c r="C221" s="9" t="s">
        <v>392</v>
      </c>
      <c r="D221" s="9" t="s">
        <v>394</v>
      </c>
      <c r="E221" s="9">
        <v>-4.2999999999999999E-4</v>
      </c>
      <c r="F221" s="9">
        <v>-0.71899999999999997</v>
      </c>
      <c r="G221" s="9">
        <f t="shared" si="6"/>
        <v>5.9805285118219749E-4</v>
      </c>
      <c r="H221" s="9">
        <v>114749</v>
      </c>
      <c r="K221" s="9" t="s">
        <v>436</v>
      </c>
      <c r="L221" s="9" t="s">
        <v>143</v>
      </c>
      <c r="M221" s="9" t="s">
        <v>392</v>
      </c>
      <c r="N221" s="9" t="s">
        <v>395</v>
      </c>
      <c r="O221" s="9">
        <v>-1.6659999999999999E-3</v>
      </c>
      <c r="P221" s="9">
        <v>-1.4039999999999999</v>
      </c>
      <c r="Q221" s="9">
        <f t="shared" si="7"/>
        <v>1.1866096866096866E-3</v>
      </c>
      <c r="R221" s="9">
        <v>26191</v>
      </c>
    </row>
    <row r="222" spans="1:18">
      <c r="A222" s="9" t="s">
        <v>436</v>
      </c>
      <c r="B222" s="9" t="s">
        <v>110</v>
      </c>
      <c r="C222" s="9" t="s">
        <v>392</v>
      </c>
      <c r="D222" s="9" t="s">
        <v>394</v>
      </c>
      <c r="E222" s="9">
        <v>-4.6000000000000001E-4</v>
      </c>
      <c r="F222" s="9">
        <v>-0.77300000000000002</v>
      </c>
      <c r="G222" s="9">
        <f t="shared" si="6"/>
        <v>5.9508408796895217E-4</v>
      </c>
      <c r="H222" s="9">
        <v>122095</v>
      </c>
      <c r="K222" s="9" t="s">
        <v>436</v>
      </c>
      <c r="L222" s="9" t="s">
        <v>157</v>
      </c>
      <c r="M222" s="9" t="s">
        <v>392</v>
      </c>
      <c r="N222" s="9" t="s">
        <v>395</v>
      </c>
      <c r="O222" s="9">
        <v>-1.67E-3</v>
      </c>
      <c r="P222" s="9">
        <v>-1.363</v>
      </c>
      <c r="Q222" s="9">
        <f t="shared" si="7"/>
        <v>1.2252384446074834E-3</v>
      </c>
      <c r="R222" s="9">
        <v>26190</v>
      </c>
    </row>
    <row r="223" spans="1:18">
      <c r="A223" s="9" t="s">
        <v>436</v>
      </c>
      <c r="B223" s="9" t="s">
        <v>138</v>
      </c>
      <c r="C223" s="9" t="s">
        <v>392</v>
      </c>
      <c r="D223" s="9" t="s">
        <v>394</v>
      </c>
      <c r="E223" s="9">
        <v>-4.73E-4</v>
      </c>
      <c r="F223" s="9">
        <v>-0.71099999999999997</v>
      </c>
      <c r="G223" s="9">
        <f t="shared" si="6"/>
        <v>6.6526019690576652E-4</v>
      </c>
      <c r="H223" s="9">
        <v>113115</v>
      </c>
      <c r="K223" s="9" t="s">
        <v>436</v>
      </c>
      <c r="L223" s="9" t="s">
        <v>155</v>
      </c>
      <c r="M223" s="9" t="s">
        <v>392</v>
      </c>
      <c r="N223" s="9" t="s">
        <v>395</v>
      </c>
      <c r="O223" s="9">
        <v>-1.6739999999999999E-3</v>
      </c>
      <c r="P223" s="9">
        <v>-1.625</v>
      </c>
      <c r="Q223" s="9">
        <f t="shared" si="7"/>
        <v>1.030153846153846E-3</v>
      </c>
      <c r="R223" s="9">
        <v>26620</v>
      </c>
    </row>
    <row r="224" spans="1:18">
      <c r="A224" s="9" t="s">
        <v>436</v>
      </c>
      <c r="B224" s="9" t="s">
        <v>153</v>
      </c>
      <c r="C224" s="9" t="s">
        <v>392</v>
      </c>
      <c r="D224" s="9" t="s">
        <v>394</v>
      </c>
      <c r="E224" s="9">
        <v>-4.8999999999999998E-4</v>
      </c>
      <c r="F224" s="9">
        <v>-0.76200000000000001</v>
      </c>
      <c r="G224" s="9">
        <f t="shared" si="6"/>
        <v>6.430446194225721E-4</v>
      </c>
      <c r="H224" s="9">
        <v>116633</v>
      </c>
      <c r="K224" s="9" t="s">
        <v>436</v>
      </c>
      <c r="L224" s="9" t="s">
        <v>110</v>
      </c>
      <c r="M224" s="9" t="s">
        <v>392</v>
      </c>
      <c r="N224" s="9" t="s">
        <v>395</v>
      </c>
      <c r="O224" s="9">
        <v>-1.676E-3</v>
      </c>
      <c r="P224" s="9">
        <v>-1.417</v>
      </c>
      <c r="Q224" s="9">
        <f t="shared" si="7"/>
        <v>1.1827805222300635E-3</v>
      </c>
      <c r="R224" s="9">
        <v>26192</v>
      </c>
    </row>
    <row r="225" spans="1:18">
      <c r="A225" s="9" t="s">
        <v>436</v>
      </c>
      <c r="B225" s="9" t="s">
        <v>313</v>
      </c>
      <c r="C225" s="9" t="s">
        <v>392</v>
      </c>
      <c r="D225" s="9" t="s">
        <v>394</v>
      </c>
      <c r="E225" s="9">
        <v>-4.9600000000000002E-4</v>
      </c>
      <c r="F225" s="9">
        <v>-0.441</v>
      </c>
      <c r="G225" s="9">
        <f t="shared" si="6"/>
        <v>1.1247165532879818E-3</v>
      </c>
      <c r="H225" s="9">
        <v>59350</v>
      </c>
      <c r="K225" s="9" t="s">
        <v>436</v>
      </c>
      <c r="L225" s="9" t="s">
        <v>186</v>
      </c>
      <c r="M225" s="9" t="s">
        <v>392</v>
      </c>
      <c r="N225" s="9" t="s">
        <v>395</v>
      </c>
      <c r="O225" s="9">
        <v>-1.683E-3</v>
      </c>
      <c r="P225" s="9">
        <v>-1.1910000000000001</v>
      </c>
      <c r="Q225" s="9">
        <f t="shared" si="7"/>
        <v>1.4130982367758186E-3</v>
      </c>
      <c r="R225" s="9">
        <v>26186</v>
      </c>
    </row>
    <row r="226" spans="1:18">
      <c r="A226" s="9" t="s">
        <v>436</v>
      </c>
      <c r="B226" s="9" t="s">
        <v>156</v>
      </c>
      <c r="C226" s="9" t="s">
        <v>392</v>
      </c>
      <c r="D226" s="9" t="s">
        <v>394</v>
      </c>
      <c r="E226" s="9">
        <v>-5.0500000000000002E-4</v>
      </c>
      <c r="F226" s="9">
        <v>-0.79900000000000004</v>
      </c>
      <c r="G226" s="9">
        <f t="shared" si="6"/>
        <v>6.3204005006257827E-4</v>
      </c>
      <c r="H226" s="9">
        <v>122563</v>
      </c>
      <c r="K226" s="9" t="s">
        <v>436</v>
      </c>
      <c r="L226" s="9" t="s">
        <v>397</v>
      </c>
      <c r="M226" s="9" t="s">
        <v>392</v>
      </c>
      <c r="N226" s="9" t="s">
        <v>395</v>
      </c>
      <c r="O226" s="9">
        <v>-1.6930000000000001E-3</v>
      </c>
      <c r="P226" s="9">
        <v>-0.442</v>
      </c>
      <c r="Q226" s="9">
        <f t="shared" si="7"/>
        <v>3.8303167420814482E-3</v>
      </c>
      <c r="R226" s="9">
        <v>4866</v>
      </c>
    </row>
    <row r="227" spans="1:18">
      <c r="A227" s="9" t="s">
        <v>436</v>
      </c>
      <c r="B227" s="9" t="s">
        <v>317</v>
      </c>
      <c r="C227" s="9" t="s">
        <v>392</v>
      </c>
      <c r="D227" s="9" t="s">
        <v>394</v>
      </c>
      <c r="E227" s="9">
        <v>-5.0600000000000005E-4</v>
      </c>
      <c r="F227" s="9">
        <v>-0.81799999999999995</v>
      </c>
      <c r="G227" s="9">
        <f t="shared" si="6"/>
        <v>6.1858190709046469E-4</v>
      </c>
      <c r="H227" s="9">
        <v>112734</v>
      </c>
      <c r="K227" s="9" t="s">
        <v>436</v>
      </c>
      <c r="L227" s="9" t="s">
        <v>168</v>
      </c>
      <c r="M227" s="9" t="s">
        <v>392</v>
      </c>
      <c r="N227" s="9" t="s">
        <v>395</v>
      </c>
      <c r="O227" s="9">
        <v>-1.7359999999999999E-3</v>
      </c>
      <c r="P227" s="9">
        <v>-1.5289999999999999</v>
      </c>
      <c r="Q227" s="9">
        <f t="shared" si="7"/>
        <v>1.1353826030085024E-3</v>
      </c>
      <c r="R227" s="9">
        <v>26091</v>
      </c>
    </row>
    <row r="228" spans="1:18">
      <c r="A228" s="9" t="s">
        <v>436</v>
      </c>
      <c r="B228" s="9" t="s">
        <v>254</v>
      </c>
      <c r="C228" s="9" t="s">
        <v>392</v>
      </c>
      <c r="D228" s="9" t="s">
        <v>394</v>
      </c>
      <c r="E228" s="9">
        <v>-5.1099999999999995E-4</v>
      </c>
      <c r="F228" s="9">
        <v>-0.97</v>
      </c>
      <c r="G228" s="9">
        <f t="shared" si="6"/>
        <v>5.2680412371134018E-4</v>
      </c>
      <c r="H228" s="9">
        <v>122394</v>
      </c>
      <c r="K228" s="9" t="s">
        <v>436</v>
      </c>
      <c r="L228" s="9" t="s">
        <v>192</v>
      </c>
      <c r="M228" s="9" t="s">
        <v>392</v>
      </c>
      <c r="N228" s="9" t="s">
        <v>395</v>
      </c>
      <c r="O228" s="9">
        <v>-1.7420000000000001E-3</v>
      </c>
      <c r="P228" s="9">
        <v>-1.5309999999999999</v>
      </c>
      <c r="Q228" s="9">
        <f t="shared" si="7"/>
        <v>1.137818419333769E-3</v>
      </c>
      <c r="R228" s="9">
        <v>26194</v>
      </c>
    </row>
    <row r="229" spans="1:18">
      <c r="A229" s="9" t="s">
        <v>436</v>
      </c>
      <c r="B229" s="9" t="s">
        <v>225</v>
      </c>
      <c r="C229" s="9" t="s">
        <v>392</v>
      </c>
      <c r="D229" s="9" t="s">
        <v>394</v>
      </c>
      <c r="E229" s="9">
        <v>-5.13E-4</v>
      </c>
      <c r="F229" s="9">
        <v>-0.77600000000000002</v>
      </c>
      <c r="G229" s="9">
        <f t="shared" si="6"/>
        <v>6.610824742268041E-4</v>
      </c>
      <c r="H229" s="9">
        <v>121949</v>
      </c>
      <c r="K229" s="9" t="s">
        <v>436</v>
      </c>
      <c r="L229" s="9" t="s">
        <v>145</v>
      </c>
      <c r="M229" s="9" t="s">
        <v>392</v>
      </c>
      <c r="N229" s="9" t="s">
        <v>395</v>
      </c>
      <c r="O229" s="9">
        <v>-1.7650000000000001E-3</v>
      </c>
      <c r="P229" s="9">
        <v>-1.456</v>
      </c>
      <c r="Q229" s="9">
        <f t="shared" si="7"/>
        <v>1.2122252747252748E-3</v>
      </c>
      <c r="R229" s="9">
        <v>26639</v>
      </c>
    </row>
    <row r="230" spans="1:18">
      <c r="A230" s="9" t="s">
        <v>436</v>
      </c>
      <c r="B230" s="9" t="s">
        <v>359</v>
      </c>
      <c r="C230" s="9" t="s">
        <v>392</v>
      </c>
      <c r="D230" s="9" t="s">
        <v>394</v>
      </c>
      <c r="E230" s="9">
        <v>-5.1800000000000001E-4</v>
      </c>
      <c r="F230" s="9">
        <v>-0.91300000000000003</v>
      </c>
      <c r="G230" s="9">
        <f t="shared" si="6"/>
        <v>5.6736035049288064E-4</v>
      </c>
      <c r="H230" s="9">
        <v>117359</v>
      </c>
      <c r="K230" s="9" t="s">
        <v>436</v>
      </c>
      <c r="L230" s="9" t="s">
        <v>175</v>
      </c>
      <c r="M230" s="9" t="s">
        <v>392</v>
      </c>
      <c r="N230" s="9" t="s">
        <v>395</v>
      </c>
      <c r="O230" s="9">
        <v>-1.7650000000000001E-3</v>
      </c>
      <c r="P230" s="9">
        <v>-1.6719999999999999</v>
      </c>
      <c r="Q230" s="9">
        <f t="shared" si="7"/>
        <v>1.055622009569378E-3</v>
      </c>
      <c r="R230" s="9">
        <v>26767</v>
      </c>
    </row>
    <row r="231" spans="1:18">
      <c r="A231" s="9" t="s">
        <v>436</v>
      </c>
      <c r="B231" s="9" t="s">
        <v>113</v>
      </c>
      <c r="C231" s="9" t="s">
        <v>392</v>
      </c>
      <c r="D231" s="9" t="s">
        <v>394</v>
      </c>
      <c r="E231" s="9">
        <v>-5.1900000000000004E-4</v>
      </c>
      <c r="F231" s="9">
        <v>-0.88800000000000001</v>
      </c>
      <c r="G231" s="9">
        <f t="shared" si="6"/>
        <v>5.8445945945945947E-4</v>
      </c>
      <c r="H231" s="9">
        <v>118810</v>
      </c>
      <c r="K231" s="9" t="s">
        <v>436</v>
      </c>
      <c r="L231" s="9" t="s">
        <v>126</v>
      </c>
      <c r="M231" s="9" t="s">
        <v>392</v>
      </c>
      <c r="N231" s="9" t="s">
        <v>395</v>
      </c>
      <c r="O231" s="9">
        <v>-1.805E-3</v>
      </c>
      <c r="P231" s="9">
        <v>-1.5529999999999999</v>
      </c>
      <c r="Q231" s="9">
        <f t="shared" si="7"/>
        <v>1.162266580811333E-3</v>
      </c>
      <c r="R231" s="9">
        <v>26194</v>
      </c>
    </row>
    <row r="232" spans="1:18">
      <c r="A232" s="9" t="s">
        <v>436</v>
      </c>
      <c r="B232" s="9" t="s">
        <v>340</v>
      </c>
      <c r="C232" s="9" t="s">
        <v>392</v>
      </c>
      <c r="D232" s="9" t="s">
        <v>394</v>
      </c>
      <c r="E232" s="9">
        <v>-5.1999999999999995E-4</v>
      </c>
      <c r="F232" s="9">
        <v>-0.94399999999999995</v>
      </c>
      <c r="G232" s="9">
        <f t="shared" si="6"/>
        <v>5.5084745762711863E-4</v>
      </c>
      <c r="H232" s="9">
        <v>122091</v>
      </c>
      <c r="K232" s="9" t="s">
        <v>436</v>
      </c>
      <c r="L232" s="9" t="s">
        <v>140</v>
      </c>
      <c r="M232" s="9" t="s">
        <v>392</v>
      </c>
      <c r="N232" s="9" t="s">
        <v>395</v>
      </c>
      <c r="O232" s="9">
        <v>-1.8209999999999999E-3</v>
      </c>
      <c r="P232" s="9">
        <v>-1.1890000000000001</v>
      </c>
      <c r="Q232" s="9">
        <f t="shared" si="7"/>
        <v>1.5315391084945332E-3</v>
      </c>
      <c r="R232" s="9">
        <v>23261</v>
      </c>
    </row>
    <row r="233" spans="1:18">
      <c r="A233" s="9" t="s">
        <v>436</v>
      </c>
      <c r="B233" s="9" t="s">
        <v>354</v>
      </c>
      <c r="C233" s="9" t="s">
        <v>392</v>
      </c>
      <c r="D233" s="9" t="s">
        <v>394</v>
      </c>
      <c r="E233" s="9">
        <v>-5.3799999999999996E-4</v>
      </c>
      <c r="F233" s="9">
        <v>-0.83199999999999996</v>
      </c>
      <c r="G233" s="9">
        <f t="shared" si="6"/>
        <v>6.4663461538461533E-4</v>
      </c>
      <c r="H233" s="9">
        <v>108364</v>
      </c>
      <c r="K233" s="9" t="s">
        <v>436</v>
      </c>
      <c r="L233" s="9" t="s">
        <v>103</v>
      </c>
      <c r="M233" s="9" t="s">
        <v>392</v>
      </c>
      <c r="N233" s="9" t="s">
        <v>395</v>
      </c>
      <c r="O233" s="9">
        <v>-1.856E-3</v>
      </c>
      <c r="P233" s="9">
        <v>-1.407</v>
      </c>
      <c r="Q233" s="9">
        <f t="shared" si="7"/>
        <v>1.3191186922530205E-3</v>
      </c>
      <c r="R233" s="9">
        <v>26742</v>
      </c>
    </row>
    <row r="234" spans="1:18">
      <c r="A234" s="9" t="s">
        <v>436</v>
      </c>
      <c r="B234" s="9" t="s">
        <v>332</v>
      </c>
      <c r="C234" s="9" t="s">
        <v>392</v>
      </c>
      <c r="D234" s="9" t="s">
        <v>394</v>
      </c>
      <c r="E234" s="9">
        <v>-5.4600000000000004E-4</v>
      </c>
      <c r="F234" s="9">
        <v>-0.98599999999999999</v>
      </c>
      <c r="G234" s="9">
        <f t="shared" si="6"/>
        <v>5.5375253549695745E-4</v>
      </c>
      <c r="H234" s="9">
        <v>122073</v>
      </c>
      <c r="K234" s="9" t="s">
        <v>436</v>
      </c>
      <c r="L234" s="9" t="s">
        <v>165</v>
      </c>
      <c r="M234" s="9" t="s">
        <v>392</v>
      </c>
      <c r="N234" s="9" t="s">
        <v>395</v>
      </c>
      <c r="O234" s="9">
        <v>-1.887E-3</v>
      </c>
      <c r="P234" s="9">
        <v>-1.4119999999999999</v>
      </c>
      <c r="Q234" s="9">
        <f t="shared" si="7"/>
        <v>1.3364022662889518E-3</v>
      </c>
      <c r="R234" s="9">
        <v>26152</v>
      </c>
    </row>
    <row r="235" spans="1:18">
      <c r="A235" s="9" t="s">
        <v>436</v>
      </c>
      <c r="B235" s="9" t="s">
        <v>381</v>
      </c>
      <c r="C235" s="9" t="s">
        <v>392</v>
      </c>
      <c r="D235" s="9" t="s">
        <v>394</v>
      </c>
      <c r="E235" s="9">
        <v>-5.5999999999999995E-4</v>
      </c>
      <c r="F235" s="9">
        <v>-0.61399999999999999</v>
      </c>
      <c r="G235" s="9">
        <f t="shared" si="6"/>
        <v>9.120521172638436E-4</v>
      </c>
      <c r="H235" s="9">
        <v>44151</v>
      </c>
      <c r="K235" s="9" t="s">
        <v>436</v>
      </c>
      <c r="L235" s="9" t="s">
        <v>190</v>
      </c>
      <c r="M235" s="9" t="s">
        <v>392</v>
      </c>
      <c r="N235" s="9" t="s">
        <v>395</v>
      </c>
      <c r="O235" s="9">
        <v>-1.902E-3</v>
      </c>
      <c r="P235" s="9">
        <v>-1.663</v>
      </c>
      <c r="Q235" s="9">
        <f t="shared" si="7"/>
        <v>1.1437161755862898E-3</v>
      </c>
      <c r="R235" s="9">
        <v>26192</v>
      </c>
    </row>
    <row r="236" spans="1:18">
      <c r="A236" s="9" t="s">
        <v>436</v>
      </c>
      <c r="B236" s="9" t="s">
        <v>208</v>
      </c>
      <c r="C236" s="9" t="s">
        <v>392</v>
      </c>
      <c r="D236" s="9" t="s">
        <v>394</v>
      </c>
      <c r="E236" s="9">
        <v>-5.6800000000000004E-4</v>
      </c>
      <c r="F236" s="9">
        <v>-1.1100000000000001</v>
      </c>
      <c r="G236" s="9">
        <f t="shared" si="6"/>
        <v>5.1171171171171168E-4</v>
      </c>
      <c r="H236" s="9">
        <v>124274</v>
      </c>
      <c r="K236" s="9" t="s">
        <v>436</v>
      </c>
      <c r="L236" s="9" t="s">
        <v>136</v>
      </c>
      <c r="M236" s="9" t="s">
        <v>392</v>
      </c>
      <c r="N236" s="9" t="s">
        <v>395</v>
      </c>
      <c r="O236" s="9">
        <v>-1.933E-3</v>
      </c>
      <c r="P236" s="9">
        <v>-1.4490000000000001</v>
      </c>
      <c r="Q236" s="9">
        <f t="shared" si="7"/>
        <v>1.334023464458247E-3</v>
      </c>
      <c r="R236" s="9">
        <v>26652</v>
      </c>
    </row>
    <row r="237" spans="1:18">
      <c r="A237" s="9" t="s">
        <v>436</v>
      </c>
      <c r="B237" s="9" t="s">
        <v>291</v>
      </c>
      <c r="C237" s="9" t="s">
        <v>392</v>
      </c>
      <c r="D237" s="9" t="s">
        <v>394</v>
      </c>
      <c r="E237" s="9">
        <v>-5.7399999999999997E-4</v>
      </c>
      <c r="F237" s="9">
        <v>-0.77500000000000002</v>
      </c>
      <c r="G237" s="9">
        <f t="shared" si="6"/>
        <v>7.4064516129032252E-4</v>
      </c>
      <c r="H237" s="9">
        <v>95114</v>
      </c>
      <c r="K237" s="9" t="s">
        <v>436</v>
      </c>
      <c r="L237" s="9" t="s">
        <v>169</v>
      </c>
      <c r="M237" s="9" t="s">
        <v>392</v>
      </c>
      <c r="N237" s="9" t="s">
        <v>395</v>
      </c>
      <c r="O237" s="9">
        <v>-1.949E-3</v>
      </c>
      <c r="P237" s="9">
        <v>-1.0649999999999999</v>
      </c>
      <c r="Q237" s="9">
        <f t="shared" si="7"/>
        <v>1.8300469483568077E-3</v>
      </c>
      <c r="R237" s="9">
        <v>18464</v>
      </c>
    </row>
    <row r="238" spans="1:18">
      <c r="A238" s="9" t="s">
        <v>436</v>
      </c>
      <c r="B238" s="9" t="s">
        <v>207</v>
      </c>
      <c r="C238" s="9" t="s">
        <v>392</v>
      </c>
      <c r="D238" s="9" t="s">
        <v>394</v>
      </c>
      <c r="E238" s="9">
        <v>-5.8799999999999998E-4</v>
      </c>
      <c r="F238" s="9">
        <v>-0.51200000000000001</v>
      </c>
      <c r="G238" s="9">
        <f t="shared" si="6"/>
        <v>1.1484374999999999E-3</v>
      </c>
      <c r="H238" s="9">
        <v>48243</v>
      </c>
      <c r="K238" s="9" t="s">
        <v>436</v>
      </c>
      <c r="L238" s="9" t="s">
        <v>114</v>
      </c>
      <c r="M238" s="9" t="s">
        <v>392</v>
      </c>
      <c r="N238" s="9" t="s">
        <v>395</v>
      </c>
      <c r="O238" s="9">
        <v>-2.013E-3</v>
      </c>
      <c r="P238" s="9">
        <v>-1.4119999999999999</v>
      </c>
      <c r="Q238" s="9">
        <f t="shared" si="7"/>
        <v>1.4256373937677055E-3</v>
      </c>
      <c r="R238" s="9">
        <v>23251</v>
      </c>
    </row>
    <row r="239" spans="1:18">
      <c r="A239" s="9" t="s">
        <v>436</v>
      </c>
      <c r="B239" s="9" t="s">
        <v>231</v>
      </c>
      <c r="C239" s="9" t="s">
        <v>392</v>
      </c>
      <c r="D239" s="9" t="s">
        <v>394</v>
      </c>
      <c r="E239" s="9">
        <v>-6.1899999999999998E-4</v>
      </c>
      <c r="F239" s="9">
        <v>-0.9</v>
      </c>
      <c r="G239" s="9">
        <f t="shared" si="6"/>
        <v>6.8777777777777771E-4</v>
      </c>
      <c r="H239" s="9">
        <v>117472</v>
      </c>
      <c r="K239" s="9" t="s">
        <v>436</v>
      </c>
      <c r="L239" s="9" t="s">
        <v>129</v>
      </c>
      <c r="M239" s="9" t="s">
        <v>392</v>
      </c>
      <c r="N239" s="9" t="s">
        <v>395</v>
      </c>
      <c r="O239" s="9">
        <v>-2.0209999999999998E-3</v>
      </c>
      <c r="P239" s="9">
        <v>-1.0489999999999999</v>
      </c>
      <c r="Q239" s="9">
        <f t="shared" si="7"/>
        <v>1.9265967588179217E-3</v>
      </c>
      <c r="R239" s="9">
        <v>14367</v>
      </c>
    </row>
    <row r="240" spans="1:18">
      <c r="A240" s="9" t="s">
        <v>436</v>
      </c>
      <c r="B240" s="9" t="s">
        <v>120</v>
      </c>
      <c r="C240" s="9" t="s">
        <v>392</v>
      </c>
      <c r="D240" s="9" t="s">
        <v>394</v>
      </c>
      <c r="E240" s="9">
        <v>-6.2E-4</v>
      </c>
      <c r="F240" s="9">
        <v>-0.66500000000000004</v>
      </c>
      <c r="G240" s="9">
        <f t="shared" si="6"/>
        <v>9.3233082706766911E-4</v>
      </c>
      <c r="H240" s="9">
        <v>64360</v>
      </c>
      <c r="K240" s="9" t="s">
        <v>436</v>
      </c>
      <c r="L240" s="9" t="s">
        <v>228</v>
      </c>
      <c r="M240" s="9" t="s">
        <v>392</v>
      </c>
      <c r="N240" s="9" t="s">
        <v>395</v>
      </c>
      <c r="O240" s="9">
        <v>-2.0219999999999999E-3</v>
      </c>
      <c r="P240" s="9">
        <v>-1.84</v>
      </c>
      <c r="Q240" s="9">
        <f t="shared" si="7"/>
        <v>1.0989130434782607E-3</v>
      </c>
      <c r="R240" s="9">
        <v>26765</v>
      </c>
    </row>
    <row r="241" spans="1:18">
      <c r="A241" s="9" t="s">
        <v>436</v>
      </c>
      <c r="B241" s="9" t="s">
        <v>209</v>
      </c>
      <c r="C241" s="9" t="s">
        <v>392</v>
      </c>
      <c r="D241" s="9" t="s">
        <v>394</v>
      </c>
      <c r="E241" s="9">
        <v>-6.3299999999999999E-4</v>
      </c>
      <c r="F241" s="9">
        <v>-0.48099999999999998</v>
      </c>
      <c r="G241" s="9">
        <f t="shared" si="6"/>
        <v>1.3160083160083161E-3</v>
      </c>
      <c r="H241" s="9">
        <v>40214</v>
      </c>
      <c r="K241" s="9" t="s">
        <v>436</v>
      </c>
      <c r="L241" s="9" t="s">
        <v>132</v>
      </c>
      <c r="M241" s="9" t="s">
        <v>392</v>
      </c>
      <c r="N241" s="9" t="s">
        <v>395</v>
      </c>
      <c r="O241" s="9">
        <v>-2.032E-3</v>
      </c>
      <c r="P241" s="9">
        <v>-1.623</v>
      </c>
      <c r="Q241" s="9">
        <f t="shared" si="7"/>
        <v>1.2520024645717807E-3</v>
      </c>
      <c r="R241" s="9">
        <v>26604</v>
      </c>
    </row>
    <row r="242" spans="1:18">
      <c r="A242" s="9" t="s">
        <v>436</v>
      </c>
      <c r="B242" s="9" t="s">
        <v>197</v>
      </c>
      <c r="C242" s="9" t="s">
        <v>392</v>
      </c>
      <c r="D242" s="9" t="s">
        <v>394</v>
      </c>
      <c r="E242" s="9">
        <v>-6.3699999999999998E-4</v>
      </c>
      <c r="F242" s="9">
        <v>-1.1759999999999999</v>
      </c>
      <c r="G242" s="9">
        <f t="shared" si="6"/>
        <v>5.4166666666666664E-4</v>
      </c>
      <c r="H242" s="9">
        <v>124786</v>
      </c>
      <c r="K242" s="9" t="s">
        <v>436</v>
      </c>
      <c r="L242" s="9" t="s">
        <v>191</v>
      </c>
      <c r="M242" s="9" t="s">
        <v>392</v>
      </c>
      <c r="N242" s="9" t="s">
        <v>395</v>
      </c>
      <c r="O242" s="9">
        <v>-2.0500000000000002E-3</v>
      </c>
      <c r="P242" s="9">
        <v>-0.70099999999999996</v>
      </c>
      <c r="Q242" s="9">
        <f t="shared" si="7"/>
        <v>2.9243937232524969E-3</v>
      </c>
      <c r="R242" s="9">
        <v>7276</v>
      </c>
    </row>
    <row r="243" spans="1:18">
      <c r="A243" s="9" t="s">
        <v>436</v>
      </c>
      <c r="B243" s="9" t="s">
        <v>178</v>
      </c>
      <c r="C243" s="9" t="s">
        <v>392</v>
      </c>
      <c r="D243" s="9" t="s">
        <v>394</v>
      </c>
      <c r="E243" s="9">
        <v>-6.4099999999999997E-4</v>
      </c>
      <c r="F243" s="9">
        <v>-0.70499999999999996</v>
      </c>
      <c r="G243" s="9">
        <f t="shared" si="6"/>
        <v>9.092198581560284E-4</v>
      </c>
      <c r="H243" s="9">
        <v>84866</v>
      </c>
      <c r="K243" s="9" t="s">
        <v>436</v>
      </c>
      <c r="L243" s="9" t="s">
        <v>150</v>
      </c>
      <c r="M243" s="9" t="s">
        <v>392</v>
      </c>
      <c r="N243" s="9" t="s">
        <v>395</v>
      </c>
      <c r="O243" s="9">
        <v>-2.0539999999999998E-3</v>
      </c>
      <c r="P243" s="9">
        <v>-1.8420000000000001</v>
      </c>
      <c r="Q243" s="9">
        <f t="shared" si="7"/>
        <v>1.1150922909880564E-3</v>
      </c>
      <c r="R243" s="9">
        <v>26192</v>
      </c>
    </row>
    <row r="244" spans="1:18">
      <c r="A244" s="9" t="s">
        <v>436</v>
      </c>
      <c r="B244" s="9" t="s">
        <v>293</v>
      </c>
      <c r="C244" s="9" t="s">
        <v>392</v>
      </c>
      <c r="D244" s="9" t="s">
        <v>394</v>
      </c>
      <c r="E244" s="9">
        <v>-6.5499999999999998E-4</v>
      </c>
      <c r="F244" s="9">
        <v>-1.1599999999999999</v>
      </c>
      <c r="G244" s="9">
        <f t="shared" si="6"/>
        <v>5.6465517241379316E-4</v>
      </c>
      <c r="H244" s="9">
        <v>122091</v>
      </c>
      <c r="K244" s="9" t="s">
        <v>436</v>
      </c>
      <c r="L244" s="9" t="s">
        <v>102</v>
      </c>
      <c r="M244" s="9" t="s">
        <v>392</v>
      </c>
      <c r="N244" s="9" t="s">
        <v>395</v>
      </c>
      <c r="O244" s="9">
        <v>-2.0569999999999998E-3</v>
      </c>
      <c r="P244" s="9">
        <v>-1.2210000000000001</v>
      </c>
      <c r="Q244" s="9">
        <f t="shared" si="7"/>
        <v>1.6846846846846845E-3</v>
      </c>
      <c r="R244" s="9">
        <v>25429</v>
      </c>
    </row>
    <row r="245" spans="1:18">
      <c r="A245" s="9" t="s">
        <v>436</v>
      </c>
      <c r="B245" s="9" t="s">
        <v>304</v>
      </c>
      <c r="C245" s="9" t="s">
        <v>392</v>
      </c>
      <c r="D245" s="9" t="s">
        <v>394</v>
      </c>
      <c r="E245" s="9">
        <v>-6.6699999999999995E-4</v>
      </c>
      <c r="F245" s="9">
        <v>-0.86199999999999999</v>
      </c>
      <c r="G245" s="9">
        <f t="shared" si="6"/>
        <v>7.7378190255220417E-4</v>
      </c>
      <c r="H245" s="9">
        <v>124684</v>
      </c>
      <c r="K245" s="9" t="s">
        <v>436</v>
      </c>
      <c r="L245" s="9" t="s">
        <v>195</v>
      </c>
      <c r="M245" s="9" t="s">
        <v>392</v>
      </c>
      <c r="N245" s="9" t="s">
        <v>395</v>
      </c>
      <c r="O245" s="9">
        <v>-2.068E-3</v>
      </c>
      <c r="P245" s="9">
        <v>-1.4390000000000001</v>
      </c>
      <c r="Q245" s="9">
        <f t="shared" si="7"/>
        <v>1.4371091035441277E-3</v>
      </c>
      <c r="R245" s="9">
        <v>26155</v>
      </c>
    </row>
    <row r="246" spans="1:18">
      <c r="A246" s="9" t="s">
        <v>436</v>
      </c>
      <c r="B246" s="9" t="s">
        <v>356</v>
      </c>
      <c r="C246" s="9" t="s">
        <v>392</v>
      </c>
      <c r="D246" s="9" t="s">
        <v>394</v>
      </c>
      <c r="E246" s="9">
        <v>-6.69E-4</v>
      </c>
      <c r="F246" s="9">
        <v>-0.66</v>
      </c>
      <c r="G246" s="9">
        <f t="shared" si="6"/>
        <v>1.0136363636363637E-3</v>
      </c>
      <c r="H246" s="9">
        <v>59841</v>
      </c>
      <c r="K246" s="9" t="s">
        <v>436</v>
      </c>
      <c r="L246" s="9" t="s">
        <v>128</v>
      </c>
      <c r="M246" s="9" t="s">
        <v>392</v>
      </c>
      <c r="N246" s="9" t="s">
        <v>395</v>
      </c>
      <c r="O246" s="9">
        <v>-2.0739999999999999E-3</v>
      </c>
      <c r="P246" s="9">
        <v>-1.7430000000000001</v>
      </c>
      <c r="Q246" s="9">
        <f t="shared" si="7"/>
        <v>1.1899024670109007E-3</v>
      </c>
      <c r="R246" s="9">
        <v>26190</v>
      </c>
    </row>
    <row r="247" spans="1:18">
      <c r="A247" s="9" t="s">
        <v>436</v>
      </c>
      <c r="B247" s="9" t="s">
        <v>125</v>
      </c>
      <c r="C247" s="9" t="s">
        <v>392</v>
      </c>
      <c r="D247" s="9" t="s">
        <v>394</v>
      </c>
      <c r="E247" s="9">
        <v>-7.1500000000000003E-4</v>
      </c>
      <c r="F247" s="9">
        <v>-1.1910000000000001</v>
      </c>
      <c r="G247" s="9">
        <f t="shared" si="6"/>
        <v>6.0033585222502104E-4</v>
      </c>
      <c r="H247" s="9">
        <v>122088</v>
      </c>
      <c r="K247" s="9" t="s">
        <v>436</v>
      </c>
      <c r="L247" s="9" t="s">
        <v>167</v>
      </c>
      <c r="M247" s="9" t="s">
        <v>392</v>
      </c>
      <c r="N247" s="9" t="s">
        <v>395</v>
      </c>
      <c r="O247" s="9">
        <v>-2.0890000000000001E-3</v>
      </c>
      <c r="P247" s="9">
        <v>-1.9219999999999999</v>
      </c>
      <c r="Q247" s="9">
        <f t="shared" si="7"/>
        <v>1.0868886576482831E-3</v>
      </c>
      <c r="R247" s="9">
        <v>26621</v>
      </c>
    </row>
    <row r="248" spans="1:18">
      <c r="A248" s="9" t="s">
        <v>436</v>
      </c>
      <c r="B248" s="9" t="s">
        <v>403</v>
      </c>
      <c r="C248" s="9" t="s">
        <v>392</v>
      </c>
      <c r="D248" s="9" t="s">
        <v>394</v>
      </c>
      <c r="E248" s="9">
        <v>-7.1599999999999995E-4</v>
      </c>
      <c r="F248" s="9">
        <v>-0.874</v>
      </c>
      <c r="G248" s="9">
        <f t="shared" si="6"/>
        <v>8.1922196796338671E-4</v>
      </c>
      <c r="H248" s="9">
        <v>98911</v>
      </c>
      <c r="K248" s="9" t="s">
        <v>436</v>
      </c>
      <c r="L248" s="9" t="s">
        <v>171</v>
      </c>
      <c r="M248" s="9" t="s">
        <v>392</v>
      </c>
      <c r="N248" s="9" t="s">
        <v>395</v>
      </c>
      <c r="O248" s="9">
        <v>-2.0969999999999999E-3</v>
      </c>
      <c r="P248" s="9">
        <v>-1.77</v>
      </c>
      <c r="Q248" s="9">
        <f t="shared" si="7"/>
        <v>1.1847457627118644E-3</v>
      </c>
      <c r="R248" s="9">
        <v>26192</v>
      </c>
    </row>
    <row r="249" spans="1:18">
      <c r="A249" s="9" t="s">
        <v>436</v>
      </c>
      <c r="B249" s="9" t="s">
        <v>378</v>
      </c>
      <c r="C249" s="9" t="s">
        <v>392</v>
      </c>
      <c r="D249" s="9" t="s">
        <v>394</v>
      </c>
      <c r="E249" s="9">
        <v>-7.2199999999999999E-4</v>
      </c>
      <c r="F249" s="9">
        <v>-1.0780000000000001</v>
      </c>
      <c r="G249" s="9">
        <f t="shared" si="6"/>
        <v>6.6975881261595544E-4</v>
      </c>
      <c r="H249" s="9">
        <v>102195</v>
      </c>
      <c r="K249" s="9" t="s">
        <v>436</v>
      </c>
      <c r="L249" s="9" t="s">
        <v>125</v>
      </c>
      <c r="M249" s="9" t="s">
        <v>392</v>
      </c>
      <c r="N249" s="9" t="s">
        <v>395</v>
      </c>
      <c r="O249" s="9">
        <v>-2.1059999999999998E-3</v>
      </c>
      <c r="P249" s="9">
        <v>-1.782</v>
      </c>
      <c r="Q249" s="9">
        <f t="shared" si="7"/>
        <v>1.1818181818181817E-3</v>
      </c>
      <c r="R249" s="9">
        <v>26191</v>
      </c>
    </row>
    <row r="250" spans="1:18">
      <c r="A250" s="9" t="s">
        <v>436</v>
      </c>
      <c r="B250" s="9" t="s">
        <v>213</v>
      </c>
      <c r="C250" s="9" t="s">
        <v>392</v>
      </c>
      <c r="D250" s="9" t="s">
        <v>394</v>
      </c>
      <c r="E250" s="9">
        <v>-7.3099999999999999E-4</v>
      </c>
      <c r="F250" s="9">
        <v>-0.622</v>
      </c>
      <c r="G250" s="9">
        <f t="shared" si="6"/>
        <v>1.1752411575562702E-3</v>
      </c>
      <c r="H250" s="9">
        <v>37785</v>
      </c>
      <c r="K250" s="9" t="s">
        <v>436</v>
      </c>
      <c r="L250" s="9" t="s">
        <v>170</v>
      </c>
      <c r="M250" s="9" t="s">
        <v>392</v>
      </c>
      <c r="N250" s="9" t="s">
        <v>395</v>
      </c>
      <c r="O250" s="9">
        <v>-2.111E-3</v>
      </c>
      <c r="P250" s="9">
        <v>-1.7869999999999999</v>
      </c>
      <c r="Q250" s="9">
        <f t="shared" si="7"/>
        <v>1.1813094571908227E-3</v>
      </c>
      <c r="R250" s="9">
        <v>26186</v>
      </c>
    </row>
    <row r="251" spans="1:18">
      <c r="A251" s="9" t="s">
        <v>436</v>
      </c>
      <c r="B251" s="9" t="s">
        <v>274</v>
      </c>
      <c r="C251" s="9" t="s">
        <v>392</v>
      </c>
      <c r="D251" s="9" t="s">
        <v>394</v>
      </c>
      <c r="E251" s="9">
        <v>-7.36E-4</v>
      </c>
      <c r="F251" s="9">
        <v>-0.82399999999999995</v>
      </c>
      <c r="G251" s="9">
        <f t="shared" si="6"/>
        <v>8.9320388349514571E-4</v>
      </c>
      <c r="H251" s="9">
        <v>89234</v>
      </c>
      <c r="K251" s="9" t="s">
        <v>436</v>
      </c>
      <c r="L251" s="9" t="s">
        <v>166</v>
      </c>
      <c r="M251" s="9" t="s">
        <v>392</v>
      </c>
      <c r="N251" s="9" t="s">
        <v>395</v>
      </c>
      <c r="O251" s="9">
        <v>-2.1220000000000002E-3</v>
      </c>
      <c r="P251" s="9">
        <v>-1.823</v>
      </c>
      <c r="Q251" s="9">
        <f t="shared" si="7"/>
        <v>1.1640153592978608E-3</v>
      </c>
      <c r="R251" s="9">
        <v>26189</v>
      </c>
    </row>
    <row r="252" spans="1:18">
      <c r="A252" s="9" t="s">
        <v>436</v>
      </c>
      <c r="B252" s="9" t="s">
        <v>154</v>
      </c>
      <c r="C252" s="9" t="s">
        <v>392</v>
      </c>
      <c r="D252" s="9" t="s">
        <v>394</v>
      </c>
      <c r="E252" s="9">
        <v>-7.7099999999999998E-4</v>
      </c>
      <c r="F252" s="9">
        <v>-0.81200000000000006</v>
      </c>
      <c r="G252" s="9">
        <f t="shared" si="6"/>
        <v>9.4950738916256148E-4</v>
      </c>
      <c r="H252" s="9">
        <v>83003</v>
      </c>
      <c r="K252" s="9" t="s">
        <v>436</v>
      </c>
      <c r="L252" s="9" t="s">
        <v>182</v>
      </c>
      <c r="M252" s="9" t="s">
        <v>392</v>
      </c>
      <c r="N252" s="9" t="s">
        <v>395</v>
      </c>
      <c r="O252" s="9">
        <v>-2.1350000000000002E-3</v>
      </c>
      <c r="P252" s="9">
        <v>-1.3540000000000001</v>
      </c>
      <c r="Q252" s="9">
        <f t="shared" si="7"/>
        <v>1.5768094534711966E-3</v>
      </c>
      <c r="R252" s="9">
        <v>26715</v>
      </c>
    </row>
    <row r="253" spans="1:18">
      <c r="A253" s="9" t="s">
        <v>436</v>
      </c>
      <c r="B253" s="9" t="s">
        <v>244</v>
      </c>
      <c r="C253" s="9" t="s">
        <v>392</v>
      </c>
      <c r="D253" s="9" t="s">
        <v>394</v>
      </c>
      <c r="E253" s="9">
        <v>-7.9799999999999999E-4</v>
      </c>
      <c r="F253" s="9">
        <v>-1.3260000000000001</v>
      </c>
      <c r="G253" s="9">
        <f t="shared" si="6"/>
        <v>6.0180995475113115E-4</v>
      </c>
      <c r="H253" s="9">
        <v>118995</v>
      </c>
      <c r="K253" s="9" t="s">
        <v>436</v>
      </c>
      <c r="L253" s="9" t="s">
        <v>152</v>
      </c>
      <c r="M253" s="9" t="s">
        <v>392</v>
      </c>
      <c r="N253" s="9" t="s">
        <v>395</v>
      </c>
      <c r="O253" s="9">
        <v>-2.1440000000000001E-3</v>
      </c>
      <c r="P253" s="9">
        <v>-1.4219999999999999</v>
      </c>
      <c r="Q253" s="9">
        <f t="shared" si="7"/>
        <v>1.5077355836849509E-3</v>
      </c>
      <c r="R253" s="9">
        <v>23468</v>
      </c>
    </row>
    <row r="254" spans="1:18">
      <c r="A254" s="9" t="s">
        <v>436</v>
      </c>
      <c r="B254" s="9" t="s">
        <v>248</v>
      </c>
      <c r="C254" s="9" t="s">
        <v>392</v>
      </c>
      <c r="D254" s="9" t="s">
        <v>394</v>
      </c>
      <c r="E254" s="9">
        <v>-8.0099999999999995E-4</v>
      </c>
      <c r="F254" s="9">
        <v>-1.327</v>
      </c>
      <c r="G254" s="9">
        <f t="shared" si="6"/>
        <v>6.0361718161266011E-4</v>
      </c>
      <c r="H254" s="9">
        <v>124973</v>
      </c>
      <c r="K254" s="9" t="s">
        <v>436</v>
      </c>
      <c r="L254" s="9" t="s">
        <v>104</v>
      </c>
      <c r="M254" s="9" t="s">
        <v>392</v>
      </c>
      <c r="N254" s="9" t="s">
        <v>395</v>
      </c>
      <c r="O254" s="9">
        <v>-2.16E-3</v>
      </c>
      <c r="P254" s="9">
        <v>-1.6970000000000001</v>
      </c>
      <c r="Q254" s="9">
        <f t="shared" si="7"/>
        <v>1.2728344136711844E-3</v>
      </c>
      <c r="R254" s="9">
        <v>24796</v>
      </c>
    </row>
    <row r="255" spans="1:18">
      <c r="A255" s="9" t="s">
        <v>436</v>
      </c>
      <c r="B255" s="9" t="s">
        <v>149</v>
      </c>
      <c r="C255" s="9" t="s">
        <v>392</v>
      </c>
      <c r="D255" s="9" t="s">
        <v>394</v>
      </c>
      <c r="E255" s="9">
        <v>-8.12E-4</v>
      </c>
      <c r="F255" s="9">
        <v>-1.69</v>
      </c>
      <c r="G255" s="9">
        <f t="shared" si="6"/>
        <v>4.8047337278106511E-4</v>
      </c>
      <c r="H255" s="9">
        <v>124722</v>
      </c>
      <c r="K255" s="9" t="s">
        <v>436</v>
      </c>
      <c r="L255" s="9" t="s">
        <v>188</v>
      </c>
      <c r="M255" s="9" t="s">
        <v>392</v>
      </c>
      <c r="N255" s="9" t="s">
        <v>395</v>
      </c>
      <c r="O255" s="9">
        <v>-2.1649999999999998E-3</v>
      </c>
      <c r="P255" s="9">
        <v>-1.7210000000000001</v>
      </c>
      <c r="Q255" s="9">
        <f t="shared" si="7"/>
        <v>1.2579895409645554E-3</v>
      </c>
      <c r="R255" s="9">
        <v>26140</v>
      </c>
    </row>
    <row r="256" spans="1:18">
      <c r="A256" s="9" t="s">
        <v>436</v>
      </c>
      <c r="B256" s="9" t="s">
        <v>179</v>
      </c>
      <c r="C256" s="9" t="s">
        <v>392</v>
      </c>
      <c r="D256" s="9" t="s">
        <v>394</v>
      </c>
      <c r="E256" s="9">
        <v>-8.1400000000000005E-4</v>
      </c>
      <c r="F256" s="9">
        <v>-0.58699999999999997</v>
      </c>
      <c r="G256" s="9">
        <f t="shared" si="6"/>
        <v>1.3867120954003409E-3</v>
      </c>
      <c r="H256" s="9">
        <v>37057</v>
      </c>
      <c r="K256" s="9" t="s">
        <v>436</v>
      </c>
      <c r="L256" s="9" t="s">
        <v>181</v>
      </c>
      <c r="M256" s="9" t="s">
        <v>392</v>
      </c>
      <c r="N256" s="9" t="s">
        <v>395</v>
      </c>
      <c r="O256" s="9">
        <v>-2.1849999999999999E-3</v>
      </c>
      <c r="P256" s="9">
        <v>-1.3280000000000001</v>
      </c>
      <c r="Q256" s="9">
        <f t="shared" si="7"/>
        <v>1.6453313253012047E-3</v>
      </c>
      <c r="R256" s="9">
        <v>18207</v>
      </c>
    </row>
    <row r="257" spans="1:18">
      <c r="A257" s="9" t="s">
        <v>436</v>
      </c>
      <c r="B257" s="9" t="s">
        <v>343</v>
      </c>
      <c r="C257" s="9" t="s">
        <v>392</v>
      </c>
      <c r="D257" s="9" t="s">
        <v>394</v>
      </c>
      <c r="E257" s="9">
        <v>-8.2600000000000002E-4</v>
      </c>
      <c r="F257" s="9">
        <v>-0.86699999999999999</v>
      </c>
      <c r="G257" s="9">
        <f t="shared" si="6"/>
        <v>9.5271049596309118E-4</v>
      </c>
      <c r="H257" s="9">
        <v>68469</v>
      </c>
      <c r="K257" s="9" t="s">
        <v>436</v>
      </c>
      <c r="L257" s="9" t="s">
        <v>138</v>
      </c>
      <c r="M257" s="9" t="s">
        <v>392</v>
      </c>
      <c r="N257" s="9" t="s">
        <v>395</v>
      </c>
      <c r="O257" s="9">
        <v>-2.2049999999999999E-3</v>
      </c>
      <c r="P257" s="9">
        <v>-1.603</v>
      </c>
      <c r="Q257" s="9">
        <f t="shared" si="7"/>
        <v>1.3755458515283842E-3</v>
      </c>
      <c r="R257" s="9">
        <v>24230</v>
      </c>
    </row>
    <row r="258" spans="1:18">
      <c r="A258" s="9" t="s">
        <v>436</v>
      </c>
      <c r="B258" s="9" t="s">
        <v>108</v>
      </c>
      <c r="C258" s="9" t="s">
        <v>392</v>
      </c>
      <c r="D258" s="9" t="s">
        <v>394</v>
      </c>
      <c r="E258" s="9">
        <v>-8.3900000000000001E-4</v>
      </c>
      <c r="F258" s="9">
        <v>-0.69499999999999995</v>
      </c>
      <c r="G258" s="9">
        <f t="shared" si="6"/>
        <v>1.2071942446043166E-3</v>
      </c>
      <c r="H258" s="9">
        <v>42918</v>
      </c>
      <c r="K258" s="9" t="s">
        <v>436</v>
      </c>
      <c r="L258" s="9" t="s">
        <v>153</v>
      </c>
      <c r="M258" s="9" t="s">
        <v>392</v>
      </c>
      <c r="N258" s="9" t="s">
        <v>395</v>
      </c>
      <c r="O258" s="9">
        <v>-2.215E-3</v>
      </c>
      <c r="P258" s="9">
        <v>-1.681</v>
      </c>
      <c r="Q258" s="9">
        <f t="shared" si="7"/>
        <v>1.3176680547293278E-3</v>
      </c>
      <c r="R258" s="9">
        <v>24988</v>
      </c>
    </row>
    <row r="259" spans="1:18">
      <c r="A259" s="9" t="s">
        <v>436</v>
      </c>
      <c r="B259" s="9" t="s">
        <v>105</v>
      </c>
      <c r="C259" s="9" t="s">
        <v>392</v>
      </c>
      <c r="D259" s="9" t="s">
        <v>394</v>
      </c>
      <c r="E259" s="9">
        <v>-8.5999999999999998E-4</v>
      </c>
      <c r="F259" s="9">
        <v>-1.472</v>
      </c>
      <c r="G259" s="9">
        <f t="shared" si="6"/>
        <v>5.8423913043478262E-4</v>
      </c>
      <c r="H259" s="9">
        <v>122087</v>
      </c>
      <c r="K259" s="9" t="s">
        <v>436</v>
      </c>
      <c r="L259" s="9" t="s">
        <v>244</v>
      </c>
      <c r="M259" s="9" t="s">
        <v>392</v>
      </c>
      <c r="N259" s="9" t="s">
        <v>395</v>
      </c>
      <c r="O259" s="9">
        <v>-2.2239999999999998E-3</v>
      </c>
      <c r="P259" s="9">
        <v>-1.8180000000000001</v>
      </c>
      <c r="Q259" s="9">
        <f t="shared" si="7"/>
        <v>1.2233223322332231E-3</v>
      </c>
      <c r="R259" s="9">
        <v>25485</v>
      </c>
    </row>
    <row r="260" spans="1:18">
      <c r="A260" s="9" t="s">
        <v>436</v>
      </c>
      <c r="B260" s="9" t="s">
        <v>296</v>
      </c>
      <c r="C260" s="9" t="s">
        <v>392</v>
      </c>
      <c r="D260" s="9" t="s">
        <v>394</v>
      </c>
      <c r="E260" s="9">
        <v>-8.7500000000000002E-4</v>
      </c>
      <c r="F260" s="9">
        <v>-1.5840000000000001</v>
      </c>
      <c r="G260" s="9">
        <f t="shared" si="6"/>
        <v>5.5239898989898988E-4</v>
      </c>
      <c r="H260" s="9">
        <v>122558</v>
      </c>
      <c r="K260" s="9" t="s">
        <v>436</v>
      </c>
      <c r="L260" s="9" t="s">
        <v>201</v>
      </c>
      <c r="M260" s="9" t="s">
        <v>392</v>
      </c>
      <c r="N260" s="9" t="s">
        <v>395</v>
      </c>
      <c r="O260" s="9">
        <v>-2.2390000000000001E-3</v>
      </c>
      <c r="P260" s="9">
        <v>-1.2310000000000001</v>
      </c>
      <c r="Q260" s="9">
        <f t="shared" si="7"/>
        <v>1.8188464662875711E-3</v>
      </c>
      <c r="R260" s="9">
        <v>14214</v>
      </c>
    </row>
    <row r="261" spans="1:18">
      <c r="A261" s="9" t="s">
        <v>436</v>
      </c>
      <c r="B261" s="9" t="s">
        <v>377</v>
      </c>
      <c r="C261" s="9" t="s">
        <v>392</v>
      </c>
      <c r="D261" s="9" t="s">
        <v>394</v>
      </c>
      <c r="E261" s="9">
        <v>-8.7699999999999996E-4</v>
      </c>
      <c r="F261" s="9">
        <v>-0.86399999999999999</v>
      </c>
      <c r="G261" s="9">
        <f t="shared" si="6"/>
        <v>1.0150462962962962E-3</v>
      </c>
      <c r="H261" s="9">
        <v>60654</v>
      </c>
      <c r="K261" s="9" t="s">
        <v>436</v>
      </c>
      <c r="L261" s="9" t="s">
        <v>116</v>
      </c>
      <c r="M261" s="9" t="s">
        <v>392</v>
      </c>
      <c r="N261" s="9" t="s">
        <v>395</v>
      </c>
      <c r="O261" s="9">
        <v>-2.2390000000000001E-3</v>
      </c>
      <c r="P261" s="9">
        <v>-1.55</v>
      </c>
      <c r="Q261" s="9">
        <f t="shared" si="7"/>
        <v>1.444516129032258E-3</v>
      </c>
      <c r="R261" s="9">
        <v>26603</v>
      </c>
    </row>
    <row r="262" spans="1:18">
      <c r="A262" s="9" t="s">
        <v>436</v>
      </c>
      <c r="B262" s="9" t="s">
        <v>250</v>
      </c>
      <c r="C262" s="9" t="s">
        <v>392</v>
      </c>
      <c r="D262" s="9" t="s">
        <v>394</v>
      </c>
      <c r="E262" s="9">
        <v>-8.8000000000000003E-4</v>
      </c>
      <c r="F262" s="9">
        <v>-1.0740000000000001</v>
      </c>
      <c r="G262" s="9">
        <f t="shared" ref="G262:G297" si="8">E262/F262</f>
        <v>8.193668528864059E-4</v>
      </c>
      <c r="H262" s="9">
        <v>107362</v>
      </c>
      <c r="K262" s="9" t="s">
        <v>436</v>
      </c>
      <c r="L262" s="9" t="s">
        <v>197</v>
      </c>
      <c r="M262" s="9" t="s">
        <v>392</v>
      </c>
      <c r="N262" s="9" t="s">
        <v>395</v>
      </c>
      <c r="O262" s="9">
        <v>-2.2780000000000001E-3</v>
      </c>
      <c r="P262" s="9">
        <v>-2.0550000000000002</v>
      </c>
      <c r="Q262" s="9">
        <f t="shared" ref="Q262:Q297" si="9">O262/P262</f>
        <v>1.108515815085158E-3</v>
      </c>
      <c r="R262" s="9">
        <v>26726</v>
      </c>
    </row>
    <row r="263" spans="1:18">
      <c r="A263" s="9" t="s">
        <v>436</v>
      </c>
      <c r="B263" s="9" t="s">
        <v>122</v>
      </c>
      <c r="C263" s="9" t="s">
        <v>392</v>
      </c>
      <c r="D263" s="9" t="s">
        <v>394</v>
      </c>
      <c r="E263" s="9">
        <v>-8.8000000000000003E-4</v>
      </c>
      <c r="F263" s="9">
        <v>-1.5780000000000001</v>
      </c>
      <c r="G263" s="9">
        <f t="shared" si="8"/>
        <v>5.5766793409378959E-4</v>
      </c>
      <c r="H263" s="9">
        <v>122098</v>
      </c>
      <c r="K263" s="9" t="s">
        <v>436</v>
      </c>
      <c r="L263" s="9" t="s">
        <v>105</v>
      </c>
      <c r="M263" s="9" t="s">
        <v>392</v>
      </c>
      <c r="N263" s="9" t="s">
        <v>395</v>
      </c>
      <c r="O263" s="9">
        <v>-2.284E-3</v>
      </c>
      <c r="P263" s="9">
        <v>-1.905</v>
      </c>
      <c r="Q263" s="9">
        <f t="shared" si="9"/>
        <v>1.1989501312335959E-3</v>
      </c>
      <c r="R263" s="9">
        <v>26191</v>
      </c>
    </row>
    <row r="264" spans="1:18">
      <c r="A264" s="9" t="s">
        <v>436</v>
      </c>
      <c r="B264" s="9" t="s">
        <v>119</v>
      </c>
      <c r="C264" s="9" t="s">
        <v>392</v>
      </c>
      <c r="D264" s="9" t="s">
        <v>394</v>
      </c>
      <c r="E264" s="9">
        <v>-9.6100000000000005E-4</v>
      </c>
      <c r="F264" s="9">
        <v>-1.8069999999999999</v>
      </c>
      <c r="G264" s="9">
        <f t="shared" si="8"/>
        <v>5.3182069728832323E-4</v>
      </c>
      <c r="H264" s="9">
        <v>124972</v>
      </c>
      <c r="K264" s="9" t="s">
        <v>436</v>
      </c>
      <c r="L264" s="9" t="s">
        <v>223</v>
      </c>
      <c r="M264" s="9" t="s">
        <v>392</v>
      </c>
      <c r="N264" s="9" t="s">
        <v>395</v>
      </c>
      <c r="O264" s="9">
        <v>-2.2910000000000001E-3</v>
      </c>
      <c r="P264" s="9">
        <v>-1.327</v>
      </c>
      <c r="Q264" s="9">
        <f t="shared" si="9"/>
        <v>1.7264506405425773E-3</v>
      </c>
      <c r="R264" s="9">
        <v>19738</v>
      </c>
    </row>
    <row r="265" spans="1:18">
      <c r="A265" s="9" t="s">
        <v>436</v>
      </c>
      <c r="B265" s="9" t="s">
        <v>121</v>
      </c>
      <c r="C265" s="9" t="s">
        <v>392</v>
      </c>
      <c r="D265" s="9" t="s">
        <v>394</v>
      </c>
      <c r="E265" s="9">
        <v>-9.8900000000000008E-4</v>
      </c>
      <c r="F265" s="9">
        <v>-1.448</v>
      </c>
      <c r="G265" s="9">
        <f t="shared" si="8"/>
        <v>6.8301104972375698E-4</v>
      </c>
      <c r="H265" s="9">
        <v>121823</v>
      </c>
      <c r="K265" s="9" t="s">
        <v>436</v>
      </c>
      <c r="L265" s="9" t="s">
        <v>133</v>
      </c>
      <c r="M265" s="9" t="s">
        <v>392</v>
      </c>
      <c r="N265" s="9" t="s">
        <v>395</v>
      </c>
      <c r="O265" s="9">
        <v>-2.2989999999999998E-3</v>
      </c>
      <c r="P265" s="9">
        <v>-1.698</v>
      </c>
      <c r="Q265" s="9">
        <f t="shared" si="9"/>
        <v>1.3539458186101294E-3</v>
      </c>
      <c r="R265" s="9">
        <v>26526</v>
      </c>
    </row>
    <row r="266" spans="1:18">
      <c r="A266" s="9" t="s">
        <v>436</v>
      </c>
      <c r="B266" s="9" t="s">
        <v>282</v>
      </c>
      <c r="C266" s="9" t="s">
        <v>392</v>
      </c>
      <c r="D266" s="9" t="s">
        <v>394</v>
      </c>
      <c r="E266" s="9">
        <v>-1.0399999999999999E-3</v>
      </c>
      <c r="F266" s="9">
        <v>-0.77</v>
      </c>
      <c r="G266" s="9">
        <f t="shared" si="8"/>
        <v>1.3506493506493505E-3</v>
      </c>
      <c r="H266" s="9">
        <v>32653</v>
      </c>
      <c r="K266" s="9" t="s">
        <v>436</v>
      </c>
      <c r="L266" s="9" t="s">
        <v>135</v>
      </c>
      <c r="M266" s="9" t="s">
        <v>392</v>
      </c>
      <c r="N266" s="9" t="s">
        <v>395</v>
      </c>
      <c r="O266" s="9">
        <v>-2.3379999999999998E-3</v>
      </c>
      <c r="P266" s="9">
        <v>-1.663</v>
      </c>
      <c r="Q266" s="9">
        <f t="shared" si="9"/>
        <v>1.4058929645219482E-3</v>
      </c>
      <c r="R266" s="9">
        <v>25826</v>
      </c>
    </row>
    <row r="267" spans="1:18">
      <c r="A267" s="9" t="s">
        <v>436</v>
      </c>
      <c r="B267" s="9" t="s">
        <v>102</v>
      </c>
      <c r="C267" s="9" t="s">
        <v>392</v>
      </c>
      <c r="D267" s="9" t="s">
        <v>394</v>
      </c>
      <c r="E267" s="9">
        <v>-1.0510000000000001E-3</v>
      </c>
      <c r="F267" s="9">
        <v>-1.3540000000000001</v>
      </c>
      <c r="G267" s="9">
        <f t="shared" si="8"/>
        <v>7.7621861152141799E-4</v>
      </c>
      <c r="H267" s="9">
        <v>118544</v>
      </c>
      <c r="K267" s="9" t="s">
        <v>436</v>
      </c>
      <c r="L267" s="9" t="s">
        <v>109</v>
      </c>
      <c r="M267" s="9" t="s">
        <v>392</v>
      </c>
      <c r="N267" s="9" t="s">
        <v>395</v>
      </c>
      <c r="O267" s="9">
        <v>-2.366E-3</v>
      </c>
      <c r="P267" s="9">
        <v>-1.5549999999999999</v>
      </c>
      <c r="Q267" s="9">
        <f t="shared" si="9"/>
        <v>1.5215434083601287E-3</v>
      </c>
      <c r="R267" s="9">
        <v>20184</v>
      </c>
    </row>
    <row r="268" spans="1:18">
      <c r="A268" s="9" t="s">
        <v>436</v>
      </c>
      <c r="B268" s="9" t="s">
        <v>107</v>
      </c>
      <c r="C268" s="9" t="s">
        <v>392</v>
      </c>
      <c r="D268" s="9" t="s">
        <v>394</v>
      </c>
      <c r="E268" s="9">
        <v>-1.0560000000000001E-3</v>
      </c>
      <c r="F268" s="9">
        <v>-1.7250000000000001</v>
      </c>
      <c r="G268" s="9">
        <f t="shared" si="8"/>
        <v>6.1217391304347832E-4</v>
      </c>
      <c r="H268" s="9">
        <v>122082</v>
      </c>
      <c r="K268" s="9" t="s">
        <v>436</v>
      </c>
      <c r="L268" s="9" t="s">
        <v>219</v>
      </c>
      <c r="M268" s="9" t="s">
        <v>392</v>
      </c>
      <c r="N268" s="9" t="s">
        <v>395</v>
      </c>
      <c r="O268" s="9">
        <v>-2.3830000000000001E-3</v>
      </c>
      <c r="P268" s="9">
        <v>-1.298</v>
      </c>
      <c r="Q268" s="9">
        <f t="shared" si="9"/>
        <v>1.8359013867488443E-3</v>
      </c>
      <c r="R268" s="9">
        <v>19824</v>
      </c>
    </row>
    <row r="269" spans="1:18">
      <c r="A269" s="9" t="s">
        <v>436</v>
      </c>
      <c r="B269" s="9" t="s">
        <v>109</v>
      </c>
      <c r="C269" s="9" t="s">
        <v>392</v>
      </c>
      <c r="D269" s="9" t="s">
        <v>394</v>
      </c>
      <c r="E269" s="9">
        <v>-1.0610000000000001E-3</v>
      </c>
      <c r="F269" s="9">
        <v>-1.522</v>
      </c>
      <c r="G269" s="9">
        <f t="shared" si="8"/>
        <v>6.9710906701708287E-4</v>
      </c>
      <c r="H269" s="9">
        <v>95127</v>
      </c>
      <c r="K269" s="9" t="s">
        <v>436</v>
      </c>
      <c r="L269" s="9" t="s">
        <v>179</v>
      </c>
      <c r="M269" s="9" t="s">
        <v>392</v>
      </c>
      <c r="N269" s="9" t="s">
        <v>395</v>
      </c>
      <c r="O269" s="9">
        <v>-2.4220000000000001E-3</v>
      </c>
      <c r="P269" s="9">
        <v>-0.85</v>
      </c>
      <c r="Q269" s="9">
        <f t="shared" si="9"/>
        <v>2.8494117647058824E-3</v>
      </c>
      <c r="R269" s="9">
        <v>7864</v>
      </c>
    </row>
    <row r="270" spans="1:18">
      <c r="A270" s="9" t="s">
        <v>436</v>
      </c>
      <c r="B270" s="9" t="s">
        <v>103</v>
      </c>
      <c r="C270" s="9" t="s">
        <v>392</v>
      </c>
      <c r="D270" s="9" t="s">
        <v>394</v>
      </c>
      <c r="E270" s="9">
        <v>-1.109E-3</v>
      </c>
      <c r="F270" s="9">
        <v>-1.643</v>
      </c>
      <c r="G270" s="9">
        <f t="shared" si="8"/>
        <v>6.7498478393183199E-4</v>
      </c>
      <c r="H270" s="9">
        <v>124879</v>
      </c>
      <c r="K270" s="9" t="s">
        <v>436</v>
      </c>
      <c r="L270" s="9" t="s">
        <v>178</v>
      </c>
      <c r="M270" s="9" t="s">
        <v>392</v>
      </c>
      <c r="N270" s="9" t="s">
        <v>395</v>
      </c>
      <c r="O270" s="9">
        <v>-2.4239999999999999E-3</v>
      </c>
      <c r="P270" s="9">
        <v>-1.2649999999999999</v>
      </c>
      <c r="Q270" s="9">
        <f t="shared" si="9"/>
        <v>1.916205533596838E-3</v>
      </c>
      <c r="R270" s="9">
        <v>18065</v>
      </c>
    </row>
    <row r="271" spans="1:18">
      <c r="A271" s="9" t="s">
        <v>436</v>
      </c>
      <c r="B271" s="9" t="s">
        <v>205</v>
      </c>
      <c r="C271" s="9" t="s">
        <v>392</v>
      </c>
      <c r="D271" s="9" t="s">
        <v>394</v>
      </c>
      <c r="E271" s="9">
        <v>-1.127E-3</v>
      </c>
      <c r="F271" s="9">
        <v>-2.04</v>
      </c>
      <c r="G271" s="9">
        <f t="shared" si="8"/>
        <v>5.5245098039215679E-4</v>
      </c>
      <c r="H271" s="9">
        <v>122537</v>
      </c>
      <c r="K271" s="9" t="s">
        <v>436</v>
      </c>
      <c r="L271" s="9" t="s">
        <v>163</v>
      </c>
      <c r="M271" s="9" t="s">
        <v>392</v>
      </c>
      <c r="N271" s="9" t="s">
        <v>395</v>
      </c>
      <c r="O271" s="9">
        <v>-2.4299999999999999E-3</v>
      </c>
      <c r="P271" s="9">
        <v>-1.7549999999999999</v>
      </c>
      <c r="Q271" s="9">
        <f t="shared" si="9"/>
        <v>1.3846153846153845E-3</v>
      </c>
      <c r="R271" s="9">
        <v>26714</v>
      </c>
    </row>
    <row r="272" spans="1:18">
      <c r="A272" s="9" t="s">
        <v>436</v>
      </c>
      <c r="B272" s="9" t="s">
        <v>334</v>
      </c>
      <c r="C272" s="9" t="s">
        <v>392</v>
      </c>
      <c r="D272" s="9" t="s">
        <v>394</v>
      </c>
      <c r="E272" s="9">
        <v>-1.1410000000000001E-3</v>
      </c>
      <c r="F272" s="9">
        <v>-1.363</v>
      </c>
      <c r="G272" s="9">
        <f t="shared" si="8"/>
        <v>8.3712399119589148E-4</v>
      </c>
      <c r="H272" s="9">
        <v>96298</v>
      </c>
      <c r="K272" s="9" t="s">
        <v>436</v>
      </c>
      <c r="L272" s="9" t="s">
        <v>115</v>
      </c>
      <c r="M272" s="9" t="s">
        <v>392</v>
      </c>
      <c r="N272" s="9" t="s">
        <v>395</v>
      </c>
      <c r="O272" s="9">
        <v>-2.4750000000000002E-3</v>
      </c>
      <c r="P272" s="9">
        <v>-2.2629999999999999</v>
      </c>
      <c r="Q272" s="9">
        <f t="shared" si="9"/>
        <v>1.0936809544851967E-3</v>
      </c>
      <c r="R272" s="9">
        <v>26665</v>
      </c>
    </row>
    <row r="273" spans="1:18">
      <c r="A273" s="9" t="s">
        <v>436</v>
      </c>
      <c r="B273" s="9" t="s">
        <v>253</v>
      </c>
      <c r="C273" s="9" t="s">
        <v>392</v>
      </c>
      <c r="D273" s="9" t="s">
        <v>394</v>
      </c>
      <c r="E273" s="9">
        <v>-1.1429999999999999E-3</v>
      </c>
      <c r="F273" s="9">
        <v>-1.349</v>
      </c>
      <c r="G273" s="9">
        <f t="shared" si="8"/>
        <v>8.4729429206819857E-4</v>
      </c>
      <c r="H273" s="9">
        <v>101783</v>
      </c>
      <c r="K273" s="9" t="s">
        <v>436</v>
      </c>
      <c r="L273" s="9" t="s">
        <v>121</v>
      </c>
      <c r="M273" s="9" t="s">
        <v>392</v>
      </c>
      <c r="N273" s="9" t="s">
        <v>395</v>
      </c>
      <c r="O273" s="9">
        <v>-2.5249999999999999E-3</v>
      </c>
      <c r="P273" s="9">
        <v>-1.829</v>
      </c>
      <c r="Q273" s="9">
        <f t="shared" si="9"/>
        <v>1.3805358119190815E-3</v>
      </c>
      <c r="R273" s="9">
        <v>26132</v>
      </c>
    </row>
    <row r="274" spans="1:18">
      <c r="A274" s="9" t="s">
        <v>436</v>
      </c>
      <c r="B274" s="9" t="s">
        <v>202</v>
      </c>
      <c r="C274" s="9" t="s">
        <v>392</v>
      </c>
      <c r="D274" s="9" t="s">
        <v>394</v>
      </c>
      <c r="E274" s="9">
        <v>-1.2080000000000001E-3</v>
      </c>
      <c r="F274" s="9">
        <v>-2.1040000000000001</v>
      </c>
      <c r="G274" s="9">
        <f t="shared" si="8"/>
        <v>5.741444866920152E-4</v>
      </c>
      <c r="H274" s="9">
        <v>122086</v>
      </c>
      <c r="K274" s="9" t="s">
        <v>436</v>
      </c>
      <c r="L274" s="9" t="s">
        <v>154</v>
      </c>
      <c r="M274" s="9" t="s">
        <v>392</v>
      </c>
      <c r="N274" s="9" t="s">
        <v>395</v>
      </c>
      <c r="O274" s="9">
        <v>-2.5479999999999999E-3</v>
      </c>
      <c r="P274" s="9">
        <v>-1.2430000000000001</v>
      </c>
      <c r="Q274" s="9">
        <f t="shared" si="9"/>
        <v>2.0498793242156072E-3</v>
      </c>
      <c r="R274" s="9">
        <v>17541</v>
      </c>
    </row>
    <row r="275" spans="1:18">
      <c r="A275" s="9" t="s">
        <v>436</v>
      </c>
      <c r="B275" s="9" t="s">
        <v>114</v>
      </c>
      <c r="C275" s="9" t="s">
        <v>392</v>
      </c>
      <c r="D275" s="9" t="s">
        <v>394</v>
      </c>
      <c r="E275" s="9">
        <v>-1.209E-3</v>
      </c>
      <c r="F275" s="9">
        <v>-1.645</v>
      </c>
      <c r="G275" s="9">
        <f t="shared" si="8"/>
        <v>7.3495440729483285E-4</v>
      </c>
      <c r="H275" s="9">
        <v>109365</v>
      </c>
      <c r="K275" s="9" t="s">
        <v>436</v>
      </c>
      <c r="L275" s="9" t="s">
        <v>194</v>
      </c>
      <c r="M275" s="9" t="s">
        <v>392</v>
      </c>
      <c r="N275" s="9" t="s">
        <v>395</v>
      </c>
      <c r="O275" s="9">
        <v>-2.601E-3</v>
      </c>
      <c r="P275" s="9">
        <v>-2.0699999999999998</v>
      </c>
      <c r="Q275" s="9">
        <f t="shared" si="9"/>
        <v>1.2565217391304348E-3</v>
      </c>
      <c r="R275" s="9">
        <v>26187</v>
      </c>
    </row>
    <row r="276" spans="1:18">
      <c r="A276" s="9" t="s">
        <v>436</v>
      </c>
      <c r="B276" s="9" t="s">
        <v>269</v>
      </c>
      <c r="C276" s="9" t="s">
        <v>392</v>
      </c>
      <c r="D276" s="9" t="s">
        <v>394</v>
      </c>
      <c r="E276" s="9">
        <v>-1.214E-3</v>
      </c>
      <c r="F276" s="9">
        <v>-1.8680000000000001</v>
      </c>
      <c r="G276" s="9">
        <f t="shared" si="8"/>
        <v>6.498929336188437E-4</v>
      </c>
      <c r="H276" s="9">
        <v>108671</v>
      </c>
      <c r="K276" s="9" t="s">
        <v>436</v>
      </c>
      <c r="L276" s="9" t="s">
        <v>204</v>
      </c>
      <c r="M276" s="9" t="s">
        <v>392</v>
      </c>
      <c r="N276" s="9" t="s">
        <v>395</v>
      </c>
      <c r="O276" s="9">
        <v>-2.6359999999999999E-3</v>
      </c>
      <c r="P276" s="9">
        <v>-1.736</v>
      </c>
      <c r="Q276" s="9">
        <f t="shared" si="9"/>
        <v>1.5184331797235022E-3</v>
      </c>
      <c r="R276" s="9">
        <v>26755</v>
      </c>
    </row>
    <row r="277" spans="1:18">
      <c r="A277" s="9" t="s">
        <v>436</v>
      </c>
      <c r="B277" s="9" t="s">
        <v>104</v>
      </c>
      <c r="C277" s="9" t="s">
        <v>392</v>
      </c>
      <c r="D277" s="9" t="s">
        <v>394</v>
      </c>
      <c r="E277" s="9">
        <v>-1.2520000000000001E-3</v>
      </c>
      <c r="F277" s="9">
        <v>-2.101</v>
      </c>
      <c r="G277" s="9">
        <f t="shared" si="8"/>
        <v>5.959067110899572E-4</v>
      </c>
      <c r="H277" s="9">
        <v>115815</v>
      </c>
      <c r="K277" s="9" t="s">
        <v>436</v>
      </c>
      <c r="L277" s="9" t="s">
        <v>146</v>
      </c>
      <c r="M277" s="9" t="s">
        <v>392</v>
      </c>
      <c r="N277" s="9" t="s">
        <v>395</v>
      </c>
      <c r="O277" s="9">
        <v>-2.6900000000000001E-3</v>
      </c>
      <c r="P277" s="9">
        <v>-2.181</v>
      </c>
      <c r="Q277" s="9">
        <f t="shared" si="9"/>
        <v>1.2333791838606144E-3</v>
      </c>
      <c r="R277" s="9">
        <v>25759</v>
      </c>
    </row>
    <row r="278" spans="1:18">
      <c r="A278" s="9" t="s">
        <v>436</v>
      </c>
      <c r="B278" s="9" t="s">
        <v>180</v>
      </c>
      <c r="C278" s="9" t="s">
        <v>392</v>
      </c>
      <c r="D278" s="9" t="s">
        <v>394</v>
      </c>
      <c r="E278" s="9">
        <v>-1.2650000000000001E-3</v>
      </c>
      <c r="F278" s="9">
        <v>-1.3380000000000001</v>
      </c>
      <c r="G278" s="9">
        <f t="shared" si="8"/>
        <v>9.4544095665171897E-4</v>
      </c>
      <c r="H278" s="9">
        <v>73438</v>
      </c>
      <c r="K278" s="9" t="s">
        <v>436</v>
      </c>
      <c r="L278" s="9" t="s">
        <v>111</v>
      </c>
      <c r="M278" s="9" t="s">
        <v>392</v>
      </c>
      <c r="N278" s="9" t="s">
        <v>395</v>
      </c>
      <c r="O278" s="9">
        <v>-2.7179999999999999E-3</v>
      </c>
      <c r="P278" s="9">
        <v>-2.444</v>
      </c>
      <c r="Q278" s="9">
        <f t="shared" si="9"/>
        <v>1.1121112929623569E-3</v>
      </c>
      <c r="R278" s="9">
        <v>26424</v>
      </c>
    </row>
    <row r="279" spans="1:18">
      <c r="A279" s="9" t="s">
        <v>436</v>
      </c>
      <c r="B279" s="9" t="s">
        <v>384</v>
      </c>
      <c r="C279" s="9" t="s">
        <v>392</v>
      </c>
      <c r="D279" s="9" t="s">
        <v>394</v>
      </c>
      <c r="E279" s="9">
        <v>-1.273E-3</v>
      </c>
      <c r="F279" s="9">
        <v>-1.357</v>
      </c>
      <c r="G279" s="9">
        <f t="shared" si="8"/>
        <v>9.3809874723655123E-4</v>
      </c>
      <c r="H279" s="9">
        <v>64278</v>
      </c>
      <c r="K279" s="9" t="s">
        <v>436</v>
      </c>
      <c r="L279" s="9" t="s">
        <v>231</v>
      </c>
      <c r="M279" s="9" t="s">
        <v>392</v>
      </c>
      <c r="N279" s="9" t="s">
        <v>395</v>
      </c>
      <c r="O279" s="9">
        <v>-2.8479999999999998E-3</v>
      </c>
      <c r="P279" s="9">
        <v>-2.0289999999999999</v>
      </c>
      <c r="Q279" s="9">
        <f t="shared" si="9"/>
        <v>1.4036471168063086E-3</v>
      </c>
      <c r="R279" s="9">
        <v>25158</v>
      </c>
    </row>
    <row r="280" spans="1:18">
      <c r="A280" s="9" t="s">
        <v>436</v>
      </c>
      <c r="B280" s="9" t="s">
        <v>130</v>
      </c>
      <c r="C280" s="9" t="s">
        <v>392</v>
      </c>
      <c r="D280" s="9" t="s">
        <v>394</v>
      </c>
      <c r="E280" s="9">
        <v>-1.276E-3</v>
      </c>
      <c r="F280" s="9">
        <v>-1.4570000000000001</v>
      </c>
      <c r="G280" s="9">
        <f t="shared" si="8"/>
        <v>8.7577213452299239E-4</v>
      </c>
      <c r="H280" s="9">
        <v>100551</v>
      </c>
      <c r="K280" s="9" t="s">
        <v>436</v>
      </c>
      <c r="L280" s="9" t="s">
        <v>130</v>
      </c>
      <c r="M280" s="9" t="s">
        <v>392</v>
      </c>
      <c r="N280" s="9" t="s">
        <v>395</v>
      </c>
      <c r="O280" s="9">
        <v>-2.885E-3</v>
      </c>
      <c r="P280" s="9">
        <v>-1.671</v>
      </c>
      <c r="Q280" s="9">
        <f t="shared" si="9"/>
        <v>1.7265110712148413E-3</v>
      </c>
      <c r="R280" s="9">
        <v>21331</v>
      </c>
    </row>
    <row r="281" spans="1:18">
      <c r="A281" s="9" t="s">
        <v>436</v>
      </c>
      <c r="B281" s="9" t="s">
        <v>210</v>
      </c>
      <c r="C281" s="9" t="s">
        <v>392</v>
      </c>
      <c r="D281" s="9" t="s">
        <v>394</v>
      </c>
      <c r="E281" s="9">
        <v>-1.3209999999999999E-3</v>
      </c>
      <c r="F281" s="9">
        <v>-1.17</v>
      </c>
      <c r="G281" s="9">
        <f t="shared" si="8"/>
        <v>1.129059829059829E-3</v>
      </c>
      <c r="H281" s="9">
        <v>45704</v>
      </c>
      <c r="K281" s="9" t="s">
        <v>436</v>
      </c>
      <c r="L281" s="9" t="s">
        <v>399</v>
      </c>
      <c r="M281" s="9" t="s">
        <v>392</v>
      </c>
      <c r="N281" s="9" t="s">
        <v>395</v>
      </c>
      <c r="O281" s="9">
        <v>-2.895E-3</v>
      </c>
      <c r="P281" s="9">
        <v>-0.81899999999999995</v>
      </c>
      <c r="Q281" s="9">
        <f t="shared" si="9"/>
        <v>3.5347985347985349E-3</v>
      </c>
      <c r="R281" s="9">
        <v>5572</v>
      </c>
    </row>
    <row r="282" spans="1:18">
      <c r="A282" s="9" t="s">
        <v>436</v>
      </c>
      <c r="B282" s="9" t="s">
        <v>305</v>
      </c>
      <c r="C282" s="9" t="s">
        <v>392</v>
      </c>
      <c r="D282" s="9" t="s">
        <v>394</v>
      </c>
      <c r="E282" s="9">
        <v>-1.3730000000000001E-3</v>
      </c>
      <c r="F282" s="9">
        <v>-1.611</v>
      </c>
      <c r="G282" s="9">
        <f t="shared" si="8"/>
        <v>8.522656734947238E-4</v>
      </c>
      <c r="H282" s="9">
        <v>99339</v>
      </c>
      <c r="K282" s="9" t="s">
        <v>436</v>
      </c>
      <c r="L282" s="9" t="s">
        <v>139</v>
      </c>
      <c r="M282" s="9" t="s">
        <v>392</v>
      </c>
      <c r="N282" s="9" t="s">
        <v>395</v>
      </c>
      <c r="O282" s="9">
        <v>-2.9520000000000002E-3</v>
      </c>
      <c r="P282" s="9">
        <v>-1.7130000000000001</v>
      </c>
      <c r="Q282" s="9">
        <f t="shared" si="9"/>
        <v>1.723292469352014E-3</v>
      </c>
      <c r="R282" s="9">
        <v>22195</v>
      </c>
    </row>
    <row r="283" spans="1:18">
      <c r="A283" s="9" t="s">
        <v>436</v>
      </c>
      <c r="B283" s="9" t="s">
        <v>399</v>
      </c>
      <c r="C283" s="9" t="s">
        <v>392</v>
      </c>
      <c r="D283" s="9" t="s">
        <v>394</v>
      </c>
      <c r="E283" s="9">
        <v>-1.3799999999999999E-3</v>
      </c>
      <c r="F283" s="9">
        <v>-0.85</v>
      </c>
      <c r="G283" s="9">
        <f t="shared" si="8"/>
        <v>1.6235294117647057E-3</v>
      </c>
      <c r="H283" s="9">
        <v>25724</v>
      </c>
      <c r="K283" s="9" t="s">
        <v>436</v>
      </c>
      <c r="L283" s="9" t="s">
        <v>147</v>
      </c>
      <c r="M283" s="9" t="s">
        <v>392</v>
      </c>
      <c r="N283" s="9" t="s">
        <v>395</v>
      </c>
      <c r="O283" s="9">
        <v>-2.9970000000000001E-3</v>
      </c>
      <c r="P283" s="9">
        <v>-2.4340000000000002</v>
      </c>
      <c r="Q283" s="9">
        <f t="shared" si="9"/>
        <v>1.2313064913722267E-3</v>
      </c>
      <c r="R283" s="9">
        <v>26190</v>
      </c>
    </row>
    <row r="284" spans="1:18">
      <c r="A284" s="9" t="s">
        <v>436</v>
      </c>
      <c r="B284" s="9" t="s">
        <v>212</v>
      </c>
      <c r="C284" s="9" t="s">
        <v>392</v>
      </c>
      <c r="D284" s="9" t="s">
        <v>394</v>
      </c>
      <c r="E284" s="9">
        <v>-1.4809999999999999E-3</v>
      </c>
      <c r="F284" s="9">
        <v>-0.57899999999999996</v>
      </c>
      <c r="G284" s="9">
        <f t="shared" si="8"/>
        <v>2.5578583765112264E-3</v>
      </c>
      <c r="H284" s="9">
        <v>9338</v>
      </c>
      <c r="K284" s="9" t="s">
        <v>436</v>
      </c>
      <c r="L284" s="9" t="s">
        <v>137</v>
      </c>
      <c r="M284" s="9" t="s">
        <v>392</v>
      </c>
      <c r="N284" s="9" t="s">
        <v>395</v>
      </c>
      <c r="O284" s="9">
        <v>-3.2139999999999998E-3</v>
      </c>
      <c r="P284" s="9">
        <v>-2.0840000000000001</v>
      </c>
      <c r="Q284" s="9">
        <f t="shared" si="9"/>
        <v>1.5422264875239922E-3</v>
      </c>
      <c r="R284" s="9">
        <v>22812</v>
      </c>
    </row>
    <row r="285" spans="1:18">
      <c r="A285" s="9" t="s">
        <v>436</v>
      </c>
      <c r="B285" s="9" t="s">
        <v>236</v>
      </c>
      <c r="C285" s="9" t="s">
        <v>392</v>
      </c>
      <c r="D285" s="9" t="s">
        <v>394</v>
      </c>
      <c r="E285" s="9">
        <v>-1.508E-3</v>
      </c>
      <c r="F285" s="9">
        <v>-0.98599999999999999</v>
      </c>
      <c r="G285" s="9">
        <f t="shared" si="8"/>
        <v>1.5294117647058824E-3</v>
      </c>
      <c r="H285" s="9">
        <v>28026</v>
      </c>
      <c r="K285" s="9" t="s">
        <v>436</v>
      </c>
      <c r="L285" s="9" t="s">
        <v>127</v>
      </c>
      <c r="M285" s="9" t="s">
        <v>392</v>
      </c>
      <c r="N285" s="9" t="s">
        <v>395</v>
      </c>
      <c r="O285" s="9">
        <v>-3.287E-3</v>
      </c>
      <c r="P285" s="9">
        <v>-2.552</v>
      </c>
      <c r="Q285" s="9">
        <f t="shared" si="9"/>
        <v>1.2880094043887147E-3</v>
      </c>
      <c r="R285" s="9">
        <v>26652</v>
      </c>
    </row>
    <row r="286" spans="1:18">
      <c r="A286" s="9" t="s">
        <v>436</v>
      </c>
      <c r="B286" s="9" t="s">
        <v>330</v>
      </c>
      <c r="C286" s="9" t="s">
        <v>392</v>
      </c>
      <c r="D286" s="9" t="s">
        <v>394</v>
      </c>
      <c r="E286" s="9">
        <v>-1.5640000000000001E-3</v>
      </c>
      <c r="F286" s="9">
        <v>-1.1910000000000001</v>
      </c>
      <c r="G286" s="9">
        <f t="shared" si="8"/>
        <v>1.3131821998320738E-3</v>
      </c>
      <c r="H286" s="9">
        <v>39944</v>
      </c>
      <c r="K286" s="9" t="s">
        <v>436</v>
      </c>
      <c r="L286" s="9" t="s">
        <v>159</v>
      </c>
      <c r="M286" s="9" t="s">
        <v>392</v>
      </c>
      <c r="N286" s="9" t="s">
        <v>395</v>
      </c>
      <c r="O286" s="9">
        <v>-3.4450000000000001E-3</v>
      </c>
      <c r="P286" s="9">
        <v>-2.093</v>
      </c>
      <c r="Q286" s="9">
        <f t="shared" si="9"/>
        <v>1.6459627329192547E-3</v>
      </c>
      <c r="R286" s="9">
        <v>25473</v>
      </c>
    </row>
    <row r="287" spans="1:18">
      <c r="A287" s="9" t="s">
        <v>436</v>
      </c>
      <c r="B287" s="9" t="s">
        <v>112</v>
      </c>
      <c r="C287" s="9" t="s">
        <v>392</v>
      </c>
      <c r="D287" s="9" t="s">
        <v>394</v>
      </c>
      <c r="E287" s="9">
        <v>-1.573E-3</v>
      </c>
      <c r="F287" s="9">
        <v>-1.619</v>
      </c>
      <c r="G287" s="9">
        <f t="shared" si="8"/>
        <v>9.7158739962940085E-4</v>
      </c>
      <c r="H287" s="9">
        <v>76315</v>
      </c>
      <c r="K287" s="9" t="s">
        <v>436</v>
      </c>
      <c r="L287" s="9" t="s">
        <v>106</v>
      </c>
      <c r="M287" s="9" t="s">
        <v>392</v>
      </c>
      <c r="N287" s="9" t="s">
        <v>395</v>
      </c>
      <c r="O287" s="9">
        <v>-3.686E-3</v>
      </c>
      <c r="P287" s="9">
        <v>-2.3769999999999998</v>
      </c>
      <c r="Q287" s="9">
        <f t="shared" si="9"/>
        <v>1.5506941522928062E-3</v>
      </c>
      <c r="R287" s="9">
        <v>23757</v>
      </c>
    </row>
    <row r="288" spans="1:18">
      <c r="A288" s="9" t="s">
        <v>436</v>
      </c>
      <c r="B288" s="9" t="s">
        <v>235</v>
      </c>
      <c r="C288" s="9" t="s">
        <v>392</v>
      </c>
      <c r="D288" s="9" t="s">
        <v>394</v>
      </c>
      <c r="E288" s="9">
        <v>-1.719E-3</v>
      </c>
      <c r="F288" s="9">
        <v>-1.4330000000000001</v>
      </c>
      <c r="G288" s="9">
        <f t="shared" si="8"/>
        <v>1.1995812979762736E-3</v>
      </c>
      <c r="H288" s="9">
        <v>45314</v>
      </c>
      <c r="K288" s="9" t="s">
        <v>436</v>
      </c>
      <c r="L288" s="9" t="s">
        <v>131</v>
      </c>
      <c r="M288" s="9" t="s">
        <v>392</v>
      </c>
      <c r="N288" s="9" t="s">
        <v>395</v>
      </c>
      <c r="O288" s="9">
        <v>-3.6900000000000001E-3</v>
      </c>
      <c r="P288" s="9">
        <v>-1.8640000000000001</v>
      </c>
      <c r="Q288" s="9">
        <f t="shared" si="9"/>
        <v>1.9796137339055794E-3</v>
      </c>
      <c r="R288" s="9">
        <v>15194</v>
      </c>
    </row>
    <row r="289" spans="1:18">
      <c r="A289" s="9" t="s">
        <v>436</v>
      </c>
      <c r="B289" s="9" t="s">
        <v>101</v>
      </c>
      <c r="C289" s="9" t="s">
        <v>392</v>
      </c>
      <c r="D289" s="9" t="s">
        <v>394</v>
      </c>
      <c r="E289" s="9">
        <v>-1.8400000000000001E-3</v>
      </c>
      <c r="F289" s="9">
        <v>-1.962</v>
      </c>
      <c r="G289" s="9">
        <f t="shared" si="8"/>
        <v>9.3781855249745164E-4</v>
      </c>
      <c r="H289" s="9">
        <v>84708</v>
      </c>
      <c r="K289" s="9" t="s">
        <v>436</v>
      </c>
      <c r="L289" s="9" t="s">
        <v>212</v>
      </c>
      <c r="M289" s="9" t="s">
        <v>392</v>
      </c>
      <c r="N289" s="9" t="s">
        <v>395</v>
      </c>
      <c r="O289" s="9">
        <v>-3.869E-3</v>
      </c>
      <c r="P289" s="9">
        <v>-0.747</v>
      </c>
      <c r="Q289" s="9">
        <f t="shared" si="9"/>
        <v>5.1793842034805887E-3</v>
      </c>
      <c r="R289" s="9">
        <v>2002</v>
      </c>
    </row>
    <row r="290" spans="1:18">
      <c r="A290" s="9" t="s">
        <v>436</v>
      </c>
      <c r="B290" s="9" t="s">
        <v>352</v>
      </c>
      <c r="C290" s="9" t="s">
        <v>392</v>
      </c>
      <c r="D290" s="9" t="s">
        <v>394</v>
      </c>
      <c r="E290" s="9">
        <v>-1.9090000000000001E-3</v>
      </c>
      <c r="F290" s="9">
        <v>-0.94699999999999995</v>
      </c>
      <c r="G290" s="9">
        <f t="shared" si="8"/>
        <v>2.01583949313622E-3</v>
      </c>
      <c r="H290" s="9">
        <v>13150</v>
      </c>
      <c r="K290" s="9" t="s">
        <v>436</v>
      </c>
      <c r="L290" s="9" t="s">
        <v>108</v>
      </c>
      <c r="M290" s="9" t="s">
        <v>392</v>
      </c>
      <c r="N290" s="9" t="s">
        <v>395</v>
      </c>
      <c r="O290" s="9">
        <v>-4.3400000000000001E-3</v>
      </c>
      <c r="P290" s="9">
        <v>-1.651</v>
      </c>
      <c r="Q290" s="9">
        <f t="shared" si="9"/>
        <v>2.6287098728043608E-3</v>
      </c>
      <c r="R290" s="9">
        <v>9132</v>
      </c>
    </row>
    <row r="291" spans="1:18">
      <c r="A291" s="9" t="s">
        <v>436</v>
      </c>
      <c r="B291" s="9" t="s">
        <v>98</v>
      </c>
      <c r="C291" s="9" t="s">
        <v>392</v>
      </c>
      <c r="D291" s="9" t="s">
        <v>394</v>
      </c>
      <c r="E291" s="9">
        <v>-2.483E-3</v>
      </c>
      <c r="F291" s="9">
        <v>-2.7069999999999999</v>
      </c>
      <c r="G291" s="9">
        <f t="shared" si="8"/>
        <v>9.1725157000369421E-4</v>
      </c>
      <c r="H291" s="9">
        <v>88285</v>
      </c>
      <c r="K291" s="9" t="s">
        <v>436</v>
      </c>
      <c r="L291" s="9" t="s">
        <v>120</v>
      </c>
      <c r="M291" s="9" t="s">
        <v>392</v>
      </c>
      <c r="N291" s="9" t="s">
        <v>395</v>
      </c>
      <c r="O291" s="9">
        <v>-4.4339999999999996E-3</v>
      </c>
      <c r="P291" s="9">
        <v>-2.2709999999999999</v>
      </c>
      <c r="Q291" s="9">
        <f t="shared" si="9"/>
        <v>1.9524438573315719E-3</v>
      </c>
      <c r="R291" s="9">
        <v>13450</v>
      </c>
    </row>
    <row r="292" spans="1:18">
      <c r="A292" s="9" t="s">
        <v>436</v>
      </c>
      <c r="B292" s="9" t="s">
        <v>264</v>
      </c>
      <c r="C292" s="9" t="s">
        <v>392</v>
      </c>
      <c r="D292" s="9" t="s">
        <v>394</v>
      </c>
      <c r="E292" s="9">
        <v>-2.9250000000000001E-3</v>
      </c>
      <c r="F292" s="9">
        <v>-2.35</v>
      </c>
      <c r="G292" s="9">
        <f t="shared" si="8"/>
        <v>1.2446808510638298E-3</v>
      </c>
      <c r="H292" s="9">
        <v>41944</v>
      </c>
      <c r="K292" s="9" t="s">
        <v>436</v>
      </c>
      <c r="L292" s="9" t="s">
        <v>209</v>
      </c>
      <c r="M292" s="9" t="s">
        <v>392</v>
      </c>
      <c r="N292" s="9" t="s">
        <v>395</v>
      </c>
      <c r="O292" s="9">
        <v>-4.548E-3</v>
      </c>
      <c r="P292" s="9">
        <v>-1.75</v>
      </c>
      <c r="Q292" s="9">
        <f t="shared" si="9"/>
        <v>2.5988571428571428E-3</v>
      </c>
      <c r="R292" s="9">
        <v>8304</v>
      </c>
    </row>
    <row r="293" spans="1:18">
      <c r="A293" s="9" t="s">
        <v>436</v>
      </c>
      <c r="B293" s="9" t="s">
        <v>100</v>
      </c>
      <c r="C293" s="9" t="s">
        <v>392</v>
      </c>
      <c r="D293" s="9" t="s">
        <v>394</v>
      </c>
      <c r="E293" s="9">
        <v>-2.944E-3</v>
      </c>
      <c r="F293" s="9">
        <v>-1.351</v>
      </c>
      <c r="G293" s="9">
        <f t="shared" si="8"/>
        <v>2.1791265729089564E-3</v>
      </c>
      <c r="H293" s="9">
        <v>12342</v>
      </c>
      <c r="K293" s="9" t="s">
        <v>436</v>
      </c>
      <c r="L293" s="9" t="s">
        <v>98</v>
      </c>
      <c r="M293" s="9" t="s">
        <v>392</v>
      </c>
      <c r="N293" s="9" t="s">
        <v>395</v>
      </c>
      <c r="O293" s="9">
        <v>-4.6909999999999999E-3</v>
      </c>
      <c r="P293" s="9">
        <v>-2.4510000000000001</v>
      </c>
      <c r="Q293" s="9">
        <f t="shared" si="9"/>
        <v>1.9139126886984902E-3</v>
      </c>
      <c r="R293" s="9">
        <v>18885</v>
      </c>
    </row>
    <row r="294" spans="1:18">
      <c r="A294" s="9" t="s">
        <v>436</v>
      </c>
      <c r="B294" s="9" t="s">
        <v>454</v>
      </c>
      <c r="C294" s="9" t="s">
        <v>392</v>
      </c>
      <c r="D294" s="9" t="s">
        <v>394</v>
      </c>
      <c r="E294" s="9">
        <v>-3.2539999999999999E-3</v>
      </c>
      <c r="F294" s="9">
        <v>-1.3939999999999999</v>
      </c>
      <c r="G294" s="9">
        <f t="shared" si="8"/>
        <v>2.3342898134863701E-3</v>
      </c>
      <c r="H294" s="9">
        <v>12504</v>
      </c>
      <c r="K294" s="9" t="s">
        <v>436</v>
      </c>
      <c r="L294" s="9" t="s">
        <v>352</v>
      </c>
      <c r="M294" s="9" t="s">
        <v>392</v>
      </c>
      <c r="N294" s="9" t="s">
        <v>395</v>
      </c>
      <c r="O294" s="9">
        <v>-6.0819999999999997E-3</v>
      </c>
      <c r="P294" s="9">
        <v>-1.335</v>
      </c>
      <c r="Q294" s="9">
        <f t="shared" si="9"/>
        <v>4.5558052434456929E-3</v>
      </c>
      <c r="R294" s="9">
        <v>2571</v>
      </c>
    </row>
    <row r="295" spans="1:18">
      <c r="A295" s="9" t="s">
        <v>436</v>
      </c>
      <c r="B295" s="9" t="s">
        <v>234</v>
      </c>
      <c r="C295" s="9" t="s">
        <v>392</v>
      </c>
      <c r="D295" s="9" t="s">
        <v>394</v>
      </c>
      <c r="E295" s="9">
        <v>-4.9789999999999999E-3</v>
      </c>
      <c r="F295" s="9">
        <v>-2.4910000000000001</v>
      </c>
      <c r="G295" s="9">
        <f t="shared" si="8"/>
        <v>1.9987956643918105E-3</v>
      </c>
      <c r="H295" s="9">
        <v>16565</v>
      </c>
      <c r="K295" s="9" t="s">
        <v>436</v>
      </c>
      <c r="L295" s="9" t="s">
        <v>394</v>
      </c>
      <c r="M295" s="9" t="s">
        <v>392</v>
      </c>
      <c r="N295" s="9" t="s">
        <v>395</v>
      </c>
      <c r="O295" s="9">
        <v>-6.1199999999999996E-3</v>
      </c>
      <c r="P295" s="9">
        <v>-1.5069999999999999</v>
      </c>
      <c r="Q295" s="9">
        <f t="shared" si="9"/>
        <v>4.0610484406104841E-3</v>
      </c>
      <c r="R295" s="9">
        <v>4168</v>
      </c>
    </row>
    <row r="296" spans="1:18">
      <c r="A296" s="9" t="s">
        <v>436</v>
      </c>
      <c r="B296" s="9" t="s">
        <v>395</v>
      </c>
      <c r="C296" s="9" t="s">
        <v>392</v>
      </c>
      <c r="D296" s="9" t="s">
        <v>394</v>
      </c>
      <c r="E296" s="9">
        <v>-6.9699999999999996E-3</v>
      </c>
      <c r="F296" s="9">
        <v>-1.7250000000000001</v>
      </c>
      <c r="G296" s="9">
        <f t="shared" si="8"/>
        <v>4.0405797101449271E-3</v>
      </c>
      <c r="H296" s="9">
        <v>4168</v>
      </c>
      <c r="K296" s="9" t="s">
        <v>436</v>
      </c>
      <c r="L296" s="9" t="s">
        <v>282</v>
      </c>
      <c r="M296" s="9" t="s">
        <v>392</v>
      </c>
      <c r="N296" s="9" t="s">
        <v>395</v>
      </c>
      <c r="O296" s="9">
        <v>-6.4380000000000001E-3</v>
      </c>
      <c r="P296" s="9">
        <v>-2.1419999999999999</v>
      </c>
      <c r="Q296" s="9">
        <f t="shared" si="9"/>
        <v>3.0056022408963589E-3</v>
      </c>
      <c r="R296" s="9">
        <v>6800</v>
      </c>
    </row>
    <row r="297" spans="1:18" ht="17" thickBot="1">
      <c r="A297" s="34" t="s">
        <v>436</v>
      </c>
      <c r="B297" s="34" t="s">
        <v>346</v>
      </c>
      <c r="C297" s="34" t="s">
        <v>392</v>
      </c>
      <c r="D297" s="34" t="s">
        <v>394</v>
      </c>
      <c r="E297" s="34">
        <v>-1.6687E-2</v>
      </c>
      <c r="F297" s="34">
        <v>-2.1440000000000001</v>
      </c>
      <c r="G297" s="34">
        <f t="shared" si="8"/>
        <v>7.783115671641791E-3</v>
      </c>
      <c r="H297" s="34">
        <v>1023</v>
      </c>
      <c r="K297" s="34" t="s">
        <v>436</v>
      </c>
      <c r="L297" s="34" t="s">
        <v>454</v>
      </c>
      <c r="M297" s="34" t="s">
        <v>392</v>
      </c>
      <c r="N297" s="34" t="s">
        <v>395</v>
      </c>
      <c r="O297" s="34">
        <v>-1.1908E-2</v>
      </c>
      <c r="P297" s="34">
        <v>-2.6080000000000001</v>
      </c>
      <c r="Q297" s="34">
        <f t="shared" si="9"/>
        <v>4.565950920245399E-3</v>
      </c>
      <c r="R297" s="34">
        <v>2638</v>
      </c>
    </row>
    <row r="298" spans="1:18">
      <c r="A298" s="13"/>
      <c r="B298" s="8"/>
      <c r="C298" s="8"/>
      <c r="D298" s="8"/>
      <c r="E298" s="8"/>
      <c r="F298" s="8"/>
      <c r="G298" s="8"/>
      <c r="H298" s="8"/>
    </row>
    <row r="299" spans="1:18">
      <c r="A299" s="13"/>
      <c r="B299" s="8"/>
      <c r="C299" s="8"/>
      <c r="D299" s="8"/>
      <c r="E299" s="8"/>
      <c r="F299" s="8"/>
      <c r="G299" s="8"/>
      <c r="H299" s="8"/>
      <c r="M299" s="8"/>
      <c r="N299" s="8"/>
    </row>
    <row r="300" spans="1:18">
      <c r="A300" s="13"/>
      <c r="B300" s="8"/>
      <c r="C300" s="8"/>
      <c r="D300" s="8"/>
      <c r="E300" s="8"/>
      <c r="F300" s="8"/>
      <c r="G300" s="8"/>
      <c r="H300" s="8"/>
    </row>
    <row r="301" spans="1:18">
      <c r="A301" s="13"/>
      <c r="B301" s="8"/>
      <c r="C301" s="8"/>
      <c r="D301" s="8"/>
      <c r="E301" s="8"/>
      <c r="F301" s="8"/>
      <c r="G301" s="8"/>
      <c r="H301" s="8"/>
    </row>
    <row r="302" spans="1:18">
      <c r="A302" s="13"/>
      <c r="B302" s="8"/>
      <c r="C302" s="8"/>
      <c r="D302" s="8"/>
      <c r="E302" s="8"/>
      <c r="F302" s="8"/>
      <c r="G302" s="8"/>
      <c r="H302" s="8"/>
    </row>
    <row r="303" spans="1:18">
      <c r="A303" s="13"/>
      <c r="B303" s="8"/>
      <c r="C303" s="8"/>
      <c r="D303" s="8"/>
      <c r="E303" s="8"/>
      <c r="F303" s="8"/>
      <c r="G303" s="8"/>
      <c r="H303" s="8"/>
    </row>
    <row r="304" spans="1:18">
      <c r="A304" s="13"/>
      <c r="B304" s="8"/>
      <c r="C304" s="8"/>
      <c r="D304" s="8"/>
      <c r="E304" s="8"/>
      <c r="F304" s="8"/>
      <c r="G304" s="8"/>
      <c r="H304" s="8"/>
    </row>
    <row r="305" spans="1:8">
      <c r="A305" s="13"/>
      <c r="B305" s="8"/>
      <c r="C305" s="8"/>
      <c r="D305" s="8"/>
      <c r="E305" s="8"/>
      <c r="F305" s="8"/>
      <c r="G305" s="8"/>
      <c r="H305" s="8"/>
    </row>
    <row r="306" spans="1:8">
      <c r="A306" s="13"/>
      <c r="B306" s="8"/>
      <c r="C306" s="8"/>
      <c r="D306" s="8"/>
      <c r="E306" s="8"/>
      <c r="F306" s="8"/>
      <c r="G306" s="8"/>
      <c r="H306" s="8"/>
    </row>
    <row r="307" spans="1:8">
      <c r="A307" s="13"/>
      <c r="B307" s="8"/>
      <c r="C307" s="8"/>
      <c r="D307" s="8"/>
      <c r="E307" s="8"/>
      <c r="F307" s="8"/>
      <c r="G307" s="8"/>
      <c r="H307" s="8"/>
    </row>
    <row r="308" spans="1:8">
      <c r="A308" s="13"/>
      <c r="B308" s="8"/>
      <c r="C308" s="8"/>
      <c r="D308" s="8"/>
      <c r="E308" s="8"/>
      <c r="F308" s="8"/>
      <c r="G308" s="8"/>
      <c r="H308" s="8"/>
    </row>
    <row r="309" spans="1:8">
      <c r="A309" s="13"/>
      <c r="B309" s="8"/>
      <c r="C309" s="8"/>
      <c r="D309" s="8"/>
      <c r="E309" s="8"/>
      <c r="F309" s="8"/>
      <c r="G309" s="8"/>
      <c r="H309" s="8"/>
    </row>
    <row r="310" spans="1:8">
      <c r="A310" s="13"/>
      <c r="B310" s="8"/>
      <c r="C310" s="8"/>
      <c r="D310" s="8"/>
      <c r="E310" s="8"/>
      <c r="F310" s="8"/>
      <c r="G310" s="8"/>
      <c r="H310" s="8"/>
    </row>
    <row r="311" spans="1:8">
      <c r="A311" s="13"/>
      <c r="B311" s="8"/>
      <c r="C311" s="8"/>
      <c r="D311" s="8"/>
      <c r="E311" s="8"/>
      <c r="F311" s="8"/>
      <c r="G311" s="8"/>
      <c r="H311" s="8"/>
    </row>
    <row r="312" spans="1:8">
      <c r="A312" s="13"/>
      <c r="B312" s="8"/>
      <c r="C312" s="8"/>
      <c r="D312" s="8"/>
      <c r="E312" s="8"/>
      <c r="F312" s="8"/>
      <c r="G312" s="8"/>
      <c r="H312" s="8"/>
    </row>
    <row r="313" spans="1:8">
      <c r="A313" s="13"/>
      <c r="B313" s="8"/>
      <c r="C313" s="8"/>
      <c r="D313" s="8"/>
      <c r="E313" s="8"/>
      <c r="F313" s="8"/>
      <c r="G313" s="8"/>
      <c r="H313" s="8"/>
    </row>
    <row r="314" spans="1:8">
      <c r="A314" s="13"/>
      <c r="B314" s="8"/>
      <c r="C314" s="8"/>
      <c r="D314" s="8"/>
      <c r="E314" s="8"/>
      <c r="F314" s="8"/>
      <c r="G314" s="8"/>
      <c r="H314" s="8"/>
    </row>
    <row r="315" spans="1:8">
      <c r="A315" s="13"/>
      <c r="B315" s="8"/>
      <c r="C315" s="8"/>
      <c r="D315" s="8"/>
      <c r="E315" s="8"/>
      <c r="F315" s="8"/>
      <c r="G315" s="8"/>
      <c r="H315" s="8"/>
    </row>
    <row r="316" spans="1:8">
      <c r="A316" s="13"/>
      <c r="B316" s="8"/>
      <c r="C316" s="8"/>
      <c r="D316" s="8"/>
      <c r="E316" s="8"/>
      <c r="F316" s="8"/>
      <c r="G316" s="8"/>
      <c r="H316" s="8"/>
    </row>
    <row r="317" spans="1:8">
      <c r="A317" s="13"/>
      <c r="B317" s="8"/>
      <c r="C317" s="8"/>
      <c r="D317" s="8"/>
      <c r="E317" s="8"/>
      <c r="F317" s="8"/>
      <c r="G317" s="8"/>
      <c r="H317" s="8"/>
    </row>
    <row r="318" spans="1:8">
      <c r="A318" s="13"/>
      <c r="B318" s="8"/>
      <c r="C318" s="8"/>
      <c r="D318" s="8"/>
      <c r="E318" s="8"/>
      <c r="F318" s="8"/>
      <c r="G318" s="8"/>
      <c r="H318" s="8"/>
    </row>
    <row r="319" spans="1:8">
      <c r="A319" s="13"/>
      <c r="B319" s="8"/>
      <c r="C319" s="8"/>
      <c r="D319" s="8"/>
      <c r="E319" s="8"/>
      <c r="F319" s="8"/>
      <c r="G319" s="8"/>
      <c r="H319" s="8"/>
    </row>
    <row r="320" spans="1:8">
      <c r="A320" s="13"/>
      <c r="B320" s="8"/>
      <c r="C320" s="8"/>
      <c r="D320" s="8"/>
      <c r="E320" s="8"/>
      <c r="F320" s="8"/>
      <c r="G320" s="8"/>
      <c r="H320" s="8"/>
    </row>
    <row r="321" spans="1:8">
      <c r="A321" s="13"/>
      <c r="B321" s="8"/>
      <c r="C321" s="8"/>
      <c r="D321" s="8"/>
      <c r="E321" s="8"/>
      <c r="F321" s="8"/>
      <c r="G321" s="8"/>
      <c r="H321" s="8"/>
    </row>
    <row r="322" spans="1:8">
      <c r="A322" s="13"/>
      <c r="B322" s="8"/>
      <c r="C322" s="8"/>
      <c r="D322" s="8"/>
      <c r="E322" s="8"/>
      <c r="F322" s="8"/>
      <c r="G322" s="8"/>
      <c r="H322" s="8"/>
    </row>
    <row r="323" spans="1:8">
      <c r="A323" s="13"/>
      <c r="B323" s="8"/>
      <c r="C323" s="8"/>
      <c r="D323" s="8"/>
      <c r="E323" s="8"/>
      <c r="F323" s="8"/>
      <c r="G323" s="8"/>
      <c r="H323" s="8"/>
    </row>
    <row r="324" spans="1:8">
      <c r="A324" s="13"/>
      <c r="B324" s="8"/>
      <c r="C324" s="8"/>
      <c r="D324" s="8"/>
      <c r="E324" s="8"/>
      <c r="F324" s="8"/>
      <c r="G324" s="8"/>
      <c r="H324" s="8"/>
    </row>
    <row r="325" spans="1:8">
      <c r="A325" s="13"/>
      <c r="B325" s="8"/>
      <c r="C325" s="8"/>
      <c r="D325" s="8"/>
      <c r="E325" s="8"/>
      <c r="F325" s="8"/>
      <c r="G325" s="8"/>
      <c r="H325" s="8"/>
    </row>
    <row r="326" spans="1:8">
      <c r="A326" s="13"/>
      <c r="B326" s="8"/>
      <c r="C326" s="8"/>
      <c r="D326" s="8"/>
      <c r="E326" s="8"/>
      <c r="F326" s="8"/>
      <c r="G326" s="8"/>
      <c r="H326" s="8"/>
    </row>
    <row r="327" spans="1:8">
      <c r="A327" s="13"/>
      <c r="B327" s="8"/>
      <c r="C327" s="8"/>
      <c r="D327" s="8"/>
      <c r="E327" s="8"/>
      <c r="F327" s="8"/>
      <c r="G327" s="8"/>
      <c r="H327" s="8"/>
    </row>
    <row r="328" spans="1:8">
      <c r="A328" s="13"/>
      <c r="B328" s="8"/>
      <c r="C328" s="8"/>
      <c r="D328" s="8"/>
      <c r="E328" s="8"/>
      <c r="F328" s="8"/>
      <c r="G328" s="8"/>
      <c r="H328" s="8"/>
    </row>
    <row r="329" spans="1:8">
      <c r="A329" s="13"/>
      <c r="B329" s="8"/>
      <c r="C329" s="8"/>
      <c r="D329" s="8"/>
      <c r="E329" s="8"/>
      <c r="F329" s="8"/>
      <c r="G329" s="8"/>
      <c r="H329" s="8"/>
    </row>
    <row r="330" spans="1:8">
      <c r="A330" s="13"/>
      <c r="B330" s="8"/>
      <c r="C330" s="8"/>
      <c r="D330" s="8"/>
      <c r="E330" s="8"/>
      <c r="F330" s="8"/>
      <c r="G330" s="8"/>
      <c r="H330" s="8"/>
    </row>
    <row r="331" spans="1:8">
      <c r="A331" s="13"/>
      <c r="B331" s="8"/>
      <c r="C331" s="8"/>
      <c r="D331" s="8"/>
      <c r="E331" s="8"/>
      <c r="F331" s="8"/>
      <c r="G331" s="8"/>
      <c r="H331" s="8"/>
    </row>
    <row r="332" spans="1:8">
      <c r="A332" s="13"/>
      <c r="B332" s="8"/>
      <c r="C332" s="8"/>
      <c r="D332" s="8"/>
      <c r="E332" s="8"/>
      <c r="F332" s="8"/>
      <c r="G332" s="8"/>
      <c r="H332" s="8"/>
    </row>
    <row r="333" spans="1:8">
      <c r="A333" s="13"/>
      <c r="B333" s="8"/>
      <c r="C333" s="8"/>
      <c r="D333" s="8"/>
      <c r="E333" s="8"/>
      <c r="F333" s="8"/>
      <c r="G333" s="8"/>
      <c r="H333" s="8"/>
    </row>
    <row r="334" spans="1:8">
      <c r="A334" s="13"/>
      <c r="B334" s="8"/>
      <c r="C334" s="8"/>
      <c r="D334" s="8"/>
      <c r="E334" s="8"/>
      <c r="F334" s="8"/>
      <c r="G334" s="8"/>
      <c r="H334" s="8"/>
    </row>
    <row r="335" spans="1:8">
      <c r="A335" s="13"/>
      <c r="B335" s="8"/>
      <c r="C335" s="8"/>
      <c r="D335" s="8"/>
      <c r="E335" s="8"/>
      <c r="F335" s="8"/>
      <c r="G335" s="8"/>
      <c r="H335" s="8"/>
    </row>
    <row r="336" spans="1:8">
      <c r="A336" s="13"/>
      <c r="B336" s="8"/>
      <c r="C336" s="8"/>
      <c r="D336" s="8"/>
      <c r="E336" s="8"/>
      <c r="F336" s="8"/>
      <c r="G336" s="8"/>
      <c r="H336" s="8"/>
    </row>
    <row r="337" spans="1:8">
      <c r="A337" s="13"/>
      <c r="B337" s="8"/>
      <c r="C337" s="8"/>
      <c r="D337" s="8"/>
      <c r="E337" s="8"/>
      <c r="F337" s="8"/>
      <c r="G337" s="8"/>
      <c r="H337" s="8"/>
    </row>
    <row r="338" spans="1:8">
      <c r="A338" s="13"/>
      <c r="B338" s="8"/>
      <c r="C338" s="8"/>
      <c r="D338" s="8"/>
      <c r="E338" s="8"/>
      <c r="F338" s="8"/>
      <c r="G338" s="8"/>
      <c r="H338" s="8"/>
    </row>
    <row r="339" spans="1:8">
      <c r="A339" s="13"/>
      <c r="B339" s="8"/>
      <c r="C339" s="8"/>
      <c r="D339" s="8"/>
      <c r="E339" s="8"/>
      <c r="F339" s="8"/>
      <c r="G339" s="8"/>
      <c r="H339" s="8"/>
    </row>
    <row r="340" spans="1:8">
      <c r="A340" s="13"/>
      <c r="B340" s="8"/>
      <c r="C340" s="8"/>
      <c r="D340" s="8"/>
      <c r="E340" s="8"/>
      <c r="F340" s="8"/>
      <c r="G340" s="8"/>
      <c r="H340" s="8"/>
    </row>
    <row r="341" spans="1:8">
      <c r="A341" s="13"/>
      <c r="B341" s="8"/>
      <c r="C341" s="8"/>
      <c r="D341" s="8"/>
      <c r="E341" s="8"/>
      <c r="F341" s="8"/>
      <c r="G341" s="8"/>
      <c r="H341" s="8"/>
    </row>
    <row r="342" spans="1:8">
      <c r="A342" s="13"/>
      <c r="B342" s="8"/>
      <c r="C342" s="8"/>
      <c r="D342" s="8"/>
      <c r="E342" s="8"/>
      <c r="F342" s="8"/>
      <c r="G342" s="8"/>
      <c r="H342" s="8"/>
    </row>
    <row r="343" spans="1:8">
      <c r="A343" s="13"/>
      <c r="B343" s="8"/>
      <c r="C343" s="8"/>
      <c r="D343" s="8"/>
      <c r="E343" s="8"/>
      <c r="F343" s="8"/>
      <c r="G343" s="8"/>
      <c r="H343" s="8"/>
    </row>
    <row r="344" spans="1:8">
      <c r="A344" s="13"/>
      <c r="B344" s="8"/>
      <c r="C344" s="8"/>
      <c r="D344" s="8"/>
      <c r="E344" s="8"/>
      <c r="F344" s="8"/>
      <c r="G344" s="8"/>
      <c r="H344" s="8"/>
    </row>
    <row r="345" spans="1:8">
      <c r="A345" s="13"/>
      <c r="B345" s="8"/>
      <c r="C345" s="8"/>
      <c r="D345" s="8"/>
      <c r="E345" s="8"/>
      <c r="F345" s="8"/>
      <c r="G345" s="8"/>
      <c r="H345" s="8"/>
    </row>
    <row r="346" spans="1:8">
      <c r="A346" s="13"/>
      <c r="B346" s="8"/>
      <c r="C346" s="8"/>
      <c r="D346" s="8"/>
      <c r="E346" s="8"/>
      <c r="F346" s="8"/>
      <c r="G346" s="8"/>
      <c r="H346" s="8"/>
    </row>
    <row r="347" spans="1:8">
      <c r="A347" s="13"/>
      <c r="B347" s="8"/>
      <c r="C347" s="8"/>
      <c r="D347" s="8"/>
      <c r="E347" s="8"/>
      <c r="F347" s="8"/>
      <c r="G347" s="8"/>
      <c r="H347" s="8"/>
    </row>
    <row r="348" spans="1:8">
      <c r="A348" s="13"/>
      <c r="B348" s="8"/>
      <c r="C348" s="8"/>
      <c r="D348" s="8"/>
      <c r="E348" s="8"/>
      <c r="F348" s="8"/>
      <c r="G348" s="8"/>
      <c r="H348" s="8"/>
    </row>
    <row r="349" spans="1:8">
      <c r="A349" s="13"/>
      <c r="B349" s="8"/>
      <c r="C349" s="8"/>
      <c r="D349" s="8"/>
      <c r="E349" s="8"/>
      <c r="F349" s="8"/>
      <c r="G349" s="8"/>
      <c r="H349" s="8"/>
    </row>
    <row r="350" spans="1:8">
      <c r="A350" s="13"/>
      <c r="B350" s="8"/>
      <c r="C350" s="8"/>
      <c r="D350" s="8"/>
      <c r="E350" s="8"/>
      <c r="F350" s="8"/>
      <c r="G350" s="8"/>
      <c r="H350" s="8"/>
    </row>
    <row r="351" spans="1:8">
      <c r="A351" s="13"/>
      <c r="B351" s="8"/>
      <c r="C351" s="8"/>
      <c r="D351" s="8"/>
      <c r="E351" s="8"/>
      <c r="F351" s="8"/>
      <c r="G351" s="8"/>
      <c r="H351" s="8"/>
    </row>
    <row r="352" spans="1:8">
      <c r="A352" s="13"/>
      <c r="B352" s="8"/>
      <c r="C352" s="8"/>
      <c r="D352" s="8"/>
      <c r="E352" s="8"/>
      <c r="F352" s="8"/>
      <c r="G352" s="8"/>
      <c r="H352" s="8"/>
    </row>
    <row r="353" spans="1:8">
      <c r="A353" s="13"/>
      <c r="B353" s="8"/>
      <c r="C353" s="8"/>
      <c r="D353" s="8"/>
      <c r="E353" s="8"/>
      <c r="F353" s="8"/>
      <c r="G353" s="8"/>
      <c r="H353" s="8"/>
    </row>
    <row r="354" spans="1:8">
      <c r="A354" s="13"/>
      <c r="B354" s="8"/>
      <c r="C354" s="8"/>
      <c r="D354" s="8"/>
      <c r="E354" s="8"/>
      <c r="F354" s="8"/>
      <c r="G354" s="8"/>
      <c r="H354" s="8"/>
    </row>
    <row r="355" spans="1:8">
      <c r="A355" s="13"/>
      <c r="B355" s="8"/>
      <c r="C355" s="8"/>
      <c r="D355" s="8"/>
      <c r="E355" s="8"/>
      <c r="F355" s="8"/>
      <c r="G355" s="8"/>
      <c r="H355" s="8"/>
    </row>
    <row r="356" spans="1:8">
      <c r="A356" s="13"/>
      <c r="B356" s="8"/>
      <c r="C356" s="8"/>
      <c r="D356" s="8"/>
      <c r="E356" s="8"/>
      <c r="F356" s="8"/>
      <c r="G356" s="8"/>
      <c r="H356" s="8"/>
    </row>
    <row r="357" spans="1:8">
      <c r="A357" s="13"/>
      <c r="B357" s="8"/>
      <c r="C357" s="8"/>
      <c r="D357" s="8"/>
      <c r="E357" s="8"/>
      <c r="F357" s="8"/>
      <c r="G357" s="8"/>
      <c r="H357" s="8"/>
    </row>
    <row r="358" spans="1:8">
      <c r="A358" s="13"/>
      <c r="B358" s="8"/>
      <c r="C358" s="8"/>
      <c r="D358" s="8"/>
      <c r="E358" s="8"/>
      <c r="F358" s="8"/>
      <c r="G358" s="8"/>
      <c r="H358" s="8"/>
    </row>
    <row r="359" spans="1:8">
      <c r="A359" s="13"/>
      <c r="B359" s="8"/>
      <c r="C359" s="8"/>
      <c r="D359" s="8"/>
      <c r="E359" s="8"/>
      <c r="F359" s="8"/>
      <c r="G359" s="8"/>
      <c r="H359" s="8"/>
    </row>
    <row r="360" spans="1:8">
      <c r="A360" s="13"/>
      <c r="B360" s="8"/>
      <c r="C360" s="8"/>
      <c r="D360" s="8"/>
      <c r="E360" s="8"/>
      <c r="F360" s="8"/>
      <c r="G360" s="8"/>
      <c r="H360" s="8"/>
    </row>
    <row r="361" spans="1:8">
      <c r="A361" s="13"/>
      <c r="B361" s="8"/>
      <c r="C361" s="8"/>
      <c r="D361" s="8"/>
      <c r="E361" s="8"/>
      <c r="F361" s="8"/>
      <c r="G361" s="8"/>
      <c r="H361" s="8"/>
    </row>
    <row r="362" spans="1:8">
      <c r="A362" s="13"/>
      <c r="B362" s="8"/>
      <c r="C362" s="8"/>
      <c r="D362" s="8"/>
      <c r="E362" s="8"/>
      <c r="F362" s="8"/>
      <c r="G362" s="8"/>
      <c r="H362" s="8"/>
    </row>
    <row r="363" spans="1:8">
      <c r="A363" s="13"/>
      <c r="B363" s="8"/>
      <c r="C363" s="8"/>
      <c r="D363" s="8"/>
      <c r="E363" s="8"/>
      <c r="F363" s="8"/>
      <c r="G363" s="8"/>
      <c r="H363" s="8"/>
    </row>
    <row r="364" spans="1:8">
      <c r="A364" s="13"/>
      <c r="B364" s="8"/>
      <c r="C364" s="8"/>
      <c r="D364" s="8"/>
      <c r="E364" s="8"/>
      <c r="F364" s="8"/>
      <c r="G364" s="8"/>
      <c r="H364" s="8"/>
    </row>
    <row r="365" spans="1:8">
      <c r="A365" s="13"/>
      <c r="B365" s="8"/>
      <c r="C365" s="8"/>
      <c r="D365" s="8"/>
      <c r="E365" s="8"/>
      <c r="F365" s="8"/>
      <c r="G365" s="8"/>
      <c r="H365" s="8"/>
    </row>
    <row r="366" spans="1:8">
      <c r="A366" s="13"/>
      <c r="B366" s="8"/>
      <c r="C366" s="8"/>
      <c r="D366" s="8"/>
      <c r="E366" s="8"/>
      <c r="F366" s="8"/>
      <c r="G366" s="8"/>
      <c r="H366" s="8"/>
    </row>
    <row r="367" spans="1:8">
      <c r="A367" s="13"/>
      <c r="B367" s="8"/>
      <c r="C367" s="8"/>
      <c r="D367" s="8"/>
      <c r="E367" s="8"/>
      <c r="F367" s="8"/>
      <c r="G367" s="8"/>
      <c r="H367" s="8"/>
    </row>
    <row r="368" spans="1:8">
      <c r="A368" s="13"/>
      <c r="B368" s="8"/>
      <c r="C368" s="8"/>
      <c r="D368" s="8"/>
      <c r="E368" s="8"/>
      <c r="F368" s="8"/>
      <c r="G368" s="8"/>
      <c r="H368" s="8"/>
    </row>
    <row r="369" spans="1:8">
      <c r="A369" s="13"/>
      <c r="B369" s="8"/>
      <c r="C369" s="8"/>
      <c r="D369" s="8"/>
      <c r="E369" s="8"/>
      <c r="F369" s="8"/>
      <c r="G369" s="8"/>
      <c r="H369" s="8"/>
    </row>
    <row r="370" spans="1:8">
      <c r="A370" s="13"/>
      <c r="B370" s="8"/>
      <c r="C370" s="8"/>
      <c r="D370" s="8"/>
      <c r="E370" s="8"/>
      <c r="F370" s="8"/>
      <c r="G370" s="8"/>
      <c r="H370" s="8"/>
    </row>
    <row r="371" spans="1:8">
      <c r="A371" s="13"/>
      <c r="B371" s="8"/>
      <c r="C371" s="8"/>
      <c r="D371" s="8"/>
      <c r="E371" s="8"/>
      <c r="F371" s="8"/>
      <c r="G371" s="8"/>
      <c r="H371" s="8"/>
    </row>
    <row r="372" spans="1:8">
      <c r="A372" s="13"/>
      <c r="B372" s="8"/>
      <c r="C372" s="8"/>
      <c r="D372" s="8"/>
      <c r="E372" s="8"/>
      <c r="F372" s="8"/>
      <c r="G372" s="8"/>
      <c r="H372" s="8"/>
    </row>
    <row r="373" spans="1:8">
      <c r="A373" s="13"/>
      <c r="B373" s="8"/>
      <c r="C373" s="8"/>
      <c r="D373" s="8"/>
      <c r="E373" s="8"/>
      <c r="F373" s="8"/>
      <c r="G373" s="8"/>
      <c r="H373" s="8"/>
    </row>
    <row r="374" spans="1:8">
      <c r="A374" s="13"/>
      <c r="B374" s="8"/>
      <c r="C374" s="8"/>
      <c r="D374" s="8"/>
      <c r="E374" s="8"/>
      <c r="F374" s="8"/>
      <c r="G374" s="8"/>
      <c r="H374" s="8"/>
    </row>
    <row r="375" spans="1:8">
      <c r="A375" s="13"/>
      <c r="B375" s="8"/>
      <c r="C375" s="8"/>
      <c r="D375" s="8"/>
      <c r="E375" s="8"/>
      <c r="F375" s="8"/>
      <c r="G375" s="8"/>
      <c r="H375" s="8"/>
    </row>
    <row r="376" spans="1:8">
      <c r="A376" s="13"/>
      <c r="B376" s="8"/>
      <c r="C376" s="8"/>
      <c r="D376" s="8"/>
      <c r="E376" s="8"/>
      <c r="F376" s="8"/>
      <c r="G376" s="8"/>
      <c r="H376" s="8"/>
    </row>
    <row r="377" spans="1:8">
      <c r="A377" s="13"/>
      <c r="B377" s="8"/>
      <c r="C377" s="8"/>
      <c r="D377" s="8"/>
      <c r="E377" s="8"/>
      <c r="F377" s="8"/>
      <c r="G377" s="8"/>
      <c r="H377" s="8"/>
    </row>
    <row r="378" spans="1:8">
      <c r="A378" s="13"/>
      <c r="B378" s="8"/>
      <c r="C378" s="8"/>
      <c r="D378" s="8"/>
      <c r="E378" s="8"/>
      <c r="F378" s="8"/>
      <c r="G378" s="8"/>
      <c r="H378" s="8"/>
    </row>
    <row r="379" spans="1:8">
      <c r="A379" s="13"/>
      <c r="B379" s="8"/>
      <c r="C379" s="8"/>
      <c r="D379" s="8"/>
      <c r="E379" s="8"/>
      <c r="F379" s="8"/>
      <c r="G379" s="8"/>
      <c r="H379" s="8"/>
    </row>
    <row r="380" spans="1:8">
      <c r="A380" s="13"/>
      <c r="B380" s="8"/>
      <c r="C380" s="8"/>
      <c r="D380" s="8"/>
      <c r="E380" s="8"/>
      <c r="F380" s="8"/>
      <c r="G380" s="8"/>
      <c r="H380" s="8"/>
    </row>
    <row r="381" spans="1:8">
      <c r="A381" s="13"/>
      <c r="B381" s="8"/>
      <c r="C381" s="8"/>
      <c r="D381" s="8"/>
      <c r="E381" s="8"/>
      <c r="F381" s="8"/>
      <c r="G381" s="8"/>
      <c r="H381" s="8"/>
    </row>
    <row r="382" spans="1:8">
      <c r="A382" s="13"/>
      <c r="B382" s="8"/>
      <c r="C382" s="8"/>
      <c r="D382" s="8"/>
      <c r="E382" s="8"/>
      <c r="F382" s="8"/>
      <c r="G382" s="8"/>
      <c r="H382" s="8"/>
    </row>
    <row r="383" spans="1:8">
      <c r="A383" s="13"/>
      <c r="B383" s="8"/>
      <c r="C383" s="8"/>
      <c r="D383" s="8"/>
      <c r="E383" s="8"/>
      <c r="F383" s="8"/>
      <c r="G383" s="8"/>
      <c r="H383" s="8"/>
    </row>
    <row r="384" spans="1:8">
      <c r="A384" s="13"/>
      <c r="B384" s="8"/>
      <c r="C384" s="8"/>
      <c r="D384" s="8"/>
      <c r="E384" s="8"/>
      <c r="F384" s="8"/>
      <c r="G384" s="8"/>
      <c r="H384" s="8"/>
    </row>
    <row r="385" spans="1:8">
      <c r="A385" s="13"/>
      <c r="B385" s="8"/>
      <c r="C385" s="8"/>
      <c r="D385" s="8"/>
      <c r="E385" s="8"/>
      <c r="F385" s="8"/>
      <c r="G385" s="8"/>
      <c r="H385" s="8"/>
    </row>
    <row r="386" spans="1:8">
      <c r="A386" s="13"/>
      <c r="B386" s="8"/>
      <c r="C386" s="8"/>
      <c r="D386" s="8"/>
      <c r="E386" s="8"/>
      <c r="F386" s="8"/>
      <c r="G386" s="8"/>
      <c r="H386" s="8"/>
    </row>
    <row r="387" spans="1:8">
      <c r="A387" s="13"/>
      <c r="B387" s="8"/>
      <c r="C387" s="8"/>
      <c r="D387" s="8"/>
      <c r="E387" s="8"/>
      <c r="F387" s="8"/>
      <c r="G387" s="8"/>
      <c r="H387" s="8"/>
    </row>
    <row r="388" spans="1:8">
      <c r="A388" s="13"/>
      <c r="B388" s="8"/>
      <c r="C388" s="8"/>
      <c r="D388" s="8"/>
      <c r="E388" s="8"/>
      <c r="F388" s="8"/>
      <c r="G388" s="8"/>
      <c r="H388" s="8"/>
    </row>
    <row r="389" spans="1:8">
      <c r="A389" s="13"/>
      <c r="B389" s="8"/>
      <c r="C389" s="8"/>
      <c r="D389" s="8"/>
      <c r="E389" s="8"/>
      <c r="F389" s="8"/>
      <c r="G389" s="8"/>
      <c r="H389" s="8"/>
    </row>
    <row r="390" spans="1:8">
      <c r="A390" s="13"/>
      <c r="B390" s="8"/>
      <c r="C390" s="8"/>
      <c r="D390" s="8"/>
      <c r="E390" s="8"/>
      <c r="F390" s="8"/>
      <c r="G390" s="8"/>
      <c r="H390" s="8"/>
    </row>
    <row r="391" spans="1:8">
      <c r="A391" s="13"/>
      <c r="B391" s="8"/>
      <c r="C391" s="8"/>
      <c r="D391" s="8"/>
      <c r="E391" s="8"/>
      <c r="F391" s="8"/>
      <c r="G391" s="8"/>
      <c r="H391" s="8"/>
    </row>
    <row r="392" spans="1:8">
      <c r="A392" s="13"/>
      <c r="B392" s="8"/>
      <c r="C392" s="8"/>
      <c r="D392" s="8"/>
      <c r="E392" s="8"/>
      <c r="F392" s="8"/>
      <c r="G392" s="8"/>
      <c r="H392" s="8"/>
    </row>
    <row r="393" spans="1:8">
      <c r="A393" s="13"/>
      <c r="B393" s="8"/>
      <c r="C393" s="8"/>
      <c r="D393" s="8"/>
      <c r="E393" s="8"/>
      <c r="F393" s="8"/>
      <c r="G393" s="8"/>
      <c r="H393" s="8"/>
    </row>
    <row r="394" spans="1:8">
      <c r="A394" s="13"/>
      <c r="B394" s="8"/>
      <c r="C394" s="8"/>
      <c r="D394" s="8"/>
      <c r="E394" s="8"/>
      <c r="F394" s="8"/>
      <c r="G394" s="8"/>
      <c r="H394" s="8"/>
    </row>
    <row r="395" spans="1:8">
      <c r="A395" s="13"/>
      <c r="B395" s="8"/>
      <c r="C395" s="8"/>
      <c r="D395" s="8"/>
      <c r="E395" s="8"/>
      <c r="F395" s="8"/>
      <c r="G395" s="8"/>
      <c r="H395" s="8"/>
    </row>
    <row r="396" spans="1:8">
      <c r="A396" s="13"/>
      <c r="B396" s="8"/>
      <c r="C396" s="8"/>
      <c r="D396" s="8"/>
      <c r="E396" s="8"/>
      <c r="F396" s="8"/>
      <c r="G396" s="8"/>
      <c r="H396" s="8"/>
    </row>
    <row r="397" spans="1:8">
      <c r="A397" s="13"/>
      <c r="B397" s="8"/>
      <c r="C397" s="8"/>
      <c r="D397" s="8"/>
      <c r="E397" s="8"/>
      <c r="F397" s="8"/>
      <c r="G397" s="8"/>
      <c r="H397" s="8"/>
    </row>
    <row r="398" spans="1:8">
      <c r="A398" s="13"/>
      <c r="B398" s="8"/>
      <c r="C398" s="8"/>
      <c r="D398" s="8"/>
      <c r="E398" s="8"/>
      <c r="F398" s="8"/>
      <c r="G398" s="8"/>
      <c r="H398" s="8"/>
    </row>
    <row r="399" spans="1:8">
      <c r="A399" s="13"/>
      <c r="B399" s="8"/>
      <c r="C399" s="8"/>
      <c r="D399" s="8"/>
      <c r="E399" s="8"/>
      <c r="F399" s="8"/>
      <c r="G399" s="8"/>
      <c r="H399" s="8"/>
    </row>
    <row r="400" spans="1:8">
      <c r="A400" s="13"/>
      <c r="B400" s="8"/>
      <c r="C400" s="8"/>
      <c r="D400" s="8"/>
      <c r="E400" s="8"/>
      <c r="F400" s="8"/>
      <c r="G400" s="8"/>
      <c r="H400" s="8"/>
    </row>
    <row r="401" spans="1:8">
      <c r="A401" s="13"/>
      <c r="B401" s="8"/>
      <c r="C401" s="8"/>
      <c r="D401" s="8"/>
      <c r="E401" s="8"/>
      <c r="F401" s="8"/>
      <c r="G401" s="8"/>
      <c r="H401" s="8"/>
    </row>
    <row r="402" spans="1:8">
      <c r="A402" s="13"/>
      <c r="B402" s="8"/>
      <c r="C402" s="8"/>
      <c r="D402" s="8"/>
      <c r="E402" s="8"/>
      <c r="F402" s="8"/>
      <c r="G402" s="8"/>
      <c r="H402" s="8"/>
    </row>
    <row r="403" spans="1:8">
      <c r="A403" s="13"/>
      <c r="B403" s="8"/>
      <c r="C403" s="8"/>
      <c r="D403" s="8"/>
      <c r="E403" s="8"/>
      <c r="F403" s="8"/>
      <c r="G403" s="8"/>
      <c r="H403" s="8"/>
    </row>
    <row r="404" spans="1:8">
      <c r="A404" s="13"/>
      <c r="B404" s="8"/>
      <c r="C404" s="8"/>
      <c r="D404" s="8"/>
      <c r="E404" s="8"/>
      <c r="F404" s="8"/>
      <c r="G404" s="8"/>
      <c r="H404" s="8"/>
    </row>
    <row r="405" spans="1:8">
      <c r="A405" s="13"/>
      <c r="B405" s="8"/>
      <c r="C405" s="8"/>
      <c r="D405" s="8"/>
      <c r="E405" s="8"/>
      <c r="F405" s="8"/>
      <c r="G405" s="8"/>
      <c r="H405" s="8"/>
    </row>
    <row r="406" spans="1:8">
      <c r="A406" s="13"/>
      <c r="B406" s="8"/>
      <c r="C406" s="8"/>
      <c r="D406" s="8"/>
      <c r="E406" s="8"/>
      <c r="F406" s="8"/>
      <c r="G406" s="8"/>
      <c r="H406" s="8"/>
    </row>
    <row r="407" spans="1:8">
      <c r="A407" s="13"/>
      <c r="B407" s="8"/>
      <c r="C407" s="8"/>
      <c r="D407" s="8"/>
      <c r="E407" s="8"/>
      <c r="F407" s="8"/>
      <c r="G407" s="8"/>
      <c r="H407" s="8"/>
    </row>
    <row r="408" spans="1:8">
      <c r="A408" s="13"/>
      <c r="B408" s="8"/>
      <c r="C408" s="8"/>
      <c r="D408" s="8"/>
      <c r="E408" s="8"/>
      <c r="F408" s="8"/>
      <c r="G408" s="8"/>
      <c r="H408" s="8"/>
    </row>
    <row r="409" spans="1:8">
      <c r="A409" s="13"/>
      <c r="B409" s="8"/>
      <c r="C409" s="8"/>
      <c r="D409" s="8"/>
      <c r="E409" s="8"/>
      <c r="F409" s="8"/>
      <c r="G409" s="8"/>
      <c r="H409" s="8"/>
    </row>
    <row r="410" spans="1:8">
      <c r="A410" s="13"/>
      <c r="B410" s="8"/>
      <c r="C410" s="8"/>
      <c r="D410" s="8"/>
      <c r="E410" s="8"/>
      <c r="F410" s="8"/>
      <c r="G410" s="8"/>
      <c r="H410" s="8"/>
    </row>
    <row r="411" spans="1:8">
      <c r="A411" s="13"/>
      <c r="B411" s="8"/>
      <c r="C411" s="8"/>
      <c r="D411" s="8"/>
      <c r="E411" s="8"/>
      <c r="F411" s="8"/>
      <c r="G411" s="8"/>
      <c r="H411" s="8"/>
    </row>
    <row r="412" spans="1:8">
      <c r="A412" s="13"/>
      <c r="B412" s="8"/>
      <c r="C412" s="8"/>
      <c r="D412" s="8"/>
      <c r="E412" s="8"/>
      <c r="F412" s="8"/>
      <c r="G412" s="8"/>
      <c r="H412" s="8"/>
    </row>
    <row r="413" spans="1:8">
      <c r="A413" s="13"/>
      <c r="B413" s="8"/>
      <c r="C413" s="8"/>
      <c r="D413" s="8"/>
      <c r="E413" s="8"/>
      <c r="F413" s="8"/>
      <c r="G413" s="8"/>
      <c r="H413" s="8"/>
    </row>
    <row r="414" spans="1:8">
      <c r="A414" s="13"/>
      <c r="B414" s="8"/>
      <c r="C414" s="8"/>
      <c r="D414" s="8"/>
      <c r="E414" s="8"/>
      <c r="F414" s="8"/>
      <c r="G414" s="8"/>
      <c r="H414" s="8"/>
    </row>
    <row r="415" spans="1:8">
      <c r="A415" s="13"/>
      <c r="B415" s="8"/>
      <c r="C415" s="8"/>
      <c r="D415" s="8"/>
      <c r="E415" s="8"/>
      <c r="F415" s="8"/>
      <c r="G415" s="8"/>
      <c r="H415" s="8"/>
    </row>
    <row r="416" spans="1:8">
      <c r="A416" s="13"/>
      <c r="B416" s="8"/>
      <c r="C416" s="8"/>
      <c r="D416" s="8"/>
      <c r="E416" s="8"/>
      <c r="F416" s="8"/>
      <c r="G416" s="8"/>
      <c r="H416" s="8"/>
    </row>
    <row r="417" spans="1:8">
      <c r="A417" s="13"/>
      <c r="B417" s="8"/>
      <c r="C417" s="8"/>
      <c r="D417" s="8"/>
      <c r="E417" s="8"/>
      <c r="F417" s="8"/>
      <c r="G417" s="8"/>
      <c r="H417" s="8"/>
    </row>
    <row r="418" spans="1:8">
      <c r="A418" s="13"/>
      <c r="B418" s="8"/>
      <c r="C418" s="8"/>
      <c r="D418" s="8"/>
      <c r="E418" s="8"/>
      <c r="F418" s="8"/>
      <c r="G418" s="8"/>
      <c r="H418" s="8"/>
    </row>
    <row r="419" spans="1:8">
      <c r="A419" s="13"/>
      <c r="B419" s="8"/>
      <c r="C419" s="8"/>
      <c r="D419" s="8"/>
      <c r="E419" s="8"/>
      <c r="F419" s="8"/>
      <c r="G419" s="8"/>
      <c r="H419" s="8"/>
    </row>
    <row r="420" spans="1:8">
      <c r="A420" s="13"/>
      <c r="B420" s="8"/>
      <c r="C420" s="8"/>
      <c r="D420" s="8"/>
      <c r="E420" s="8"/>
      <c r="F420" s="8"/>
      <c r="G420" s="8"/>
      <c r="H420" s="8"/>
    </row>
    <row r="421" spans="1:8">
      <c r="A421" s="13"/>
      <c r="B421" s="8"/>
      <c r="C421" s="8"/>
      <c r="D421" s="8"/>
      <c r="E421" s="8"/>
      <c r="F421" s="8"/>
      <c r="G421" s="8"/>
      <c r="H421" s="8"/>
    </row>
    <row r="422" spans="1:8">
      <c r="A422" s="13"/>
      <c r="B422" s="8"/>
      <c r="C422" s="8"/>
      <c r="D422" s="8"/>
      <c r="E422" s="8"/>
      <c r="F422" s="8"/>
      <c r="G422" s="8"/>
      <c r="H422" s="8"/>
    </row>
    <row r="423" spans="1:8">
      <c r="A423" s="13"/>
      <c r="B423" s="8"/>
      <c r="C423" s="8"/>
      <c r="D423" s="8"/>
      <c r="E423" s="8"/>
      <c r="F423" s="8"/>
      <c r="G423" s="8"/>
      <c r="H423" s="8"/>
    </row>
    <row r="424" spans="1:8">
      <c r="A424" s="13"/>
      <c r="B424" s="8"/>
      <c r="C424" s="8"/>
      <c r="D424" s="8"/>
      <c r="E424" s="8"/>
      <c r="F424" s="8"/>
      <c r="G424" s="8"/>
      <c r="H424" s="8"/>
    </row>
    <row r="425" spans="1:8">
      <c r="A425" s="13"/>
      <c r="B425" s="8"/>
      <c r="C425" s="8"/>
      <c r="D425" s="8"/>
      <c r="E425" s="8"/>
      <c r="F425" s="8"/>
      <c r="G425" s="8"/>
      <c r="H425" s="8"/>
    </row>
    <row r="426" spans="1:8">
      <c r="A426" s="13"/>
      <c r="B426" s="8"/>
      <c r="C426" s="8"/>
      <c r="D426" s="8"/>
      <c r="E426" s="8"/>
      <c r="F426" s="8"/>
      <c r="G426" s="8"/>
      <c r="H426" s="8"/>
    </row>
    <row r="427" spans="1:8">
      <c r="A427" s="13"/>
      <c r="B427" s="8"/>
      <c r="C427" s="8"/>
      <c r="D427" s="8"/>
      <c r="E427" s="8"/>
      <c r="F427" s="8"/>
      <c r="G427" s="8"/>
      <c r="H427" s="8"/>
    </row>
    <row r="428" spans="1:8">
      <c r="A428" s="13"/>
      <c r="B428" s="8"/>
      <c r="C428" s="8"/>
      <c r="D428" s="8"/>
      <c r="E428" s="8"/>
      <c r="F428" s="8"/>
      <c r="G428" s="8"/>
      <c r="H428" s="8"/>
    </row>
    <row r="429" spans="1:8">
      <c r="A429" s="13"/>
      <c r="B429" s="8"/>
      <c r="C429" s="8"/>
      <c r="D429" s="8"/>
      <c r="E429" s="8"/>
      <c r="F429" s="8"/>
      <c r="G429" s="8"/>
      <c r="H429" s="8"/>
    </row>
    <row r="430" spans="1:8">
      <c r="A430" s="13"/>
      <c r="B430" s="8"/>
      <c r="C430" s="8"/>
      <c r="D430" s="8"/>
      <c r="E430" s="8"/>
      <c r="F430" s="8"/>
      <c r="G430" s="8"/>
      <c r="H430" s="8"/>
    </row>
    <row r="431" spans="1:8">
      <c r="A431" s="13"/>
      <c r="B431" s="8"/>
      <c r="C431" s="8"/>
      <c r="D431" s="8"/>
      <c r="E431" s="8"/>
      <c r="F431" s="8"/>
      <c r="G431" s="8"/>
      <c r="H431" s="8"/>
    </row>
    <row r="432" spans="1:8">
      <c r="A432" s="13"/>
      <c r="B432" s="8"/>
      <c r="C432" s="8"/>
      <c r="D432" s="8"/>
      <c r="E432" s="8"/>
      <c r="F432" s="8"/>
      <c r="G432" s="8"/>
      <c r="H432" s="8"/>
    </row>
    <row r="433" spans="1:8">
      <c r="A433" s="13"/>
      <c r="B433" s="8"/>
      <c r="C433" s="8"/>
      <c r="D433" s="8"/>
      <c r="E433" s="8"/>
      <c r="F433" s="8"/>
      <c r="G433" s="8"/>
      <c r="H433" s="8"/>
    </row>
    <row r="434" spans="1:8">
      <c r="A434" s="13"/>
      <c r="B434" s="8"/>
      <c r="C434" s="8"/>
      <c r="D434" s="8"/>
      <c r="E434" s="8"/>
      <c r="F434" s="8"/>
      <c r="G434" s="8"/>
      <c r="H434" s="8"/>
    </row>
    <row r="435" spans="1:8">
      <c r="A435" s="13"/>
      <c r="B435" s="8"/>
      <c r="C435" s="8"/>
      <c r="D435" s="8"/>
      <c r="E435" s="8"/>
      <c r="F435" s="8"/>
      <c r="G435" s="8"/>
      <c r="H435" s="8"/>
    </row>
    <row r="436" spans="1:8">
      <c r="A436" s="13"/>
      <c r="B436" s="8"/>
      <c r="C436" s="8"/>
      <c r="D436" s="8"/>
      <c r="E436" s="8"/>
      <c r="F436" s="8"/>
      <c r="G436" s="8"/>
      <c r="H436" s="8"/>
    </row>
    <row r="437" spans="1:8">
      <c r="A437" s="13"/>
      <c r="B437" s="8"/>
      <c r="C437" s="8"/>
      <c r="D437" s="8"/>
      <c r="E437" s="8"/>
      <c r="F437" s="8"/>
      <c r="G437" s="8"/>
      <c r="H437" s="8"/>
    </row>
    <row r="438" spans="1:8">
      <c r="A438" s="13"/>
      <c r="B438" s="8"/>
      <c r="C438" s="8"/>
      <c r="D438" s="8"/>
      <c r="E438" s="8"/>
      <c r="F438" s="8"/>
      <c r="G438" s="8"/>
      <c r="H438" s="8"/>
    </row>
    <row r="439" spans="1:8">
      <c r="A439" s="13"/>
      <c r="B439" s="8"/>
      <c r="C439" s="8"/>
      <c r="D439" s="8"/>
      <c r="E439" s="8"/>
      <c r="F439" s="8"/>
      <c r="G439" s="8"/>
      <c r="H439" s="8"/>
    </row>
    <row r="440" spans="1:8">
      <c r="A440" s="13"/>
      <c r="B440" s="8"/>
      <c r="C440" s="8"/>
      <c r="D440" s="8"/>
      <c r="E440" s="8"/>
      <c r="F440" s="8"/>
      <c r="G440" s="8"/>
      <c r="H440" s="8"/>
    </row>
    <row r="441" spans="1:8">
      <c r="A441" s="13"/>
      <c r="B441" s="8"/>
      <c r="C441" s="8"/>
      <c r="D441" s="8"/>
      <c r="E441" s="8"/>
      <c r="F441" s="8"/>
      <c r="G441" s="8"/>
      <c r="H441" s="8"/>
    </row>
    <row r="442" spans="1:8">
      <c r="A442" s="13"/>
      <c r="B442" s="8"/>
      <c r="C442" s="8"/>
      <c r="D442" s="8"/>
      <c r="E442" s="8"/>
      <c r="F442" s="8"/>
      <c r="G442" s="8"/>
      <c r="H442" s="8"/>
    </row>
    <row r="443" spans="1:8">
      <c r="A443" s="13"/>
      <c r="B443" s="8"/>
      <c r="C443" s="8"/>
      <c r="D443" s="8"/>
      <c r="E443" s="8"/>
      <c r="F443" s="8"/>
      <c r="G443" s="8"/>
      <c r="H443" s="8"/>
    </row>
    <row r="444" spans="1:8">
      <c r="A444" s="13"/>
      <c r="B444" s="8"/>
      <c r="C444" s="8"/>
      <c r="D444" s="8"/>
      <c r="E444" s="8"/>
      <c r="F444" s="8"/>
      <c r="G444" s="8"/>
      <c r="H444" s="8"/>
    </row>
    <row r="445" spans="1:8">
      <c r="A445" s="13"/>
      <c r="B445" s="8"/>
      <c r="C445" s="8"/>
      <c r="D445" s="8"/>
      <c r="E445" s="8"/>
      <c r="F445" s="8"/>
      <c r="G445" s="8"/>
      <c r="H445" s="8"/>
    </row>
    <row r="446" spans="1:8">
      <c r="A446" s="13"/>
      <c r="B446" s="8"/>
      <c r="C446" s="8"/>
      <c r="D446" s="8"/>
      <c r="E446" s="8"/>
      <c r="F446" s="8"/>
      <c r="G446" s="8"/>
      <c r="H446" s="8"/>
    </row>
    <row r="447" spans="1:8">
      <c r="A447" s="13"/>
      <c r="B447" s="8"/>
      <c r="C447" s="8"/>
      <c r="D447" s="8"/>
      <c r="E447" s="8"/>
      <c r="F447" s="8"/>
      <c r="G447" s="8"/>
      <c r="H447" s="8"/>
    </row>
    <row r="448" spans="1:8">
      <c r="A448" s="13"/>
      <c r="B448" s="8"/>
      <c r="C448" s="8"/>
      <c r="D448" s="8"/>
      <c r="E448" s="8"/>
      <c r="F448" s="8"/>
      <c r="G448" s="8"/>
      <c r="H448" s="8"/>
    </row>
    <row r="449" spans="1:8">
      <c r="A449" s="13"/>
      <c r="B449" s="8"/>
      <c r="C449" s="8"/>
      <c r="D449" s="8"/>
      <c r="E449" s="8"/>
      <c r="F449" s="8"/>
      <c r="G449" s="8"/>
      <c r="H449" s="8"/>
    </row>
    <row r="450" spans="1:8">
      <c r="A450" s="13"/>
      <c r="B450" s="8"/>
      <c r="C450" s="8"/>
      <c r="D450" s="8"/>
      <c r="E450" s="8"/>
      <c r="F450" s="8"/>
      <c r="G450" s="8"/>
      <c r="H450" s="8"/>
    </row>
    <row r="451" spans="1:8">
      <c r="A451" s="13"/>
      <c r="B451" s="8"/>
      <c r="C451" s="8"/>
      <c r="D451" s="8"/>
      <c r="E451" s="8"/>
      <c r="F451" s="8"/>
      <c r="G451" s="8"/>
      <c r="H451" s="8"/>
    </row>
    <row r="452" spans="1:8">
      <c r="A452" s="13"/>
      <c r="B452" s="8"/>
      <c r="C452" s="8"/>
      <c r="D452" s="8"/>
      <c r="E452" s="8"/>
      <c r="F452" s="8"/>
      <c r="G452" s="8"/>
      <c r="H452" s="8"/>
    </row>
    <row r="453" spans="1:8">
      <c r="A453" s="13"/>
      <c r="B453" s="8"/>
      <c r="C453" s="8"/>
      <c r="D453" s="8"/>
      <c r="E453" s="8"/>
      <c r="F453" s="8"/>
      <c r="G453" s="8"/>
      <c r="H453" s="8"/>
    </row>
    <row r="454" spans="1:8">
      <c r="A454" s="13"/>
      <c r="B454" s="8"/>
      <c r="C454" s="8"/>
      <c r="D454" s="8"/>
      <c r="E454" s="8"/>
      <c r="F454" s="8"/>
      <c r="G454" s="8"/>
      <c r="H454" s="8"/>
    </row>
    <row r="455" spans="1:8">
      <c r="A455" s="13"/>
      <c r="B455" s="8"/>
      <c r="C455" s="8"/>
      <c r="D455" s="8"/>
      <c r="E455" s="8"/>
      <c r="F455" s="8"/>
      <c r="G455" s="8"/>
      <c r="H455" s="8"/>
    </row>
    <row r="456" spans="1:8">
      <c r="A456" s="13"/>
      <c r="B456" s="8"/>
      <c r="C456" s="8"/>
      <c r="D456" s="8"/>
      <c r="E456" s="8"/>
      <c r="F456" s="8"/>
      <c r="G456" s="8"/>
      <c r="H456" s="8"/>
    </row>
    <row r="457" spans="1:8">
      <c r="A457" s="13"/>
      <c r="B457" s="8"/>
      <c r="C457" s="8"/>
      <c r="D457" s="8"/>
      <c r="E457" s="8"/>
      <c r="F457" s="8"/>
      <c r="G457" s="8"/>
      <c r="H457" s="8"/>
    </row>
    <row r="458" spans="1:8">
      <c r="A458" s="13"/>
      <c r="B458" s="8"/>
      <c r="C458" s="8"/>
      <c r="D458" s="8"/>
      <c r="E458" s="8"/>
      <c r="F458" s="8"/>
      <c r="G458" s="8"/>
      <c r="H458" s="8"/>
    </row>
    <row r="459" spans="1:8">
      <c r="A459" s="13"/>
      <c r="B459" s="8"/>
      <c r="C459" s="8"/>
      <c r="D459" s="8"/>
      <c r="E459" s="8"/>
      <c r="F459" s="8"/>
      <c r="G459" s="8"/>
      <c r="H459" s="8"/>
    </row>
    <row r="460" spans="1:8">
      <c r="A460" s="13"/>
      <c r="B460" s="8"/>
      <c r="C460" s="8"/>
      <c r="D460" s="8"/>
      <c r="E460" s="8"/>
      <c r="F460" s="8"/>
      <c r="G460" s="8"/>
      <c r="H460" s="8"/>
    </row>
    <row r="461" spans="1:8">
      <c r="A461" s="13"/>
      <c r="B461" s="8"/>
      <c r="C461" s="8"/>
      <c r="D461" s="8"/>
      <c r="E461" s="8"/>
      <c r="F461" s="8"/>
      <c r="G461" s="8"/>
      <c r="H461" s="8"/>
    </row>
    <row r="462" spans="1:8">
      <c r="A462" s="13"/>
      <c r="B462" s="8"/>
      <c r="C462" s="8"/>
      <c r="D462" s="8"/>
      <c r="E462" s="8"/>
      <c r="F462" s="8"/>
      <c r="G462" s="8"/>
      <c r="H462" s="8"/>
    </row>
    <row r="463" spans="1:8">
      <c r="A463" s="13"/>
      <c r="B463" s="8"/>
      <c r="C463" s="8"/>
      <c r="D463" s="8"/>
      <c r="E463" s="8"/>
      <c r="F463" s="8"/>
      <c r="G463" s="8"/>
      <c r="H463" s="8"/>
    </row>
    <row r="464" spans="1:8">
      <c r="A464" s="13"/>
      <c r="B464" s="8"/>
      <c r="C464" s="8"/>
      <c r="D464" s="8"/>
      <c r="E464" s="8"/>
      <c r="F464" s="8"/>
      <c r="G464" s="8"/>
      <c r="H464" s="8"/>
    </row>
    <row r="465" spans="1:8">
      <c r="A465" s="13"/>
      <c r="B465" s="8"/>
      <c r="C465" s="8"/>
      <c r="D465" s="8"/>
      <c r="E465" s="8"/>
      <c r="F465" s="8"/>
      <c r="G465" s="8"/>
      <c r="H465" s="8"/>
    </row>
    <row r="466" spans="1:8">
      <c r="A466" s="13"/>
      <c r="B466" s="8"/>
      <c r="C466" s="8"/>
      <c r="D466" s="8"/>
      <c r="E466" s="8"/>
      <c r="F466" s="8"/>
      <c r="G466" s="8"/>
      <c r="H466" s="8"/>
    </row>
    <row r="467" spans="1:8">
      <c r="A467" s="13"/>
      <c r="B467" s="8"/>
      <c r="C467" s="8"/>
      <c r="D467" s="8"/>
      <c r="E467" s="8"/>
      <c r="F467" s="8"/>
      <c r="G467" s="8"/>
      <c r="H467" s="8"/>
    </row>
    <row r="468" spans="1:8">
      <c r="A468" s="13"/>
      <c r="B468" s="8"/>
      <c r="C468" s="8"/>
      <c r="D468" s="8"/>
      <c r="E468" s="8"/>
      <c r="F468" s="8"/>
      <c r="G468" s="8"/>
      <c r="H468" s="8"/>
    </row>
    <row r="469" spans="1:8">
      <c r="A469" s="13"/>
      <c r="B469" s="8"/>
      <c r="C469" s="8"/>
      <c r="D469" s="8"/>
      <c r="E469" s="8"/>
      <c r="F469" s="8"/>
      <c r="G469" s="8"/>
      <c r="H469" s="8"/>
    </row>
    <row r="470" spans="1:8">
      <c r="A470" s="13"/>
      <c r="B470" s="8"/>
      <c r="C470" s="8"/>
      <c r="D470" s="8"/>
      <c r="E470" s="8"/>
      <c r="F470" s="8"/>
      <c r="G470" s="8"/>
      <c r="H470" s="8"/>
    </row>
    <row r="471" spans="1:8">
      <c r="A471" s="13"/>
      <c r="B471" s="8"/>
      <c r="C471" s="8"/>
      <c r="D471" s="8"/>
      <c r="E471" s="8"/>
      <c r="F471" s="8"/>
      <c r="G471" s="8"/>
      <c r="H471" s="8"/>
    </row>
    <row r="472" spans="1:8">
      <c r="A472" s="13"/>
      <c r="B472" s="8"/>
      <c r="C472" s="8"/>
      <c r="D472" s="8"/>
      <c r="E472" s="8"/>
      <c r="F472" s="8"/>
      <c r="G472" s="8"/>
      <c r="H472" s="8"/>
    </row>
    <row r="473" spans="1:8">
      <c r="A473" s="13"/>
      <c r="B473" s="8"/>
      <c r="C473" s="8"/>
      <c r="D473" s="8"/>
      <c r="E473" s="8"/>
      <c r="F473" s="8"/>
      <c r="G473" s="8"/>
      <c r="H473" s="8"/>
    </row>
    <row r="474" spans="1:8">
      <c r="A474" s="13"/>
      <c r="B474" s="8"/>
      <c r="C474" s="8"/>
      <c r="D474" s="8"/>
      <c r="E474" s="8"/>
      <c r="F474" s="8"/>
      <c r="G474" s="8"/>
      <c r="H474" s="8"/>
    </row>
    <row r="475" spans="1:8">
      <c r="A475" s="13"/>
      <c r="B475" s="8"/>
      <c r="C475" s="8"/>
      <c r="D475" s="8"/>
      <c r="E475" s="8"/>
      <c r="F475" s="8"/>
      <c r="G475" s="8"/>
      <c r="H475" s="8"/>
    </row>
    <row r="476" spans="1:8">
      <c r="A476" s="13"/>
      <c r="B476" s="8"/>
      <c r="C476" s="8"/>
      <c r="D476" s="8"/>
      <c r="E476" s="8"/>
      <c r="F476" s="8"/>
      <c r="G476" s="8"/>
      <c r="H476" s="8"/>
    </row>
    <row r="477" spans="1:8">
      <c r="A477" s="13"/>
      <c r="B477" s="8"/>
      <c r="C477" s="8"/>
      <c r="D477" s="8"/>
      <c r="E477" s="8"/>
      <c r="F477" s="8"/>
      <c r="G477" s="8"/>
      <c r="H477" s="8"/>
    </row>
    <row r="478" spans="1:8">
      <c r="A478" s="13"/>
      <c r="B478" s="8"/>
      <c r="C478" s="8"/>
      <c r="D478" s="8"/>
      <c r="E478" s="8"/>
      <c r="F478" s="8"/>
      <c r="G478" s="8"/>
      <c r="H478" s="8"/>
    </row>
    <row r="479" spans="1:8">
      <c r="A479" s="13"/>
      <c r="B479" s="8"/>
      <c r="C479" s="8"/>
      <c r="D479" s="8"/>
      <c r="E479" s="8"/>
      <c r="F479" s="8"/>
      <c r="G479" s="8"/>
      <c r="H479" s="8"/>
    </row>
    <row r="480" spans="1:8">
      <c r="A480" s="13"/>
      <c r="B480" s="8"/>
      <c r="C480" s="8"/>
      <c r="D480" s="8"/>
      <c r="E480" s="8"/>
      <c r="F480" s="8"/>
      <c r="G480" s="8"/>
      <c r="H480" s="8"/>
    </row>
    <row r="481" spans="1:8">
      <c r="A481" s="13"/>
      <c r="B481" s="8"/>
      <c r="C481" s="8"/>
      <c r="D481" s="8"/>
      <c r="E481" s="8"/>
      <c r="F481" s="8"/>
      <c r="G481" s="8"/>
      <c r="H481" s="8"/>
    </row>
    <row r="482" spans="1:8">
      <c r="A482" s="13"/>
      <c r="B482" s="8"/>
      <c r="C482" s="8"/>
      <c r="D482" s="8"/>
      <c r="E482" s="8"/>
      <c r="F482" s="8"/>
      <c r="G482" s="8"/>
      <c r="H482" s="8"/>
    </row>
    <row r="483" spans="1:8">
      <c r="A483" s="13"/>
      <c r="B483" s="8"/>
      <c r="C483" s="8"/>
      <c r="D483" s="8"/>
      <c r="E483" s="8"/>
      <c r="F483" s="8"/>
      <c r="G483" s="8"/>
      <c r="H483" s="8"/>
    </row>
    <row r="484" spans="1:8">
      <c r="A484" s="13"/>
      <c r="B484" s="8"/>
      <c r="C484" s="8"/>
      <c r="D484" s="8"/>
      <c r="E484" s="8"/>
      <c r="F484" s="8"/>
      <c r="G484" s="8"/>
      <c r="H484" s="8"/>
    </row>
    <row r="485" spans="1:8">
      <c r="A485" s="13"/>
      <c r="B485" s="8"/>
      <c r="C485" s="8"/>
      <c r="D485" s="8"/>
      <c r="E485" s="8"/>
      <c r="F485" s="8"/>
      <c r="G485" s="8"/>
      <c r="H485" s="8"/>
    </row>
    <row r="486" spans="1:8">
      <c r="A486" s="13"/>
      <c r="B486" s="8"/>
      <c r="C486" s="8"/>
      <c r="D486" s="8"/>
      <c r="E486" s="8"/>
      <c r="F486" s="8"/>
      <c r="G486" s="8"/>
      <c r="H486" s="8"/>
    </row>
    <row r="487" spans="1:8">
      <c r="A487" s="13"/>
      <c r="B487" s="8"/>
      <c r="C487" s="8"/>
      <c r="D487" s="8"/>
      <c r="E487" s="8"/>
      <c r="F487" s="8"/>
      <c r="G487" s="8"/>
      <c r="H487" s="8"/>
    </row>
    <row r="488" spans="1:8">
      <c r="A488" s="13"/>
      <c r="B488" s="8"/>
      <c r="C488" s="8"/>
      <c r="D488" s="8"/>
      <c r="E488" s="8"/>
      <c r="F488" s="8"/>
      <c r="G488" s="8"/>
      <c r="H488" s="8"/>
    </row>
    <row r="489" spans="1:8">
      <c r="A489" s="13"/>
      <c r="B489" s="8"/>
      <c r="C489" s="8"/>
      <c r="D489" s="8"/>
      <c r="E489" s="8"/>
      <c r="F489" s="8"/>
      <c r="G489" s="8"/>
      <c r="H489" s="8"/>
    </row>
    <row r="490" spans="1:8">
      <c r="A490" s="13"/>
      <c r="B490" s="8"/>
      <c r="C490" s="8"/>
      <c r="D490" s="8"/>
      <c r="E490" s="8"/>
      <c r="F490" s="8"/>
      <c r="G490" s="8"/>
      <c r="H490" s="8"/>
    </row>
    <row r="491" spans="1:8">
      <c r="A491" s="13"/>
      <c r="B491" s="8"/>
      <c r="C491" s="8"/>
      <c r="D491" s="8"/>
      <c r="E491" s="8"/>
      <c r="F491" s="8"/>
      <c r="G491" s="8"/>
      <c r="H491" s="8"/>
    </row>
    <row r="492" spans="1:8">
      <c r="A492" s="13"/>
      <c r="B492" s="8"/>
      <c r="C492" s="8"/>
      <c r="D492" s="8"/>
      <c r="E492" s="8"/>
      <c r="F492" s="8"/>
      <c r="G492" s="8"/>
      <c r="H492" s="8"/>
    </row>
    <row r="493" spans="1:8">
      <c r="A493" s="13"/>
      <c r="B493" s="8"/>
      <c r="C493" s="8"/>
      <c r="D493" s="8"/>
      <c r="E493" s="8"/>
      <c r="F493" s="8"/>
      <c r="G493" s="8"/>
      <c r="H493" s="8"/>
    </row>
    <row r="494" spans="1:8">
      <c r="A494" s="13"/>
      <c r="B494" s="8"/>
      <c r="C494" s="8"/>
      <c r="D494" s="8"/>
      <c r="E494" s="8"/>
      <c r="F494" s="8"/>
      <c r="G494" s="8"/>
      <c r="H494" s="8"/>
    </row>
    <row r="495" spans="1:8">
      <c r="A495" s="13"/>
      <c r="B495" s="8"/>
      <c r="C495" s="8"/>
      <c r="D495" s="8"/>
      <c r="E495" s="8"/>
      <c r="F495" s="8"/>
      <c r="G495" s="8"/>
      <c r="H495" s="8"/>
    </row>
    <row r="496" spans="1:8">
      <c r="A496" s="13"/>
      <c r="B496" s="8"/>
      <c r="C496" s="8"/>
      <c r="D496" s="8"/>
      <c r="E496" s="8"/>
      <c r="F496" s="8"/>
      <c r="G496" s="8"/>
      <c r="H496" s="8"/>
    </row>
    <row r="497" spans="1:8">
      <c r="A497" s="13"/>
      <c r="B497" s="8"/>
      <c r="C497" s="8"/>
      <c r="D497" s="8"/>
      <c r="E497" s="8"/>
      <c r="F497" s="8"/>
      <c r="G497" s="8"/>
      <c r="H497" s="8"/>
    </row>
    <row r="498" spans="1:8">
      <c r="A498" s="13"/>
      <c r="B498" s="8"/>
      <c r="C498" s="8"/>
      <c r="D498" s="8"/>
      <c r="E498" s="8"/>
      <c r="F498" s="8"/>
      <c r="G498" s="8"/>
      <c r="H498" s="8"/>
    </row>
    <row r="499" spans="1:8">
      <c r="A499" s="13"/>
      <c r="B499" s="8"/>
      <c r="C499" s="8"/>
      <c r="D499" s="8"/>
      <c r="E499" s="8"/>
      <c r="F499" s="8"/>
      <c r="G499" s="8"/>
      <c r="H499" s="8"/>
    </row>
    <row r="500" spans="1:8">
      <c r="A500" s="13"/>
      <c r="B500" s="8"/>
      <c r="C500" s="8"/>
      <c r="D500" s="8"/>
      <c r="E500" s="8"/>
      <c r="F500" s="8"/>
      <c r="G500" s="8"/>
      <c r="H500" s="8"/>
    </row>
    <row r="501" spans="1:8">
      <c r="A501" s="13"/>
      <c r="B501" s="8"/>
      <c r="C501" s="8"/>
      <c r="D501" s="8"/>
      <c r="E501" s="8"/>
      <c r="F501" s="8"/>
      <c r="G501" s="8"/>
      <c r="H501" s="8"/>
    </row>
    <row r="502" spans="1:8">
      <c r="A502" s="13"/>
      <c r="B502" s="8"/>
      <c r="C502" s="8"/>
      <c r="D502" s="8"/>
      <c r="E502" s="8"/>
      <c r="F502" s="8"/>
      <c r="G502" s="8"/>
      <c r="H502" s="8"/>
    </row>
    <row r="503" spans="1:8">
      <c r="A503" s="13"/>
      <c r="B503" s="8"/>
      <c r="C503" s="8"/>
      <c r="D503" s="8"/>
      <c r="E503" s="8"/>
      <c r="F503" s="8"/>
      <c r="G503" s="8"/>
      <c r="H503" s="8"/>
    </row>
    <row r="504" spans="1:8">
      <c r="A504" s="13"/>
      <c r="B504" s="8"/>
      <c r="C504" s="8"/>
      <c r="D504" s="8"/>
      <c r="E504" s="8"/>
      <c r="F504" s="8"/>
      <c r="G504" s="8"/>
      <c r="H504" s="8"/>
    </row>
    <row r="505" spans="1:8">
      <c r="A505" s="13"/>
      <c r="B505" s="8"/>
      <c r="C505" s="8"/>
      <c r="D505" s="8"/>
      <c r="E505" s="8"/>
      <c r="F505" s="8"/>
      <c r="G505" s="8"/>
      <c r="H505" s="8"/>
    </row>
    <row r="506" spans="1:8">
      <c r="A506" s="13"/>
      <c r="B506" s="8"/>
      <c r="C506" s="8"/>
      <c r="D506" s="8"/>
      <c r="E506" s="8"/>
      <c r="F506" s="8"/>
      <c r="G506" s="8"/>
      <c r="H506" s="8"/>
    </row>
    <row r="507" spans="1:8">
      <c r="A507" s="13"/>
      <c r="B507" s="8"/>
      <c r="C507" s="8"/>
      <c r="D507" s="8"/>
      <c r="E507" s="8"/>
      <c r="F507" s="8"/>
      <c r="G507" s="8"/>
      <c r="H507" s="8"/>
    </row>
    <row r="508" spans="1:8">
      <c r="A508" s="13"/>
      <c r="B508" s="8"/>
      <c r="C508" s="8"/>
      <c r="D508" s="8"/>
      <c r="E508" s="8"/>
      <c r="F508" s="8"/>
      <c r="G508" s="8"/>
      <c r="H508" s="8"/>
    </row>
    <row r="509" spans="1:8">
      <c r="A509" s="13"/>
      <c r="B509" s="8"/>
      <c r="C509" s="8"/>
      <c r="D509" s="8"/>
      <c r="E509" s="8"/>
      <c r="F509" s="8"/>
      <c r="G509" s="8"/>
      <c r="H509" s="8"/>
    </row>
    <row r="510" spans="1:8">
      <c r="A510" s="13"/>
      <c r="B510" s="8"/>
      <c r="C510" s="8"/>
      <c r="D510" s="8"/>
      <c r="E510" s="8"/>
      <c r="F510" s="8"/>
      <c r="G510" s="8"/>
      <c r="H510" s="8"/>
    </row>
    <row r="511" spans="1:8">
      <c r="A511" s="13"/>
      <c r="B511" s="8"/>
      <c r="C511" s="8"/>
      <c r="D511" s="8"/>
      <c r="E511" s="8"/>
      <c r="F511" s="8"/>
      <c r="G511" s="8"/>
      <c r="H511" s="8"/>
    </row>
    <row r="512" spans="1:8">
      <c r="A512" s="13"/>
      <c r="B512" s="8"/>
      <c r="C512" s="8"/>
      <c r="D512" s="8"/>
      <c r="E512" s="8"/>
      <c r="F512" s="8"/>
      <c r="G512" s="8"/>
      <c r="H512" s="8"/>
    </row>
    <row r="513" spans="1:8">
      <c r="A513" s="13"/>
      <c r="B513" s="8"/>
      <c r="C513" s="8"/>
      <c r="D513" s="8"/>
      <c r="E513" s="8"/>
      <c r="F513" s="8"/>
      <c r="G513" s="8"/>
      <c r="H513" s="8"/>
    </row>
    <row r="514" spans="1:8">
      <c r="A514" s="13"/>
      <c r="B514" s="8"/>
      <c r="C514" s="8"/>
      <c r="D514" s="8"/>
      <c r="E514" s="8"/>
      <c r="F514" s="8"/>
      <c r="G514" s="8"/>
      <c r="H514" s="8"/>
    </row>
    <row r="515" spans="1:8">
      <c r="A515" s="13"/>
      <c r="B515" s="8"/>
      <c r="C515" s="8"/>
      <c r="D515" s="8"/>
      <c r="E515" s="8"/>
      <c r="F515" s="8"/>
      <c r="G515" s="8"/>
      <c r="H515" s="8"/>
    </row>
    <row r="516" spans="1:8">
      <c r="A516" s="13"/>
      <c r="B516" s="8"/>
      <c r="C516" s="8"/>
      <c r="D516" s="8"/>
      <c r="E516" s="8"/>
      <c r="F516" s="8"/>
      <c r="G516" s="8"/>
      <c r="H516" s="8"/>
    </row>
    <row r="517" spans="1:8">
      <c r="A517" s="13"/>
      <c r="B517" s="8"/>
      <c r="C517" s="8"/>
      <c r="D517" s="8"/>
      <c r="E517" s="8"/>
      <c r="F517" s="8"/>
      <c r="G517" s="8"/>
      <c r="H517" s="8"/>
    </row>
    <row r="518" spans="1:8">
      <c r="A518" s="13"/>
      <c r="B518" s="8"/>
      <c r="C518" s="8"/>
      <c r="D518" s="8"/>
      <c r="E518" s="8"/>
      <c r="F518" s="8"/>
      <c r="G518" s="8"/>
      <c r="H518" s="8"/>
    </row>
  </sheetData>
  <mergeCells count="3">
    <mergeCell ref="A1:H2"/>
    <mergeCell ref="A4:H4"/>
    <mergeCell ref="K4:R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9943-1766-0C46-B151-5E4DDE98B7B8}">
  <dimension ref="A1:J53"/>
  <sheetViews>
    <sheetView topLeftCell="A25" zoomScale="89" workbookViewId="0">
      <selection activeCell="B13" sqref="B13"/>
    </sheetView>
  </sheetViews>
  <sheetFormatPr baseColWidth="10" defaultRowHeight="16"/>
  <cols>
    <col min="1" max="1" width="20.1640625" customWidth="1"/>
    <col min="2" max="2" width="29.1640625" customWidth="1"/>
    <col min="3" max="3" width="26" customWidth="1"/>
    <col min="4" max="4" width="14.5" customWidth="1"/>
    <col min="8" max="8" width="12.83203125" customWidth="1"/>
    <col min="10" max="10" width="10.83203125" customWidth="1"/>
    <col min="11" max="11" width="23" customWidth="1"/>
    <col min="12" max="12" width="17.83203125" customWidth="1"/>
    <col min="13" max="13" width="19.6640625" customWidth="1"/>
  </cols>
  <sheetData>
    <row r="1" spans="1:10" ht="69" customHeight="1">
      <c r="A1" s="46" t="s">
        <v>446</v>
      </c>
      <c r="B1" s="46"/>
      <c r="C1" s="46"/>
      <c r="D1" s="46"/>
      <c r="E1" s="46"/>
      <c r="F1" s="46"/>
      <c r="G1" s="46"/>
      <c r="H1" s="46"/>
    </row>
    <row r="2" spans="1:10" ht="17" thickBot="1"/>
    <row r="3" spans="1:10" ht="17" customHeight="1" thickBot="1">
      <c r="A3" s="49" t="s">
        <v>448</v>
      </c>
      <c r="B3" s="49"/>
      <c r="C3" s="49"/>
      <c r="D3" s="49"/>
      <c r="E3" s="49"/>
      <c r="F3" s="49"/>
      <c r="G3" s="49"/>
      <c r="H3" s="49"/>
    </row>
    <row r="4" spans="1:10" ht="17" thickBot="1">
      <c r="A4" s="28" t="s">
        <v>405</v>
      </c>
      <c r="B4" s="28" t="s">
        <v>416</v>
      </c>
      <c r="C4" s="28" t="s">
        <v>406</v>
      </c>
      <c r="D4" s="28" t="s">
        <v>407</v>
      </c>
      <c r="E4" s="28" t="s">
        <v>408</v>
      </c>
      <c r="F4" s="28" t="s">
        <v>409</v>
      </c>
      <c r="G4" s="28" t="s">
        <v>410</v>
      </c>
      <c r="H4" s="28" t="s">
        <v>411</v>
      </c>
    </row>
    <row r="5" spans="1:10">
      <c r="A5" s="9" t="s">
        <v>395</v>
      </c>
      <c r="B5" s="9" t="s">
        <v>392</v>
      </c>
      <c r="C5" s="9" t="s">
        <v>163</v>
      </c>
      <c r="D5" s="14">
        <v>0.98984327000000005</v>
      </c>
      <c r="E5" s="9">
        <v>15.272</v>
      </c>
      <c r="F5" s="9">
        <v>-14.272</v>
      </c>
      <c r="G5" s="9">
        <v>73.239999999999995</v>
      </c>
      <c r="H5" s="9">
        <v>73.239999999999995</v>
      </c>
      <c r="I5" s="8"/>
      <c r="J5" s="8"/>
    </row>
    <row r="6" spans="1:10">
      <c r="A6" s="9" t="s">
        <v>395</v>
      </c>
      <c r="B6" s="9" t="s">
        <v>392</v>
      </c>
      <c r="C6" s="9" t="s">
        <v>131</v>
      </c>
      <c r="D6" s="14">
        <v>0.95889700600000005</v>
      </c>
      <c r="E6" s="9">
        <v>7.0830000000000002</v>
      </c>
      <c r="F6" s="9">
        <v>-6.0830000000000002</v>
      </c>
      <c r="G6" s="9">
        <v>42.581000000000003</v>
      </c>
      <c r="H6" s="9">
        <v>42.581000000000003</v>
      </c>
      <c r="I6" s="8"/>
      <c r="J6" s="8"/>
    </row>
    <row r="7" spans="1:10">
      <c r="A7" s="9" t="s">
        <v>395</v>
      </c>
      <c r="B7" s="9" t="s">
        <v>392</v>
      </c>
      <c r="C7" s="9" t="s">
        <v>212</v>
      </c>
      <c r="D7" s="14">
        <v>0.91832802400000002</v>
      </c>
      <c r="E7" s="9">
        <v>1.857</v>
      </c>
      <c r="F7" s="9">
        <v>-0.85699999999999998</v>
      </c>
      <c r="G7" s="9">
        <v>1.1850000000000001</v>
      </c>
      <c r="H7" s="9">
        <v>1.1850000000000001</v>
      </c>
      <c r="I7" s="8"/>
      <c r="J7" s="8"/>
    </row>
    <row r="8" spans="1:10">
      <c r="A8" s="9" t="s">
        <v>395</v>
      </c>
      <c r="B8" s="9" t="s">
        <v>392</v>
      </c>
      <c r="C8" s="9" t="s">
        <v>111</v>
      </c>
      <c r="D8" s="14">
        <v>0.80372239700000003</v>
      </c>
      <c r="E8" s="9">
        <v>-0.82199999999999995</v>
      </c>
      <c r="F8" s="9">
        <v>1.8220000000000001</v>
      </c>
      <c r="G8" s="9">
        <v>0.95499999999999996</v>
      </c>
      <c r="H8" s="9">
        <v>0.95499999999999996</v>
      </c>
      <c r="I8" s="8"/>
      <c r="J8" s="8"/>
    </row>
    <row r="9" spans="1:10">
      <c r="A9" s="9" t="s">
        <v>395</v>
      </c>
      <c r="B9" s="9" t="s">
        <v>392</v>
      </c>
      <c r="C9" s="9" t="s">
        <v>146</v>
      </c>
      <c r="D9" s="14">
        <v>0.71651079500000003</v>
      </c>
      <c r="E9" s="9">
        <v>-0.252</v>
      </c>
      <c r="F9" s="9">
        <v>1.252</v>
      </c>
      <c r="G9" s="9">
        <v>0.73199999999999998</v>
      </c>
      <c r="H9" s="9">
        <v>0.73199999999999998</v>
      </c>
      <c r="I9" s="8"/>
      <c r="J9" s="8"/>
    </row>
    <row r="10" spans="1:10">
      <c r="A10" s="9" t="s">
        <v>395</v>
      </c>
      <c r="B10" s="9" t="s">
        <v>392</v>
      </c>
      <c r="C10" s="9" t="s">
        <v>210</v>
      </c>
      <c r="D10" s="14">
        <v>0.52527940100000003</v>
      </c>
      <c r="E10" s="9">
        <v>1.5029999999999999</v>
      </c>
      <c r="F10" s="9">
        <v>-0.503</v>
      </c>
      <c r="G10" s="9">
        <v>0.52400000000000002</v>
      </c>
      <c r="H10" s="9">
        <v>0.52400000000000002</v>
      </c>
      <c r="I10" s="8"/>
      <c r="J10" s="8"/>
    </row>
    <row r="11" spans="1:10">
      <c r="A11" s="9" t="s">
        <v>395</v>
      </c>
      <c r="B11" s="9" t="s">
        <v>392</v>
      </c>
      <c r="C11" s="9" t="s">
        <v>145</v>
      </c>
      <c r="D11" s="14">
        <v>0.47236533600000002</v>
      </c>
      <c r="E11" s="9">
        <v>2.1720000000000002</v>
      </c>
      <c r="F11" s="9">
        <v>-1.1719999999999999</v>
      </c>
      <c r="G11" s="9">
        <v>1.2949999999999999</v>
      </c>
      <c r="H11" s="9">
        <v>1.2949999999999999</v>
      </c>
      <c r="I11" s="8"/>
      <c r="J11" s="8"/>
    </row>
    <row r="12" spans="1:10">
      <c r="A12" s="9" t="s">
        <v>395</v>
      </c>
      <c r="B12" s="9" t="s">
        <v>392</v>
      </c>
      <c r="C12" s="9" t="s">
        <v>149</v>
      </c>
      <c r="D12" s="14">
        <v>0.44905418699999999</v>
      </c>
      <c r="E12" s="9">
        <v>-6.0000000000000001E-3</v>
      </c>
      <c r="F12" s="9">
        <v>1.006</v>
      </c>
      <c r="G12" s="9">
        <v>0.625</v>
      </c>
      <c r="H12" s="9">
        <v>0.625</v>
      </c>
      <c r="I12" s="8"/>
      <c r="J12" s="8"/>
    </row>
    <row r="13" spans="1:10">
      <c r="A13" s="9" t="s">
        <v>395</v>
      </c>
      <c r="B13" s="9" t="s">
        <v>392</v>
      </c>
      <c r="C13" s="9" t="s">
        <v>154</v>
      </c>
      <c r="D13" s="14">
        <v>0.43038295399999998</v>
      </c>
      <c r="E13" s="9">
        <v>1.2130000000000001</v>
      </c>
      <c r="F13" s="9">
        <v>-0.21299999999999999</v>
      </c>
      <c r="G13" s="9">
        <v>0.23599999999999999</v>
      </c>
      <c r="H13" s="9">
        <v>0.23599999999999999</v>
      </c>
      <c r="I13" s="8"/>
      <c r="J13" s="8"/>
    </row>
    <row r="14" spans="1:10">
      <c r="A14" s="9" t="s">
        <v>395</v>
      </c>
      <c r="B14" s="9" t="s">
        <v>392</v>
      </c>
      <c r="C14" s="9" t="s">
        <v>199</v>
      </c>
      <c r="D14" s="14">
        <v>0.38590153199999999</v>
      </c>
      <c r="E14" s="9">
        <v>0.68400000000000005</v>
      </c>
      <c r="F14" s="9">
        <v>0.316</v>
      </c>
      <c r="G14" s="9">
        <v>29.884</v>
      </c>
      <c r="H14" s="9">
        <v>29.884</v>
      </c>
      <c r="I14" s="8"/>
      <c r="J14" s="8"/>
    </row>
    <row r="15" spans="1:10">
      <c r="A15" s="10" t="s">
        <v>395</v>
      </c>
      <c r="B15" s="10" t="s">
        <v>392</v>
      </c>
      <c r="C15" s="10" t="s">
        <v>355</v>
      </c>
      <c r="D15" s="26">
        <v>0.37934949699999998</v>
      </c>
      <c r="E15" s="10">
        <v>0.84099999999999997</v>
      </c>
      <c r="F15" s="10">
        <v>0.159</v>
      </c>
      <c r="G15" s="10">
        <v>5.6000000000000001E-2</v>
      </c>
      <c r="H15" s="10">
        <v>5.6000000000000001E-2</v>
      </c>
      <c r="I15" s="8"/>
      <c r="J15" s="8"/>
    </row>
    <row r="16" spans="1:10">
      <c r="A16" s="10" t="s">
        <v>395</v>
      </c>
      <c r="B16" s="10" t="s">
        <v>392</v>
      </c>
      <c r="C16" s="10" t="s">
        <v>263</v>
      </c>
      <c r="D16" s="26">
        <v>0.37103774299999998</v>
      </c>
      <c r="E16" s="10">
        <v>0.86199999999999999</v>
      </c>
      <c r="F16" s="10">
        <v>0.13800000000000001</v>
      </c>
      <c r="G16" s="10">
        <v>6.7000000000000004E-2</v>
      </c>
      <c r="H16" s="10">
        <v>6.7000000000000004E-2</v>
      </c>
      <c r="I16" s="8"/>
      <c r="J16" s="8"/>
    </row>
    <row r="17" spans="1:10">
      <c r="A17" s="9" t="s">
        <v>395</v>
      </c>
      <c r="B17" s="9" t="s">
        <v>392</v>
      </c>
      <c r="C17" s="9" t="s">
        <v>156</v>
      </c>
      <c r="D17" s="14">
        <v>0.344240818</v>
      </c>
      <c r="E17" s="9">
        <v>9.5009999999999994</v>
      </c>
      <c r="F17" s="9">
        <v>-8.5009999999999994</v>
      </c>
      <c r="G17" s="9">
        <v>628.81200000000001</v>
      </c>
      <c r="H17" s="9">
        <v>628.81200000000001</v>
      </c>
      <c r="I17" s="8"/>
      <c r="J17" s="8"/>
    </row>
    <row r="18" spans="1:10">
      <c r="A18" s="9" t="s">
        <v>395</v>
      </c>
      <c r="B18" s="9" t="s">
        <v>392</v>
      </c>
      <c r="C18" s="9" t="s">
        <v>127</v>
      </c>
      <c r="D18" s="14">
        <v>0.34414144200000002</v>
      </c>
      <c r="E18" s="9">
        <v>7.4260000000000002</v>
      </c>
      <c r="F18" s="9">
        <v>-6.4260000000000002</v>
      </c>
      <c r="G18" s="9">
        <v>42.692999999999998</v>
      </c>
      <c r="H18" s="9">
        <v>42.692999999999998</v>
      </c>
      <c r="I18" s="8"/>
      <c r="J18" s="8"/>
    </row>
    <row r="19" spans="1:10">
      <c r="A19" s="10" t="s">
        <v>395</v>
      </c>
      <c r="B19" s="10" t="s">
        <v>392</v>
      </c>
      <c r="C19" s="10" t="s">
        <v>315</v>
      </c>
      <c r="D19" s="26">
        <v>0.33664990500000003</v>
      </c>
      <c r="E19" s="10">
        <v>0.86099999999999999</v>
      </c>
      <c r="F19" s="10">
        <v>0.13900000000000001</v>
      </c>
      <c r="G19" s="10">
        <v>5.2999999999999999E-2</v>
      </c>
      <c r="H19" s="10">
        <v>5.2999999999999999E-2</v>
      </c>
      <c r="I19" s="8"/>
      <c r="J19" s="8"/>
    </row>
    <row r="20" spans="1:10">
      <c r="A20" s="9" t="s">
        <v>395</v>
      </c>
      <c r="B20" s="9" t="s">
        <v>392</v>
      </c>
      <c r="C20" s="9" t="s">
        <v>132</v>
      </c>
      <c r="D20" s="14">
        <v>0.28152654100000002</v>
      </c>
      <c r="E20" s="9">
        <v>1.9710000000000001</v>
      </c>
      <c r="F20" s="9">
        <v>-0.97099999999999997</v>
      </c>
      <c r="G20" s="9">
        <v>1.982</v>
      </c>
      <c r="H20" s="9">
        <v>1.982</v>
      </c>
      <c r="I20" s="8"/>
      <c r="J20" s="8"/>
    </row>
    <row r="21" spans="1:10">
      <c r="A21" s="9" t="s">
        <v>395</v>
      </c>
      <c r="B21" s="9" t="s">
        <v>392</v>
      </c>
      <c r="C21" s="9" t="s">
        <v>168</v>
      </c>
      <c r="D21" s="14">
        <v>0.27017988999999998</v>
      </c>
      <c r="E21" s="9">
        <v>0.38100000000000001</v>
      </c>
      <c r="F21" s="9">
        <v>0.61899999999999999</v>
      </c>
      <c r="G21" s="9">
        <v>0.54600000000000004</v>
      </c>
      <c r="H21" s="9">
        <v>0.54600000000000004</v>
      </c>
      <c r="I21" s="8"/>
      <c r="J21" s="8"/>
    </row>
    <row r="22" spans="1:10">
      <c r="A22" s="10" t="s">
        <v>395</v>
      </c>
      <c r="B22" s="10" t="s">
        <v>392</v>
      </c>
      <c r="C22" s="10" t="s">
        <v>244</v>
      </c>
      <c r="D22" s="26">
        <v>0.26434226199999999</v>
      </c>
      <c r="E22" s="10">
        <v>0.77400000000000002</v>
      </c>
      <c r="F22" s="10">
        <v>0.22600000000000001</v>
      </c>
      <c r="G22" s="10">
        <v>0.09</v>
      </c>
      <c r="H22" s="10">
        <v>0.09</v>
      </c>
      <c r="I22" s="8"/>
      <c r="J22" s="8"/>
    </row>
    <row r="23" spans="1:10">
      <c r="A23" s="9" t="s">
        <v>395</v>
      </c>
      <c r="B23" s="9" t="s">
        <v>392</v>
      </c>
      <c r="C23" s="9" t="s">
        <v>158</v>
      </c>
      <c r="D23" s="14">
        <v>0.26323678</v>
      </c>
      <c r="E23" s="9">
        <v>-0.73599999999999999</v>
      </c>
      <c r="F23" s="9">
        <v>1.736</v>
      </c>
      <c r="G23" s="9">
        <v>234.91499999999999</v>
      </c>
      <c r="H23" s="9">
        <v>234.91499999999999</v>
      </c>
      <c r="I23" s="8"/>
      <c r="J23" s="8"/>
    </row>
    <row r="24" spans="1:10">
      <c r="A24" s="9" t="s">
        <v>395</v>
      </c>
      <c r="B24" s="9" t="s">
        <v>392</v>
      </c>
      <c r="C24" s="9" t="s">
        <v>142</v>
      </c>
      <c r="D24" s="14">
        <v>0.25821654700000002</v>
      </c>
      <c r="E24" s="9">
        <v>1.679</v>
      </c>
      <c r="F24" s="9">
        <v>-0.67900000000000005</v>
      </c>
      <c r="G24" s="9">
        <v>0.88600000000000001</v>
      </c>
      <c r="H24" s="9">
        <v>0.88600000000000001</v>
      </c>
      <c r="I24" s="8"/>
      <c r="J24" s="8"/>
    </row>
    <row r="25" spans="1:10">
      <c r="A25" s="9" t="s">
        <v>395</v>
      </c>
      <c r="B25" s="9" t="s">
        <v>392</v>
      </c>
      <c r="C25" s="9" t="s">
        <v>167</v>
      </c>
      <c r="D25" s="14">
        <v>0.25267188099999999</v>
      </c>
      <c r="E25" s="9">
        <v>1.3109999999999999</v>
      </c>
      <c r="F25" s="9">
        <v>-0.311</v>
      </c>
      <c r="G25" s="9">
        <v>0.26200000000000001</v>
      </c>
      <c r="H25" s="9">
        <v>0.26200000000000001</v>
      </c>
      <c r="I25" s="8"/>
      <c r="J25" s="8"/>
    </row>
    <row r="26" spans="1:10">
      <c r="A26" s="9" t="s">
        <v>395</v>
      </c>
      <c r="B26" s="9" t="s">
        <v>392</v>
      </c>
      <c r="C26" s="9" t="s">
        <v>189</v>
      </c>
      <c r="D26" s="14">
        <v>0.17563357700000001</v>
      </c>
      <c r="E26" s="9">
        <v>0.499</v>
      </c>
      <c r="F26" s="9">
        <v>0.501</v>
      </c>
      <c r="G26" s="9">
        <v>0.626</v>
      </c>
      <c r="H26" s="9">
        <v>0.626</v>
      </c>
      <c r="I26" s="8"/>
      <c r="J26" s="8"/>
    </row>
    <row r="27" spans="1:10" ht="17" thickBot="1">
      <c r="A27" s="34" t="s">
        <v>395</v>
      </c>
      <c r="B27" s="34" t="s">
        <v>392</v>
      </c>
      <c r="C27" s="34" t="s">
        <v>135</v>
      </c>
      <c r="D27" s="31">
        <v>0.13990977299999999</v>
      </c>
      <c r="E27" s="34">
        <v>3.2989999999999999</v>
      </c>
      <c r="F27" s="34">
        <v>-2.2989999999999999</v>
      </c>
      <c r="G27" s="34">
        <v>28.355</v>
      </c>
      <c r="H27" s="34">
        <v>28.355</v>
      </c>
      <c r="I27" s="8"/>
      <c r="J27" s="8"/>
    </row>
    <row r="28" spans="1:10" ht="17" thickBot="1"/>
    <row r="29" spans="1:10" ht="17" thickBot="1">
      <c r="A29" s="49" t="s">
        <v>447</v>
      </c>
      <c r="B29" s="49"/>
      <c r="C29" s="49"/>
      <c r="D29" s="49"/>
      <c r="E29" s="49"/>
      <c r="F29" s="49"/>
      <c r="G29" s="49"/>
      <c r="H29" s="49"/>
    </row>
    <row r="30" spans="1:10" ht="17" thickBot="1">
      <c r="A30" s="28" t="s">
        <v>405</v>
      </c>
      <c r="B30" s="28" t="s">
        <v>416</v>
      </c>
      <c r="C30" s="28" t="s">
        <v>406</v>
      </c>
      <c r="D30" s="28" t="s">
        <v>407</v>
      </c>
      <c r="E30" s="28" t="s">
        <v>408</v>
      </c>
      <c r="F30" s="28" t="s">
        <v>409</v>
      </c>
      <c r="G30" s="28" t="s">
        <v>410</v>
      </c>
      <c r="H30" s="28" t="s">
        <v>411</v>
      </c>
    </row>
    <row r="31" spans="1:10">
      <c r="A31" s="9" t="s">
        <v>393</v>
      </c>
      <c r="B31" s="9" t="s">
        <v>392</v>
      </c>
      <c r="C31" s="9" t="s">
        <v>444</v>
      </c>
      <c r="D31" s="14">
        <v>0.91680669199999998</v>
      </c>
      <c r="E31" s="9">
        <v>0.28299999999999997</v>
      </c>
      <c r="F31" s="9">
        <v>0.71699999999999997</v>
      </c>
      <c r="G31" s="9">
        <v>0.43</v>
      </c>
      <c r="H31" s="9">
        <v>0.43</v>
      </c>
    </row>
    <row r="32" spans="1:10">
      <c r="A32" s="9" t="s">
        <v>393</v>
      </c>
      <c r="B32" s="9" t="s">
        <v>392</v>
      </c>
      <c r="C32" s="9" t="s">
        <v>167</v>
      </c>
      <c r="D32" s="14">
        <v>0.873176752</v>
      </c>
      <c r="E32" s="9">
        <v>0.25</v>
      </c>
      <c r="F32" s="9">
        <v>0.75</v>
      </c>
      <c r="G32" s="9">
        <v>0.57499999999999996</v>
      </c>
      <c r="H32" s="9">
        <v>0.57499999999999996</v>
      </c>
    </row>
    <row r="33" spans="1:8">
      <c r="A33" s="9" t="s">
        <v>393</v>
      </c>
      <c r="B33" s="9" t="s">
        <v>392</v>
      </c>
      <c r="C33" s="9" t="s">
        <v>142</v>
      </c>
      <c r="D33" s="14">
        <v>0.78121729100000004</v>
      </c>
      <c r="E33" s="9">
        <v>0.60199999999999998</v>
      </c>
      <c r="F33" s="9">
        <v>0.39800000000000002</v>
      </c>
      <c r="G33" s="9">
        <v>0.26900000000000002</v>
      </c>
      <c r="H33" s="9">
        <v>0.26900000000000002</v>
      </c>
    </row>
    <row r="34" spans="1:8">
      <c r="A34" s="9" t="s">
        <v>393</v>
      </c>
      <c r="B34" s="9" t="s">
        <v>392</v>
      </c>
      <c r="C34" s="9" t="s">
        <v>131</v>
      </c>
      <c r="D34" s="14">
        <v>0.74932747600000005</v>
      </c>
      <c r="E34" s="9">
        <v>-0.309</v>
      </c>
      <c r="F34" s="9">
        <v>1.3089999999999999</v>
      </c>
      <c r="G34" s="9">
        <v>0.54300000000000004</v>
      </c>
      <c r="H34" s="9">
        <v>0.54300000000000004</v>
      </c>
    </row>
    <row r="35" spans="1:8">
      <c r="A35" s="10" t="s">
        <v>393</v>
      </c>
      <c r="B35" s="10" t="s">
        <v>392</v>
      </c>
      <c r="C35" s="10" t="s">
        <v>145</v>
      </c>
      <c r="D35" s="26">
        <v>0.68679044199999995</v>
      </c>
      <c r="E35" s="10">
        <v>0.86099999999999999</v>
      </c>
      <c r="F35" s="10">
        <v>0.13900000000000001</v>
      </c>
      <c r="G35" s="10">
        <v>0.11</v>
      </c>
      <c r="H35" s="10">
        <v>0.11</v>
      </c>
    </row>
    <row r="36" spans="1:8">
      <c r="A36" s="9" t="s">
        <v>393</v>
      </c>
      <c r="B36" s="9" t="s">
        <v>392</v>
      </c>
      <c r="C36" s="9" t="s">
        <v>158</v>
      </c>
      <c r="D36" s="14">
        <v>0.63003503900000002</v>
      </c>
      <c r="E36" s="9">
        <v>1.248</v>
      </c>
      <c r="F36" s="9">
        <v>-0.248</v>
      </c>
      <c r="G36" s="9">
        <v>0.34899999999999998</v>
      </c>
      <c r="H36" s="9">
        <v>0.34899999999999998</v>
      </c>
    </row>
    <row r="37" spans="1:8">
      <c r="A37" s="9" t="s">
        <v>393</v>
      </c>
      <c r="B37" s="9" t="s">
        <v>392</v>
      </c>
      <c r="C37" s="9" t="s">
        <v>210</v>
      </c>
      <c r="D37" s="14">
        <v>0.62678434100000002</v>
      </c>
      <c r="E37" s="9">
        <v>1.83</v>
      </c>
      <c r="F37" s="9">
        <v>-0.83</v>
      </c>
      <c r="G37" s="9">
        <v>0.98099999999999998</v>
      </c>
      <c r="H37" s="9">
        <v>0.98099999999999998</v>
      </c>
    </row>
    <row r="38" spans="1:8">
      <c r="A38" s="9" t="s">
        <v>393</v>
      </c>
      <c r="B38" s="9" t="s">
        <v>392</v>
      </c>
      <c r="C38" s="9" t="s">
        <v>355</v>
      </c>
      <c r="D38" s="14">
        <v>0.61885803299999997</v>
      </c>
      <c r="E38" s="9">
        <v>1.024</v>
      </c>
      <c r="F38" s="9">
        <v>-2.4E-2</v>
      </c>
      <c r="G38" s="9">
        <v>2.7E-2</v>
      </c>
      <c r="H38" s="9">
        <v>2.7E-2</v>
      </c>
    </row>
    <row r="39" spans="1:8">
      <c r="A39" s="9" t="s">
        <v>393</v>
      </c>
      <c r="B39" s="9" t="s">
        <v>392</v>
      </c>
      <c r="C39" s="9" t="s">
        <v>263</v>
      </c>
      <c r="D39" s="14">
        <v>0.61204111000000005</v>
      </c>
      <c r="E39" s="9">
        <v>1.0289999999999999</v>
      </c>
      <c r="F39" s="9">
        <v>-2.9000000000000001E-2</v>
      </c>
      <c r="G39" s="9">
        <v>3.3000000000000002E-2</v>
      </c>
      <c r="H39" s="9">
        <v>3.3000000000000002E-2</v>
      </c>
    </row>
    <row r="40" spans="1:8">
      <c r="A40" s="9" t="s">
        <v>393</v>
      </c>
      <c r="B40" s="9" t="s">
        <v>392</v>
      </c>
      <c r="C40" s="9" t="s">
        <v>111</v>
      </c>
      <c r="D40" s="14">
        <v>0.59937760900000003</v>
      </c>
      <c r="E40" s="9">
        <v>1.371</v>
      </c>
      <c r="F40" s="9">
        <v>-0.371</v>
      </c>
      <c r="G40" s="9">
        <v>0.73799999999999999</v>
      </c>
      <c r="H40" s="9">
        <v>0.73799999999999999</v>
      </c>
    </row>
    <row r="41" spans="1:8">
      <c r="A41" s="9" t="s">
        <v>393</v>
      </c>
      <c r="B41" s="9" t="s">
        <v>392</v>
      </c>
      <c r="C41" s="9" t="s">
        <v>315</v>
      </c>
      <c r="D41" s="14">
        <v>0.590910983</v>
      </c>
      <c r="E41" s="9">
        <v>1.0189999999999999</v>
      </c>
      <c r="F41" s="9">
        <v>-1.9E-2</v>
      </c>
      <c r="G41" s="9">
        <v>2.5999999999999999E-2</v>
      </c>
      <c r="H41" s="9">
        <v>2.5999999999999999E-2</v>
      </c>
    </row>
    <row r="42" spans="1:8">
      <c r="A42" s="9" t="s">
        <v>393</v>
      </c>
      <c r="B42" s="9" t="s">
        <v>392</v>
      </c>
      <c r="C42" s="9" t="s">
        <v>244</v>
      </c>
      <c r="D42" s="14">
        <v>0.58179274599999997</v>
      </c>
      <c r="E42" s="9">
        <v>1.0309999999999999</v>
      </c>
      <c r="F42" s="9">
        <v>-3.1E-2</v>
      </c>
      <c r="G42" s="9">
        <v>4.1000000000000002E-2</v>
      </c>
      <c r="H42" s="9">
        <v>4.1000000000000002E-2</v>
      </c>
    </row>
    <row r="43" spans="1:8">
      <c r="A43" s="9" t="s">
        <v>393</v>
      </c>
      <c r="B43" s="9" t="s">
        <v>392</v>
      </c>
      <c r="C43" s="9" t="s">
        <v>127</v>
      </c>
      <c r="D43" s="14">
        <v>0.58052690299999998</v>
      </c>
      <c r="E43" s="9">
        <v>1.669</v>
      </c>
      <c r="F43" s="9">
        <v>-0.66900000000000004</v>
      </c>
      <c r="G43" s="9">
        <v>3.41</v>
      </c>
      <c r="H43" s="9">
        <v>3.41</v>
      </c>
    </row>
    <row r="44" spans="1:8">
      <c r="A44" s="9" t="s">
        <v>393</v>
      </c>
      <c r="B44" s="9" t="s">
        <v>392</v>
      </c>
      <c r="C44" s="9" t="s">
        <v>135</v>
      </c>
      <c r="D44" s="14">
        <v>0.57851694600000003</v>
      </c>
      <c r="E44" s="9">
        <v>0.70499999999999996</v>
      </c>
      <c r="F44" s="9">
        <v>0.29499999999999998</v>
      </c>
      <c r="G44" s="9">
        <v>0.53600000000000003</v>
      </c>
      <c r="H44" s="9">
        <v>0.53600000000000003</v>
      </c>
    </row>
    <row r="45" spans="1:8">
      <c r="A45" s="9" t="s">
        <v>393</v>
      </c>
      <c r="B45" s="9" t="s">
        <v>392</v>
      </c>
      <c r="C45" s="9" t="s">
        <v>149</v>
      </c>
      <c r="D45" s="14">
        <v>0.57848896999999999</v>
      </c>
      <c r="E45" s="9">
        <v>1.099</v>
      </c>
      <c r="F45" s="9">
        <v>-9.9000000000000005E-2</v>
      </c>
      <c r="G45" s="9">
        <v>0.16600000000000001</v>
      </c>
      <c r="H45" s="9">
        <v>0.16600000000000001</v>
      </c>
    </row>
    <row r="46" spans="1:8">
      <c r="A46" s="9" t="s">
        <v>393</v>
      </c>
      <c r="B46" s="9" t="s">
        <v>392</v>
      </c>
      <c r="C46" s="9" t="s">
        <v>156</v>
      </c>
      <c r="D46" s="14">
        <v>0.57690370300000005</v>
      </c>
      <c r="E46" s="9">
        <v>1.0880000000000001</v>
      </c>
      <c r="F46" s="9">
        <v>-8.7999999999999995E-2</v>
      </c>
      <c r="G46" s="9">
        <v>0.189</v>
      </c>
      <c r="H46" s="9">
        <v>0.189</v>
      </c>
    </row>
    <row r="47" spans="1:8">
      <c r="A47" s="9" t="s">
        <v>393</v>
      </c>
      <c r="B47" s="9" t="s">
        <v>392</v>
      </c>
      <c r="C47" s="9" t="s">
        <v>168</v>
      </c>
      <c r="D47" s="14">
        <v>0.57441885500000001</v>
      </c>
      <c r="E47" s="9">
        <v>1.0720000000000001</v>
      </c>
      <c r="F47" s="9">
        <v>-7.1999999999999995E-2</v>
      </c>
      <c r="G47" s="9">
        <v>0.14000000000000001</v>
      </c>
      <c r="H47" s="9">
        <v>0.14000000000000001</v>
      </c>
    </row>
    <row r="48" spans="1:8">
      <c r="A48" s="9" t="s">
        <v>393</v>
      </c>
      <c r="B48" s="9" t="s">
        <v>392</v>
      </c>
      <c r="C48" s="9" t="s">
        <v>146</v>
      </c>
      <c r="D48" s="14">
        <v>0.55718872399999997</v>
      </c>
      <c r="E48" s="9">
        <v>1.1240000000000001</v>
      </c>
      <c r="F48" s="9">
        <v>-0.124</v>
      </c>
      <c r="G48" s="9">
        <v>0.155</v>
      </c>
      <c r="H48" s="9">
        <v>0.155</v>
      </c>
    </row>
    <row r="49" spans="1:8">
      <c r="A49" s="9" t="s">
        <v>393</v>
      </c>
      <c r="B49" s="9" t="s">
        <v>392</v>
      </c>
      <c r="C49" s="9" t="s">
        <v>132</v>
      </c>
      <c r="D49" s="14">
        <v>0.53469308400000004</v>
      </c>
      <c r="E49" s="9">
        <v>0.94699999999999995</v>
      </c>
      <c r="F49" s="9">
        <v>5.2999999999999999E-2</v>
      </c>
      <c r="G49" s="9">
        <v>0.56899999999999995</v>
      </c>
      <c r="H49" s="9">
        <v>0.56899999999999995</v>
      </c>
    </row>
    <row r="50" spans="1:8">
      <c r="A50" s="9" t="s">
        <v>393</v>
      </c>
      <c r="B50" s="9" t="s">
        <v>392</v>
      </c>
      <c r="C50" s="9" t="s">
        <v>154</v>
      </c>
      <c r="D50" s="14">
        <v>0.47369892699999999</v>
      </c>
      <c r="E50" s="9">
        <v>0.90500000000000003</v>
      </c>
      <c r="F50" s="9">
        <v>9.5000000000000001E-2</v>
      </c>
      <c r="G50" s="9">
        <v>0.17100000000000001</v>
      </c>
      <c r="H50" s="9">
        <v>0.17100000000000001</v>
      </c>
    </row>
    <row r="51" spans="1:8">
      <c r="A51" s="9" t="s">
        <v>393</v>
      </c>
      <c r="B51" s="9" t="s">
        <v>392</v>
      </c>
      <c r="C51" s="9" t="s">
        <v>199</v>
      </c>
      <c r="D51" s="14">
        <v>0.42870280999999999</v>
      </c>
      <c r="E51" s="9">
        <v>0.85</v>
      </c>
      <c r="F51" s="9">
        <v>0.15</v>
      </c>
      <c r="G51" s="9">
        <v>0.32900000000000001</v>
      </c>
      <c r="H51" s="9">
        <v>0.32900000000000001</v>
      </c>
    </row>
    <row r="52" spans="1:8">
      <c r="A52" s="9" t="s">
        <v>393</v>
      </c>
      <c r="B52" s="9" t="s">
        <v>392</v>
      </c>
      <c r="C52" s="9" t="s">
        <v>212</v>
      </c>
      <c r="D52" s="14">
        <v>0.155788924</v>
      </c>
      <c r="E52" s="9">
        <v>0.83199999999999996</v>
      </c>
      <c r="F52" s="9">
        <v>0.16800000000000001</v>
      </c>
      <c r="G52" s="9">
        <v>1.478</v>
      </c>
      <c r="H52" s="9">
        <v>1.478</v>
      </c>
    </row>
    <row r="53" spans="1:8" ht="17" thickBot="1">
      <c r="A53" s="34" t="s">
        <v>393</v>
      </c>
      <c r="B53" s="34" t="s">
        <v>392</v>
      </c>
      <c r="C53" s="34" t="s">
        <v>189</v>
      </c>
      <c r="D53" s="31">
        <v>2.1666047800000001E-2</v>
      </c>
      <c r="E53" s="34">
        <v>0.93899999999999995</v>
      </c>
      <c r="F53" s="34">
        <v>6.0999999999999999E-2</v>
      </c>
      <c r="G53" s="34">
        <v>2.117</v>
      </c>
      <c r="H53" s="34">
        <v>2.117</v>
      </c>
    </row>
  </sheetData>
  <mergeCells count="3">
    <mergeCell ref="A1:H1"/>
    <mergeCell ref="A3:H3"/>
    <mergeCell ref="A29:H2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73D91-ED1B-1C40-8DCF-D231C2E84930}">
  <dimension ref="A1:K25"/>
  <sheetViews>
    <sheetView workbookViewId="0">
      <selection activeCell="G20" sqref="G20"/>
    </sheetView>
  </sheetViews>
  <sheetFormatPr baseColWidth="10" defaultRowHeight="16"/>
  <cols>
    <col min="1" max="1" width="23.6640625" customWidth="1"/>
    <col min="2" max="2" width="25.1640625" customWidth="1"/>
    <col min="3" max="3" width="16.5" customWidth="1"/>
    <col min="5" max="5" width="23.83203125" customWidth="1"/>
    <col min="6" max="6" width="23.5" customWidth="1"/>
    <col min="7" max="7" width="23.6640625" customWidth="1"/>
    <col min="8" max="8" width="15.33203125" customWidth="1"/>
    <col min="9" max="9" width="29.33203125" customWidth="1"/>
    <col min="10" max="10" width="26.1640625" customWidth="1"/>
    <col min="11" max="11" width="14.1640625" customWidth="1"/>
  </cols>
  <sheetData>
    <row r="1" spans="1:11" ht="72" customHeight="1">
      <c r="A1" s="46" t="s">
        <v>449</v>
      </c>
      <c r="B1" s="46"/>
      <c r="C1" s="46"/>
      <c r="D1" s="46"/>
      <c r="E1" s="46"/>
      <c r="F1" s="46"/>
      <c r="G1" s="46"/>
      <c r="H1" s="46"/>
    </row>
    <row r="2" spans="1:11" ht="17" thickBot="1"/>
    <row r="3" spans="1:11" ht="17" customHeight="1" thickBot="1">
      <c r="A3" s="48" t="s">
        <v>450</v>
      </c>
      <c r="B3" s="49"/>
      <c r="C3" s="49"/>
      <c r="E3" s="48" t="s">
        <v>456</v>
      </c>
      <c r="F3" s="49"/>
      <c r="G3" s="49"/>
      <c r="I3" s="48" t="s">
        <v>452</v>
      </c>
      <c r="J3" s="49"/>
      <c r="K3" s="49"/>
    </row>
    <row r="4" spans="1:11" ht="17" thickBot="1">
      <c r="A4" s="27" t="s">
        <v>405</v>
      </c>
      <c r="B4" s="28" t="s">
        <v>416</v>
      </c>
      <c r="C4" s="28" t="s">
        <v>407</v>
      </c>
      <c r="E4" s="27" t="s">
        <v>405</v>
      </c>
      <c r="F4" s="28" t="s">
        <v>416</v>
      </c>
      <c r="G4" s="28" t="s">
        <v>407</v>
      </c>
      <c r="I4" s="27" t="s">
        <v>405</v>
      </c>
      <c r="J4" s="28" t="s">
        <v>416</v>
      </c>
      <c r="K4" s="28" t="s">
        <v>407</v>
      </c>
    </row>
    <row r="5" spans="1:11">
      <c r="A5" s="43" t="s">
        <v>451</v>
      </c>
      <c r="B5" s="41" t="s">
        <v>135</v>
      </c>
      <c r="C5" s="42">
        <v>0.72059658900000001</v>
      </c>
      <c r="E5" s="33" t="s">
        <v>454</v>
      </c>
      <c r="F5" s="41" t="s">
        <v>396</v>
      </c>
      <c r="G5" s="42">
        <v>0.62036747800000003</v>
      </c>
      <c r="I5" s="40" t="s">
        <v>453</v>
      </c>
      <c r="J5" s="44" t="s">
        <v>135</v>
      </c>
      <c r="K5" s="42">
        <v>0.91504896099999999</v>
      </c>
    </row>
    <row r="6" spans="1:11">
      <c r="A6" s="33" t="s">
        <v>451</v>
      </c>
      <c r="B6" s="9" t="s">
        <v>145</v>
      </c>
      <c r="C6" s="26">
        <v>0.70627761700000002</v>
      </c>
      <c r="E6" s="33" t="s">
        <v>454</v>
      </c>
      <c r="F6" s="9" t="s">
        <v>98</v>
      </c>
      <c r="G6" s="26">
        <v>0.60855892499999997</v>
      </c>
      <c r="I6" s="40" t="s">
        <v>453</v>
      </c>
      <c r="J6" s="10" t="s">
        <v>145</v>
      </c>
      <c r="K6" s="26">
        <v>0.89815975199999998</v>
      </c>
    </row>
    <row r="7" spans="1:11">
      <c r="A7" s="33" t="s">
        <v>451</v>
      </c>
      <c r="B7" s="9" t="s">
        <v>132</v>
      </c>
      <c r="C7" s="26">
        <v>0.63532658200000003</v>
      </c>
      <c r="E7" s="33" t="s">
        <v>454</v>
      </c>
      <c r="F7" s="9" t="s">
        <v>108</v>
      </c>
      <c r="G7" s="26">
        <v>0.54789066099999995</v>
      </c>
      <c r="I7" s="40" t="s">
        <v>453</v>
      </c>
      <c r="J7" s="10" t="s">
        <v>132</v>
      </c>
      <c r="K7" s="26">
        <v>0.74958377700000001</v>
      </c>
    </row>
    <row r="8" spans="1:11">
      <c r="A8" s="33" t="s">
        <v>451</v>
      </c>
      <c r="B8" s="9" t="s">
        <v>131</v>
      </c>
      <c r="C8" s="26">
        <v>0.52879409899999996</v>
      </c>
      <c r="E8" s="33" t="s">
        <v>454</v>
      </c>
      <c r="F8" s="9" t="s">
        <v>397</v>
      </c>
      <c r="G8" s="26">
        <v>0.28267471999999999</v>
      </c>
      <c r="I8" s="40" t="s">
        <v>453</v>
      </c>
      <c r="J8" s="10" t="s">
        <v>131</v>
      </c>
      <c r="K8" s="26">
        <v>0.73761332599999996</v>
      </c>
    </row>
    <row r="9" spans="1:11">
      <c r="A9" s="33" t="s">
        <v>451</v>
      </c>
      <c r="B9" s="9" t="s">
        <v>108</v>
      </c>
      <c r="C9" s="14">
        <v>0.33422805700000002</v>
      </c>
      <c r="E9" s="33" t="s">
        <v>454</v>
      </c>
      <c r="F9" s="9" t="s">
        <v>392</v>
      </c>
      <c r="G9" s="26">
        <v>0.15160195900000001</v>
      </c>
      <c r="I9" s="33" t="s">
        <v>453</v>
      </c>
      <c r="J9" s="9" t="s">
        <v>167</v>
      </c>
      <c r="K9" s="14">
        <v>9.3963062400000005E-2</v>
      </c>
    </row>
    <row r="10" spans="1:11">
      <c r="A10" s="33" t="s">
        <v>451</v>
      </c>
      <c r="B10" s="9" t="s">
        <v>397</v>
      </c>
      <c r="C10" s="14">
        <v>9.6127332400000001E-2</v>
      </c>
      <c r="E10" s="33" t="s">
        <v>454</v>
      </c>
      <c r="F10" s="9" t="s">
        <v>111</v>
      </c>
      <c r="G10" s="14">
        <v>0.137570845</v>
      </c>
      <c r="I10" s="33" t="s">
        <v>453</v>
      </c>
      <c r="J10" s="9" t="s">
        <v>127</v>
      </c>
      <c r="K10" s="14">
        <v>3.7577824000000003E-2</v>
      </c>
    </row>
    <row r="11" spans="1:11">
      <c r="A11" s="33" t="s">
        <v>451</v>
      </c>
      <c r="B11" s="9" t="s">
        <v>127</v>
      </c>
      <c r="C11" s="14">
        <v>2.81727903E-2</v>
      </c>
      <c r="E11" s="33" t="s">
        <v>454</v>
      </c>
      <c r="F11" s="9" t="s">
        <v>135</v>
      </c>
      <c r="G11" s="14">
        <v>4.9477774000000002E-2</v>
      </c>
      <c r="I11" s="33" t="s">
        <v>453</v>
      </c>
      <c r="J11" s="9" t="s">
        <v>108</v>
      </c>
      <c r="K11" s="14">
        <v>1.9583819999999998E-2</v>
      </c>
    </row>
    <row r="12" spans="1:11">
      <c r="A12" s="33" t="s">
        <v>451</v>
      </c>
      <c r="B12" s="9" t="s">
        <v>396</v>
      </c>
      <c r="C12" s="14">
        <v>2.24041554E-2</v>
      </c>
      <c r="E12" s="33" t="s">
        <v>454</v>
      </c>
      <c r="F12" s="9" t="s">
        <v>127</v>
      </c>
      <c r="G12" s="14">
        <v>4.3204845999999998E-2</v>
      </c>
      <c r="I12" s="33" t="s">
        <v>453</v>
      </c>
      <c r="J12" s="9" t="s">
        <v>98</v>
      </c>
      <c r="K12" s="14">
        <v>6.0622970000000003E-3</v>
      </c>
    </row>
    <row r="13" spans="1:11">
      <c r="A13" s="33" t="s">
        <v>451</v>
      </c>
      <c r="B13" s="9" t="s">
        <v>392</v>
      </c>
      <c r="C13" s="14">
        <v>1.16205374E-2</v>
      </c>
      <c r="E13" s="33" t="s">
        <v>454</v>
      </c>
      <c r="F13" s="9" t="s">
        <v>132</v>
      </c>
      <c r="G13" s="14">
        <v>3.7089615999999999E-2</v>
      </c>
      <c r="I13" s="33" t="s">
        <v>453</v>
      </c>
      <c r="J13" s="9" t="s">
        <v>396</v>
      </c>
      <c r="K13" s="14">
        <v>5.5816429999999998E-3</v>
      </c>
    </row>
    <row r="14" spans="1:11">
      <c r="A14" s="33" t="s">
        <v>451</v>
      </c>
      <c r="B14" s="9" t="s">
        <v>98</v>
      </c>
      <c r="C14" s="14">
        <v>2.53127356E-3</v>
      </c>
      <c r="E14" s="33" t="s">
        <v>454</v>
      </c>
      <c r="F14" s="9" t="s">
        <v>158</v>
      </c>
      <c r="G14" s="14">
        <v>1.18194155E-2</v>
      </c>
      <c r="I14" s="33" t="s">
        <v>453</v>
      </c>
      <c r="J14" s="9" t="s">
        <v>397</v>
      </c>
      <c r="K14" s="14">
        <v>5.4177619999999996E-3</v>
      </c>
    </row>
    <row r="15" spans="1:11">
      <c r="A15" s="33" t="s">
        <v>451</v>
      </c>
      <c r="B15" s="9" t="s">
        <v>167</v>
      </c>
      <c r="C15" s="14">
        <v>2.5538989099999999E-8</v>
      </c>
      <c r="E15" s="33" t="s">
        <v>454</v>
      </c>
      <c r="F15" s="9" t="s">
        <v>145</v>
      </c>
      <c r="G15" s="14">
        <v>9.5890990000000002E-3</v>
      </c>
      <c r="I15" s="33" t="s">
        <v>453</v>
      </c>
      <c r="J15" s="9" t="s">
        <v>392</v>
      </c>
      <c r="K15" s="14">
        <v>4.7277952E-3</v>
      </c>
    </row>
    <row r="16" spans="1:11">
      <c r="A16" s="33" t="s">
        <v>451</v>
      </c>
      <c r="B16" s="9" t="s">
        <v>111</v>
      </c>
      <c r="C16" s="14">
        <v>1.38573355E-10</v>
      </c>
      <c r="E16" s="33" t="s">
        <v>454</v>
      </c>
      <c r="F16" s="9" t="s">
        <v>131</v>
      </c>
      <c r="G16" s="14">
        <v>6.8070029999999998E-3</v>
      </c>
      <c r="I16" s="33" t="s">
        <v>453</v>
      </c>
      <c r="J16" s="9" t="s">
        <v>111</v>
      </c>
      <c r="K16" s="14">
        <v>1.0218600899999999E-3</v>
      </c>
    </row>
    <row r="17" spans="1:11">
      <c r="A17" s="33" t="s">
        <v>451</v>
      </c>
      <c r="B17" s="9" t="s">
        <v>158</v>
      </c>
      <c r="C17" s="14">
        <v>1.3190564900000001E-16</v>
      </c>
      <c r="E17" s="33" t="s">
        <v>454</v>
      </c>
      <c r="F17" s="9" t="s">
        <v>156</v>
      </c>
      <c r="G17" s="14">
        <v>1.16999241E-3</v>
      </c>
      <c r="I17" s="33" t="s">
        <v>453</v>
      </c>
      <c r="J17" s="9" t="s">
        <v>158</v>
      </c>
      <c r="K17" s="14">
        <v>8.1402784299999997E-6</v>
      </c>
    </row>
    <row r="18" spans="1:11">
      <c r="A18" s="33" t="s">
        <v>451</v>
      </c>
      <c r="B18" s="9" t="s">
        <v>156</v>
      </c>
      <c r="C18" s="14">
        <v>8.7953402800000002E-27</v>
      </c>
      <c r="E18" s="33" t="s">
        <v>454</v>
      </c>
      <c r="F18" s="9" t="s">
        <v>167</v>
      </c>
      <c r="G18" s="14">
        <v>8.9047214699999996E-5</v>
      </c>
      <c r="I18" s="33" t="s">
        <v>453</v>
      </c>
      <c r="J18" s="9" t="s">
        <v>156</v>
      </c>
      <c r="K18" s="14">
        <v>6.7614196400000001E-9</v>
      </c>
    </row>
    <row r="19" spans="1:11">
      <c r="A19" s="33" t="s">
        <v>451</v>
      </c>
      <c r="B19" s="9" t="s">
        <v>146</v>
      </c>
      <c r="C19" s="14">
        <v>1.54602509E-29</v>
      </c>
      <c r="E19" s="33" t="s">
        <v>454</v>
      </c>
      <c r="F19" s="9" t="s">
        <v>146</v>
      </c>
      <c r="G19" s="14">
        <v>1.6929804700000001E-5</v>
      </c>
      <c r="I19" s="33" t="s">
        <v>453</v>
      </c>
      <c r="J19" s="9" t="s">
        <v>146</v>
      </c>
      <c r="K19" s="14">
        <v>6.2120651999999997E-10</v>
      </c>
    </row>
    <row r="20" spans="1:11">
      <c r="A20" s="33" t="s">
        <v>451</v>
      </c>
      <c r="B20" s="9" t="s">
        <v>149</v>
      </c>
      <c r="C20" s="14">
        <v>2.4598639700000002E-35</v>
      </c>
      <c r="E20" s="33" t="s">
        <v>454</v>
      </c>
      <c r="F20" s="9" t="s">
        <v>149</v>
      </c>
      <c r="G20" s="14">
        <v>1.0309038499999999E-5</v>
      </c>
      <c r="I20" s="33" t="s">
        <v>453</v>
      </c>
      <c r="J20" s="9" t="s">
        <v>149</v>
      </c>
      <c r="K20" s="14">
        <v>1.5150107E-10</v>
      </c>
    </row>
    <row r="21" spans="1:11">
      <c r="A21" s="33" t="s">
        <v>451</v>
      </c>
      <c r="B21" s="9" t="s">
        <v>168</v>
      </c>
      <c r="C21" s="14">
        <v>1.98279301E-47</v>
      </c>
      <c r="E21" s="33" t="s">
        <v>454</v>
      </c>
      <c r="F21" s="9" t="s">
        <v>168</v>
      </c>
      <c r="G21" s="14">
        <v>2.2561700400000001E-8</v>
      </c>
      <c r="I21" s="33" t="s">
        <v>453</v>
      </c>
      <c r="J21" s="9" t="s">
        <v>168</v>
      </c>
      <c r="K21" s="14">
        <v>1.6036799299999999E-18</v>
      </c>
    </row>
    <row r="22" spans="1:11">
      <c r="A22" s="33" t="s">
        <v>451</v>
      </c>
      <c r="B22" s="9" t="s">
        <v>244</v>
      </c>
      <c r="C22" s="14">
        <v>1.11874064E-173</v>
      </c>
      <c r="E22" s="33" t="s">
        <v>454</v>
      </c>
      <c r="F22" s="9" t="s">
        <v>244</v>
      </c>
      <c r="G22" s="14">
        <v>7.4318165799999998E-47</v>
      </c>
      <c r="I22" s="33" t="s">
        <v>453</v>
      </c>
      <c r="J22" s="9" t="s">
        <v>244</v>
      </c>
      <c r="K22" s="14">
        <v>4.57966613E-76</v>
      </c>
    </row>
    <row r="23" spans="1:11">
      <c r="A23" s="33" t="s">
        <v>451</v>
      </c>
      <c r="B23" s="9" t="s">
        <v>263</v>
      </c>
      <c r="C23" s="14">
        <v>2.33206375E-242</v>
      </c>
      <c r="E23" s="33" t="s">
        <v>454</v>
      </c>
      <c r="F23" s="9" t="s">
        <v>263</v>
      </c>
      <c r="G23" s="14">
        <v>2.1559362299999999E-66</v>
      </c>
      <c r="I23" s="33" t="s">
        <v>453</v>
      </c>
      <c r="J23" s="9" t="s">
        <v>263</v>
      </c>
      <c r="K23" s="14">
        <v>6.8254954900000004E-115</v>
      </c>
    </row>
    <row r="24" spans="1:11">
      <c r="A24" s="33" t="s">
        <v>451</v>
      </c>
      <c r="B24" s="9" t="s">
        <v>315</v>
      </c>
      <c r="C24" s="14">
        <v>0</v>
      </c>
      <c r="E24" s="33" t="s">
        <v>454</v>
      </c>
      <c r="F24" s="9" t="s">
        <v>355</v>
      </c>
      <c r="G24" s="14">
        <v>1.6779861800000001E-92</v>
      </c>
      <c r="I24" s="33" t="s">
        <v>453</v>
      </c>
      <c r="J24" s="9" t="s">
        <v>355</v>
      </c>
      <c r="K24" s="14">
        <v>1.43115676E-160</v>
      </c>
    </row>
    <row r="25" spans="1:11" ht="17" thickBot="1">
      <c r="A25" s="35" t="s">
        <v>451</v>
      </c>
      <c r="B25" s="34" t="s">
        <v>355</v>
      </c>
      <c r="C25" s="31">
        <v>0</v>
      </c>
      <c r="E25" s="35" t="s">
        <v>454</v>
      </c>
      <c r="F25" s="34" t="s">
        <v>315</v>
      </c>
      <c r="G25" s="31">
        <v>7.5622029099999997E-95</v>
      </c>
      <c r="I25" s="35" t="s">
        <v>453</v>
      </c>
      <c r="J25" s="34" t="s">
        <v>315</v>
      </c>
      <c r="K25" s="31">
        <v>1.0782618699999999E-169</v>
      </c>
    </row>
  </sheetData>
  <mergeCells count="4">
    <mergeCell ref="A1:H1"/>
    <mergeCell ref="A3:C3"/>
    <mergeCell ref="E3:G3"/>
    <mergeCell ref="I3:K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647C-FEC5-3F4E-A901-30BBA0F73B57}">
  <dimension ref="A1:G141"/>
  <sheetViews>
    <sheetView zoomScale="75" zoomScaleNormal="92" workbookViewId="0">
      <selection sqref="A1:G2"/>
    </sheetView>
  </sheetViews>
  <sheetFormatPr baseColWidth="10" defaultRowHeight="16"/>
  <cols>
    <col min="1" max="1" width="29.33203125" style="8" customWidth="1"/>
    <col min="2" max="2" width="84.6640625" style="8" customWidth="1"/>
    <col min="3" max="3" width="10.33203125" style="8" customWidth="1"/>
    <col min="4" max="4" width="16" style="8" customWidth="1"/>
    <col min="5" max="5" width="12.1640625" style="8" customWidth="1"/>
    <col min="6" max="6" width="58.1640625" style="8" customWidth="1"/>
  </cols>
  <sheetData>
    <row r="1" spans="1:7" ht="16" customHeight="1">
      <c r="A1" s="45" t="s">
        <v>977</v>
      </c>
      <c r="B1" s="45"/>
      <c r="C1" s="45"/>
      <c r="D1" s="45"/>
      <c r="E1" s="45"/>
      <c r="F1" s="45"/>
      <c r="G1" s="45"/>
    </row>
    <row r="2" spans="1:7">
      <c r="A2" s="45"/>
      <c r="B2" s="45"/>
      <c r="C2" s="45"/>
      <c r="D2" s="45"/>
      <c r="E2" s="45"/>
      <c r="F2" s="45"/>
      <c r="G2" s="45"/>
    </row>
    <row r="3" spans="1:7" ht="18">
      <c r="A3" s="64" t="s">
        <v>477</v>
      </c>
      <c r="B3" s="64" t="s">
        <v>478</v>
      </c>
      <c r="C3" s="64" t="s">
        <v>479</v>
      </c>
      <c r="D3" s="64" t="s">
        <v>480</v>
      </c>
      <c r="E3" s="64" t="s">
        <v>481</v>
      </c>
      <c r="F3" s="64" t="s">
        <v>482</v>
      </c>
    </row>
    <row r="4" spans="1:7" ht="18">
      <c r="A4" s="53" t="s">
        <v>392</v>
      </c>
      <c r="B4" s="53" t="s">
        <v>458</v>
      </c>
      <c r="C4" s="53">
        <v>7</v>
      </c>
      <c r="D4" s="53">
        <v>42.541499999999999</v>
      </c>
      <c r="E4" s="53">
        <v>114.0634</v>
      </c>
      <c r="F4" s="53" t="s">
        <v>461</v>
      </c>
    </row>
    <row r="5" spans="1:7" ht="18">
      <c r="A5" s="53" t="s">
        <v>394</v>
      </c>
      <c r="B5" s="53" t="s">
        <v>460</v>
      </c>
      <c r="C5" s="53">
        <v>1</v>
      </c>
      <c r="D5" s="53">
        <v>42.541499999999999</v>
      </c>
      <c r="E5" s="53">
        <v>114.0634</v>
      </c>
      <c r="F5" s="53" t="s">
        <v>461</v>
      </c>
    </row>
    <row r="6" spans="1:7" ht="18">
      <c r="A6" s="53" t="s">
        <v>395</v>
      </c>
      <c r="B6" s="53" t="s">
        <v>459</v>
      </c>
      <c r="C6" s="53">
        <v>1</v>
      </c>
      <c r="D6" s="53">
        <v>42.541499999999999</v>
      </c>
      <c r="E6" s="53">
        <v>114.0634</v>
      </c>
      <c r="F6" s="53" t="s">
        <v>461</v>
      </c>
    </row>
    <row r="7" spans="1:7" ht="18">
      <c r="A7" s="53" t="s">
        <v>483</v>
      </c>
      <c r="B7" s="53" t="s">
        <v>484</v>
      </c>
      <c r="C7" s="53">
        <v>22</v>
      </c>
      <c r="D7" s="53">
        <v>53.456000000000003</v>
      </c>
      <c r="E7" s="53">
        <v>85.447000000000003</v>
      </c>
      <c r="F7" s="53" t="s">
        <v>462</v>
      </c>
    </row>
    <row r="8" spans="1:7" ht="18">
      <c r="A8" s="53" t="s">
        <v>485</v>
      </c>
      <c r="B8" s="53" t="s">
        <v>486</v>
      </c>
      <c r="C8" s="53">
        <v>1</v>
      </c>
      <c r="D8" s="53">
        <v>56.015999999999998</v>
      </c>
      <c r="E8" s="53">
        <v>92.866</v>
      </c>
      <c r="F8" s="53" t="s">
        <v>487</v>
      </c>
    </row>
    <row r="9" spans="1:7" ht="18">
      <c r="A9" s="53" t="s">
        <v>463</v>
      </c>
      <c r="B9" s="53" t="s">
        <v>465</v>
      </c>
      <c r="C9" s="53">
        <v>1</v>
      </c>
      <c r="D9" s="53">
        <v>43.7</v>
      </c>
      <c r="E9" s="53">
        <v>51.33</v>
      </c>
      <c r="F9" s="53" t="s">
        <v>488</v>
      </c>
    </row>
    <row r="10" spans="1:7" ht="18">
      <c r="A10" s="53" t="s">
        <v>466</v>
      </c>
      <c r="B10" s="53" t="s">
        <v>467</v>
      </c>
      <c r="C10" s="53">
        <v>2</v>
      </c>
      <c r="D10" s="53">
        <v>41.431466999999998</v>
      </c>
      <c r="E10" s="53">
        <v>75.885480999999999</v>
      </c>
      <c r="F10" s="53" t="s">
        <v>489</v>
      </c>
    </row>
    <row r="11" spans="1:7" ht="18">
      <c r="A11" s="53" t="s">
        <v>468</v>
      </c>
      <c r="B11" s="53" t="s">
        <v>469</v>
      </c>
      <c r="C11" s="53">
        <v>6</v>
      </c>
      <c r="D11" s="53">
        <v>41.41</v>
      </c>
      <c r="E11" s="53">
        <v>71.5</v>
      </c>
      <c r="F11" s="53" t="s">
        <v>488</v>
      </c>
    </row>
    <row r="12" spans="1:7" ht="18">
      <c r="A12" s="53" t="s">
        <v>490</v>
      </c>
      <c r="B12" s="53" t="s">
        <v>471</v>
      </c>
      <c r="C12" s="53">
        <v>6</v>
      </c>
      <c r="D12" s="53">
        <v>42.861705000000001</v>
      </c>
      <c r="E12" s="53">
        <v>44.185108</v>
      </c>
      <c r="F12" s="53" t="s">
        <v>491</v>
      </c>
    </row>
    <row r="13" spans="1:7" ht="18">
      <c r="A13" s="53" t="s">
        <v>492</v>
      </c>
      <c r="B13" s="53" t="s">
        <v>493</v>
      </c>
      <c r="C13" s="53">
        <v>2</v>
      </c>
      <c r="D13" s="53">
        <v>52.0961</v>
      </c>
      <c r="E13" s="53">
        <v>93.711100000000002</v>
      </c>
      <c r="F13" s="53" t="s">
        <v>494</v>
      </c>
    </row>
    <row r="14" spans="1:7" ht="18">
      <c r="A14" s="53" t="s">
        <v>734</v>
      </c>
      <c r="B14" s="53" t="s">
        <v>735</v>
      </c>
      <c r="C14" s="54">
        <v>3</v>
      </c>
      <c r="D14" s="55">
        <v>37.917700000000004</v>
      </c>
      <c r="E14" s="55">
        <v>30.708400000000001</v>
      </c>
      <c r="F14" s="54" t="s">
        <v>743</v>
      </c>
    </row>
    <row r="15" spans="1:7" ht="18">
      <c r="A15" s="53" t="s">
        <v>736</v>
      </c>
      <c r="B15" s="53" t="s">
        <v>737</v>
      </c>
      <c r="C15" s="54">
        <v>3</v>
      </c>
      <c r="D15" s="55">
        <v>38.629306</v>
      </c>
      <c r="E15" s="55">
        <v>34.297718000000003</v>
      </c>
      <c r="F15" s="53" t="s">
        <v>573</v>
      </c>
    </row>
    <row r="16" spans="1:7" ht="18">
      <c r="A16" s="53" t="s">
        <v>738</v>
      </c>
      <c r="B16" s="53" t="s">
        <v>739</v>
      </c>
      <c r="C16" s="54">
        <v>2</v>
      </c>
      <c r="D16" s="55">
        <v>39.345804999999999</v>
      </c>
      <c r="E16" s="55">
        <v>33.788130000000002</v>
      </c>
      <c r="F16" s="53" t="s">
        <v>573</v>
      </c>
    </row>
    <row r="17" spans="1:6" ht="18">
      <c r="A17" s="53" t="s">
        <v>740</v>
      </c>
      <c r="B17" s="53" t="s">
        <v>741</v>
      </c>
      <c r="C17" s="54">
        <v>5</v>
      </c>
      <c r="D17" s="55">
        <v>39.345804999999999</v>
      </c>
      <c r="E17" s="55">
        <v>33.788130000000002</v>
      </c>
      <c r="F17" s="53" t="s">
        <v>573</v>
      </c>
    </row>
    <row r="18" spans="1:6" ht="18">
      <c r="A18" s="53" t="s">
        <v>742</v>
      </c>
      <c r="B18" s="53" t="s">
        <v>495</v>
      </c>
      <c r="C18" s="54">
        <v>23</v>
      </c>
      <c r="D18" s="55">
        <v>40.2913</v>
      </c>
      <c r="E18" s="55">
        <v>29.584800000000001</v>
      </c>
      <c r="F18" s="54" t="s">
        <v>473</v>
      </c>
    </row>
    <row r="19" spans="1:6" ht="18">
      <c r="A19" s="53" t="s">
        <v>472</v>
      </c>
      <c r="B19" s="53" t="s">
        <v>495</v>
      </c>
      <c r="C19" s="53">
        <v>23</v>
      </c>
      <c r="D19" s="53">
        <v>40.2913</v>
      </c>
      <c r="E19" s="53">
        <v>29.584800000000001</v>
      </c>
      <c r="F19" s="53" t="s">
        <v>473</v>
      </c>
    </row>
    <row r="20" spans="1:6" ht="18">
      <c r="A20" s="53" t="s">
        <v>496</v>
      </c>
      <c r="B20" s="53" t="s">
        <v>484</v>
      </c>
      <c r="C20" s="53">
        <v>4</v>
      </c>
      <c r="D20" s="53">
        <v>53.456000000000003</v>
      </c>
      <c r="E20" s="53">
        <v>85.447000000000003</v>
      </c>
      <c r="F20" s="53" t="s">
        <v>474</v>
      </c>
    </row>
    <row r="21" spans="1:6" ht="18">
      <c r="A21" s="53" t="s">
        <v>419</v>
      </c>
      <c r="B21" s="53" t="s">
        <v>562</v>
      </c>
      <c r="C21" s="53">
        <v>2</v>
      </c>
      <c r="D21" s="53">
        <v>46.87</v>
      </c>
      <c r="E21" s="53">
        <v>119.7</v>
      </c>
      <c r="F21" s="53" t="s">
        <v>475</v>
      </c>
    </row>
    <row r="22" spans="1:6" ht="18">
      <c r="A22" s="54" t="s">
        <v>693</v>
      </c>
      <c r="B22" s="54" t="s">
        <v>694</v>
      </c>
      <c r="C22" s="54">
        <v>1</v>
      </c>
      <c r="D22" s="54">
        <v>46.8613</v>
      </c>
      <c r="E22" s="54">
        <v>119.655</v>
      </c>
      <c r="F22" s="53" t="s">
        <v>475</v>
      </c>
    </row>
    <row r="23" spans="1:6" ht="18">
      <c r="A23" s="53" t="s">
        <v>497</v>
      </c>
      <c r="B23" s="53" t="s">
        <v>563</v>
      </c>
      <c r="C23" s="53">
        <v>4</v>
      </c>
      <c r="D23" s="53">
        <v>45.88</v>
      </c>
      <c r="E23" s="53">
        <v>126.22</v>
      </c>
      <c r="F23" s="53" t="s">
        <v>476</v>
      </c>
    </row>
    <row r="24" spans="1:6" ht="18">
      <c r="A24" s="53" t="s">
        <v>396</v>
      </c>
      <c r="B24" s="53" t="s">
        <v>564</v>
      </c>
      <c r="C24" s="53">
        <v>3</v>
      </c>
      <c r="D24" s="53">
        <v>46.87</v>
      </c>
      <c r="E24" s="53">
        <v>119.7</v>
      </c>
      <c r="F24" s="53" t="s">
        <v>475</v>
      </c>
    </row>
    <row r="25" spans="1:6" ht="18">
      <c r="A25" s="53" t="s">
        <v>498</v>
      </c>
      <c r="B25" s="53" t="s">
        <v>565</v>
      </c>
      <c r="C25" s="53">
        <v>4</v>
      </c>
      <c r="D25" s="53">
        <v>45.85</v>
      </c>
      <c r="E25" s="53">
        <v>126</v>
      </c>
      <c r="F25" s="53" t="s">
        <v>569</v>
      </c>
    </row>
    <row r="26" spans="1:6" ht="18">
      <c r="A26" s="53" t="s">
        <v>499</v>
      </c>
      <c r="B26" s="53" t="s">
        <v>566</v>
      </c>
      <c r="C26" s="53">
        <v>2</v>
      </c>
      <c r="D26" s="53">
        <v>45.98</v>
      </c>
      <c r="E26" s="53">
        <v>125.58</v>
      </c>
      <c r="F26" s="53" t="s">
        <v>569</v>
      </c>
    </row>
    <row r="27" spans="1:6" ht="18">
      <c r="A27" s="53" t="s">
        <v>500</v>
      </c>
      <c r="B27" s="53" t="s">
        <v>567</v>
      </c>
      <c r="C27" s="53">
        <v>1</v>
      </c>
      <c r="D27" s="53">
        <v>45.65</v>
      </c>
      <c r="E27" s="53">
        <v>126.92</v>
      </c>
      <c r="F27" s="53" t="s">
        <v>569</v>
      </c>
    </row>
    <row r="28" spans="1:6" ht="18">
      <c r="A28" s="53" t="s">
        <v>501</v>
      </c>
      <c r="B28" s="53" t="s">
        <v>568</v>
      </c>
      <c r="C28" s="53">
        <v>1</v>
      </c>
      <c r="D28" s="53">
        <v>45.4</v>
      </c>
      <c r="E28" s="53">
        <v>127.03</v>
      </c>
      <c r="F28" s="53" t="s">
        <v>569</v>
      </c>
    </row>
    <row r="29" spans="1:6" ht="18">
      <c r="A29" s="54" t="s">
        <v>695</v>
      </c>
      <c r="B29" s="54" t="s">
        <v>696</v>
      </c>
      <c r="C29" s="54">
        <v>5</v>
      </c>
      <c r="D29" s="55">
        <v>39.729999999999997</v>
      </c>
      <c r="E29" s="55">
        <v>45.2</v>
      </c>
      <c r="F29" s="54" t="s">
        <v>744</v>
      </c>
    </row>
    <row r="30" spans="1:6" ht="18">
      <c r="A30" s="54" t="s">
        <v>697</v>
      </c>
      <c r="B30" s="54" t="s">
        <v>698</v>
      </c>
      <c r="C30" s="54">
        <v>3</v>
      </c>
      <c r="D30" s="55">
        <v>40.563600000000001</v>
      </c>
      <c r="E30" s="55">
        <v>44.708199999999998</v>
      </c>
      <c r="F30" s="54" t="s">
        <v>744</v>
      </c>
    </row>
    <row r="31" spans="1:6" ht="18">
      <c r="A31" s="54" t="s">
        <v>699</v>
      </c>
      <c r="B31" s="54" t="s">
        <v>700</v>
      </c>
      <c r="C31" s="54">
        <v>5</v>
      </c>
      <c r="D31" s="55">
        <v>39.816000000000003</v>
      </c>
      <c r="E31" s="55">
        <v>45.94</v>
      </c>
      <c r="F31" s="54" t="s">
        <v>474</v>
      </c>
    </row>
    <row r="32" spans="1:6" ht="18">
      <c r="A32" s="53" t="s">
        <v>502</v>
      </c>
      <c r="B32" s="53" t="s">
        <v>746</v>
      </c>
      <c r="C32" s="53">
        <v>9</v>
      </c>
      <c r="D32" s="53">
        <v>46.15</v>
      </c>
      <c r="E32" s="53">
        <v>126.23</v>
      </c>
      <c r="F32" s="53" t="s">
        <v>569</v>
      </c>
    </row>
    <row r="33" spans="1:6" ht="18">
      <c r="A33" s="53" t="s">
        <v>503</v>
      </c>
      <c r="B33" s="53" t="s">
        <v>571</v>
      </c>
      <c r="C33" s="53">
        <v>7</v>
      </c>
      <c r="D33" s="53">
        <v>23.4</v>
      </c>
      <c r="E33" s="53">
        <v>107.4</v>
      </c>
      <c r="F33" s="53" t="s">
        <v>570</v>
      </c>
    </row>
    <row r="34" spans="1:6" ht="18">
      <c r="A34" s="54" t="s">
        <v>701</v>
      </c>
      <c r="B34" s="54" t="s">
        <v>702</v>
      </c>
      <c r="C34" s="54">
        <v>8</v>
      </c>
      <c r="D34" s="55">
        <v>51.712699999999998</v>
      </c>
      <c r="E34" s="55">
        <v>11.182700000000001</v>
      </c>
      <c r="F34" s="54" t="s">
        <v>473</v>
      </c>
    </row>
    <row r="35" spans="1:6" ht="18">
      <c r="A35" s="53" t="s">
        <v>433</v>
      </c>
      <c r="B35" s="53" t="s">
        <v>572</v>
      </c>
      <c r="C35" s="53">
        <v>43</v>
      </c>
      <c r="D35" s="53">
        <v>38.21228</v>
      </c>
      <c r="E35" s="53">
        <v>62.03443</v>
      </c>
      <c r="F35" s="53" t="s">
        <v>489</v>
      </c>
    </row>
    <row r="36" spans="1:6" ht="18">
      <c r="A36" s="53" t="s">
        <v>504</v>
      </c>
      <c r="B36" s="53" t="s">
        <v>574</v>
      </c>
      <c r="C36" s="53">
        <v>3</v>
      </c>
      <c r="D36" s="56">
        <v>53.305982999999998</v>
      </c>
      <c r="E36" s="56">
        <v>67.648166000000003</v>
      </c>
      <c r="F36" s="53" t="s">
        <v>573</v>
      </c>
    </row>
    <row r="37" spans="1:6" ht="18">
      <c r="A37" s="54" t="s">
        <v>703</v>
      </c>
      <c r="B37" s="54" t="s">
        <v>704</v>
      </c>
      <c r="C37" s="54">
        <v>5</v>
      </c>
      <c r="D37" s="55">
        <v>33.560600000000001</v>
      </c>
      <c r="E37" s="55">
        <v>35.398099999999999</v>
      </c>
      <c r="F37" s="54" t="s">
        <v>745</v>
      </c>
    </row>
    <row r="38" spans="1:6" ht="18">
      <c r="A38" s="53" t="s">
        <v>505</v>
      </c>
      <c r="B38" s="54" t="s">
        <v>575</v>
      </c>
      <c r="C38" s="54">
        <v>6</v>
      </c>
      <c r="D38" s="55">
        <v>49.195251370000001</v>
      </c>
      <c r="E38" s="55">
        <v>74.389085190000003</v>
      </c>
      <c r="F38" s="53" t="s">
        <v>491</v>
      </c>
    </row>
    <row r="39" spans="1:6" ht="18">
      <c r="A39" s="53" t="s">
        <v>506</v>
      </c>
      <c r="B39" s="53" t="s">
        <v>576</v>
      </c>
      <c r="C39" s="53">
        <v>9</v>
      </c>
      <c r="D39" s="53">
        <v>49.96</v>
      </c>
      <c r="E39" s="53">
        <v>92.05</v>
      </c>
      <c r="F39" s="53" t="s">
        <v>577</v>
      </c>
    </row>
    <row r="40" spans="1:6" ht="18">
      <c r="A40" s="53" t="s">
        <v>507</v>
      </c>
      <c r="B40" s="53" t="s">
        <v>579</v>
      </c>
      <c r="C40" s="53">
        <v>3</v>
      </c>
      <c r="D40" s="56">
        <v>46.12</v>
      </c>
      <c r="E40" s="56">
        <v>91.57</v>
      </c>
      <c r="F40" s="53" t="s">
        <v>578</v>
      </c>
    </row>
    <row r="41" spans="1:6" ht="18">
      <c r="A41" s="53" t="s">
        <v>508</v>
      </c>
      <c r="B41" s="53" t="s">
        <v>581</v>
      </c>
      <c r="C41" s="53">
        <v>2</v>
      </c>
      <c r="D41" s="56">
        <v>42.33</v>
      </c>
      <c r="E41" s="56">
        <v>42.935000000000002</v>
      </c>
      <c r="F41" s="53" t="s">
        <v>580</v>
      </c>
    </row>
    <row r="42" spans="1:6" ht="18">
      <c r="A42" s="54" t="s">
        <v>664</v>
      </c>
      <c r="B42" s="54" t="s">
        <v>665</v>
      </c>
      <c r="C42" s="54">
        <v>1</v>
      </c>
      <c r="D42" s="55">
        <v>28.75</v>
      </c>
      <c r="E42" s="55">
        <v>83.68</v>
      </c>
      <c r="F42" s="54" t="s">
        <v>603</v>
      </c>
    </row>
    <row r="43" spans="1:6" ht="18">
      <c r="A43" s="53" t="s">
        <v>509</v>
      </c>
      <c r="B43" s="53" t="s">
        <v>582</v>
      </c>
      <c r="C43" s="53">
        <v>1</v>
      </c>
      <c r="D43" s="53">
        <v>25.6</v>
      </c>
      <c r="E43" s="53">
        <v>117.3</v>
      </c>
      <c r="F43" s="53" t="s">
        <v>570</v>
      </c>
    </row>
    <row r="44" spans="1:6" ht="18">
      <c r="A44" s="54" t="s">
        <v>666</v>
      </c>
      <c r="B44" s="54" t="s">
        <v>583</v>
      </c>
      <c r="C44" s="54">
        <v>1</v>
      </c>
      <c r="D44" s="55">
        <v>45.993099999999998</v>
      </c>
      <c r="E44" s="55">
        <v>-110.661</v>
      </c>
      <c r="F44" s="54" t="s">
        <v>584</v>
      </c>
    </row>
    <row r="45" spans="1:6" ht="18">
      <c r="A45" s="53" t="s">
        <v>510</v>
      </c>
      <c r="B45" s="54" t="s">
        <v>583</v>
      </c>
      <c r="C45" s="54">
        <v>1</v>
      </c>
      <c r="D45" s="55">
        <v>45.993099999999998</v>
      </c>
      <c r="E45" s="55">
        <v>-110.661</v>
      </c>
      <c r="F45" s="53" t="s">
        <v>584</v>
      </c>
    </row>
    <row r="46" spans="1:6" ht="18">
      <c r="A46" s="54" t="s">
        <v>669</v>
      </c>
      <c r="B46" s="54" t="s">
        <v>670</v>
      </c>
      <c r="C46" s="54">
        <v>12</v>
      </c>
      <c r="D46" s="55">
        <v>51.42</v>
      </c>
      <c r="E46" s="55">
        <v>11.68</v>
      </c>
      <c r="F46" s="54" t="s">
        <v>473</v>
      </c>
    </row>
    <row r="47" spans="1:6" ht="18">
      <c r="A47" s="53" t="s">
        <v>511</v>
      </c>
      <c r="B47" s="53" t="s">
        <v>585</v>
      </c>
      <c r="C47" s="53">
        <v>1</v>
      </c>
      <c r="D47" s="56">
        <v>45.132377779999999</v>
      </c>
      <c r="E47" s="56">
        <v>79.364394439999998</v>
      </c>
      <c r="F47" s="53" t="s">
        <v>489</v>
      </c>
    </row>
    <row r="48" spans="1:6" ht="18">
      <c r="A48" s="53" t="s">
        <v>512</v>
      </c>
      <c r="B48" s="53" t="s">
        <v>587</v>
      </c>
      <c r="C48" s="53">
        <v>8</v>
      </c>
      <c r="D48" s="56">
        <v>44.55</v>
      </c>
      <c r="E48" s="56">
        <v>135.583</v>
      </c>
      <c r="F48" s="53" t="s">
        <v>586</v>
      </c>
    </row>
    <row r="49" spans="1:6" ht="18">
      <c r="A49" s="53" t="s">
        <v>404</v>
      </c>
      <c r="B49" s="53" t="s">
        <v>590</v>
      </c>
      <c r="C49" s="53">
        <v>3</v>
      </c>
      <c r="D49" s="53">
        <v>47.97</v>
      </c>
      <c r="E49" s="53">
        <v>86.27</v>
      </c>
      <c r="F49" s="53" t="s">
        <v>588</v>
      </c>
    </row>
    <row r="50" spans="1:6" ht="18">
      <c r="A50" s="53" t="s">
        <v>403</v>
      </c>
      <c r="B50" s="53" t="s">
        <v>589</v>
      </c>
      <c r="C50" s="53">
        <v>2</v>
      </c>
      <c r="D50" s="53">
        <v>43.8</v>
      </c>
      <c r="E50" s="53">
        <v>82.51</v>
      </c>
      <c r="F50" s="53" t="s">
        <v>588</v>
      </c>
    </row>
    <row r="51" spans="1:6" ht="18">
      <c r="A51" s="54" t="s">
        <v>667</v>
      </c>
      <c r="B51" s="54" t="s">
        <v>668</v>
      </c>
      <c r="C51" s="54">
        <v>2</v>
      </c>
      <c r="D51" s="55">
        <v>51.9908</v>
      </c>
      <c r="E51" s="55">
        <v>53.870199999999997</v>
      </c>
      <c r="F51" s="53" t="s">
        <v>494</v>
      </c>
    </row>
    <row r="52" spans="1:6" ht="18">
      <c r="A52" s="53" t="s">
        <v>435</v>
      </c>
      <c r="B52" s="53" t="s">
        <v>591</v>
      </c>
      <c r="C52" s="53">
        <v>6</v>
      </c>
      <c r="D52" s="53">
        <v>47.813083300000002</v>
      </c>
      <c r="E52" s="53">
        <v>108.531944</v>
      </c>
      <c r="F52" s="53" t="s">
        <v>577</v>
      </c>
    </row>
    <row r="53" spans="1:6" ht="18">
      <c r="A53" s="53" t="s">
        <v>428</v>
      </c>
      <c r="B53" s="53" t="s">
        <v>592</v>
      </c>
      <c r="C53" s="53">
        <v>6</v>
      </c>
      <c r="D53" s="53">
        <v>49.274722220000001</v>
      </c>
      <c r="E53" s="53">
        <v>101.4963889</v>
      </c>
      <c r="F53" s="53" t="s">
        <v>577</v>
      </c>
    </row>
    <row r="54" spans="1:6" ht="18">
      <c r="A54" s="53" t="s">
        <v>513</v>
      </c>
      <c r="B54" s="54" t="s">
        <v>593</v>
      </c>
      <c r="C54" s="54">
        <v>3</v>
      </c>
      <c r="D54" s="55">
        <v>58.9</v>
      </c>
      <c r="E54" s="55">
        <v>40.566699999999997</v>
      </c>
      <c r="F54" s="53" t="s">
        <v>473</v>
      </c>
    </row>
    <row r="55" spans="1:6" ht="18">
      <c r="A55" s="54" t="s">
        <v>705</v>
      </c>
      <c r="B55" s="54" t="s">
        <v>706</v>
      </c>
      <c r="C55" s="54">
        <v>11</v>
      </c>
      <c r="D55" s="54">
        <v>26.2</v>
      </c>
      <c r="E55" s="54">
        <v>119.1</v>
      </c>
      <c r="F55" s="54" t="s">
        <v>616</v>
      </c>
    </row>
    <row r="56" spans="1:6" ht="18">
      <c r="A56" s="53" t="s">
        <v>455</v>
      </c>
      <c r="B56" s="53" t="s">
        <v>595</v>
      </c>
      <c r="C56" s="53">
        <v>1</v>
      </c>
      <c r="D56" s="53">
        <v>49.16</v>
      </c>
      <c r="E56" s="53">
        <v>118.85</v>
      </c>
      <c r="F56" s="53" t="s">
        <v>636</v>
      </c>
    </row>
    <row r="57" spans="1:6" ht="18">
      <c r="A57" s="54" t="s">
        <v>662</v>
      </c>
      <c r="B57" s="54" t="s">
        <v>663</v>
      </c>
      <c r="C57" s="54">
        <v>4</v>
      </c>
      <c r="D57" s="55">
        <v>53.188889000000003</v>
      </c>
      <c r="E57" s="55">
        <v>103.368056</v>
      </c>
      <c r="F57" s="53" t="s">
        <v>491</v>
      </c>
    </row>
    <row r="58" spans="1:6" ht="18">
      <c r="A58" s="53" t="s">
        <v>514</v>
      </c>
      <c r="B58" s="53" t="s">
        <v>596</v>
      </c>
      <c r="C58" s="53">
        <v>1</v>
      </c>
      <c r="D58" s="53">
        <v>44.035499999999999</v>
      </c>
      <c r="E58" s="53">
        <v>121.9948</v>
      </c>
      <c r="F58" s="53" t="s">
        <v>475</v>
      </c>
    </row>
    <row r="59" spans="1:6" ht="18">
      <c r="A59" s="54" t="s">
        <v>707</v>
      </c>
      <c r="B59" s="54" t="s">
        <v>708</v>
      </c>
      <c r="C59" s="54">
        <v>12</v>
      </c>
      <c r="D59" s="55">
        <v>42.333300000000001</v>
      </c>
      <c r="E59" s="55">
        <v>-3.5</v>
      </c>
      <c r="F59" s="54" t="s">
        <v>473</v>
      </c>
    </row>
    <row r="60" spans="1:6" ht="18">
      <c r="A60" s="54" t="s">
        <v>709</v>
      </c>
      <c r="B60" s="54" t="s">
        <v>710</v>
      </c>
      <c r="C60" s="54">
        <v>4</v>
      </c>
      <c r="D60" s="55">
        <v>42.5</v>
      </c>
      <c r="E60" s="55">
        <v>0.5</v>
      </c>
      <c r="F60" s="54" t="s">
        <v>473</v>
      </c>
    </row>
    <row r="61" spans="1:6" ht="18">
      <c r="A61" s="54" t="s">
        <v>711</v>
      </c>
      <c r="B61" s="54" t="s">
        <v>712</v>
      </c>
      <c r="C61" s="54">
        <v>4</v>
      </c>
      <c r="D61" s="55">
        <v>41.252200000000002</v>
      </c>
      <c r="E61" s="55">
        <v>-2.3262200000000002</v>
      </c>
      <c r="F61" s="54" t="s">
        <v>473</v>
      </c>
    </row>
    <row r="62" spans="1:6" ht="18">
      <c r="A62" s="54" t="s">
        <v>713</v>
      </c>
      <c r="B62" s="54" t="s">
        <v>714</v>
      </c>
      <c r="C62" s="54">
        <v>5</v>
      </c>
      <c r="D62" s="55">
        <v>34.5</v>
      </c>
      <c r="E62" s="55">
        <v>47.96</v>
      </c>
      <c r="F62" s="54" t="s">
        <v>744</v>
      </c>
    </row>
    <row r="63" spans="1:6" ht="18">
      <c r="A63" s="53" t="s">
        <v>515</v>
      </c>
      <c r="B63" s="53" t="s">
        <v>597</v>
      </c>
      <c r="C63" s="53">
        <v>5</v>
      </c>
      <c r="D63" s="53">
        <v>34.450000000000003</v>
      </c>
      <c r="E63" s="53">
        <v>48.116</v>
      </c>
      <c r="F63" s="53" t="s">
        <v>489</v>
      </c>
    </row>
    <row r="64" spans="1:6" ht="18">
      <c r="A64" s="53" t="s">
        <v>439</v>
      </c>
      <c r="B64" s="53" t="s">
        <v>598</v>
      </c>
      <c r="C64" s="53">
        <v>6</v>
      </c>
      <c r="D64" s="53">
        <v>32.65</v>
      </c>
      <c r="E64" s="53">
        <v>35.067</v>
      </c>
      <c r="F64" s="53" t="s">
        <v>599</v>
      </c>
    </row>
    <row r="65" spans="1:6" ht="18">
      <c r="A65" s="53" t="s">
        <v>516</v>
      </c>
      <c r="B65" s="53" t="s">
        <v>601</v>
      </c>
      <c r="C65" s="53">
        <v>6</v>
      </c>
      <c r="D65" s="53">
        <v>35.549999999999997</v>
      </c>
      <c r="E65" s="53">
        <v>140.15700000000001</v>
      </c>
      <c r="F65" s="53" t="s">
        <v>600</v>
      </c>
    </row>
    <row r="66" spans="1:6" ht="18">
      <c r="A66" s="54" t="s">
        <v>715</v>
      </c>
      <c r="B66" s="54" t="s">
        <v>716</v>
      </c>
      <c r="C66" s="54">
        <v>3</v>
      </c>
      <c r="D66" s="55">
        <v>31.988</v>
      </c>
      <c r="E66" s="55">
        <v>35.975999999999999</v>
      </c>
      <c r="F66" s="54" t="s">
        <v>744</v>
      </c>
    </row>
    <row r="67" spans="1:6" ht="18">
      <c r="A67" s="53" t="s">
        <v>517</v>
      </c>
      <c r="B67" s="53" t="s">
        <v>602</v>
      </c>
      <c r="C67" s="53">
        <v>6</v>
      </c>
      <c r="D67" s="53">
        <v>42.733055559999997</v>
      </c>
      <c r="E67" s="53">
        <v>68.324444439999994</v>
      </c>
      <c r="F67" s="53" t="s">
        <v>573</v>
      </c>
    </row>
    <row r="68" spans="1:6" ht="18">
      <c r="A68" s="54" t="s">
        <v>717</v>
      </c>
      <c r="B68" s="54" t="s">
        <v>718</v>
      </c>
      <c r="C68" s="54">
        <v>7</v>
      </c>
      <c r="D68" s="55">
        <v>52.712000000000003</v>
      </c>
      <c r="E68" s="55">
        <v>89.972700000000003</v>
      </c>
      <c r="F68" s="54" t="s">
        <v>474</v>
      </c>
    </row>
    <row r="69" spans="1:6" ht="18">
      <c r="A69" s="54" t="s">
        <v>215</v>
      </c>
      <c r="B69" s="54" t="s">
        <v>719</v>
      </c>
      <c r="C69" s="54">
        <v>2</v>
      </c>
      <c r="D69" s="54">
        <v>49.335599999999999</v>
      </c>
      <c r="E69" s="54">
        <v>86.350399999999993</v>
      </c>
      <c r="F69" s="53" t="s">
        <v>494</v>
      </c>
    </row>
    <row r="70" spans="1:6" ht="18">
      <c r="A70" s="53" t="s">
        <v>434</v>
      </c>
      <c r="B70" s="53" t="s">
        <v>604</v>
      </c>
      <c r="C70" s="53">
        <v>22</v>
      </c>
      <c r="D70" s="56">
        <v>49.656999999999996</v>
      </c>
      <c r="E70" s="56">
        <v>99.727000000000004</v>
      </c>
      <c r="F70" s="53" t="s">
        <v>603</v>
      </c>
    </row>
    <row r="71" spans="1:6" ht="18">
      <c r="A71" s="53" t="s">
        <v>518</v>
      </c>
      <c r="B71" s="53" t="s">
        <v>607</v>
      </c>
      <c r="C71" s="53">
        <v>1</v>
      </c>
      <c r="D71" s="53">
        <v>68.599999999999994</v>
      </c>
      <c r="E71" s="53">
        <v>159.1</v>
      </c>
      <c r="F71" s="53" t="s">
        <v>605</v>
      </c>
    </row>
    <row r="72" spans="1:6" ht="18">
      <c r="A72" s="53" t="s">
        <v>519</v>
      </c>
      <c r="B72" s="53" t="s">
        <v>608</v>
      </c>
      <c r="C72" s="53">
        <v>1</v>
      </c>
      <c r="D72" s="53">
        <v>51.23</v>
      </c>
      <c r="E72" s="53">
        <v>39.299999999999997</v>
      </c>
      <c r="F72" s="53" t="s">
        <v>487</v>
      </c>
    </row>
    <row r="73" spans="1:6" ht="18">
      <c r="A73" s="53" t="s">
        <v>520</v>
      </c>
      <c r="B73" s="53" t="s">
        <v>614</v>
      </c>
      <c r="C73" s="53">
        <v>15</v>
      </c>
      <c r="D73" s="53">
        <v>55.192399999999999</v>
      </c>
      <c r="E73" s="53">
        <v>89.305300000000003</v>
      </c>
      <c r="F73" s="53" t="s">
        <v>489</v>
      </c>
    </row>
    <row r="74" spans="1:6" ht="18">
      <c r="A74" s="53" t="s">
        <v>521</v>
      </c>
      <c r="B74" s="53" t="s">
        <v>609</v>
      </c>
      <c r="C74" s="53">
        <v>4</v>
      </c>
      <c r="D74" s="56">
        <v>49.49</v>
      </c>
      <c r="E74" s="56">
        <v>58.51</v>
      </c>
      <c r="F74" s="53" t="s">
        <v>489</v>
      </c>
    </row>
    <row r="75" spans="1:6" ht="18">
      <c r="A75" s="54" t="s">
        <v>720</v>
      </c>
      <c r="B75" s="54" t="s">
        <v>721</v>
      </c>
      <c r="C75" s="54">
        <v>3</v>
      </c>
      <c r="D75" s="54">
        <v>53.179167</v>
      </c>
      <c r="E75" s="54">
        <v>106.962778</v>
      </c>
      <c r="F75" s="53" t="s">
        <v>573</v>
      </c>
    </row>
    <row r="76" spans="1:6" ht="18">
      <c r="A76" s="53" t="s">
        <v>522</v>
      </c>
      <c r="B76" s="53" t="s">
        <v>571</v>
      </c>
      <c r="C76" s="53">
        <v>3</v>
      </c>
      <c r="D76" s="53">
        <v>24</v>
      </c>
      <c r="E76" s="53">
        <v>107.6</v>
      </c>
      <c r="F76" s="53" t="s">
        <v>570</v>
      </c>
    </row>
    <row r="77" spans="1:6" ht="18">
      <c r="A77" s="53" t="s">
        <v>523</v>
      </c>
      <c r="B77" s="53" t="s">
        <v>610</v>
      </c>
      <c r="C77" s="53">
        <v>3</v>
      </c>
      <c r="D77" s="53">
        <v>47.928959999999996</v>
      </c>
      <c r="E77" s="53">
        <v>104.52427</v>
      </c>
      <c r="F77" s="53" t="s">
        <v>577</v>
      </c>
    </row>
    <row r="78" spans="1:6" ht="18">
      <c r="A78" s="53" t="s">
        <v>524</v>
      </c>
      <c r="B78" s="53" t="s">
        <v>611</v>
      </c>
      <c r="C78" s="53">
        <v>61</v>
      </c>
      <c r="D78" s="53">
        <v>49.144629999999999</v>
      </c>
      <c r="E78" s="53">
        <v>114.87712399999999</v>
      </c>
      <c r="F78" s="53" t="s">
        <v>577</v>
      </c>
    </row>
    <row r="79" spans="1:6" ht="18">
      <c r="A79" s="53" t="s">
        <v>430</v>
      </c>
      <c r="B79" s="53" t="s">
        <v>612</v>
      </c>
      <c r="C79" s="53">
        <v>25</v>
      </c>
      <c r="D79" s="53">
        <v>46.284059999999997</v>
      </c>
      <c r="E79" s="53">
        <v>111.768265</v>
      </c>
      <c r="F79" s="53" t="s">
        <v>577</v>
      </c>
    </row>
    <row r="80" spans="1:6" ht="18">
      <c r="A80" s="53" t="s">
        <v>525</v>
      </c>
      <c r="B80" s="53" t="s">
        <v>613</v>
      </c>
      <c r="C80" s="53">
        <v>6</v>
      </c>
      <c r="D80" s="56">
        <v>50.0944</v>
      </c>
      <c r="E80" s="56">
        <v>10.395</v>
      </c>
      <c r="F80" s="53" t="s">
        <v>473</v>
      </c>
    </row>
    <row r="81" spans="1:6" ht="18">
      <c r="A81" s="53" t="s">
        <v>526</v>
      </c>
      <c r="B81" s="53" t="s">
        <v>617</v>
      </c>
      <c r="C81" s="53">
        <v>1</v>
      </c>
      <c r="D81" s="53">
        <v>26.3</v>
      </c>
      <c r="E81" s="53">
        <v>120.2</v>
      </c>
      <c r="F81" s="53" t="s">
        <v>616</v>
      </c>
    </row>
    <row r="82" spans="1:6" ht="18">
      <c r="A82" s="53" t="s">
        <v>527</v>
      </c>
      <c r="B82" s="53" t="s">
        <v>618</v>
      </c>
      <c r="C82" s="53">
        <v>1</v>
      </c>
      <c r="D82" s="53">
        <v>26.3</v>
      </c>
      <c r="E82" s="53">
        <v>120.2</v>
      </c>
      <c r="F82" s="53" t="s">
        <v>616</v>
      </c>
    </row>
    <row r="83" spans="1:6" ht="18">
      <c r="A83" s="53" t="s">
        <v>528</v>
      </c>
      <c r="B83" s="53" t="s">
        <v>619</v>
      </c>
      <c r="C83" s="53">
        <v>1</v>
      </c>
      <c r="D83" s="53">
        <v>24.64</v>
      </c>
      <c r="E83" s="53">
        <v>105.17</v>
      </c>
      <c r="F83" s="53" t="s">
        <v>570</v>
      </c>
    </row>
    <row r="84" spans="1:6" ht="18">
      <c r="A84" s="53" t="s">
        <v>529</v>
      </c>
      <c r="B84" s="54" t="s">
        <v>620</v>
      </c>
      <c r="C84" s="54">
        <v>1</v>
      </c>
      <c r="D84" s="55">
        <v>52.9</v>
      </c>
      <c r="E84" s="55">
        <v>103.5</v>
      </c>
      <c r="F84" s="54" t="s">
        <v>621</v>
      </c>
    </row>
    <row r="85" spans="1:6" ht="18">
      <c r="A85" s="53" t="s">
        <v>530</v>
      </c>
      <c r="B85" s="53" t="s">
        <v>622</v>
      </c>
      <c r="C85" s="53">
        <v>3</v>
      </c>
      <c r="D85" s="55">
        <v>40.7575</v>
      </c>
      <c r="E85" s="55">
        <v>113.354</v>
      </c>
      <c r="F85" s="53" t="s">
        <v>475</v>
      </c>
    </row>
    <row r="86" spans="1:6" ht="18">
      <c r="A86" s="54" t="s">
        <v>722</v>
      </c>
      <c r="B86" s="54" t="s">
        <v>723</v>
      </c>
      <c r="C86" s="54">
        <v>5</v>
      </c>
      <c r="D86" s="55">
        <v>35.08</v>
      </c>
      <c r="E86" s="55">
        <v>25.83</v>
      </c>
      <c r="F86" s="54" t="s">
        <v>743</v>
      </c>
    </row>
    <row r="87" spans="1:6" ht="18">
      <c r="A87" s="54" t="s">
        <v>724</v>
      </c>
      <c r="B87" s="54" t="s">
        <v>725</v>
      </c>
      <c r="C87" s="54">
        <v>5</v>
      </c>
      <c r="D87" s="55">
        <v>35.051400000000001</v>
      </c>
      <c r="E87" s="55">
        <v>24.813600000000001</v>
      </c>
      <c r="F87" s="54" t="s">
        <v>743</v>
      </c>
    </row>
    <row r="88" spans="1:6" ht="18">
      <c r="A88" s="53" t="s">
        <v>531</v>
      </c>
      <c r="B88" s="53" t="s">
        <v>623</v>
      </c>
      <c r="C88" s="53">
        <v>3</v>
      </c>
      <c r="D88" s="56">
        <v>48.29</v>
      </c>
      <c r="E88" s="56">
        <v>115.1</v>
      </c>
      <c r="F88" s="53" t="s">
        <v>600</v>
      </c>
    </row>
    <row r="89" spans="1:6" ht="18">
      <c r="A89" s="53" t="s">
        <v>532</v>
      </c>
      <c r="B89" s="53" t="s">
        <v>624</v>
      </c>
      <c r="C89" s="53">
        <v>6</v>
      </c>
      <c r="D89" s="56">
        <v>49.392499999999998</v>
      </c>
      <c r="E89" s="56">
        <v>102.7025</v>
      </c>
      <c r="F89" s="53" t="s">
        <v>600</v>
      </c>
    </row>
    <row r="90" spans="1:6" ht="18">
      <c r="A90" s="53" t="s">
        <v>533</v>
      </c>
      <c r="B90" s="53" t="s">
        <v>625</v>
      </c>
      <c r="C90" s="53">
        <v>4</v>
      </c>
      <c r="D90" s="56">
        <v>37.844059000000001</v>
      </c>
      <c r="E90" s="56">
        <v>60.27374975</v>
      </c>
      <c r="F90" s="53" t="s">
        <v>491</v>
      </c>
    </row>
    <row r="91" spans="1:6" ht="18">
      <c r="A91" s="53" t="s">
        <v>534</v>
      </c>
      <c r="B91" s="54" t="s">
        <v>626</v>
      </c>
      <c r="C91" s="54">
        <v>19</v>
      </c>
      <c r="D91" s="55">
        <v>53.528997949999997</v>
      </c>
      <c r="E91" s="55">
        <v>90.486639789999998</v>
      </c>
      <c r="F91" s="53" t="s">
        <v>573</v>
      </c>
    </row>
    <row r="92" spans="1:6" ht="18">
      <c r="A92" s="53" t="s">
        <v>370</v>
      </c>
      <c r="B92" s="53" t="s">
        <v>627</v>
      </c>
      <c r="C92" s="53">
        <v>4</v>
      </c>
      <c r="D92" s="56">
        <v>38.348047999999999</v>
      </c>
      <c r="E92" s="56">
        <v>56.245429999999999</v>
      </c>
      <c r="F92" s="53" t="s">
        <v>489</v>
      </c>
    </row>
    <row r="93" spans="1:6" ht="18">
      <c r="A93" s="53" t="s">
        <v>299</v>
      </c>
      <c r="B93" s="53" t="s">
        <v>629</v>
      </c>
      <c r="C93" s="53">
        <v>4</v>
      </c>
      <c r="D93" s="56">
        <v>52.561599999999999</v>
      </c>
      <c r="E93" s="56">
        <v>49.194499999999998</v>
      </c>
      <c r="F93" s="53" t="s">
        <v>473</v>
      </c>
    </row>
    <row r="94" spans="1:6" ht="18">
      <c r="A94" s="53" t="s">
        <v>289</v>
      </c>
      <c r="B94" s="53" t="s">
        <v>628</v>
      </c>
      <c r="C94" s="53">
        <v>3</v>
      </c>
      <c r="D94" s="56">
        <v>52.912799999999997</v>
      </c>
      <c r="E94" s="56">
        <v>50.990600000000001</v>
      </c>
      <c r="F94" s="53" t="s">
        <v>473</v>
      </c>
    </row>
    <row r="95" spans="1:6" ht="18">
      <c r="A95" s="53" t="s">
        <v>535</v>
      </c>
      <c r="B95" s="53" t="s">
        <v>630</v>
      </c>
      <c r="C95" s="53">
        <v>1</v>
      </c>
      <c r="D95" s="53">
        <v>25.4</v>
      </c>
      <c r="E95" s="53">
        <v>117.6</v>
      </c>
      <c r="F95" s="53" t="s">
        <v>570</v>
      </c>
    </row>
    <row r="96" spans="1:6" ht="18">
      <c r="A96" s="53" t="s">
        <v>536</v>
      </c>
      <c r="B96" s="53" t="s">
        <v>631</v>
      </c>
      <c r="C96" s="53">
        <v>1</v>
      </c>
      <c r="D96" s="53">
        <v>41.56</v>
      </c>
      <c r="E96" s="53">
        <v>112.34</v>
      </c>
      <c r="F96" s="53" t="s">
        <v>636</v>
      </c>
    </row>
    <row r="97" spans="1:6" ht="18">
      <c r="A97" s="53" t="s">
        <v>537</v>
      </c>
      <c r="B97" s="53" t="s">
        <v>633</v>
      </c>
      <c r="C97" s="53">
        <v>23</v>
      </c>
      <c r="D97" s="53">
        <v>30.247204610000001</v>
      </c>
      <c r="E97" s="53">
        <v>79.737396239999995</v>
      </c>
      <c r="F97" s="53" t="s">
        <v>632</v>
      </c>
    </row>
    <row r="98" spans="1:6" ht="18">
      <c r="A98" s="53" t="s">
        <v>538</v>
      </c>
      <c r="B98" s="53" t="s">
        <v>634</v>
      </c>
      <c r="C98" s="53">
        <v>14</v>
      </c>
      <c r="D98" s="53">
        <v>30.247204610000001</v>
      </c>
      <c r="E98" s="53">
        <v>79.737396239999995</v>
      </c>
      <c r="F98" s="53" t="s">
        <v>632</v>
      </c>
    </row>
    <row r="99" spans="1:6" ht="18">
      <c r="A99" s="53" t="s">
        <v>539</v>
      </c>
      <c r="B99" s="53" t="s">
        <v>635</v>
      </c>
      <c r="C99" s="53">
        <v>1</v>
      </c>
      <c r="D99" s="53">
        <v>30.247204610000001</v>
      </c>
      <c r="E99" s="53">
        <v>79.737396239999995</v>
      </c>
      <c r="F99" s="53" t="s">
        <v>632</v>
      </c>
    </row>
    <row r="100" spans="1:6" ht="18">
      <c r="A100" s="53" t="s">
        <v>397</v>
      </c>
      <c r="B100" s="54" t="s">
        <v>637</v>
      </c>
      <c r="C100" s="54">
        <v>1</v>
      </c>
      <c r="D100" s="55">
        <v>47.671199999999999</v>
      </c>
      <c r="E100" s="55">
        <v>102.43210000000001</v>
      </c>
      <c r="F100" s="53" t="s">
        <v>594</v>
      </c>
    </row>
    <row r="101" spans="1:6" ht="18">
      <c r="A101" s="54" t="s">
        <v>726</v>
      </c>
      <c r="B101" s="54" t="s">
        <v>727</v>
      </c>
      <c r="C101" s="54">
        <v>1</v>
      </c>
      <c r="D101" s="55">
        <v>48.716000000000001</v>
      </c>
      <c r="E101" s="55">
        <v>44.5</v>
      </c>
      <c r="F101" s="54" t="s">
        <v>474</v>
      </c>
    </row>
    <row r="102" spans="1:6" ht="18">
      <c r="A102" s="54" t="s">
        <v>728</v>
      </c>
      <c r="B102" s="54" t="s">
        <v>729</v>
      </c>
      <c r="C102" s="54">
        <v>5</v>
      </c>
      <c r="D102" s="55">
        <v>51.529800000000002</v>
      </c>
      <c r="E102" s="55">
        <v>86.881200000000007</v>
      </c>
      <c r="F102" s="54" t="s">
        <v>474</v>
      </c>
    </row>
    <row r="103" spans="1:6" ht="18">
      <c r="A103" s="54" t="s">
        <v>730</v>
      </c>
      <c r="B103" s="54" t="s">
        <v>731</v>
      </c>
      <c r="C103" s="54">
        <v>2</v>
      </c>
      <c r="D103" s="55">
        <v>56.015999999999998</v>
      </c>
      <c r="E103" s="55">
        <v>92.866</v>
      </c>
      <c r="F103" s="54" t="s">
        <v>474</v>
      </c>
    </row>
    <row r="104" spans="1:6" ht="18">
      <c r="A104" s="53" t="s">
        <v>540</v>
      </c>
      <c r="B104" s="53" t="s">
        <v>638</v>
      </c>
      <c r="C104" s="53">
        <v>7</v>
      </c>
      <c r="D104" s="53">
        <v>44.49</v>
      </c>
      <c r="E104" s="53">
        <v>78.27</v>
      </c>
      <c r="F104" s="53" t="s">
        <v>464</v>
      </c>
    </row>
    <row r="105" spans="1:6" ht="18">
      <c r="A105" s="53" t="s">
        <v>541</v>
      </c>
      <c r="B105" s="53" t="s">
        <v>639</v>
      </c>
      <c r="C105" s="53">
        <v>8</v>
      </c>
      <c r="D105" s="53">
        <v>44.49</v>
      </c>
      <c r="E105" s="53">
        <v>78.27</v>
      </c>
      <c r="F105" s="53" t="s">
        <v>464</v>
      </c>
    </row>
    <row r="106" spans="1:6" ht="18">
      <c r="A106" s="53" t="s">
        <v>542</v>
      </c>
      <c r="B106" s="54" t="s">
        <v>640</v>
      </c>
      <c r="C106" s="54">
        <v>1</v>
      </c>
      <c r="D106" s="55">
        <v>68.56</v>
      </c>
      <c r="E106" s="55">
        <v>-51.34</v>
      </c>
      <c r="F106" s="54" t="s">
        <v>641</v>
      </c>
    </row>
    <row r="107" spans="1:6" ht="18">
      <c r="A107" s="53" t="s">
        <v>543</v>
      </c>
      <c r="B107" s="53" t="s">
        <v>642</v>
      </c>
      <c r="C107" s="53">
        <v>14</v>
      </c>
      <c r="D107" s="53">
        <v>49.24</v>
      </c>
      <c r="E107" s="53">
        <v>54.45</v>
      </c>
      <c r="F107" s="53" t="s">
        <v>464</v>
      </c>
    </row>
    <row r="108" spans="1:6" ht="18">
      <c r="A108" s="53" t="s">
        <v>544</v>
      </c>
      <c r="B108" s="53" t="s">
        <v>643</v>
      </c>
      <c r="C108" s="53">
        <v>5</v>
      </c>
      <c r="D108" s="53">
        <v>36.5</v>
      </c>
      <c r="E108" s="53">
        <v>117.9</v>
      </c>
      <c r="F108" s="53" t="s">
        <v>616</v>
      </c>
    </row>
    <row r="109" spans="1:6" ht="18">
      <c r="A109" s="53" t="s">
        <v>545</v>
      </c>
      <c r="B109" s="53" t="s">
        <v>644</v>
      </c>
      <c r="C109" s="53">
        <v>1</v>
      </c>
      <c r="D109" s="53">
        <v>23.31</v>
      </c>
      <c r="E109" s="53">
        <v>107.59</v>
      </c>
      <c r="F109" s="53" t="s">
        <v>570</v>
      </c>
    </row>
    <row r="110" spans="1:6" ht="18">
      <c r="A110" s="53" t="s">
        <v>546</v>
      </c>
      <c r="B110" s="53" t="s">
        <v>645</v>
      </c>
      <c r="C110" s="53">
        <v>3</v>
      </c>
      <c r="D110" s="56">
        <v>38.566400000000002</v>
      </c>
      <c r="E110" s="56">
        <v>110.31010000000001</v>
      </c>
      <c r="F110" s="53" t="s">
        <v>475</v>
      </c>
    </row>
    <row r="111" spans="1:6" ht="18">
      <c r="A111" s="53" t="s">
        <v>431</v>
      </c>
      <c r="B111" s="54" t="s">
        <v>646</v>
      </c>
      <c r="C111" s="54">
        <v>51</v>
      </c>
      <c r="D111" s="55">
        <v>52.4024</v>
      </c>
      <c r="E111" s="55">
        <v>57.1524</v>
      </c>
      <c r="F111" s="53" t="s">
        <v>489</v>
      </c>
    </row>
    <row r="112" spans="1:6" ht="18">
      <c r="A112" s="53" t="s">
        <v>547</v>
      </c>
      <c r="B112" s="54" t="s">
        <v>647</v>
      </c>
      <c r="C112" s="53">
        <v>10</v>
      </c>
      <c r="D112" s="56">
        <v>52.529000000000003</v>
      </c>
      <c r="E112" s="56">
        <v>50.521999999999998</v>
      </c>
      <c r="F112" s="53" t="s">
        <v>473</v>
      </c>
    </row>
    <row r="113" spans="1:6" ht="18">
      <c r="A113" s="53" t="s">
        <v>548</v>
      </c>
      <c r="B113" s="53" t="s">
        <v>648</v>
      </c>
      <c r="C113" s="53">
        <v>2</v>
      </c>
      <c r="D113" s="53">
        <v>23.5</v>
      </c>
      <c r="E113" s="53">
        <v>119.6</v>
      </c>
      <c r="F113" s="53" t="s">
        <v>616</v>
      </c>
    </row>
    <row r="114" spans="1:6" ht="18">
      <c r="A114" s="53" t="s">
        <v>549</v>
      </c>
      <c r="B114" s="54" t="s">
        <v>649</v>
      </c>
      <c r="C114" s="54">
        <v>8</v>
      </c>
      <c r="D114" s="55">
        <v>54.675833330000003</v>
      </c>
      <c r="E114" s="55">
        <v>90.853611110000003</v>
      </c>
      <c r="F114" s="53" t="s">
        <v>491</v>
      </c>
    </row>
    <row r="115" spans="1:6" ht="18">
      <c r="A115" s="53" t="s">
        <v>402</v>
      </c>
      <c r="B115" s="53" t="s">
        <v>651</v>
      </c>
      <c r="C115" s="53">
        <v>12</v>
      </c>
      <c r="D115" s="53">
        <v>40.336399999999998</v>
      </c>
      <c r="E115" s="53">
        <v>88.672499999999999</v>
      </c>
      <c r="F115" s="53" t="s">
        <v>650</v>
      </c>
    </row>
    <row r="116" spans="1:6" ht="18">
      <c r="A116" s="53" t="s">
        <v>401</v>
      </c>
      <c r="B116" s="53" t="s">
        <v>652</v>
      </c>
      <c r="C116" s="53">
        <v>1</v>
      </c>
      <c r="D116" s="53">
        <v>38.359000000000002</v>
      </c>
      <c r="E116" s="53">
        <v>81.714799999999997</v>
      </c>
      <c r="F116" s="53" t="s">
        <v>650</v>
      </c>
    </row>
    <row r="117" spans="1:6" ht="18">
      <c r="A117" s="53" t="s">
        <v>550</v>
      </c>
      <c r="B117" s="54" t="s">
        <v>653</v>
      </c>
      <c r="C117" s="54">
        <v>10</v>
      </c>
      <c r="D117" s="55">
        <v>41.643611110000002</v>
      </c>
      <c r="E117" s="55">
        <v>75.681749999999994</v>
      </c>
      <c r="F117" s="53" t="s">
        <v>573</v>
      </c>
    </row>
    <row r="118" spans="1:6" ht="18">
      <c r="A118" s="53" t="s">
        <v>551</v>
      </c>
      <c r="B118" s="54" t="s">
        <v>606</v>
      </c>
      <c r="C118" s="54">
        <v>1</v>
      </c>
      <c r="D118" s="55">
        <v>39.39</v>
      </c>
      <c r="E118" s="55">
        <v>115.52</v>
      </c>
      <c r="F118" s="53" t="s">
        <v>654</v>
      </c>
    </row>
    <row r="119" spans="1:6" ht="18">
      <c r="A119" s="53" t="s">
        <v>552</v>
      </c>
      <c r="B119" s="54" t="s">
        <v>655</v>
      </c>
      <c r="C119" s="54">
        <v>1</v>
      </c>
      <c r="D119" s="55">
        <v>38.718547999999998</v>
      </c>
      <c r="E119" s="55">
        <v>61.692287</v>
      </c>
      <c r="F119" s="53" t="s">
        <v>573</v>
      </c>
    </row>
    <row r="120" spans="1:6" ht="18">
      <c r="A120" s="53" t="s">
        <v>553</v>
      </c>
      <c r="B120" s="53" t="s">
        <v>657</v>
      </c>
      <c r="C120" s="53">
        <v>1</v>
      </c>
      <c r="D120" s="56">
        <v>50.534142000000003</v>
      </c>
      <c r="E120" s="56">
        <v>106.274289</v>
      </c>
      <c r="F120" s="53" t="s">
        <v>656</v>
      </c>
    </row>
    <row r="121" spans="1:6" ht="18">
      <c r="A121" s="53" t="s">
        <v>423</v>
      </c>
      <c r="B121" s="53" t="s">
        <v>659</v>
      </c>
      <c r="C121" s="53">
        <v>16</v>
      </c>
      <c r="D121" s="56">
        <v>46.284059999999997</v>
      </c>
      <c r="E121" s="56">
        <v>111.768265</v>
      </c>
      <c r="F121" s="53" t="s">
        <v>658</v>
      </c>
    </row>
    <row r="122" spans="1:6" ht="18">
      <c r="A122" s="53" t="s">
        <v>421</v>
      </c>
      <c r="B122" s="54" t="s">
        <v>661</v>
      </c>
      <c r="C122" s="54">
        <v>4</v>
      </c>
      <c r="D122" s="54">
        <v>36.531100000000002</v>
      </c>
      <c r="E122" s="54">
        <v>101.9623168</v>
      </c>
      <c r="F122" s="53" t="s">
        <v>475</v>
      </c>
    </row>
    <row r="123" spans="1:6" ht="18">
      <c r="A123" s="53" t="s">
        <v>422</v>
      </c>
      <c r="B123" s="54" t="s">
        <v>660</v>
      </c>
      <c r="C123" s="54">
        <v>6</v>
      </c>
      <c r="D123" s="55">
        <v>36.508899999999997</v>
      </c>
      <c r="E123" s="55">
        <v>101.79640000000001</v>
      </c>
      <c r="F123" s="53" t="s">
        <v>475</v>
      </c>
    </row>
    <row r="124" spans="1:6" ht="18">
      <c r="A124" s="54" t="s">
        <v>732</v>
      </c>
      <c r="B124" s="54" t="s">
        <v>733</v>
      </c>
      <c r="C124" s="54">
        <v>1</v>
      </c>
      <c r="D124" s="55">
        <v>57.7</v>
      </c>
      <c r="E124" s="55">
        <v>71.099999999999994</v>
      </c>
      <c r="F124" s="54" t="s">
        <v>747</v>
      </c>
    </row>
    <row r="125" spans="1:6" ht="18">
      <c r="A125" s="53" t="s">
        <v>554</v>
      </c>
      <c r="B125" s="54" t="s">
        <v>671</v>
      </c>
      <c r="C125" s="54">
        <v>3</v>
      </c>
      <c r="D125" s="55">
        <v>46.760100000000001</v>
      </c>
      <c r="E125" s="55">
        <v>7.2478199999999999</v>
      </c>
      <c r="F125" s="54" t="s">
        <v>672</v>
      </c>
    </row>
    <row r="126" spans="1:6" ht="18">
      <c r="A126" s="53" t="s">
        <v>424</v>
      </c>
      <c r="B126" s="54" t="s">
        <v>673</v>
      </c>
      <c r="C126" s="54">
        <v>2</v>
      </c>
      <c r="D126" s="55">
        <v>42.504300000000001</v>
      </c>
      <c r="E126" s="55">
        <v>125.4145</v>
      </c>
      <c r="F126" s="53" t="s">
        <v>475</v>
      </c>
    </row>
    <row r="127" spans="1:6" ht="18">
      <c r="A127" s="53" t="s">
        <v>420</v>
      </c>
      <c r="B127" s="54" t="s">
        <v>674</v>
      </c>
      <c r="C127" s="54">
        <v>1</v>
      </c>
      <c r="D127" s="55">
        <v>42.504300000000001</v>
      </c>
      <c r="E127" s="55">
        <v>125.4145</v>
      </c>
      <c r="F127" s="53" t="s">
        <v>475</v>
      </c>
    </row>
    <row r="128" spans="1:6" ht="18">
      <c r="A128" s="53" t="s">
        <v>555</v>
      </c>
      <c r="B128" s="54" t="s">
        <v>675</v>
      </c>
      <c r="C128" s="54">
        <v>3</v>
      </c>
      <c r="D128" s="55">
        <v>42.099600000000002</v>
      </c>
      <c r="E128" s="55">
        <v>118.9483</v>
      </c>
      <c r="F128" s="53" t="s">
        <v>475</v>
      </c>
    </row>
    <row r="129" spans="1:6" ht="18">
      <c r="A129" s="53" t="s">
        <v>556</v>
      </c>
      <c r="B129" s="54" t="s">
        <v>676</v>
      </c>
      <c r="C129" s="54">
        <v>3</v>
      </c>
      <c r="D129" s="54">
        <v>41.4146</v>
      </c>
      <c r="E129" s="54">
        <v>120.2743</v>
      </c>
      <c r="F129" s="53" t="s">
        <v>475</v>
      </c>
    </row>
    <row r="130" spans="1:6" ht="18">
      <c r="A130" s="53" t="s">
        <v>557</v>
      </c>
      <c r="B130" s="53" t="s">
        <v>677</v>
      </c>
      <c r="C130" s="53">
        <v>1</v>
      </c>
      <c r="D130" s="53">
        <v>37.9</v>
      </c>
      <c r="E130" s="53">
        <v>117.6</v>
      </c>
      <c r="F130" s="53" t="s">
        <v>615</v>
      </c>
    </row>
    <row r="131" spans="1:6" ht="18">
      <c r="A131" s="53" t="s">
        <v>444</v>
      </c>
      <c r="B131" s="53" t="s">
        <v>678</v>
      </c>
      <c r="C131" s="53">
        <v>2</v>
      </c>
      <c r="D131" s="53">
        <v>42.525833329999998</v>
      </c>
      <c r="E131" s="53">
        <v>105.18</v>
      </c>
      <c r="F131" s="53" t="s">
        <v>470</v>
      </c>
    </row>
    <row r="132" spans="1:6" ht="18">
      <c r="A132" s="53" t="s">
        <v>558</v>
      </c>
      <c r="B132" s="53" t="s">
        <v>679</v>
      </c>
      <c r="C132" s="53">
        <v>2</v>
      </c>
      <c r="D132" s="53">
        <v>49.274444440000003</v>
      </c>
      <c r="E132" s="53">
        <v>101.7158333</v>
      </c>
      <c r="F132" s="53" t="s">
        <v>470</v>
      </c>
    </row>
    <row r="133" spans="1:6" ht="18">
      <c r="A133" s="53" t="s">
        <v>559</v>
      </c>
      <c r="B133" s="53" t="s">
        <v>680</v>
      </c>
      <c r="C133" s="53">
        <v>7</v>
      </c>
      <c r="D133" s="53">
        <v>26.2</v>
      </c>
      <c r="E133" s="53">
        <v>119.1</v>
      </c>
      <c r="F133" s="53" t="s">
        <v>616</v>
      </c>
    </row>
    <row r="134" spans="1:6" ht="18">
      <c r="A134" s="53" t="s">
        <v>560</v>
      </c>
      <c r="B134" s="54" t="s">
        <v>681</v>
      </c>
      <c r="C134" s="54">
        <v>9</v>
      </c>
      <c r="D134" s="55">
        <v>52.911099999999998</v>
      </c>
      <c r="E134" s="55">
        <v>51.284399999999998</v>
      </c>
      <c r="F134" s="53" t="s">
        <v>473</v>
      </c>
    </row>
    <row r="135" spans="1:6" ht="18">
      <c r="A135" s="53" t="s">
        <v>453</v>
      </c>
      <c r="B135" s="53" t="s">
        <v>682</v>
      </c>
      <c r="C135" s="53">
        <v>1</v>
      </c>
      <c r="D135" s="53">
        <v>42.240429499999998</v>
      </c>
      <c r="E135" s="53">
        <v>115.98711</v>
      </c>
      <c r="F135" s="53" t="s">
        <v>636</v>
      </c>
    </row>
    <row r="136" spans="1:6" ht="18">
      <c r="A136" s="54" t="s">
        <v>683</v>
      </c>
      <c r="B136" s="54" t="s">
        <v>684</v>
      </c>
      <c r="C136" s="54">
        <v>6</v>
      </c>
      <c r="D136" s="55">
        <v>33.871899999999997</v>
      </c>
      <c r="E136" s="55">
        <v>113.9186</v>
      </c>
      <c r="F136" s="53" t="s">
        <v>475</v>
      </c>
    </row>
    <row r="137" spans="1:6" ht="18">
      <c r="A137" s="54" t="s">
        <v>685</v>
      </c>
      <c r="B137" s="54" t="s">
        <v>686</v>
      </c>
      <c r="C137" s="54">
        <v>4</v>
      </c>
      <c r="D137" s="55">
        <v>33.708599999999997</v>
      </c>
      <c r="E137" s="55">
        <v>114.9224</v>
      </c>
      <c r="F137" s="53" t="s">
        <v>475</v>
      </c>
    </row>
    <row r="138" spans="1:6" ht="18">
      <c r="A138" s="54" t="s">
        <v>687</v>
      </c>
      <c r="B138" s="54" t="s">
        <v>688</v>
      </c>
      <c r="C138" s="54">
        <v>8</v>
      </c>
      <c r="D138" s="55">
        <v>34.819099999999999</v>
      </c>
      <c r="E138" s="55">
        <v>113.3959</v>
      </c>
      <c r="F138" s="53" t="s">
        <v>475</v>
      </c>
    </row>
    <row r="139" spans="1:6" ht="18">
      <c r="A139" s="53" t="s">
        <v>561</v>
      </c>
      <c r="B139" s="53" t="s">
        <v>692</v>
      </c>
      <c r="C139" s="53">
        <v>1</v>
      </c>
      <c r="D139" s="56">
        <v>42</v>
      </c>
      <c r="E139" s="56">
        <v>114.2</v>
      </c>
      <c r="F139" s="53" t="s">
        <v>616</v>
      </c>
    </row>
    <row r="140" spans="1:6" ht="18">
      <c r="A140" s="54" t="s">
        <v>690</v>
      </c>
      <c r="B140" s="54" t="s">
        <v>691</v>
      </c>
      <c r="C140" s="54">
        <v>2</v>
      </c>
      <c r="D140" s="55">
        <v>50.7</v>
      </c>
      <c r="E140" s="55">
        <v>79.400000000000006</v>
      </c>
      <c r="F140" s="53" t="s">
        <v>494</v>
      </c>
    </row>
    <row r="141" spans="1:6" ht="18">
      <c r="A141" s="53" t="s">
        <v>398</v>
      </c>
      <c r="B141" s="53" t="s">
        <v>689</v>
      </c>
      <c r="C141" s="53">
        <v>1</v>
      </c>
      <c r="D141" s="53">
        <v>47.59</v>
      </c>
      <c r="E141" s="53">
        <v>104.19</v>
      </c>
      <c r="F141" s="53" t="s">
        <v>636</v>
      </c>
    </row>
  </sheetData>
  <autoFilter ref="A3:A123" xr:uid="{25D5647C-FEC5-3F4E-A901-30BBA0F73B57}">
    <sortState xmlns:xlrd2="http://schemas.microsoft.com/office/spreadsheetml/2017/richdata2" ref="A4:F148">
      <sortCondition ref="A3:A148"/>
    </sortState>
  </autoFilter>
  <sortState xmlns:xlrd2="http://schemas.microsoft.com/office/spreadsheetml/2017/richdata2" ref="A7:F125">
    <sortCondition ref="A7:A125"/>
  </sortState>
  <mergeCells count="1">
    <mergeCell ref="A1:G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13C4-51FA-C840-A233-58DA33A46F0D}">
  <dimension ref="A1:I293"/>
  <sheetViews>
    <sheetView tabSelected="1" workbookViewId="0">
      <selection activeCell="D16" sqref="D16"/>
    </sheetView>
  </sheetViews>
  <sheetFormatPr baseColWidth="10" defaultRowHeight="16"/>
  <cols>
    <col min="1" max="1" width="22.1640625" customWidth="1"/>
    <col min="2" max="2" width="16" customWidth="1"/>
    <col min="4" max="4" width="17.1640625" customWidth="1"/>
  </cols>
  <sheetData>
    <row r="1" spans="1:9" ht="16" customHeight="1">
      <c r="A1" s="61" t="s">
        <v>976</v>
      </c>
      <c r="B1" s="61"/>
      <c r="C1" s="61"/>
      <c r="D1" s="61"/>
    </row>
    <row r="2" spans="1:9">
      <c r="A2" s="57"/>
      <c r="B2" s="57"/>
      <c r="C2" s="57"/>
      <c r="D2" s="57"/>
    </row>
    <row r="3" spans="1:9">
      <c r="A3" s="58" t="s">
        <v>457</v>
      </c>
      <c r="B3" s="59" t="s">
        <v>748</v>
      </c>
      <c r="C3" s="60" t="s">
        <v>749</v>
      </c>
      <c r="D3" s="60" t="s">
        <v>750</v>
      </c>
    </row>
    <row r="4" spans="1:9">
      <c r="A4" s="62" t="s">
        <v>751</v>
      </c>
      <c r="B4" s="62">
        <v>7</v>
      </c>
      <c r="C4" s="63">
        <v>53.622900000000001</v>
      </c>
      <c r="D4" s="63">
        <v>160.75</v>
      </c>
    </row>
    <row r="5" spans="1:9">
      <c r="A5" s="62" t="s">
        <v>752</v>
      </c>
      <c r="B5" s="62">
        <v>4</v>
      </c>
      <c r="C5" s="63">
        <v>54.634999999999998</v>
      </c>
      <c r="D5" s="63">
        <v>164.16200000000001</v>
      </c>
    </row>
    <row r="6" spans="1:9">
      <c r="A6" s="62" t="s">
        <v>753</v>
      </c>
      <c r="B6" s="62">
        <v>6</v>
      </c>
      <c r="C6" s="63">
        <v>58.01</v>
      </c>
      <c r="D6" s="63">
        <v>52.09</v>
      </c>
    </row>
    <row r="7" spans="1:9">
      <c r="A7" s="62" t="s">
        <v>754</v>
      </c>
      <c r="B7" s="62">
        <v>3</v>
      </c>
      <c r="C7" s="63">
        <v>68.924899999999994</v>
      </c>
      <c r="D7" s="63">
        <v>86.242199999999997</v>
      </c>
    </row>
    <row r="8" spans="1:9">
      <c r="A8" s="62" t="s">
        <v>755</v>
      </c>
      <c r="B8" s="62">
        <v>10</v>
      </c>
      <c r="C8" s="63">
        <v>58.539000000000001</v>
      </c>
      <c r="D8" s="63">
        <v>24.889299999999999</v>
      </c>
    </row>
    <row r="9" spans="1:9">
      <c r="A9" s="62" t="s">
        <v>756</v>
      </c>
      <c r="B9" s="62">
        <v>6</v>
      </c>
      <c r="C9" s="63">
        <v>60.2</v>
      </c>
      <c r="D9" s="63">
        <v>24.9</v>
      </c>
    </row>
    <row r="10" spans="1:9">
      <c r="A10" s="62" t="s">
        <v>757</v>
      </c>
      <c r="B10" s="62">
        <v>19</v>
      </c>
      <c r="C10" s="63">
        <v>47.494100000000003</v>
      </c>
      <c r="D10" s="63">
        <v>19.076499999999999</v>
      </c>
      <c r="G10" s="8"/>
      <c r="H10" s="8"/>
      <c r="I10" s="8"/>
    </row>
    <row r="11" spans="1:9">
      <c r="A11" s="62" t="s">
        <v>758</v>
      </c>
      <c r="B11" s="62">
        <v>15</v>
      </c>
      <c r="C11" s="63">
        <v>60.402000000000001</v>
      </c>
      <c r="D11" s="63">
        <v>31.988</v>
      </c>
    </row>
    <row r="12" spans="1:9">
      <c r="A12" s="62" t="s">
        <v>759</v>
      </c>
      <c r="B12" s="62">
        <v>17</v>
      </c>
      <c r="C12" s="63">
        <v>62.525100000000002</v>
      </c>
      <c r="D12" s="63">
        <v>89.192700000000002</v>
      </c>
    </row>
    <row r="13" spans="1:9">
      <c r="A13" s="62" t="s">
        <v>760</v>
      </c>
      <c r="B13" s="62">
        <v>7</v>
      </c>
      <c r="C13" s="63">
        <v>62.257100000000001</v>
      </c>
      <c r="D13" s="63">
        <v>63.601399999999998</v>
      </c>
    </row>
    <row r="14" spans="1:9">
      <c r="A14" s="62" t="s">
        <v>761</v>
      </c>
      <c r="B14" s="62">
        <v>32</v>
      </c>
      <c r="C14" s="63">
        <v>54.487299999999998</v>
      </c>
      <c r="D14" s="63">
        <v>44.157899999999998</v>
      </c>
    </row>
    <row r="15" spans="1:9">
      <c r="A15" s="62" t="s">
        <v>762</v>
      </c>
      <c r="B15" s="62">
        <v>71</v>
      </c>
      <c r="C15" s="63">
        <v>56.613500000000002</v>
      </c>
      <c r="D15" s="63">
        <v>37.097000000000001</v>
      </c>
    </row>
    <row r="16" spans="1:9">
      <c r="A16" s="62" t="s">
        <v>763</v>
      </c>
      <c r="B16" s="62">
        <v>6</v>
      </c>
      <c r="C16" s="63">
        <v>61.56</v>
      </c>
      <c r="D16" s="63">
        <v>45.94</v>
      </c>
    </row>
    <row r="17" spans="1:4">
      <c r="A17" s="62" t="s">
        <v>764</v>
      </c>
      <c r="B17" s="62">
        <v>5</v>
      </c>
      <c r="C17" s="63">
        <v>64.900000000000006</v>
      </c>
      <c r="D17" s="63">
        <v>45.74</v>
      </c>
    </row>
    <row r="18" spans="1:4">
      <c r="A18" s="62" t="s">
        <v>765</v>
      </c>
      <c r="B18" s="62">
        <v>5</v>
      </c>
      <c r="C18" s="63">
        <v>64</v>
      </c>
      <c r="D18" s="63">
        <v>44.26</v>
      </c>
    </row>
    <row r="19" spans="1:4">
      <c r="A19" s="62" t="s">
        <v>766</v>
      </c>
      <c r="B19" s="62">
        <v>3</v>
      </c>
      <c r="C19" s="63">
        <v>69.401300000000006</v>
      </c>
      <c r="D19" s="63">
        <v>25.897500000000001</v>
      </c>
    </row>
    <row r="20" spans="1:4">
      <c r="A20" s="62" t="s">
        <v>767</v>
      </c>
      <c r="B20" s="62">
        <v>17</v>
      </c>
      <c r="C20" s="63">
        <v>65.697800000000001</v>
      </c>
      <c r="D20" s="63">
        <v>86.164400000000001</v>
      </c>
    </row>
    <row r="21" spans="1:4">
      <c r="A21" s="62" t="s">
        <v>768</v>
      </c>
      <c r="B21" s="62">
        <v>10</v>
      </c>
      <c r="C21" s="63">
        <v>56.09</v>
      </c>
      <c r="D21" s="63">
        <v>52.37</v>
      </c>
    </row>
    <row r="22" spans="1:4">
      <c r="A22" s="62" t="s">
        <v>769</v>
      </c>
      <c r="B22" s="62">
        <v>9</v>
      </c>
      <c r="C22" s="63">
        <v>61.27</v>
      </c>
      <c r="D22" s="63">
        <v>35.020000000000003</v>
      </c>
    </row>
    <row r="23" spans="1:4">
      <c r="A23" s="62" t="s">
        <v>770</v>
      </c>
      <c r="B23" s="62">
        <v>24</v>
      </c>
      <c r="C23" s="63">
        <v>50.8825</v>
      </c>
      <c r="D23" s="63">
        <v>86.784599999999998</v>
      </c>
    </row>
    <row r="24" spans="1:4">
      <c r="A24" s="62" t="s">
        <v>771</v>
      </c>
      <c r="B24" s="62">
        <v>6</v>
      </c>
      <c r="C24" s="63">
        <v>52.33</v>
      </c>
      <c r="D24" s="63">
        <v>86.97</v>
      </c>
    </row>
    <row r="25" spans="1:4">
      <c r="A25" s="62" t="s">
        <v>772</v>
      </c>
      <c r="B25" s="62">
        <v>16</v>
      </c>
      <c r="C25" s="63">
        <v>54.733699999999999</v>
      </c>
      <c r="D25" s="63">
        <v>55.861199999999997</v>
      </c>
    </row>
    <row r="26" spans="1:4">
      <c r="A26" s="62" t="s">
        <v>773</v>
      </c>
      <c r="B26" s="62">
        <v>18</v>
      </c>
      <c r="C26" s="63">
        <v>55.9011</v>
      </c>
      <c r="D26" s="63">
        <v>54.748899999999999</v>
      </c>
    </row>
    <row r="27" spans="1:4">
      <c r="A27" s="62" t="s">
        <v>774</v>
      </c>
      <c r="B27" s="62">
        <v>19</v>
      </c>
      <c r="C27" s="63">
        <v>52.796300000000002</v>
      </c>
      <c r="D27" s="63">
        <v>57.1858</v>
      </c>
    </row>
    <row r="28" spans="1:4">
      <c r="A28" s="62" t="s">
        <v>775</v>
      </c>
      <c r="B28" s="62">
        <v>36</v>
      </c>
      <c r="C28" s="63">
        <v>52.951700000000002</v>
      </c>
      <c r="D28" s="63">
        <v>109.473</v>
      </c>
    </row>
    <row r="29" spans="1:4">
      <c r="A29" s="62" t="s">
        <v>776</v>
      </c>
      <c r="B29" s="62">
        <v>14</v>
      </c>
      <c r="C29" s="63">
        <v>55.721600000000002</v>
      </c>
      <c r="D29" s="63">
        <v>47.402200000000001</v>
      </c>
    </row>
    <row r="30" spans="1:4">
      <c r="A30" s="62" t="s">
        <v>777</v>
      </c>
      <c r="B30" s="62">
        <v>4</v>
      </c>
      <c r="C30" s="63">
        <v>72.971199999999996</v>
      </c>
      <c r="D30" s="63">
        <v>115.444</v>
      </c>
    </row>
    <row r="31" spans="1:4">
      <c r="A31" s="62" t="s">
        <v>778</v>
      </c>
      <c r="B31" s="62">
        <v>7</v>
      </c>
      <c r="C31" s="63">
        <v>55</v>
      </c>
      <c r="D31" s="63">
        <v>89</v>
      </c>
    </row>
    <row r="32" spans="1:4">
      <c r="A32" s="62" t="s">
        <v>779</v>
      </c>
      <c r="B32" s="62">
        <v>5</v>
      </c>
      <c r="C32" s="63">
        <v>53</v>
      </c>
      <c r="D32" s="63">
        <v>90</v>
      </c>
    </row>
    <row r="33" spans="1:4">
      <c r="A33" s="62" t="s">
        <v>780</v>
      </c>
      <c r="B33" s="62">
        <v>9</v>
      </c>
      <c r="C33" s="63">
        <v>54.555599999999998</v>
      </c>
      <c r="D33" s="63">
        <v>89.222200000000001</v>
      </c>
    </row>
    <row r="34" spans="1:4">
      <c r="A34" s="62" t="s">
        <v>781</v>
      </c>
      <c r="B34" s="62">
        <v>8</v>
      </c>
      <c r="C34" s="63">
        <v>50.68</v>
      </c>
      <c r="D34" s="63">
        <v>114.6</v>
      </c>
    </row>
    <row r="35" spans="1:4">
      <c r="A35" s="62" t="s">
        <v>782</v>
      </c>
      <c r="B35" s="62">
        <v>5</v>
      </c>
      <c r="C35" s="63">
        <v>53.3</v>
      </c>
      <c r="D35" s="63">
        <v>90</v>
      </c>
    </row>
    <row r="36" spans="1:4">
      <c r="A36" s="62" t="s">
        <v>783</v>
      </c>
      <c r="B36" s="62">
        <v>6</v>
      </c>
      <c r="C36" s="63">
        <v>52.75</v>
      </c>
      <c r="D36" s="63">
        <v>88</v>
      </c>
    </row>
    <row r="37" spans="1:4">
      <c r="A37" s="62" t="s">
        <v>784</v>
      </c>
      <c r="B37" s="62">
        <v>13</v>
      </c>
      <c r="C37" s="63">
        <v>55.23</v>
      </c>
      <c r="D37" s="63">
        <v>52.58</v>
      </c>
    </row>
    <row r="38" spans="1:4">
      <c r="A38" s="62" t="s">
        <v>785</v>
      </c>
      <c r="B38" s="62">
        <v>10</v>
      </c>
      <c r="C38" s="63">
        <v>55</v>
      </c>
      <c r="D38" s="63">
        <v>48.5</v>
      </c>
    </row>
    <row r="39" spans="1:4">
      <c r="A39" s="62" t="s">
        <v>786</v>
      </c>
      <c r="B39" s="62">
        <v>18</v>
      </c>
      <c r="C39" s="63">
        <v>57.558300000000003</v>
      </c>
      <c r="D39" s="63">
        <v>67.697800000000001</v>
      </c>
    </row>
    <row r="40" spans="1:4">
      <c r="A40" s="62" t="s">
        <v>787</v>
      </c>
      <c r="B40" s="62">
        <v>5</v>
      </c>
      <c r="C40" s="63">
        <v>58.41</v>
      </c>
      <c r="D40" s="63">
        <v>67.459999999999994</v>
      </c>
    </row>
    <row r="41" spans="1:4">
      <c r="A41" s="62" t="s">
        <v>788</v>
      </c>
      <c r="B41" s="62">
        <v>3</v>
      </c>
      <c r="C41" s="63">
        <v>51</v>
      </c>
      <c r="D41" s="63">
        <v>94.95</v>
      </c>
    </row>
    <row r="42" spans="1:4">
      <c r="A42" s="62" t="s">
        <v>789</v>
      </c>
      <c r="B42" s="62">
        <v>11</v>
      </c>
      <c r="C42" s="63">
        <v>54.217700000000001</v>
      </c>
      <c r="D42" s="63">
        <v>96.975999999999999</v>
      </c>
    </row>
    <row r="43" spans="1:4">
      <c r="A43" s="62" t="s">
        <v>790</v>
      </c>
      <c r="B43" s="62">
        <v>21</v>
      </c>
      <c r="C43" s="63">
        <v>51.285699999999999</v>
      </c>
      <c r="D43" s="63">
        <v>87.06</v>
      </c>
    </row>
    <row r="44" spans="1:4">
      <c r="A44" s="62" t="s">
        <v>791</v>
      </c>
      <c r="B44" s="62">
        <v>6</v>
      </c>
      <c r="C44" s="63">
        <v>51.488900000000001</v>
      </c>
      <c r="D44" s="63">
        <v>87.14</v>
      </c>
    </row>
    <row r="45" spans="1:4">
      <c r="A45" s="62" t="s">
        <v>792</v>
      </c>
      <c r="B45" s="62">
        <v>16</v>
      </c>
      <c r="C45" s="63">
        <v>50.822400000000002</v>
      </c>
      <c r="D45" s="63">
        <v>94.728899999999996</v>
      </c>
    </row>
    <row r="46" spans="1:4">
      <c r="A46" s="62" t="s">
        <v>793</v>
      </c>
      <c r="B46" s="62">
        <v>18</v>
      </c>
      <c r="C46" s="63">
        <v>62.982900000000001</v>
      </c>
      <c r="D46" s="63">
        <v>129.5</v>
      </c>
    </row>
    <row r="47" spans="1:4">
      <c r="A47" s="62" t="s">
        <v>794</v>
      </c>
      <c r="B47" s="62">
        <v>17</v>
      </c>
      <c r="C47" s="63">
        <v>41.067100000000003</v>
      </c>
      <c r="D47" s="63">
        <v>47.679400000000001</v>
      </c>
    </row>
    <row r="48" spans="1:4">
      <c r="A48" s="62" t="s">
        <v>795</v>
      </c>
      <c r="B48" s="62">
        <v>10</v>
      </c>
      <c r="C48" s="63">
        <v>43.4833</v>
      </c>
      <c r="D48" s="63">
        <v>43.616700000000002</v>
      </c>
    </row>
    <row r="49" spans="1:4">
      <c r="A49" s="62" t="s">
        <v>796</v>
      </c>
      <c r="B49" s="62">
        <v>7</v>
      </c>
      <c r="C49" s="63">
        <v>45.54</v>
      </c>
      <c r="D49" s="63">
        <v>28.38</v>
      </c>
    </row>
    <row r="50" spans="1:4">
      <c r="A50" s="62" t="s">
        <v>797</v>
      </c>
      <c r="B50" s="62">
        <v>10</v>
      </c>
      <c r="C50" s="63">
        <v>46.169400000000003</v>
      </c>
      <c r="D50" s="63">
        <v>45.342799999999997</v>
      </c>
    </row>
    <row r="51" spans="1:4">
      <c r="A51" s="62" t="s">
        <v>798</v>
      </c>
      <c r="B51" s="62">
        <v>11</v>
      </c>
      <c r="C51" s="63">
        <v>43.94</v>
      </c>
      <c r="D51" s="63">
        <v>42.52</v>
      </c>
    </row>
    <row r="52" spans="1:4">
      <c r="A52" s="62" t="s">
        <v>799</v>
      </c>
      <c r="B52" s="62">
        <v>14</v>
      </c>
      <c r="C52" s="63">
        <v>43</v>
      </c>
      <c r="D52" s="63">
        <v>59</v>
      </c>
    </row>
    <row r="53" spans="1:4">
      <c r="A53" s="62" t="s">
        <v>800</v>
      </c>
      <c r="B53" s="62">
        <v>18</v>
      </c>
      <c r="C53" s="63">
        <v>51.425600000000003</v>
      </c>
      <c r="D53" s="63">
        <v>72.653300000000002</v>
      </c>
    </row>
    <row r="54" spans="1:4">
      <c r="A54" s="62" t="s">
        <v>801</v>
      </c>
      <c r="B54" s="62">
        <v>8</v>
      </c>
      <c r="C54" s="63">
        <v>43.25</v>
      </c>
      <c r="D54" s="63">
        <v>46.583300000000001</v>
      </c>
    </row>
    <row r="55" spans="1:4">
      <c r="A55" s="62" t="s">
        <v>802</v>
      </c>
      <c r="B55" s="62">
        <v>9</v>
      </c>
      <c r="C55" s="63">
        <v>42.866700000000002</v>
      </c>
      <c r="D55" s="63">
        <v>74.616699999999994</v>
      </c>
    </row>
    <row r="56" spans="1:4">
      <c r="A56" s="62" t="s">
        <v>803</v>
      </c>
      <c r="B56" s="62">
        <v>34</v>
      </c>
      <c r="C56" s="63">
        <v>48.06</v>
      </c>
      <c r="D56" s="63">
        <v>95.664000000000001</v>
      </c>
    </row>
    <row r="57" spans="1:4">
      <c r="A57" s="62" t="s">
        <v>804</v>
      </c>
      <c r="B57" s="62">
        <v>8</v>
      </c>
      <c r="C57" s="63">
        <v>44.372500000000002</v>
      </c>
      <c r="D57" s="63">
        <v>41.937600000000003</v>
      </c>
    </row>
    <row r="58" spans="1:4">
      <c r="A58" s="62" t="s">
        <v>805</v>
      </c>
      <c r="B58" s="62">
        <v>13</v>
      </c>
      <c r="C58" s="63">
        <v>45.230800000000002</v>
      </c>
      <c r="D58" s="63">
        <v>44.504600000000003</v>
      </c>
    </row>
    <row r="59" spans="1:4">
      <c r="A59" s="62" t="s">
        <v>806</v>
      </c>
      <c r="B59" s="62">
        <v>11</v>
      </c>
      <c r="C59" s="63">
        <v>38.125500000000002</v>
      </c>
      <c r="D59" s="63">
        <v>69.319100000000006</v>
      </c>
    </row>
    <row r="60" spans="1:4">
      <c r="A60" s="62" t="s">
        <v>807</v>
      </c>
      <c r="B60" s="62">
        <v>12</v>
      </c>
      <c r="C60" s="63">
        <v>39.369999999999997</v>
      </c>
      <c r="D60" s="63">
        <v>68.52</v>
      </c>
    </row>
    <row r="61" spans="1:4">
      <c r="A61" s="62" t="s">
        <v>808</v>
      </c>
      <c r="B61" s="62">
        <v>8</v>
      </c>
      <c r="C61" s="63">
        <v>37.35</v>
      </c>
      <c r="D61" s="63">
        <v>71.685400000000001</v>
      </c>
    </row>
    <row r="62" spans="1:4">
      <c r="A62" s="62" t="s">
        <v>809</v>
      </c>
      <c r="B62" s="62">
        <v>10</v>
      </c>
      <c r="C62" s="63">
        <v>37</v>
      </c>
      <c r="D62" s="63">
        <v>35.316699999999997</v>
      </c>
    </row>
    <row r="63" spans="1:4">
      <c r="A63" s="62" t="s">
        <v>810</v>
      </c>
      <c r="B63" s="62">
        <v>10</v>
      </c>
      <c r="C63" s="63">
        <v>38.380000000000003</v>
      </c>
      <c r="D63" s="63">
        <v>28.092300000000002</v>
      </c>
    </row>
    <row r="64" spans="1:4">
      <c r="A64" s="62" t="s">
        <v>811</v>
      </c>
      <c r="B64" s="62">
        <v>5</v>
      </c>
      <c r="C64" s="63">
        <v>39.384999999999998</v>
      </c>
      <c r="D64" s="63">
        <v>27.533000000000001</v>
      </c>
    </row>
    <row r="65" spans="1:4">
      <c r="A65" s="62" t="s">
        <v>812</v>
      </c>
      <c r="B65" s="62">
        <v>7</v>
      </c>
      <c r="C65" s="63">
        <v>41.0167</v>
      </c>
      <c r="D65" s="63">
        <v>28.95</v>
      </c>
    </row>
    <row r="66" spans="1:4">
      <c r="A66" s="62" t="s">
        <v>813</v>
      </c>
      <c r="B66" s="62">
        <v>10</v>
      </c>
      <c r="C66" s="63">
        <v>38.7333</v>
      </c>
      <c r="D66" s="63">
        <v>35.4833</v>
      </c>
    </row>
    <row r="67" spans="1:4">
      <c r="A67" s="62" t="s">
        <v>814</v>
      </c>
      <c r="B67" s="62">
        <v>9</v>
      </c>
      <c r="C67" s="63">
        <v>41</v>
      </c>
      <c r="D67" s="63">
        <v>39.7333</v>
      </c>
    </row>
    <row r="68" spans="1:4">
      <c r="A68" s="62" t="s">
        <v>815</v>
      </c>
      <c r="B68" s="62">
        <v>7</v>
      </c>
      <c r="C68" s="63">
        <v>42.463999999999999</v>
      </c>
      <c r="D68" s="63">
        <v>59.611800000000002</v>
      </c>
    </row>
    <row r="69" spans="1:4">
      <c r="A69" s="62" t="s">
        <v>816</v>
      </c>
      <c r="B69" s="62">
        <v>9</v>
      </c>
      <c r="C69" s="63">
        <v>44</v>
      </c>
      <c r="D69" s="63">
        <v>81</v>
      </c>
    </row>
    <row r="70" spans="1:4">
      <c r="A70" s="62" t="s">
        <v>817</v>
      </c>
      <c r="B70" s="62">
        <v>10</v>
      </c>
      <c r="C70" s="63">
        <v>41.2667</v>
      </c>
      <c r="D70" s="63">
        <v>69.216700000000003</v>
      </c>
    </row>
    <row r="71" spans="1:4">
      <c r="A71" s="62" t="s">
        <v>818</v>
      </c>
      <c r="B71" s="62">
        <v>6</v>
      </c>
      <c r="C71" s="63">
        <v>41.55</v>
      </c>
      <c r="D71" s="63">
        <v>60.63</v>
      </c>
    </row>
    <row r="72" spans="1:4">
      <c r="A72" s="62" t="s">
        <v>819</v>
      </c>
      <c r="B72" s="62">
        <v>9</v>
      </c>
      <c r="C72" s="63">
        <v>41.3</v>
      </c>
      <c r="D72" s="63">
        <v>69.27</v>
      </c>
    </row>
    <row r="73" spans="1:4">
      <c r="A73" s="62" t="s">
        <v>820</v>
      </c>
      <c r="B73" s="62">
        <v>9</v>
      </c>
      <c r="C73" s="63">
        <v>48.497500000000002</v>
      </c>
      <c r="D73" s="63">
        <v>124</v>
      </c>
    </row>
    <row r="74" spans="1:4">
      <c r="A74" s="62" t="s">
        <v>821</v>
      </c>
      <c r="B74" s="62">
        <v>13</v>
      </c>
      <c r="C74" s="63">
        <v>41.3</v>
      </c>
      <c r="D74" s="63">
        <v>69.27</v>
      </c>
    </row>
    <row r="75" spans="1:4">
      <c r="A75" s="62" t="s">
        <v>822</v>
      </c>
      <c r="B75" s="62">
        <v>6</v>
      </c>
      <c r="C75" s="63">
        <v>45</v>
      </c>
      <c r="D75" s="63">
        <v>111</v>
      </c>
    </row>
    <row r="76" spans="1:4">
      <c r="A76" s="62" t="s">
        <v>823</v>
      </c>
      <c r="B76" s="62">
        <v>10</v>
      </c>
      <c r="C76" s="63">
        <v>36</v>
      </c>
      <c r="D76" s="63">
        <v>101</v>
      </c>
    </row>
    <row r="77" spans="1:4">
      <c r="A77" s="62" t="s">
        <v>824</v>
      </c>
      <c r="B77" s="62">
        <v>8</v>
      </c>
      <c r="C77" s="63">
        <v>44.15</v>
      </c>
      <c r="D77" s="63">
        <v>42.2</v>
      </c>
    </row>
    <row r="78" spans="1:4">
      <c r="A78" s="62" t="s">
        <v>825</v>
      </c>
      <c r="B78" s="62">
        <v>9</v>
      </c>
      <c r="C78" s="63">
        <v>43.003300000000003</v>
      </c>
      <c r="D78" s="63">
        <v>41.015300000000003</v>
      </c>
    </row>
    <row r="79" spans="1:4">
      <c r="A79" s="62" t="s">
        <v>826</v>
      </c>
      <c r="B79" s="62">
        <v>29</v>
      </c>
      <c r="C79" s="63">
        <v>44.380299999999998</v>
      </c>
      <c r="D79" s="63">
        <v>39.289299999999997</v>
      </c>
    </row>
    <row r="80" spans="1:4">
      <c r="A80" s="62" t="s">
        <v>827</v>
      </c>
      <c r="B80" s="62">
        <v>6</v>
      </c>
      <c r="C80" s="63">
        <v>41.33</v>
      </c>
      <c r="D80" s="63">
        <v>19.829999999999998</v>
      </c>
    </row>
    <row r="81" spans="1:4">
      <c r="A81" s="62" t="s">
        <v>828</v>
      </c>
      <c r="B81" s="62">
        <v>9</v>
      </c>
      <c r="C81" s="63">
        <v>48.4</v>
      </c>
      <c r="D81" s="63">
        <v>-71.099999999999994</v>
      </c>
    </row>
    <row r="82" spans="1:4">
      <c r="A82" s="62" t="s">
        <v>829</v>
      </c>
      <c r="B82" s="62">
        <v>10</v>
      </c>
      <c r="C82" s="63">
        <v>22.8</v>
      </c>
      <c r="D82" s="63">
        <v>121.2</v>
      </c>
    </row>
    <row r="83" spans="1:4">
      <c r="A83" s="62" t="s">
        <v>830</v>
      </c>
      <c r="B83" s="62">
        <v>10</v>
      </c>
      <c r="C83" s="63">
        <v>40.193600000000004</v>
      </c>
      <c r="D83" s="63">
        <v>44.545400000000001</v>
      </c>
    </row>
    <row r="84" spans="1:4">
      <c r="A84" s="62" t="s">
        <v>831</v>
      </c>
      <c r="B84" s="62">
        <v>7</v>
      </c>
      <c r="C84" s="63">
        <v>41</v>
      </c>
      <c r="D84" s="63">
        <v>39.700000000000003</v>
      </c>
    </row>
    <row r="85" spans="1:4">
      <c r="A85" s="62" t="s">
        <v>832</v>
      </c>
      <c r="B85" s="62">
        <v>11</v>
      </c>
      <c r="C85" s="63">
        <v>37.266399999999997</v>
      </c>
      <c r="D85" s="63">
        <v>44.205500000000001</v>
      </c>
    </row>
    <row r="86" spans="1:4">
      <c r="A86" s="62" t="s">
        <v>833</v>
      </c>
      <c r="B86" s="62">
        <v>9</v>
      </c>
      <c r="C86" s="63">
        <v>24.6</v>
      </c>
      <c r="D86" s="63">
        <v>121.3</v>
      </c>
    </row>
    <row r="87" spans="1:4">
      <c r="A87" s="62" t="s">
        <v>834</v>
      </c>
      <c r="B87" s="62">
        <v>9</v>
      </c>
      <c r="C87" s="63">
        <v>41.748899999999999</v>
      </c>
      <c r="D87" s="63">
        <v>47.468899999999998</v>
      </c>
    </row>
    <row r="88" spans="1:4">
      <c r="A88" s="62" t="s">
        <v>835</v>
      </c>
      <c r="B88" s="62">
        <v>20</v>
      </c>
      <c r="C88" s="63">
        <v>30.498699999999999</v>
      </c>
      <c r="D88" s="63">
        <v>66.5</v>
      </c>
    </row>
    <row r="89" spans="1:4">
      <c r="A89" s="62" t="s">
        <v>836</v>
      </c>
      <c r="B89" s="62">
        <v>29</v>
      </c>
      <c r="C89" s="63">
        <v>43.040300000000002</v>
      </c>
      <c r="D89" s="63">
        <v>-0.64549999999999996</v>
      </c>
    </row>
    <row r="90" spans="1:4">
      <c r="A90" s="62" t="s">
        <v>837</v>
      </c>
      <c r="B90" s="62">
        <v>25</v>
      </c>
      <c r="C90" s="63">
        <v>31</v>
      </c>
      <c r="D90" s="63">
        <v>35</v>
      </c>
    </row>
    <row r="91" spans="1:4">
      <c r="A91" s="62" t="s">
        <v>838</v>
      </c>
      <c r="B91" s="62">
        <v>19</v>
      </c>
      <c r="C91" s="63">
        <v>31</v>
      </c>
      <c r="D91" s="63">
        <v>35</v>
      </c>
    </row>
    <row r="92" spans="1:4">
      <c r="A92" s="62" t="s">
        <v>839</v>
      </c>
      <c r="B92" s="62">
        <v>10</v>
      </c>
      <c r="C92" s="63">
        <v>53.919899999999998</v>
      </c>
      <c r="D92" s="63">
        <v>28.011900000000001</v>
      </c>
    </row>
    <row r="93" spans="1:4">
      <c r="A93" s="62" t="s">
        <v>840</v>
      </c>
      <c r="B93" s="62">
        <v>7</v>
      </c>
      <c r="C93" s="63">
        <v>23.7</v>
      </c>
      <c r="D93" s="63">
        <v>90.4</v>
      </c>
    </row>
    <row r="94" spans="1:4">
      <c r="A94" s="62" t="s">
        <v>841</v>
      </c>
      <c r="B94" s="62">
        <v>7</v>
      </c>
      <c r="C94" s="63">
        <v>-14.3476</v>
      </c>
      <c r="D94" s="63">
        <v>-67.452399999999997</v>
      </c>
    </row>
    <row r="95" spans="1:4">
      <c r="A95" s="62" t="s">
        <v>842</v>
      </c>
      <c r="B95" s="62">
        <v>9</v>
      </c>
      <c r="C95" s="63">
        <v>0.18</v>
      </c>
      <c r="D95" s="63">
        <v>110.16</v>
      </c>
    </row>
    <row r="96" spans="1:4">
      <c r="A96" s="62" t="s">
        <v>843</v>
      </c>
      <c r="B96" s="62">
        <v>14</v>
      </c>
      <c r="C96" s="63">
        <v>21.9</v>
      </c>
      <c r="D96" s="63">
        <v>83.4</v>
      </c>
    </row>
    <row r="97" spans="1:4">
      <c r="A97" s="62" t="s">
        <v>844</v>
      </c>
      <c r="B97" s="62">
        <v>21</v>
      </c>
      <c r="C97" s="63">
        <v>30.498699999999999</v>
      </c>
      <c r="D97" s="63">
        <v>66.5</v>
      </c>
    </row>
    <row r="98" spans="1:4">
      <c r="A98" s="62" t="s">
        <v>845</v>
      </c>
      <c r="B98" s="62">
        <v>10</v>
      </c>
      <c r="C98" s="63">
        <v>42.163400000000003</v>
      </c>
      <c r="D98" s="63">
        <v>24.741199999999999</v>
      </c>
    </row>
    <row r="99" spans="1:4">
      <c r="A99" s="62" t="s">
        <v>846</v>
      </c>
      <c r="B99" s="62">
        <v>23</v>
      </c>
      <c r="C99" s="63">
        <v>36.498399999999997</v>
      </c>
      <c r="D99" s="63">
        <v>74</v>
      </c>
    </row>
    <row r="100" spans="1:4">
      <c r="A100" s="62" t="s">
        <v>847</v>
      </c>
      <c r="B100" s="62">
        <v>6</v>
      </c>
      <c r="C100" s="63">
        <v>9.5</v>
      </c>
      <c r="D100" s="63">
        <v>-84</v>
      </c>
    </row>
    <row r="101" spans="1:4">
      <c r="A101" s="62" t="s">
        <v>848</v>
      </c>
      <c r="B101" s="62">
        <v>8</v>
      </c>
      <c r="C101" s="63">
        <v>12</v>
      </c>
      <c r="D101" s="63">
        <v>105</v>
      </c>
    </row>
    <row r="102" spans="1:4">
      <c r="A102" s="62" t="s">
        <v>849</v>
      </c>
      <c r="B102" s="62">
        <v>9</v>
      </c>
      <c r="C102" s="63">
        <v>43.333300000000001</v>
      </c>
      <c r="D102" s="63">
        <v>45.65</v>
      </c>
    </row>
    <row r="103" spans="1:4">
      <c r="A103" s="62" t="s">
        <v>850</v>
      </c>
      <c r="B103" s="62">
        <v>28</v>
      </c>
      <c r="C103" s="63">
        <v>59.6</v>
      </c>
      <c r="D103" s="63">
        <v>-107.3</v>
      </c>
    </row>
    <row r="104" spans="1:4">
      <c r="A104" s="62" t="s">
        <v>851</v>
      </c>
      <c r="B104" s="62">
        <v>20</v>
      </c>
      <c r="C104" s="63">
        <v>69.400000000000006</v>
      </c>
      <c r="D104" s="63">
        <v>168.88499999999999</v>
      </c>
    </row>
    <row r="105" spans="1:4">
      <c r="A105" s="62" t="s">
        <v>852</v>
      </c>
      <c r="B105" s="62">
        <v>9</v>
      </c>
      <c r="C105" s="63">
        <v>44.2</v>
      </c>
      <c r="D105" s="63">
        <v>41.83</v>
      </c>
    </row>
    <row r="106" spans="1:4">
      <c r="A106" s="62" t="s">
        <v>853</v>
      </c>
      <c r="B106" s="62">
        <v>13</v>
      </c>
      <c r="C106" s="63">
        <v>50.3</v>
      </c>
      <c r="D106" s="63">
        <v>-102.5</v>
      </c>
    </row>
    <row r="107" spans="1:4">
      <c r="A107" s="62" t="s">
        <v>854</v>
      </c>
      <c r="B107" s="62">
        <v>10</v>
      </c>
      <c r="C107" s="63">
        <v>43.512999999999998</v>
      </c>
      <c r="D107" s="63">
        <v>16.446000000000002</v>
      </c>
    </row>
    <row r="108" spans="1:4">
      <c r="A108" s="62" t="s">
        <v>855</v>
      </c>
      <c r="B108" s="62">
        <v>8</v>
      </c>
      <c r="C108" s="63">
        <v>35.130000000000003</v>
      </c>
      <c r="D108" s="63">
        <v>33.43</v>
      </c>
    </row>
    <row r="109" spans="1:4">
      <c r="A109" s="62" t="s">
        <v>856</v>
      </c>
      <c r="B109" s="62">
        <v>10</v>
      </c>
      <c r="C109" s="63">
        <v>50.1</v>
      </c>
      <c r="D109" s="63">
        <v>14.4</v>
      </c>
    </row>
    <row r="110" spans="1:4">
      <c r="A110" s="62" t="s">
        <v>857</v>
      </c>
      <c r="B110" s="62">
        <v>10</v>
      </c>
      <c r="C110" s="63">
        <v>21</v>
      </c>
      <c r="D110" s="63">
        <v>100</v>
      </c>
    </row>
    <row r="111" spans="1:4">
      <c r="A111" s="62" t="s">
        <v>858</v>
      </c>
      <c r="B111" s="62">
        <v>8</v>
      </c>
      <c r="C111" s="63">
        <v>42.18</v>
      </c>
      <c r="D111" s="63">
        <v>47.22</v>
      </c>
    </row>
    <row r="112" spans="1:4">
      <c r="A112" s="62" t="s">
        <v>859</v>
      </c>
      <c r="B112" s="62">
        <v>39</v>
      </c>
      <c r="C112" s="63">
        <v>32</v>
      </c>
      <c r="D112" s="63">
        <v>35</v>
      </c>
    </row>
    <row r="113" spans="1:4">
      <c r="A113" s="62" t="s">
        <v>860</v>
      </c>
      <c r="B113" s="62">
        <v>10</v>
      </c>
      <c r="C113" s="63">
        <v>50.744999999999997</v>
      </c>
      <c r="D113" s="63">
        <v>-2.085</v>
      </c>
    </row>
    <row r="114" spans="1:4">
      <c r="A114" s="62" t="s">
        <v>861</v>
      </c>
      <c r="B114" s="62">
        <v>6</v>
      </c>
      <c r="C114" s="63">
        <v>64.453299999999999</v>
      </c>
      <c r="D114" s="63">
        <v>173.20699999999999</v>
      </c>
    </row>
    <row r="115" spans="1:4">
      <c r="A115" s="62" t="s">
        <v>862</v>
      </c>
      <c r="B115" s="62">
        <v>12</v>
      </c>
      <c r="C115" s="63">
        <v>66.02</v>
      </c>
      <c r="D115" s="63">
        <v>169.71</v>
      </c>
    </row>
    <row r="116" spans="1:4">
      <c r="A116" s="62" t="s">
        <v>863</v>
      </c>
      <c r="B116" s="62">
        <v>2</v>
      </c>
      <c r="C116" s="63">
        <v>57.53</v>
      </c>
      <c r="D116" s="63">
        <v>135.88</v>
      </c>
    </row>
    <row r="117" spans="1:4">
      <c r="A117" s="62" t="s">
        <v>864</v>
      </c>
      <c r="B117" s="62">
        <v>2</v>
      </c>
      <c r="C117" s="63">
        <v>54.7</v>
      </c>
      <c r="D117" s="63">
        <v>135.30000000000001</v>
      </c>
    </row>
    <row r="118" spans="1:4">
      <c r="A118" s="62" t="s">
        <v>865</v>
      </c>
      <c r="B118" s="62">
        <v>8</v>
      </c>
      <c r="C118" s="63">
        <v>56.9</v>
      </c>
      <c r="D118" s="63">
        <v>118.2</v>
      </c>
    </row>
    <row r="119" spans="1:4">
      <c r="A119" s="62" t="s">
        <v>866</v>
      </c>
      <c r="B119" s="62">
        <v>8</v>
      </c>
      <c r="C119" s="63">
        <v>36.9</v>
      </c>
      <c r="D119" s="63">
        <v>46.6</v>
      </c>
    </row>
    <row r="120" spans="1:4">
      <c r="A120" s="62" t="s">
        <v>867</v>
      </c>
      <c r="B120" s="62">
        <v>61</v>
      </c>
      <c r="C120" s="63">
        <v>47.143700000000003</v>
      </c>
      <c r="D120" s="63">
        <v>1.5711999999999999</v>
      </c>
    </row>
    <row r="121" spans="1:4">
      <c r="A121" s="62" t="s">
        <v>868</v>
      </c>
      <c r="B121" s="62">
        <v>22</v>
      </c>
      <c r="C121" s="63">
        <v>42.003599999999999</v>
      </c>
      <c r="D121" s="63">
        <v>41.806399999999996</v>
      </c>
    </row>
    <row r="122" spans="1:4">
      <c r="A122" s="62" t="s">
        <v>869</v>
      </c>
      <c r="B122" s="62">
        <v>9</v>
      </c>
      <c r="C122" s="63">
        <v>51.34</v>
      </c>
      <c r="D122" s="63">
        <v>12.372999999999999</v>
      </c>
    </row>
    <row r="123" spans="1:4">
      <c r="A123" s="62" t="s">
        <v>870</v>
      </c>
      <c r="B123" s="62">
        <v>18</v>
      </c>
      <c r="C123" s="63">
        <v>40.045900000000003</v>
      </c>
      <c r="D123" s="63">
        <v>23.1126</v>
      </c>
    </row>
    <row r="124" spans="1:4">
      <c r="A124" s="62" t="s">
        <v>871</v>
      </c>
      <c r="B124" s="62">
        <v>5</v>
      </c>
      <c r="C124" s="63">
        <v>-27.5</v>
      </c>
      <c r="D124" s="63">
        <v>-59</v>
      </c>
    </row>
    <row r="125" spans="1:4">
      <c r="A125" s="62" t="s">
        <v>872</v>
      </c>
      <c r="B125" s="62">
        <v>5</v>
      </c>
      <c r="C125" s="63">
        <v>-23.333300000000001</v>
      </c>
      <c r="D125" s="63">
        <v>-54.5</v>
      </c>
    </row>
    <row r="126" spans="1:4">
      <c r="A126" s="62" t="s">
        <v>873</v>
      </c>
      <c r="B126" s="62">
        <v>8</v>
      </c>
      <c r="C126" s="63">
        <v>-23.333300000000001</v>
      </c>
      <c r="D126" s="63">
        <v>-55.2</v>
      </c>
    </row>
    <row r="127" spans="1:4">
      <c r="A127" s="62" t="s">
        <v>874</v>
      </c>
      <c r="B127" s="62">
        <v>4</v>
      </c>
      <c r="C127" s="63">
        <v>23.2</v>
      </c>
      <c r="D127" s="63">
        <v>72.7</v>
      </c>
    </row>
    <row r="128" spans="1:4">
      <c r="A128" s="62" t="s">
        <v>875</v>
      </c>
      <c r="B128" s="62">
        <v>5</v>
      </c>
      <c r="C128" s="63">
        <v>23.2</v>
      </c>
      <c r="D128" s="63">
        <v>72.7</v>
      </c>
    </row>
    <row r="129" spans="1:4">
      <c r="A129" s="62" t="s">
        <v>876</v>
      </c>
      <c r="B129" s="62">
        <v>5</v>
      </c>
      <c r="C129" s="63">
        <v>23.2</v>
      </c>
      <c r="D129" s="63">
        <v>72.7</v>
      </c>
    </row>
    <row r="130" spans="1:4">
      <c r="A130" s="62" t="s">
        <v>877</v>
      </c>
      <c r="B130" s="62">
        <v>5</v>
      </c>
      <c r="C130" s="63">
        <v>23.2</v>
      </c>
      <c r="D130" s="63">
        <v>72.7</v>
      </c>
    </row>
    <row r="131" spans="1:4">
      <c r="A131" s="62" t="s">
        <v>878</v>
      </c>
      <c r="B131" s="62">
        <v>33</v>
      </c>
      <c r="C131" s="63">
        <v>32.265700000000002</v>
      </c>
      <c r="D131" s="63">
        <v>114</v>
      </c>
    </row>
    <row r="132" spans="1:4">
      <c r="A132" s="62" t="s">
        <v>879</v>
      </c>
      <c r="B132" s="62">
        <v>10</v>
      </c>
      <c r="C132" s="63">
        <v>32.265700000000002</v>
      </c>
      <c r="D132" s="63">
        <v>114</v>
      </c>
    </row>
    <row r="133" spans="1:4">
      <c r="A133" s="62" t="s">
        <v>880</v>
      </c>
      <c r="B133" s="62">
        <v>14</v>
      </c>
      <c r="C133" s="63">
        <v>33.498600000000003</v>
      </c>
      <c r="D133" s="63">
        <v>70</v>
      </c>
    </row>
    <row r="134" spans="1:4">
      <c r="A134" s="62" t="s">
        <v>881</v>
      </c>
      <c r="B134" s="62">
        <v>8</v>
      </c>
      <c r="C134" s="63">
        <v>47.497599999999998</v>
      </c>
      <c r="D134" s="63">
        <v>133.5</v>
      </c>
    </row>
    <row r="135" spans="1:4">
      <c r="A135" s="62" t="s">
        <v>882</v>
      </c>
      <c r="B135" s="62">
        <v>12</v>
      </c>
      <c r="C135" s="63">
        <v>64.133300000000006</v>
      </c>
      <c r="D135" s="63">
        <v>-21.933299999999999</v>
      </c>
    </row>
    <row r="136" spans="1:4">
      <c r="A136" s="62" t="s">
        <v>883</v>
      </c>
      <c r="B136" s="62">
        <v>10</v>
      </c>
      <c r="C136" s="63">
        <v>43.52</v>
      </c>
      <c r="D136" s="63">
        <v>44.58</v>
      </c>
    </row>
    <row r="137" spans="1:4">
      <c r="A137" s="62" t="s">
        <v>884</v>
      </c>
      <c r="B137" s="62">
        <v>8</v>
      </c>
      <c r="C137" s="63">
        <v>35.585900000000002</v>
      </c>
      <c r="D137" s="63">
        <v>51.46</v>
      </c>
    </row>
    <row r="138" spans="1:4">
      <c r="A138" s="62" t="s">
        <v>885</v>
      </c>
      <c r="B138" s="62">
        <v>17</v>
      </c>
      <c r="C138" s="63">
        <v>34.010899999999999</v>
      </c>
      <c r="D138" s="63">
        <v>51.761600000000001</v>
      </c>
    </row>
    <row r="139" spans="1:4">
      <c r="A139" s="62" t="s">
        <v>886</v>
      </c>
      <c r="B139" s="62">
        <v>26</v>
      </c>
      <c r="C139" s="63">
        <v>32.684899999999999</v>
      </c>
      <c r="D139" s="63">
        <v>52.904800000000002</v>
      </c>
    </row>
    <row r="140" spans="1:4">
      <c r="A140" s="62" t="s">
        <v>887</v>
      </c>
      <c r="B140" s="62">
        <v>24</v>
      </c>
      <c r="C140" s="63">
        <v>52.752499999999998</v>
      </c>
      <c r="D140" s="63">
        <v>-8.2650000000000006</v>
      </c>
    </row>
    <row r="141" spans="1:4">
      <c r="A141" s="62" t="s">
        <v>888</v>
      </c>
      <c r="B141" s="62">
        <v>5</v>
      </c>
      <c r="C141" s="63">
        <v>54.71</v>
      </c>
      <c r="D141" s="63">
        <v>-6.95</v>
      </c>
    </row>
    <row r="142" spans="1:4">
      <c r="A142" s="62" t="s">
        <v>889</v>
      </c>
      <c r="B142" s="62">
        <v>20</v>
      </c>
      <c r="C142" s="63">
        <v>44.8</v>
      </c>
      <c r="D142" s="63">
        <v>10.4</v>
      </c>
    </row>
    <row r="143" spans="1:4">
      <c r="A143" s="62" t="s">
        <v>890</v>
      </c>
      <c r="B143" s="62">
        <v>5</v>
      </c>
      <c r="C143" s="63">
        <v>40.36</v>
      </c>
      <c r="D143" s="63">
        <v>15.532</v>
      </c>
    </row>
    <row r="144" spans="1:4">
      <c r="A144" s="62" t="s">
        <v>891</v>
      </c>
      <c r="B144" s="62">
        <v>6</v>
      </c>
      <c r="C144" s="63">
        <v>57.2</v>
      </c>
      <c r="D144" s="63">
        <v>156.9</v>
      </c>
    </row>
    <row r="145" spans="1:4">
      <c r="A145" s="62" t="s">
        <v>892</v>
      </c>
      <c r="B145" s="62">
        <v>29</v>
      </c>
      <c r="C145" s="63">
        <v>38</v>
      </c>
      <c r="D145" s="63">
        <v>138</v>
      </c>
    </row>
    <row r="146" spans="1:4">
      <c r="A146" s="62" t="s">
        <v>893</v>
      </c>
      <c r="B146" s="62">
        <v>7</v>
      </c>
      <c r="C146" s="63">
        <v>52.2333</v>
      </c>
      <c r="D146" s="63">
        <v>21.0167</v>
      </c>
    </row>
    <row r="147" spans="1:4">
      <c r="A147" s="62" t="s">
        <v>894</v>
      </c>
      <c r="B147" s="62">
        <v>5</v>
      </c>
      <c r="C147" s="63">
        <v>9.9700000000000006</v>
      </c>
      <c r="D147" s="63">
        <v>76.28</v>
      </c>
    </row>
    <row r="148" spans="1:4">
      <c r="A148" s="62" t="s">
        <v>895</v>
      </c>
      <c r="B148" s="62">
        <v>7</v>
      </c>
      <c r="C148" s="63">
        <v>41.716700000000003</v>
      </c>
      <c r="D148" s="63">
        <v>44.783299999999997</v>
      </c>
    </row>
    <row r="149" spans="1:4">
      <c r="A149" s="62" t="s">
        <v>896</v>
      </c>
      <c r="B149" s="62">
        <v>9</v>
      </c>
      <c r="C149" s="63">
        <v>35.700000000000003</v>
      </c>
      <c r="D149" s="63">
        <v>51.416699999999999</v>
      </c>
    </row>
    <row r="150" spans="1:4">
      <c r="A150" s="62" t="s">
        <v>897</v>
      </c>
      <c r="B150" s="62">
        <v>6</v>
      </c>
      <c r="C150" s="63">
        <v>33.325000000000003</v>
      </c>
      <c r="D150" s="63">
        <v>44.421999999999997</v>
      </c>
    </row>
    <row r="151" spans="1:4">
      <c r="A151" s="62" t="s">
        <v>898</v>
      </c>
      <c r="B151" s="62">
        <v>8</v>
      </c>
      <c r="C151" s="63">
        <v>41.0167</v>
      </c>
      <c r="D151" s="63">
        <v>28.95</v>
      </c>
    </row>
    <row r="152" spans="1:4">
      <c r="A152" s="62" t="s">
        <v>899</v>
      </c>
      <c r="B152" s="62">
        <v>8</v>
      </c>
      <c r="C152" s="63">
        <v>15.35</v>
      </c>
      <c r="D152" s="63">
        <v>44.2</v>
      </c>
    </row>
    <row r="153" spans="1:4">
      <c r="A153" s="62" t="s">
        <v>900</v>
      </c>
      <c r="B153" s="62">
        <v>9</v>
      </c>
      <c r="C153" s="63">
        <v>32.054600000000001</v>
      </c>
      <c r="D153" s="63">
        <v>35.914299999999997</v>
      </c>
    </row>
    <row r="154" spans="1:4">
      <c r="A154" s="62" t="s">
        <v>901</v>
      </c>
      <c r="B154" s="62">
        <v>8</v>
      </c>
      <c r="C154" s="63">
        <v>43.41</v>
      </c>
      <c r="D154" s="63">
        <v>43.32</v>
      </c>
    </row>
    <row r="155" spans="1:4">
      <c r="A155" s="62" t="s">
        <v>902</v>
      </c>
      <c r="B155" s="62">
        <v>8</v>
      </c>
      <c r="C155" s="63">
        <v>42.15</v>
      </c>
      <c r="D155" s="63">
        <v>47.63</v>
      </c>
    </row>
    <row r="156" spans="1:4">
      <c r="A156" s="62" t="s">
        <v>903</v>
      </c>
      <c r="B156" s="62">
        <v>17</v>
      </c>
      <c r="C156" s="63">
        <v>35.993699999999997</v>
      </c>
      <c r="D156" s="63">
        <v>71.5</v>
      </c>
    </row>
    <row r="157" spans="1:4">
      <c r="A157" s="62" t="s">
        <v>904</v>
      </c>
      <c r="B157" s="62">
        <v>5</v>
      </c>
      <c r="C157" s="63">
        <v>15</v>
      </c>
      <c r="D157" s="63">
        <v>-91</v>
      </c>
    </row>
    <row r="158" spans="1:4">
      <c r="A158" s="62" t="s">
        <v>905</v>
      </c>
      <c r="B158" s="62">
        <v>16</v>
      </c>
      <c r="C158" s="63">
        <v>-9.8332999999999995</v>
      </c>
      <c r="D158" s="63">
        <v>-63.3125</v>
      </c>
    </row>
    <row r="159" spans="1:4">
      <c r="A159" s="62" t="s">
        <v>906</v>
      </c>
      <c r="B159" s="62">
        <v>12</v>
      </c>
      <c r="C159" s="63">
        <v>25.77</v>
      </c>
      <c r="D159" s="63">
        <v>82.73</v>
      </c>
    </row>
    <row r="160" spans="1:4">
      <c r="A160" s="62" t="s">
        <v>907</v>
      </c>
      <c r="B160" s="62">
        <v>8</v>
      </c>
      <c r="C160" s="63">
        <v>21</v>
      </c>
      <c r="D160" s="63">
        <v>105.9</v>
      </c>
    </row>
    <row r="161" spans="1:4">
      <c r="A161" s="62" t="s">
        <v>908</v>
      </c>
      <c r="B161" s="62">
        <v>5</v>
      </c>
      <c r="C161" s="63">
        <v>37.6</v>
      </c>
      <c r="D161" s="63">
        <v>127</v>
      </c>
    </row>
    <row r="162" spans="1:4">
      <c r="A162" s="62" t="s">
        <v>909</v>
      </c>
      <c r="B162" s="62">
        <v>9</v>
      </c>
      <c r="C162" s="63">
        <v>58.055599999999998</v>
      </c>
      <c r="D162" s="63">
        <v>158.82900000000001</v>
      </c>
    </row>
    <row r="163" spans="1:4">
      <c r="A163" s="62" t="s">
        <v>910</v>
      </c>
      <c r="B163" s="62">
        <v>6</v>
      </c>
      <c r="C163" s="63">
        <v>42.08</v>
      </c>
      <c r="D163" s="63">
        <v>47.58</v>
      </c>
    </row>
    <row r="164" spans="1:4">
      <c r="A164" s="62" t="s">
        <v>911</v>
      </c>
      <c r="B164" s="62">
        <v>8</v>
      </c>
      <c r="C164" s="63">
        <v>44.58</v>
      </c>
      <c r="D164" s="63">
        <v>39.42</v>
      </c>
    </row>
    <row r="165" spans="1:4">
      <c r="A165" s="62" t="s">
        <v>912</v>
      </c>
      <c r="B165" s="62">
        <v>10</v>
      </c>
      <c r="C165" s="63">
        <v>28.072500000000002</v>
      </c>
      <c r="D165" s="63">
        <v>82.543000000000006</v>
      </c>
    </row>
    <row r="166" spans="1:4">
      <c r="A166" s="62" t="s">
        <v>913</v>
      </c>
      <c r="B166" s="62">
        <v>8</v>
      </c>
      <c r="C166" s="63">
        <v>22</v>
      </c>
      <c r="D166" s="63">
        <v>100</v>
      </c>
    </row>
    <row r="167" spans="1:4">
      <c r="A167" s="62" t="s">
        <v>914</v>
      </c>
      <c r="B167" s="62">
        <v>10</v>
      </c>
      <c r="C167" s="63">
        <v>42.17</v>
      </c>
      <c r="D167" s="63">
        <v>47.12</v>
      </c>
    </row>
    <row r="168" spans="1:4">
      <c r="A168" s="62" t="s">
        <v>915</v>
      </c>
      <c r="B168" s="62">
        <v>8</v>
      </c>
      <c r="C168" s="63">
        <v>33.8157</v>
      </c>
      <c r="D168" s="63">
        <v>35.573700000000002</v>
      </c>
    </row>
    <row r="169" spans="1:4">
      <c r="A169" s="62" t="s">
        <v>916</v>
      </c>
      <c r="B169" s="62">
        <v>9</v>
      </c>
      <c r="C169" s="63">
        <v>33.89</v>
      </c>
      <c r="D169" s="63">
        <v>35.5</v>
      </c>
    </row>
    <row r="170" spans="1:4">
      <c r="A170" s="62" t="s">
        <v>917</v>
      </c>
      <c r="B170" s="62">
        <v>11</v>
      </c>
      <c r="C170" s="63">
        <v>33.89</v>
      </c>
      <c r="D170" s="63">
        <v>35.5</v>
      </c>
    </row>
    <row r="171" spans="1:4">
      <c r="A171" s="62" t="s">
        <v>918</v>
      </c>
      <c r="B171" s="62">
        <v>9</v>
      </c>
      <c r="C171" s="63">
        <v>42.116700000000002</v>
      </c>
      <c r="D171" s="63">
        <v>48.183300000000003</v>
      </c>
    </row>
    <row r="172" spans="1:4">
      <c r="A172" s="62" t="s">
        <v>919</v>
      </c>
      <c r="B172" s="62">
        <v>10</v>
      </c>
      <c r="C172" s="63">
        <v>54.901899999999998</v>
      </c>
      <c r="D172" s="63">
        <v>23.917200000000001</v>
      </c>
    </row>
    <row r="173" spans="1:4">
      <c r="A173" s="62" t="s">
        <v>920</v>
      </c>
      <c r="B173" s="62">
        <v>13</v>
      </c>
      <c r="C173" s="63">
        <v>25.45</v>
      </c>
      <c r="D173" s="63">
        <v>78.62</v>
      </c>
    </row>
    <row r="174" spans="1:4">
      <c r="A174" s="62" t="s">
        <v>921</v>
      </c>
      <c r="B174" s="62">
        <v>20</v>
      </c>
      <c r="C174" s="63">
        <v>26</v>
      </c>
      <c r="D174" s="63">
        <v>64</v>
      </c>
    </row>
    <row r="175" spans="1:4">
      <c r="A175" s="62" t="s">
        <v>922</v>
      </c>
      <c r="B175" s="62">
        <v>13</v>
      </c>
      <c r="C175" s="63">
        <v>18.670000000000002</v>
      </c>
      <c r="D175" s="63">
        <v>78.17</v>
      </c>
    </row>
    <row r="176" spans="1:4">
      <c r="A176" s="62" t="s">
        <v>923</v>
      </c>
      <c r="B176" s="62">
        <v>8</v>
      </c>
      <c r="C176" s="63">
        <v>35.94</v>
      </c>
      <c r="D176" s="63">
        <v>14.38</v>
      </c>
    </row>
    <row r="177" spans="1:4">
      <c r="A177" s="62" t="s">
        <v>924</v>
      </c>
      <c r="B177" s="62">
        <v>11</v>
      </c>
      <c r="C177" s="63">
        <v>9.76</v>
      </c>
      <c r="D177" s="63">
        <v>125.51</v>
      </c>
    </row>
    <row r="178" spans="1:4">
      <c r="A178" s="62" t="s">
        <v>925</v>
      </c>
      <c r="B178" s="62">
        <v>18</v>
      </c>
      <c r="C178" s="63">
        <v>19</v>
      </c>
      <c r="D178" s="63">
        <v>-91</v>
      </c>
    </row>
    <row r="179" spans="1:4">
      <c r="A179" s="62" t="s">
        <v>926</v>
      </c>
      <c r="B179" s="62">
        <v>10</v>
      </c>
      <c r="C179" s="63">
        <v>1</v>
      </c>
      <c r="D179" s="63">
        <v>29</v>
      </c>
    </row>
    <row r="180" spans="1:4">
      <c r="A180" s="62" t="s">
        <v>927</v>
      </c>
      <c r="B180" s="62">
        <v>10</v>
      </c>
      <c r="C180" s="63">
        <v>28</v>
      </c>
      <c r="D180" s="63">
        <v>109</v>
      </c>
    </row>
    <row r="181" spans="1:4">
      <c r="A181" s="62" t="s">
        <v>928</v>
      </c>
      <c r="B181" s="62">
        <v>10</v>
      </c>
      <c r="C181" s="63">
        <v>16.95</v>
      </c>
      <c r="D181" s="63">
        <v>96.583299999999994</v>
      </c>
    </row>
    <row r="182" spans="1:4">
      <c r="A182" s="62" t="s">
        <v>929</v>
      </c>
      <c r="B182" s="62">
        <v>10</v>
      </c>
      <c r="C182" s="63">
        <v>16.704999999999998</v>
      </c>
      <c r="D182" s="63">
        <v>-97.226699999999994</v>
      </c>
    </row>
    <row r="183" spans="1:4">
      <c r="A183" s="62" t="s">
        <v>930</v>
      </c>
      <c r="B183" s="62">
        <v>10</v>
      </c>
      <c r="C183" s="63">
        <v>46.38</v>
      </c>
      <c r="D183" s="63">
        <v>29.87</v>
      </c>
    </row>
    <row r="184" spans="1:4">
      <c r="A184" s="62" t="s">
        <v>931</v>
      </c>
      <c r="B184" s="62">
        <v>10</v>
      </c>
      <c r="C184" s="63">
        <v>49.44</v>
      </c>
      <c r="D184" s="63">
        <v>136.51</v>
      </c>
    </row>
    <row r="185" spans="1:4">
      <c r="A185" s="62" t="s">
        <v>932</v>
      </c>
      <c r="B185" s="62">
        <v>9</v>
      </c>
      <c r="C185" s="63">
        <v>26</v>
      </c>
      <c r="D185" s="63">
        <v>100</v>
      </c>
    </row>
    <row r="186" spans="1:4">
      <c r="A186" s="62" t="s">
        <v>933</v>
      </c>
      <c r="B186" s="62">
        <v>3</v>
      </c>
      <c r="C186" s="63">
        <v>52.47</v>
      </c>
      <c r="D186" s="63">
        <v>136.59</v>
      </c>
    </row>
    <row r="187" spans="1:4">
      <c r="A187" s="62" t="s">
        <v>934</v>
      </c>
      <c r="B187" s="62">
        <v>33</v>
      </c>
      <c r="C187" s="63">
        <v>70.893799999999999</v>
      </c>
      <c r="D187" s="63">
        <v>93.846400000000003</v>
      </c>
    </row>
    <row r="188" spans="1:4">
      <c r="A188" s="62" t="s">
        <v>935</v>
      </c>
      <c r="B188" s="62">
        <v>10</v>
      </c>
      <c r="C188" s="63">
        <v>52.85</v>
      </c>
      <c r="D188" s="63">
        <v>141.25</v>
      </c>
    </row>
    <row r="189" spans="1:4">
      <c r="A189" s="62" t="s">
        <v>936</v>
      </c>
      <c r="B189" s="62">
        <v>11</v>
      </c>
      <c r="C189" s="63">
        <v>60.359000000000002</v>
      </c>
      <c r="D189" s="63">
        <v>5.3579999999999997</v>
      </c>
    </row>
    <row r="190" spans="1:4">
      <c r="A190" s="62" t="s">
        <v>937</v>
      </c>
      <c r="B190" s="62">
        <v>17</v>
      </c>
      <c r="C190" s="63">
        <v>46.5</v>
      </c>
      <c r="D190" s="63">
        <v>-81</v>
      </c>
    </row>
    <row r="191" spans="1:4">
      <c r="A191" s="62" t="s">
        <v>938</v>
      </c>
      <c r="B191" s="62">
        <v>11</v>
      </c>
      <c r="C191" s="63">
        <v>10.75</v>
      </c>
      <c r="D191" s="63">
        <v>92.5</v>
      </c>
    </row>
    <row r="192" spans="1:4">
      <c r="A192" s="62" t="s">
        <v>939</v>
      </c>
      <c r="B192" s="62">
        <v>13</v>
      </c>
      <c r="C192" s="63">
        <v>59</v>
      </c>
      <c r="D192" s="63">
        <v>-3</v>
      </c>
    </row>
    <row r="193" spans="1:4">
      <c r="A193" s="62" t="s">
        <v>940</v>
      </c>
      <c r="B193" s="62">
        <v>9</v>
      </c>
      <c r="C193" s="63">
        <v>50.433900000000001</v>
      </c>
      <c r="D193" s="63">
        <v>126.5</v>
      </c>
    </row>
    <row r="194" spans="1:4">
      <c r="A194" s="62" t="s">
        <v>941</v>
      </c>
      <c r="B194" s="62">
        <v>16</v>
      </c>
      <c r="C194" s="63">
        <v>43.055399999999999</v>
      </c>
      <c r="D194" s="63">
        <v>44.237499999999997</v>
      </c>
    </row>
    <row r="195" spans="1:4">
      <c r="A195" s="62" t="s">
        <v>942</v>
      </c>
      <c r="B195" s="62">
        <v>38</v>
      </c>
      <c r="C195" s="63">
        <v>32</v>
      </c>
      <c r="D195" s="63">
        <v>35</v>
      </c>
    </row>
    <row r="196" spans="1:4">
      <c r="A196" s="62" t="s">
        <v>943</v>
      </c>
      <c r="B196" s="62">
        <v>17</v>
      </c>
      <c r="C196" s="63">
        <v>33.487000000000002</v>
      </c>
      <c r="D196" s="63">
        <v>70.5</v>
      </c>
    </row>
    <row r="197" spans="1:4">
      <c r="A197" s="62" t="s">
        <v>944</v>
      </c>
      <c r="B197" s="62">
        <v>14</v>
      </c>
      <c r="C197" s="63">
        <v>29</v>
      </c>
      <c r="D197" s="63">
        <v>-108</v>
      </c>
    </row>
    <row r="198" spans="1:4">
      <c r="A198" s="62" t="s">
        <v>945</v>
      </c>
      <c r="B198" s="62">
        <v>23</v>
      </c>
      <c r="C198" s="63">
        <v>51.895699999999998</v>
      </c>
      <c r="D198" s="63">
        <v>18.8841</v>
      </c>
    </row>
    <row r="199" spans="1:4">
      <c r="A199" s="62" t="s">
        <v>946</v>
      </c>
      <c r="B199" s="62">
        <v>8</v>
      </c>
      <c r="C199" s="63">
        <v>31.5</v>
      </c>
      <c r="D199" s="63">
        <v>74.3</v>
      </c>
    </row>
    <row r="200" spans="1:4">
      <c r="A200" s="62" t="s">
        <v>947</v>
      </c>
      <c r="B200" s="62">
        <v>7</v>
      </c>
      <c r="C200" s="63">
        <v>-15.357100000000001</v>
      </c>
      <c r="D200" s="63">
        <v>-70.285700000000006</v>
      </c>
    </row>
    <row r="201" spans="1:4">
      <c r="A201" s="62" t="s">
        <v>948</v>
      </c>
      <c r="B201" s="62">
        <v>9</v>
      </c>
      <c r="C201" s="63">
        <v>45.695700000000002</v>
      </c>
      <c r="D201" s="63">
        <v>22.9495</v>
      </c>
    </row>
    <row r="202" spans="1:4">
      <c r="A202" s="62" t="s">
        <v>949</v>
      </c>
      <c r="B202" s="62">
        <v>27</v>
      </c>
      <c r="C202" s="63">
        <v>40</v>
      </c>
      <c r="D202" s="63">
        <v>9</v>
      </c>
    </row>
    <row r="203" spans="1:4">
      <c r="A203" s="62" t="s">
        <v>950</v>
      </c>
      <c r="B203" s="62">
        <v>8</v>
      </c>
      <c r="C203" s="63">
        <v>18.489999999999998</v>
      </c>
      <c r="D203" s="63">
        <v>42.517099999999999</v>
      </c>
    </row>
    <row r="204" spans="1:4">
      <c r="A204" s="62" t="s">
        <v>951</v>
      </c>
      <c r="B204" s="62">
        <v>32</v>
      </c>
      <c r="C204" s="63">
        <v>56.309699999999999</v>
      </c>
      <c r="D204" s="63">
        <v>-3.2738</v>
      </c>
    </row>
    <row r="205" spans="1:4">
      <c r="A205" s="62" t="s">
        <v>952</v>
      </c>
      <c r="B205" s="62">
        <v>10</v>
      </c>
      <c r="C205" s="63">
        <v>-4.0781999999999998</v>
      </c>
      <c r="D205" s="63">
        <v>103.64400000000001</v>
      </c>
    </row>
    <row r="206" spans="1:4">
      <c r="A206" s="62" t="s">
        <v>953</v>
      </c>
      <c r="B206" s="62">
        <v>10</v>
      </c>
      <c r="C206" s="63">
        <v>27</v>
      </c>
      <c r="D206" s="63">
        <v>119</v>
      </c>
    </row>
    <row r="207" spans="1:4">
      <c r="A207" s="62" t="s">
        <v>954</v>
      </c>
      <c r="B207" s="62">
        <v>2</v>
      </c>
      <c r="C207" s="63">
        <v>27.816700000000001</v>
      </c>
      <c r="D207" s="63">
        <v>86.666700000000006</v>
      </c>
    </row>
    <row r="208" spans="1:4">
      <c r="A208" s="62" t="s">
        <v>955</v>
      </c>
      <c r="B208" s="62">
        <v>10</v>
      </c>
      <c r="C208" s="63">
        <v>60.15</v>
      </c>
      <c r="D208" s="63">
        <v>-1.1499999999999999</v>
      </c>
    </row>
    <row r="209" spans="1:4">
      <c r="A209" s="62" t="s">
        <v>956</v>
      </c>
      <c r="B209" s="62">
        <v>11</v>
      </c>
      <c r="C209" s="63">
        <v>37.586300000000001</v>
      </c>
      <c r="D209" s="63">
        <v>13.7659</v>
      </c>
    </row>
    <row r="210" spans="1:4">
      <c r="A210" s="62" t="s">
        <v>957</v>
      </c>
      <c r="B210" s="62">
        <v>14</v>
      </c>
      <c r="C210" s="63">
        <v>25.490600000000001</v>
      </c>
      <c r="D210" s="63">
        <v>69</v>
      </c>
    </row>
    <row r="211" spans="1:4">
      <c r="A211" s="62" t="s">
        <v>958</v>
      </c>
      <c r="B211" s="62">
        <v>9</v>
      </c>
      <c r="C211" s="63">
        <v>51.274999999999999</v>
      </c>
      <c r="D211" s="63">
        <v>14.102</v>
      </c>
    </row>
    <row r="212" spans="1:4">
      <c r="A212" s="62" t="s">
        <v>959</v>
      </c>
      <c r="B212" s="62">
        <v>52</v>
      </c>
      <c r="C212" s="63">
        <v>40.444200000000002</v>
      </c>
      <c r="D212" s="63">
        <v>-2.9403999999999999</v>
      </c>
    </row>
    <row r="213" spans="1:4">
      <c r="A213" s="62" t="s">
        <v>960</v>
      </c>
      <c r="B213" s="62">
        <v>5</v>
      </c>
      <c r="C213" s="63">
        <v>42.8</v>
      </c>
      <c r="D213" s="63">
        <v>-2.7</v>
      </c>
    </row>
    <row r="214" spans="1:4">
      <c r="A214" s="62" t="s">
        <v>961</v>
      </c>
      <c r="B214" s="62">
        <v>12</v>
      </c>
      <c r="C214" s="63">
        <v>-10.777799999999999</v>
      </c>
      <c r="D214" s="63">
        <v>-61.722200000000001</v>
      </c>
    </row>
    <row r="215" spans="1:4">
      <c r="A215" s="62" t="s">
        <v>962</v>
      </c>
      <c r="B215" s="62">
        <v>8</v>
      </c>
      <c r="C215" s="63">
        <v>35.128900000000002</v>
      </c>
      <c r="D215" s="63">
        <v>36.870100000000001</v>
      </c>
    </row>
    <row r="216" spans="1:4">
      <c r="A216" s="62" t="s">
        <v>963</v>
      </c>
      <c r="B216" s="62">
        <v>10</v>
      </c>
      <c r="C216" s="63">
        <v>41.96</v>
      </c>
      <c r="D216" s="63">
        <v>47.82</v>
      </c>
    </row>
    <row r="217" spans="1:4">
      <c r="A217" s="62" t="s">
        <v>964</v>
      </c>
      <c r="B217" s="62">
        <v>10</v>
      </c>
      <c r="C217" s="63">
        <v>13.8</v>
      </c>
      <c r="D217" s="63">
        <v>100.5</v>
      </c>
    </row>
    <row r="218" spans="1:4">
      <c r="A218" s="62" t="s">
        <v>965</v>
      </c>
      <c r="B218" s="62">
        <v>2</v>
      </c>
      <c r="C218" s="63">
        <v>28.883299999999998</v>
      </c>
      <c r="D218" s="63">
        <v>84.308300000000003</v>
      </c>
    </row>
    <row r="219" spans="1:4">
      <c r="A219" s="62" t="s">
        <v>966</v>
      </c>
      <c r="B219" s="62">
        <v>10</v>
      </c>
      <c r="C219" s="63">
        <v>29</v>
      </c>
      <c r="D219" s="63">
        <v>109</v>
      </c>
    </row>
    <row r="220" spans="1:4">
      <c r="A220" s="62" t="s">
        <v>967</v>
      </c>
      <c r="B220" s="62">
        <v>21</v>
      </c>
      <c r="C220" s="63">
        <v>50.543500000000002</v>
      </c>
      <c r="D220" s="63">
        <v>29.7469</v>
      </c>
    </row>
    <row r="221" spans="1:4">
      <c r="A221" s="62" t="s">
        <v>968</v>
      </c>
      <c r="B221" s="62">
        <v>25</v>
      </c>
      <c r="C221" s="63">
        <v>52.183599999999998</v>
      </c>
      <c r="D221" s="63">
        <v>140.429</v>
      </c>
    </row>
    <row r="222" spans="1:4">
      <c r="A222" s="62" t="s">
        <v>969</v>
      </c>
      <c r="B222" s="62">
        <v>13</v>
      </c>
      <c r="C222" s="63">
        <v>16.3</v>
      </c>
      <c r="D222" s="63">
        <v>80.48</v>
      </c>
    </row>
    <row r="223" spans="1:4">
      <c r="A223" s="62" t="s">
        <v>970</v>
      </c>
      <c r="B223" s="62">
        <v>11</v>
      </c>
      <c r="C223" s="63">
        <v>-14.333299999999999</v>
      </c>
      <c r="D223" s="63">
        <v>-52.5</v>
      </c>
    </row>
    <row r="224" spans="1:4">
      <c r="A224" s="62" t="s">
        <v>971</v>
      </c>
      <c r="B224" s="62">
        <v>7</v>
      </c>
      <c r="C224" s="63">
        <v>43.497900000000001</v>
      </c>
      <c r="D224" s="63">
        <v>81.5</v>
      </c>
    </row>
    <row r="225" spans="1:4">
      <c r="A225" s="62" t="s">
        <v>972</v>
      </c>
      <c r="B225" s="62">
        <v>6</v>
      </c>
      <c r="C225" s="63">
        <v>14.040699999999999</v>
      </c>
      <c r="D225" s="63">
        <v>44.5715</v>
      </c>
    </row>
    <row r="226" spans="1:4">
      <c r="A226" s="62" t="s">
        <v>973</v>
      </c>
      <c r="B226" s="62">
        <v>10</v>
      </c>
      <c r="C226" s="63">
        <v>28</v>
      </c>
      <c r="D226" s="63">
        <v>103</v>
      </c>
    </row>
    <row r="227" spans="1:4">
      <c r="A227" s="62" t="s">
        <v>974</v>
      </c>
      <c r="B227" s="62">
        <v>14</v>
      </c>
      <c r="C227" s="63">
        <v>68.552899999999994</v>
      </c>
      <c r="D227" s="63">
        <v>153.964</v>
      </c>
    </row>
    <row r="228" spans="1:4">
      <c r="A228" s="62" t="s">
        <v>975</v>
      </c>
      <c r="B228" s="62">
        <v>10</v>
      </c>
      <c r="C228" s="63">
        <v>16.993300000000001</v>
      </c>
      <c r="D228" s="63">
        <v>96.5167</v>
      </c>
    </row>
    <row r="229" spans="1:4">
      <c r="A229" s="8"/>
    </row>
    <row r="230" spans="1:4">
      <c r="A230" s="8"/>
    </row>
    <row r="231" spans="1:4">
      <c r="A231" s="8"/>
    </row>
    <row r="232" spans="1:4">
      <c r="A232" s="8"/>
    </row>
    <row r="233" spans="1:4">
      <c r="A233" s="8"/>
    </row>
    <row r="234" spans="1:4">
      <c r="A234" s="8"/>
    </row>
    <row r="235" spans="1:4">
      <c r="A235" s="8"/>
    </row>
    <row r="236" spans="1:4">
      <c r="A236" s="8"/>
    </row>
    <row r="237" spans="1:4">
      <c r="A237" s="8"/>
    </row>
    <row r="238" spans="1:4">
      <c r="A238" s="8"/>
    </row>
    <row r="239" spans="1:4">
      <c r="A239" s="8"/>
    </row>
    <row r="240" spans="1:4">
      <c r="A240" s="8"/>
    </row>
    <row r="241" spans="1:1">
      <c r="A241" s="8"/>
    </row>
    <row r="242" spans="1:1">
      <c r="A242" s="8"/>
    </row>
    <row r="243" spans="1:1">
      <c r="A243" s="8"/>
    </row>
    <row r="244" spans="1:1">
      <c r="A244" s="8"/>
    </row>
    <row r="245" spans="1:1">
      <c r="A245" s="8"/>
    </row>
    <row r="246" spans="1:1">
      <c r="A246" s="8"/>
    </row>
    <row r="247" spans="1:1">
      <c r="A247" s="8"/>
    </row>
    <row r="248" spans="1:1">
      <c r="A248" s="8"/>
    </row>
    <row r="249" spans="1:1">
      <c r="A249" s="8"/>
    </row>
    <row r="250" spans="1:1">
      <c r="A250" s="8"/>
    </row>
    <row r="251" spans="1:1">
      <c r="A251" s="8"/>
    </row>
    <row r="252" spans="1:1">
      <c r="A252" s="8"/>
    </row>
    <row r="253" spans="1:1">
      <c r="A253" s="8"/>
    </row>
    <row r="254" spans="1:1">
      <c r="A254" s="8"/>
    </row>
    <row r="255" spans="1:1">
      <c r="A255" s="8"/>
    </row>
    <row r="256" spans="1:1">
      <c r="A256" s="8"/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 ht="17" thickBot="1">
      <c r="A293" s="30"/>
    </row>
  </sheetData>
  <mergeCells count="1">
    <mergeCell ref="A1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2023-05-03T14:25:42Z</dcterms:created>
  <dcterms:modified xsi:type="dcterms:W3CDTF">2023-05-17T13:07:03Z</dcterms:modified>
</cp:coreProperties>
</file>